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mc:AlternateContent xmlns:mc="http://schemas.openxmlformats.org/markup-compatibility/2006">
    <mc:Choice Requires="x15">
      <x15ac:absPath xmlns:x15ac="http://schemas.microsoft.com/office/spreadsheetml/2010/11/ac" url="C:\Users\GagarinZhao\Documents\Work\UDS\Data Wrangling\"/>
    </mc:Choice>
  </mc:AlternateContent>
  <xr:revisionPtr revIDLastSave="0" documentId="13_ncr:1_{FC496531-70D8-408C-AAD8-1E56B7D490A6}" xr6:coauthVersionLast="45" xr6:coauthVersionMax="45" xr10:uidLastSave="{00000000-0000-0000-0000-000000000000}"/>
  <bookViews>
    <workbookView xWindow="-120" yWindow="-120" windowWidth="29040" windowHeight="15840" firstSheet="9" activeTab="12" xr2:uid="{00000000-000D-0000-FFFF-FFFF00000000}"/>
  </bookViews>
  <sheets>
    <sheet name="Coversheet" sheetId="1" r:id="rId1"/>
    <sheet name="HealthCenterInfo" sheetId="2" r:id="rId2"/>
    <sheet name="HealthCenterSiteInfo" sheetId="3" r:id="rId3"/>
    <sheet name="UIIDInfo" sheetId="4" r:id="rId4"/>
    <sheet name="Table3A" sheetId="5" r:id="rId5"/>
    <sheet name="Table3AHO" sheetId="6" r:id="rId6"/>
    <sheet name="Table3APH" sheetId="7" r:id="rId7"/>
    <sheet name="Table3AMHC" sheetId="8" r:id="rId8"/>
    <sheet name="Table3B" sheetId="9" r:id="rId9"/>
    <sheet name="Table3BHO" sheetId="10" r:id="rId10"/>
    <sheet name="Table3BPH" sheetId="11" r:id="rId11"/>
    <sheet name="Table3BMHC" sheetId="12" r:id="rId12"/>
    <sheet name="Table4" sheetId="13" r:id="rId13"/>
    <sheet name="Table4HO" sheetId="14" r:id="rId14"/>
    <sheet name="Table4PH" sheetId="15" r:id="rId15"/>
    <sheet name="Table4MHC" sheetId="16" r:id="rId16"/>
    <sheet name="Table5" sheetId="17" r:id="rId17"/>
    <sheet name="Table5HO" sheetId="18" r:id="rId18"/>
    <sheet name="Table5PH" sheetId="19" r:id="rId19"/>
    <sheet name="Table5MHC" sheetId="20" r:id="rId20"/>
    <sheet name="Table5A" sheetId="21" r:id="rId21"/>
    <sheet name="Table6A" sheetId="22" r:id="rId22"/>
    <sheet name="Table6AHO" sheetId="23" r:id="rId23"/>
    <sheet name="Table6APH" sheetId="24" r:id="rId24"/>
    <sheet name="Table6AMHC" sheetId="25" r:id="rId25"/>
    <sheet name="Table6B" sheetId="26" r:id="rId26"/>
    <sheet name="Table6BClinicalmeasures" sheetId="27" r:id="rId27"/>
    <sheet name="Table7_1" sheetId="28" r:id="rId28"/>
    <sheet name="Table7_2" sheetId="29" r:id="rId29"/>
    <sheet name="Table7Clinicalmeasures" sheetId="30" r:id="rId30"/>
    <sheet name="Table8A" sheetId="31" r:id="rId31"/>
    <sheet name="Table9D" sheetId="32" r:id="rId32"/>
    <sheet name="Table9E" sheetId="33" r:id="rId33"/>
    <sheet name="EHRInformation" sheetId="34" r:id="rId34"/>
    <sheet name="HealthCenterZipCodes" sheetId="35" r:id="rId35"/>
    <sheet name="Crosswalk 2014-2015" sheetId="36" r:id="rId3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35" i="30" l="1"/>
  <c r="AA35" i="30" s="1"/>
  <c r="Y35" i="30"/>
  <c r="T35" i="30"/>
  <c r="S35" i="30"/>
  <c r="Z34" i="30"/>
  <c r="Y34" i="30"/>
  <c r="T34" i="30"/>
  <c r="S34" i="30"/>
  <c r="Z33" i="30"/>
  <c r="AA33" i="30" s="1"/>
  <c r="Y33" i="30"/>
  <c r="T33" i="30"/>
  <c r="U33" i="30" s="1"/>
  <c r="S33" i="30"/>
  <c r="Z32" i="30"/>
  <c r="AA32" i="30" s="1"/>
  <c r="Y32" i="30"/>
  <c r="T32" i="30"/>
  <c r="U32" i="30" s="1"/>
  <c r="S32" i="30"/>
  <c r="Z31" i="30"/>
  <c r="AA31" i="30" s="1"/>
  <c r="Y31" i="30"/>
  <c r="T31" i="30"/>
  <c r="U31" i="30" s="1"/>
  <c r="S31" i="30"/>
  <c r="Z30" i="30"/>
  <c r="AA30" i="30" s="1"/>
  <c r="Y30" i="30"/>
  <c r="T30" i="30"/>
  <c r="U30" i="30" s="1"/>
  <c r="S30" i="30"/>
  <c r="Z29" i="30"/>
  <c r="AA29" i="30" s="1"/>
  <c r="Y29" i="30"/>
  <c r="T29" i="30"/>
  <c r="U29" i="30" s="1"/>
  <c r="S29" i="30"/>
  <c r="Z28" i="30"/>
  <c r="Y28" i="30"/>
  <c r="T28" i="30"/>
  <c r="U28" i="30" s="1"/>
  <c r="S28" i="30"/>
  <c r="Z27" i="30"/>
  <c r="Y27" i="30"/>
  <c r="T27" i="30"/>
  <c r="S27" i="30"/>
  <c r="Z26" i="30"/>
  <c r="Y26" i="30"/>
  <c r="T26" i="30"/>
  <c r="S26" i="30"/>
  <c r="Z25" i="30"/>
  <c r="Y25" i="30"/>
  <c r="AA25" i="30" s="1"/>
  <c r="T25" i="30"/>
  <c r="U25" i="30" s="1"/>
  <c r="S25" i="30"/>
  <c r="Z24" i="30"/>
  <c r="AA24" i="30" s="1"/>
  <c r="Y24" i="30"/>
  <c r="T24" i="30"/>
  <c r="U24" i="30" s="1"/>
  <c r="S24" i="30"/>
  <c r="Z23" i="30"/>
  <c r="Y23" i="30"/>
  <c r="T23" i="30"/>
  <c r="U23" i="30" s="1"/>
  <c r="S23" i="30"/>
  <c r="Z22" i="30"/>
  <c r="AA22" i="30" s="1"/>
  <c r="Y22" i="30"/>
  <c r="T22" i="30"/>
  <c r="U22" i="30" s="1"/>
  <c r="S22" i="30"/>
  <c r="Z21" i="30"/>
  <c r="Y21" i="30"/>
  <c r="AA21" i="30" s="1"/>
  <c r="T21" i="30"/>
  <c r="S21" i="30"/>
  <c r="U21" i="30" s="1"/>
  <c r="Z20" i="30"/>
  <c r="AA20" i="30" s="1"/>
  <c r="Y20" i="30"/>
  <c r="T20" i="30"/>
  <c r="U20" i="30" s="1"/>
  <c r="S20" i="30"/>
  <c r="Z19" i="30"/>
  <c r="Y19" i="30"/>
  <c r="T19" i="30"/>
  <c r="S19" i="30"/>
  <c r="Z18" i="30"/>
  <c r="AA18" i="30" s="1"/>
  <c r="Y18" i="30"/>
  <c r="T18" i="30"/>
  <c r="U18" i="30" s="1"/>
  <c r="S18" i="30"/>
  <c r="Z17" i="30"/>
  <c r="Y17" i="30"/>
  <c r="AA17" i="30" s="1"/>
  <c r="T17" i="30"/>
  <c r="U17" i="30" s="1"/>
  <c r="S17" i="30"/>
  <c r="Z16" i="30"/>
  <c r="AA16" i="30" s="1"/>
  <c r="Y16" i="30"/>
  <c r="T16" i="30"/>
  <c r="S16" i="30"/>
  <c r="Z15" i="30"/>
  <c r="AA15" i="30" s="1"/>
  <c r="Y15" i="30"/>
  <c r="T15" i="30"/>
  <c r="U15" i="30" s="1"/>
  <c r="S15" i="30"/>
  <c r="Z14" i="30"/>
  <c r="AA14" i="30" s="1"/>
  <c r="Y14" i="30"/>
  <c r="T14" i="30"/>
  <c r="S14" i="30"/>
  <c r="U14" i="30" s="1"/>
  <c r="Z13" i="30"/>
  <c r="Y13" i="30"/>
  <c r="U13" i="30"/>
  <c r="T13" i="30"/>
  <c r="S13" i="30"/>
  <c r="Z12" i="30"/>
  <c r="AA12" i="30" s="1"/>
  <c r="Y12" i="30"/>
  <c r="T12" i="30"/>
  <c r="U12" i="30" s="1"/>
  <c r="S12" i="30"/>
  <c r="Z11" i="30"/>
  <c r="Y11" i="30"/>
  <c r="T11" i="30"/>
  <c r="U11" i="30" s="1"/>
  <c r="S11" i="30"/>
  <c r="Z10" i="30"/>
  <c r="AA10" i="30" s="1"/>
  <c r="Y10" i="30"/>
  <c r="T10" i="30"/>
  <c r="S10" i="30"/>
  <c r="Z9" i="30"/>
  <c r="Y9" i="30"/>
  <c r="AA9" i="30" s="1"/>
  <c r="U9" i="30"/>
  <c r="T9" i="30"/>
  <c r="S9" i="30"/>
  <c r="Z8" i="30"/>
  <c r="Y8" i="30"/>
  <c r="T8" i="30"/>
  <c r="U8" i="30" s="1"/>
  <c r="S8" i="30"/>
  <c r="Z7" i="30"/>
  <c r="AA7" i="30" s="1"/>
  <c r="Y7" i="30"/>
  <c r="T7" i="30"/>
  <c r="U7" i="30" s="1"/>
  <c r="S7" i="30"/>
  <c r="Z6" i="30"/>
  <c r="Y6" i="30"/>
  <c r="T6" i="30"/>
  <c r="S6" i="30"/>
  <c r="Z5" i="30"/>
  <c r="Y5" i="30"/>
  <c r="U5" i="30"/>
  <c r="T5" i="30"/>
  <c r="S5" i="30"/>
  <c r="Z4" i="30"/>
  <c r="Y4" i="30"/>
  <c r="T4" i="30"/>
  <c r="S4" i="30"/>
  <c r="Z3" i="30"/>
  <c r="AA3" i="30" s="1"/>
  <c r="Y3" i="30"/>
  <c r="T3" i="30"/>
  <c r="U3" i="30" s="1"/>
  <c r="S3" i="30"/>
  <c r="Z2" i="30"/>
  <c r="Y2" i="30"/>
  <c r="T2" i="30"/>
  <c r="S2" i="30"/>
  <c r="U2" i="30" s="1"/>
  <c r="U4" i="30" l="1"/>
  <c r="U6" i="30"/>
  <c r="AA11" i="30"/>
  <c r="AA13" i="30"/>
  <c r="U19" i="30"/>
  <c r="AA26" i="30"/>
  <c r="AA28" i="30"/>
  <c r="U34" i="30"/>
  <c r="U10" i="30"/>
  <c r="AA19" i="30"/>
  <c r="U27" i="30"/>
  <c r="AA34" i="30"/>
  <c r="AA4" i="30"/>
  <c r="AA6" i="30"/>
  <c r="AA8" i="30"/>
  <c r="U16" i="30"/>
  <c r="AA23" i="30"/>
  <c r="AA2" i="30"/>
  <c r="AA27" i="30"/>
  <c r="U35" i="30"/>
  <c r="U26" i="30"/>
  <c r="AA5" i="30"/>
  <c r="CC35" i="5"/>
  <c r="CC34" i="5"/>
  <c r="CC33" i="5"/>
  <c r="CC32" i="5"/>
  <c r="CC31" i="5"/>
  <c r="CC30" i="5"/>
  <c r="CC29" i="5"/>
  <c r="CC28" i="5"/>
  <c r="CC27" i="5"/>
  <c r="CC26" i="5"/>
  <c r="CC25" i="5"/>
  <c r="CC24" i="5"/>
  <c r="CC23" i="5"/>
  <c r="CC22" i="5"/>
  <c r="CC21" i="5"/>
  <c r="CC20" i="5"/>
  <c r="CC19" i="5"/>
  <c r="CC18" i="5"/>
  <c r="CC17" i="5"/>
  <c r="CC16" i="5"/>
  <c r="CC15" i="5"/>
  <c r="CC14" i="5"/>
  <c r="CC13" i="5"/>
  <c r="CC12" i="5"/>
  <c r="CC11" i="5"/>
  <c r="CC10" i="5"/>
  <c r="CC9" i="5"/>
  <c r="CC8" i="5"/>
  <c r="CC7" i="5"/>
  <c r="CC6" i="5"/>
  <c r="CC5" i="5"/>
  <c r="CC4" i="5"/>
  <c r="CC3" i="5"/>
  <c r="CC2" i="5"/>
  <c r="CF35" i="29" l="1"/>
  <c r="CG35" i="29" s="1"/>
  <c r="CF34" i="29"/>
  <c r="CG34" i="29" s="1"/>
  <c r="CF33" i="29"/>
  <c r="CG33" i="29" s="1"/>
  <c r="CF32" i="29"/>
  <c r="CG32" i="29" s="1"/>
  <c r="CF31" i="29"/>
  <c r="CG31" i="29" s="1"/>
  <c r="CF30" i="29"/>
  <c r="CG30" i="29" s="1"/>
  <c r="CF29" i="29"/>
  <c r="CG29" i="29" s="1"/>
  <c r="CF28" i="29"/>
  <c r="CG28" i="29" s="1"/>
  <c r="CF27" i="29"/>
  <c r="CG27" i="29" s="1"/>
  <c r="CF26" i="29"/>
  <c r="CG26" i="29" s="1"/>
  <c r="CF25" i="29"/>
  <c r="CG25" i="29" s="1"/>
  <c r="CF24" i="29"/>
  <c r="CG24" i="29" s="1"/>
  <c r="CF23" i="29"/>
  <c r="CG23" i="29" s="1"/>
  <c r="CF22" i="29"/>
  <c r="CG22" i="29" s="1"/>
  <c r="CF21" i="29"/>
  <c r="CG21" i="29" s="1"/>
  <c r="CF20" i="29"/>
  <c r="CG20" i="29" s="1"/>
  <c r="CF19" i="29"/>
  <c r="CG19" i="29" s="1"/>
  <c r="CF18" i="29"/>
  <c r="CG18" i="29" s="1"/>
  <c r="CF17" i="29"/>
  <c r="CG17" i="29" s="1"/>
  <c r="CF16" i="29"/>
  <c r="CG16" i="29" s="1"/>
  <c r="CF15" i="29"/>
  <c r="CG15" i="29" s="1"/>
  <c r="CF14" i="29"/>
  <c r="CG14" i="29" s="1"/>
  <c r="CF13" i="29"/>
  <c r="CG13" i="29" s="1"/>
  <c r="CF12" i="29"/>
  <c r="CG12" i="29" s="1"/>
  <c r="CF11" i="29"/>
  <c r="CG11" i="29" s="1"/>
  <c r="CF10" i="29"/>
  <c r="CG10" i="29" s="1"/>
  <c r="CF9" i="29"/>
  <c r="CG9" i="29" s="1"/>
  <c r="CF8" i="29"/>
  <c r="CG8" i="29" s="1"/>
  <c r="CF7" i="29"/>
  <c r="CG7" i="29" s="1"/>
  <c r="CF6" i="29"/>
  <c r="CG6" i="29" s="1"/>
  <c r="CF5" i="29"/>
  <c r="CG5" i="29" s="1"/>
  <c r="CF4" i="29"/>
  <c r="CG4" i="29" s="1"/>
  <c r="CF3" i="29"/>
  <c r="CG3" i="29" s="1"/>
  <c r="CF2" i="29"/>
  <c r="CG2" i="29" s="1"/>
  <c r="C37" i="27" l="1"/>
  <c r="E39" i="27" s="1"/>
  <c r="E37" i="27"/>
  <c r="AH37" i="27" l="1"/>
  <c r="AI37" i="27"/>
  <c r="AI39" i="27" s="1"/>
</calcChain>
</file>

<file path=xl/sharedStrings.xml><?xml version="1.0" encoding="utf-8"?>
<sst xmlns="http://schemas.openxmlformats.org/spreadsheetml/2006/main" count="36535" uniqueCount="4321">
  <si>
    <t>DataDumpType</t>
  </si>
  <si>
    <t>ReportingYear</t>
  </si>
  <si>
    <t>TotalNumberOfHealthCenters</t>
  </si>
  <si>
    <t>DateOfLastReportRefresh</t>
  </si>
  <si>
    <t>330 UDS</t>
  </si>
  <si>
    <t>2015</t>
  </si>
  <si>
    <t>34</t>
  </si>
  <si>
    <t>05/18/2016</t>
  </si>
  <si>
    <t>Footnote: Data in HealthCenterSiteInfo Tab are from Scope Form 5B as of Dec-31 of the reporting year. Active, permanent, seasonal and mobile service delivery sites are included.</t>
  </si>
  <si>
    <t/>
  </si>
  <si>
    <t>BHCMISID</t>
  </si>
  <si>
    <t>GrantNumber</t>
  </si>
  <si>
    <t>HealthCenterName</t>
  </si>
  <si>
    <t>HealthCenterStreetAddress</t>
  </si>
  <si>
    <t>HealthCenterOtherAddress</t>
  </si>
  <si>
    <t>HealthCenterCity</t>
  </si>
  <si>
    <t>HealthCenterState</t>
  </si>
  <si>
    <t>HealthCenterZIPCode</t>
  </si>
  <si>
    <t>ProjectDirector</t>
  </si>
  <si>
    <t>ProjectDirectorPhone</t>
  </si>
  <si>
    <t>ProjectDirectorPhoneExt</t>
  </si>
  <si>
    <t>ProjectDirectorFax</t>
  </si>
  <si>
    <t>ProjectDirectorEmail</t>
  </si>
  <si>
    <t>CEO</t>
  </si>
  <si>
    <t>CEOPhone</t>
  </si>
  <si>
    <t>CEOPhoneExt</t>
  </si>
  <si>
    <t>CEOFax</t>
  </si>
  <si>
    <t>CEOEmail</t>
  </si>
  <si>
    <t>Chairperson</t>
  </si>
  <si>
    <t>ChairpersonPhone</t>
  </si>
  <si>
    <t>ChairpersonPhoneExt</t>
  </si>
  <si>
    <t>ChairpersonFax</t>
  </si>
  <si>
    <t>ChairpersonEmail</t>
  </si>
  <si>
    <t>ClinicalDirector</t>
  </si>
  <si>
    <t>ClinicalDirectorPhone</t>
  </si>
  <si>
    <t>ClinicalDirectorPhoneExt</t>
  </si>
  <si>
    <t>ClinicalDirectorFax</t>
  </si>
  <si>
    <t>ClinicalDirectorEmail</t>
  </si>
  <si>
    <t>UDSContact</t>
  </si>
  <si>
    <t>UDSContactPhone</t>
  </si>
  <si>
    <t>UDSContactPhoneExt</t>
  </si>
  <si>
    <t>UDSContactFax</t>
  </si>
  <si>
    <t>UDSContactEmail</t>
  </si>
  <si>
    <t>FundingCHC</t>
  </si>
  <si>
    <t>FundingMHC</t>
  </si>
  <si>
    <t>FundingHO</t>
  </si>
  <si>
    <t>FundingPH</t>
  </si>
  <si>
    <t>UrbanRuralFlag</t>
  </si>
  <si>
    <t>060180</t>
  </si>
  <si>
    <t>H80CS00767</t>
  </si>
  <si>
    <t>TECHE ACTION BOARD INC.</t>
  </si>
  <si>
    <t>1115 WEBER ST</t>
  </si>
  <si>
    <t>FRANKLIN</t>
  </si>
  <si>
    <t>LA</t>
  </si>
  <si>
    <t>70538</t>
  </si>
  <si>
    <t>Gary M Wiltz</t>
  </si>
  <si>
    <t>(337)828-2550</t>
  </si>
  <si>
    <t>117</t>
  </si>
  <si>
    <t>(337)828-2873</t>
  </si>
  <si>
    <t>gwiltz@tabhealth.org</t>
  </si>
  <si>
    <t>Leroy C Willis</t>
  </si>
  <si>
    <t>2131</t>
  </si>
  <si>
    <t>plofton@tabhealth.org</t>
  </si>
  <si>
    <t>Jennifer  Fabre</t>
  </si>
  <si>
    <t>2116</t>
  </si>
  <si>
    <t>jfabre@tabhealth.org</t>
  </si>
  <si>
    <t>William  Brent, III</t>
  </si>
  <si>
    <t>2146</t>
  </si>
  <si>
    <t>(338)828-2873</t>
  </si>
  <si>
    <t>wbrentiii@tabhealth.org</t>
  </si>
  <si>
    <t>TRUE</t>
  </si>
  <si>
    <t>FALSE</t>
  </si>
  <si>
    <t>Urban</t>
  </si>
  <si>
    <t>060190</t>
  </si>
  <si>
    <t>H80CS00513</t>
  </si>
  <si>
    <t>OUT-PATIENT MEDICAL CENTER</t>
  </si>
  <si>
    <t>1640 BREAZEALE SPRINGS ST</t>
  </si>
  <si>
    <t>Natchitoches</t>
  </si>
  <si>
    <t>71457</t>
  </si>
  <si>
    <t>Tamara  Johnson</t>
  </si>
  <si>
    <t>(318)357-2071</t>
  </si>
  <si>
    <t>(318)356-9546</t>
  </si>
  <si>
    <t>tdaniels@outpatientmedical.org</t>
  </si>
  <si>
    <t>Tamara D Johnson</t>
  </si>
  <si>
    <t>(318)357-2055</t>
  </si>
  <si>
    <t>(318)214-0655</t>
  </si>
  <si>
    <t>John  Winston</t>
  </si>
  <si>
    <t>(318)228-5792</t>
  </si>
  <si>
    <t>jwinston@outpatientmedical.org</t>
  </si>
  <si>
    <t>Lynda  Roberts</t>
  </si>
  <si>
    <t>(800)268-5872</t>
  </si>
  <si>
    <t>lroberts@outpatientmedical.org</t>
  </si>
  <si>
    <t>Clarissa  Brown</t>
  </si>
  <si>
    <t>(318)357-2062</t>
  </si>
  <si>
    <t>(318)352-0203</t>
  </si>
  <si>
    <t>cbrown@outpatientmedical.org</t>
  </si>
  <si>
    <t>Rural</t>
  </si>
  <si>
    <t>0610680</t>
  </si>
  <si>
    <t>H80CS00855</t>
  </si>
  <si>
    <t>INNIS COMMUNITY HEALTH CENTER, INC.</t>
  </si>
  <si>
    <t>6450 LA HIGHWAY 1</t>
  </si>
  <si>
    <t>Innis</t>
  </si>
  <si>
    <t>70715</t>
  </si>
  <si>
    <t>Cindy  Peavy</t>
  </si>
  <si>
    <t>(225)492-3775</t>
  </si>
  <si>
    <t>(225)492-3782</t>
  </si>
  <si>
    <t>cpeavy@inchc.org</t>
  </si>
  <si>
    <t>Cindy G Peavy</t>
  </si>
  <si>
    <t>201</t>
  </si>
  <si>
    <t>Juliet  Williams</t>
  </si>
  <si>
    <t>(225)492-2856</t>
  </si>
  <si>
    <t>jwilliams@inchc.org</t>
  </si>
  <si>
    <t>John  Lemoine</t>
  </si>
  <si>
    <t>205</t>
  </si>
  <si>
    <t>jlemoine@inchc.org</t>
  </si>
  <si>
    <t>0613350</t>
  </si>
  <si>
    <t>H80CS00867</t>
  </si>
  <si>
    <t>ACCESS HEALTH LOUISIANA</t>
  </si>
  <si>
    <t>843 MILLING AVE</t>
  </si>
  <si>
    <t>Luling</t>
  </si>
  <si>
    <t>70070</t>
  </si>
  <si>
    <t>Mark  Keiser</t>
  </si>
  <si>
    <t>(504)575-3746</t>
  </si>
  <si>
    <t>(985)785-2104</t>
  </si>
  <si>
    <t>mkeiser@accesshealthla.org</t>
  </si>
  <si>
    <t>Mark F. Keiser</t>
  </si>
  <si>
    <t>(985)785-5871</t>
  </si>
  <si>
    <t>mark.keiser@stcchc.org</t>
  </si>
  <si>
    <t>Timothy J. Vial</t>
  </si>
  <si>
    <t>(985)783-5000</t>
  </si>
  <si>
    <t>tvial@stcharlesgov.net</t>
  </si>
  <si>
    <t>Kevin O. Joseph</t>
  </si>
  <si>
    <t>(985)785-5817</t>
  </si>
  <si>
    <t>kevin.joseph@stcchc.org</t>
  </si>
  <si>
    <t>Ron  Johnson</t>
  </si>
  <si>
    <t>(504)575-3762</t>
  </si>
  <si>
    <t>rjohnson@accesshealthla.org</t>
  </si>
  <si>
    <t>061550</t>
  </si>
  <si>
    <t>H80CS00037</t>
  </si>
  <si>
    <t>NEW ORLEANS HEALTH DEPARTMENT</t>
  </si>
  <si>
    <t>1300 PERDIDO ST BSMT</t>
  </si>
  <si>
    <t>New Orleans</t>
  </si>
  <si>
    <t>70112</t>
  </si>
  <si>
    <t>Alicia  Barthe-Prevost</t>
  </si>
  <si>
    <t>(504)658-2529</t>
  </si>
  <si>
    <t>(504)658-7998</t>
  </si>
  <si>
    <t>aabprevost@nola.gov</t>
  </si>
  <si>
    <t>Ragan P Collins</t>
  </si>
  <si>
    <t>(504)658-2787</t>
  </si>
  <si>
    <t>(504)658-2874</t>
  </si>
  <si>
    <t>rpcollins@nola.gov</t>
  </si>
  <si>
    <t>Joseph  Kanter</t>
  </si>
  <si>
    <t>(504)658-2650</t>
  </si>
  <si>
    <t>(504)658-2739</t>
  </si>
  <si>
    <t>jkanter@nola.gov</t>
  </si>
  <si>
    <t>0618420</t>
  </si>
  <si>
    <t>H80CS02585</t>
  </si>
  <si>
    <t>BATON ROUGE PRIMARY CARE COLLABORATIVE, INC.</t>
  </si>
  <si>
    <t>220 SAINT VINCENT DE PAUL DR</t>
  </si>
  <si>
    <t>Baton Rouge</t>
  </si>
  <si>
    <t>70802</t>
  </si>
  <si>
    <t>Stacie  Bland</t>
  </si>
  <si>
    <t>(225)354-1914</t>
  </si>
  <si>
    <t>(225)774-1158</t>
  </si>
  <si>
    <t>sbland@brprimarycare.org</t>
  </si>
  <si>
    <t>Patricia  Melson</t>
  </si>
  <si>
    <t>(225)774-1120</t>
  </si>
  <si>
    <t>(225)774-1160</t>
  </si>
  <si>
    <t>patmelson@yahoo.com</t>
  </si>
  <si>
    <t>Corey  Hall</t>
  </si>
  <si>
    <t>chall@brprimarycare.org</t>
  </si>
  <si>
    <t>0618980</t>
  </si>
  <si>
    <t>H80CS06459</t>
  </si>
  <si>
    <t>PRIMARY CARE PROVIDERS FOR  A  HEALTHY FELICIANA</t>
  </si>
  <si>
    <t>11990 JACKSON ST</t>
  </si>
  <si>
    <t>Clinton</t>
  </si>
  <si>
    <t>70722</t>
  </si>
  <si>
    <t>Ginger  Hunt</t>
  </si>
  <si>
    <t>(225)683-5292</t>
  </si>
  <si>
    <t>rkmclinic@yahoo.com</t>
  </si>
  <si>
    <t>Ginger A. Hunt</t>
  </si>
  <si>
    <t>(225)683-3411</t>
  </si>
  <si>
    <t>Richard   Holton</t>
  </si>
  <si>
    <t>(225)683-6725</t>
  </si>
  <si>
    <t>boardpres@rkmcare.org</t>
  </si>
  <si>
    <t>Darie S. Gilliam</t>
  </si>
  <si>
    <t>(225)683-1301</t>
  </si>
  <si>
    <t>dgilliam@rkmcare.org</t>
  </si>
  <si>
    <t>Dawn  Taylor</t>
  </si>
  <si>
    <t>dtaylor@rkmcare.org</t>
  </si>
  <si>
    <t>061920</t>
  </si>
  <si>
    <t>H80CS00720</t>
  </si>
  <si>
    <t>DAVID RAINES COMUNITY HEALTH CENTER, INC.</t>
  </si>
  <si>
    <t>1625 DAVID RAINES RD</t>
  </si>
  <si>
    <t>SHREVEPORT</t>
  </si>
  <si>
    <t>71107</t>
  </si>
  <si>
    <t>Willie  White</t>
  </si>
  <si>
    <t>(318)227-3350</t>
  </si>
  <si>
    <t>(318)222-2979</t>
  </si>
  <si>
    <t>wwhite@northstar1.org</t>
  </si>
  <si>
    <t>(318)549-2500</t>
  </si>
  <si>
    <t>153</t>
  </si>
  <si>
    <t>(318)227-8510</t>
  </si>
  <si>
    <t>wwhite@davidraineschc.org</t>
  </si>
  <si>
    <t>Eursla D Hardy</t>
  </si>
  <si>
    <t>George  Henderson</t>
  </si>
  <si>
    <t>123</t>
  </si>
  <si>
    <t>ghenderson@davidraineschc.org</t>
  </si>
  <si>
    <t>Raye Ann  Short</t>
  </si>
  <si>
    <t>(318)227-3343</t>
  </si>
  <si>
    <t>rshort@davidraineschc.org</t>
  </si>
  <si>
    <t>0622350</t>
  </si>
  <si>
    <t>H80CS06450</t>
  </si>
  <si>
    <t>TENSAS COMMUNITY HEALTH CENTER, INC.</t>
  </si>
  <si>
    <t>402 LEVEE STREET</t>
  </si>
  <si>
    <t>Saint Joseph</t>
  </si>
  <si>
    <t>71366</t>
  </si>
  <si>
    <t>Jackie  Schauf</t>
  </si>
  <si>
    <t>(318)766-1967</t>
  </si>
  <si>
    <t>(318)766-9090</t>
  </si>
  <si>
    <t>jschauf@tensashealth.org</t>
  </si>
  <si>
    <t>Jacqueline  Schauf</t>
  </si>
  <si>
    <t>(225)766-1967</t>
  </si>
  <si>
    <t>(225)766-1969</t>
  </si>
  <si>
    <t>Leslie  Lee</t>
  </si>
  <si>
    <t>(318)766-1968</t>
  </si>
  <si>
    <t>James M Smith</t>
  </si>
  <si>
    <t>Sandra  Lode</t>
  </si>
  <si>
    <t>(985)687-6277</t>
  </si>
  <si>
    <t>sandra@lodecg.com</t>
  </si>
  <si>
    <t>062350</t>
  </si>
  <si>
    <t>H80CS00697</t>
  </si>
  <si>
    <t>IBERIA COMPREHENSIVE COMMUNITY HEALTH CENTER</t>
  </si>
  <si>
    <t>806 JEFFERSON TERRACE</t>
  </si>
  <si>
    <t>New Iberia</t>
  </si>
  <si>
    <t>70560</t>
  </si>
  <si>
    <t>Roderick  Campbell</t>
  </si>
  <si>
    <t>(337)365-4945</t>
  </si>
  <si>
    <t>128</t>
  </si>
  <si>
    <t>(337)560-1012</t>
  </si>
  <si>
    <t>roderickcc@icchc.org</t>
  </si>
  <si>
    <t>Roderick C Campbell</t>
  </si>
  <si>
    <t>Sandra  Moore</t>
  </si>
  <si>
    <t>smoore@dss.state.la.us</t>
  </si>
  <si>
    <t>Keith  Ramsey</t>
  </si>
  <si>
    <t>kramseymd@icchc.org</t>
  </si>
  <si>
    <t>Roger  Istre</t>
  </si>
  <si>
    <t>116</t>
  </si>
  <si>
    <t>roger@icchc.org</t>
  </si>
  <si>
    <t>0623760</t>
  </si>
  <si>
    <t>H80CS06716</t>
  </si>
  <si>
    <t>JEFFERSON COMMUNITY HEALTH CARE CENTERS, INC.</t>
  </si>
  <si>
    <t>4028 US HWY 90 W</t>
  </si>
  <si>
    <t>Avondale</t>
  </si>
  <si>
    <t>70094</t>
  </si>
  <si>
    <t>Shondra  Williams</t>
  </si>
  <si>
    <t>(504)452-3622</t>
  </si>
  <si>
    <t>(504)341-0398</t>
  </si>
  <si>
    <t>swilliams@jchcc.org</t>
  </si>
  <si>
    <t>Thaddeus  Valentine</t>
  </si>
  <si>
    <t>(504)450-4710</t>
  </si>
  <si>
    <t>tvavondale@bellsouth.net</t>
  </si>
  <si>
    <t>Jeremy  Dumas</t>
  </si>
  <si>
    <t>(504)436-2223</t>
  </si>
  <si>
    <t>(504)436-2224</t>
  </si>
  <si>
    <t>jdumas@jchcc.org</t>
  </si>
  <si>
    <t>Carleetha  Lankster</t>
  </si>
  <si>
    <t>(504)460-9167</t>
  </si>
  <si>
    <t>clankster@jchcc.org</t>
  </si>
  <si>
    <t>062480</t>
  </si>
  <si>
    <t>H80CS00206</t>
  </si>
  <si>
    <t>CATAHOULA PARISH HOSPITAL DISTRICT # 2</t>
  </si>
  <si>
    <t>307 CHISUM ST</t>
  </si>
  <si>
    <t>SICILY ISLAND</t>
  </si>
  <si>
    <t>71368</t>
  </si>
  <si>
    <t>Debra K Miesch</t>
  </si>
  <si>
    <t>(318)389-5727</t>
  </si>
  <si>
    <t>213</t>
  </si>
  <si>
    <t>dmiesch@cphd2.org</t>
  </si>
  <si>
    <t>Debra  Miesch</t>
  </si>
  <si>
    <t>207</t>
  </si>
  <si>
    <t>(318)389-4028</t>
  </si>
  <si>
    <t>Jackie  Myers</t>
  </si>
  <si>
    <t>jamyers@nexusla.net</t>
  </si>
  <si>
    <t>Roger A Smith</t>
  </si>
  <si>
    <t>(318)724-7008</t>
  </si>
  <si>
    <t>(318)724-7646</t>
  </si>
  <si>
    <t>rsmith@cphd2.org</t>
  </si>
  <si>
    <t>Renee  Ford</t>
  </si>
  <si>
    <t>0</t>
  </si>
  <si>
    <t>rford@cphd2.org</t>
  </si>
  <si>
    <t>0627740</t>
  </si>
  <si>
    <t>H80CS08764</t>
  </si>
  <si>
    <t>MOREHOUSE COMMUNITY MEDICAL CENTERS, INC</t>
  </si>
  <si>
    <t>518 DURHAM ST</t>
  </si>
  <si>
    <t>Bastrop</t>
  </si>
  <si>
    <t>71220</t>
  </si>
  <si>
    <t>Katie  Parnell</t>
  </si>
  <si>
    <t>(318)283-8887</t>
  </si>
  <si>
    <t>(318)281-6339</t>
  </si>
  <si>
    <t>katie.parnell@mcmcinc.org</t>
  </si>
  <si>
    <t>Katie M Parnell</t>
  </si>
  <si>
    <t>107</t>
  </si>
  <si>
    <t>Gwen  Davenport</t>
  </si>
  <si>
    <t>Mamdouh  Mckail</t>
  </si>
  <si>
    <t>mamdouh.mckail@mcmcinc.org</t>
  </si>
  <si>
    <t>145</t>
  </si>
  <si>
    <t>(381)281-6339</t>
  </si>
  <si>
    <t>sandra.lode@mcmcinc.org</t>
  </si>
  <si>
    <t>062870</t>
  </si>
  <si>
    <t>H80CS00129</t>
  </si>
  <si>
    <t>EXCELTH INC.</t>
  </si>
  <si>
    <t>1515 POYDRAS ST STE 1070</t>
  </si>
  <si>
    <t>Michael  Andry</t>
  </si>
  <si>
    <t>(504)524-1210</t>
  </si>
  <si>
    <t>4123</t>
  </si>
  <si>
    <t>(504)524-1491</t>
  </si>
  <si>
    <t>mandry@excelth.com</t>
  </si>
  <si>
    <t>MICHAEL A. ANDRY</t>
  </si>
  <si>
    <t>Myrna  Cassimere</t>
  </si>
  <si>
    <t>mcassim@mindspring.com</t>
  </si>
  <si>
    <t>MONIR  SHALABY</t>
  </si>
  <si>
    <t>26</t>
  </si>
  <si>
    <t>mshalaby@excelth.com</t>
  </si>
  <si>
    <t>BYRON  TREGRE</t>
  </si>
  <si>
    <t>4138</t>
  </si>
  <si>
    <t>btregre@excelth.com</t>
  </si>
  <si>
    <t>062900</t>
  </si>
  <si>
    <t>H80CS00579</t>
  </si>
  <si>
    <t>SOUTHWEST LOUISIANA PRIMARY HEALTH CARE CTR, INC.</t>
  </si>
  <si>
    <t>8762 HWY 182</t>
  </si>
  <si>
    <t>Opelousas</t>
  </si>
  <si>
    <t>70570</t>
  </si>
  <si>
    <t>Dodie  LaMott</t>
  </si>
  <si>
    <t>(337)942-3390</t>
  </si>
  <si>
    <t>(337)942-8644</t>
  </si>
  <si>
    <t>dlamott2@aol.com</t>
  </si>
  <si>
    <t>215</t>
  </si>
  <si>
    <t>Geraldine  Schexanyder</t>
  </si>
  <si>
    <t>Leone  Elliot</t>
  </si>
  <si>
    <t>(337)942-2005</t>
  </si>
  <si>
    <t>218</t>
  </si>
  <si>
    <t>lelliot@swlphc.com</t>
  </si>
  <si>
    <t>063380</t>
  </si>
  <si>
    <t>H80CS00558</t>
  </si>
  <si>
    <t>SWLA CENTER FOR HEALTH SERVICES</t>
  </si>
  <si>
    <t>2000 OPELOUSAS ST</t>
  </si>
  <si>
    <t>Lake Charles</t>
  </si>
  <si>
    <t>70601</t>
  </si>
  <si>
    <t>Tommie  Anderson</t>
  </si>
  <si>
    <t>(337)493-5115</t>
  </si>
  <si>
    <t>(337)439-3224</t>
  </si>
  <si>
    <t>tanderson@swlahealth.org</t>
  </si>
  <si>
    <t>Barbara  Hardy</t>
  </si>
  <si>
    <t>(337)562-1140</t>
  </si>
  <si>
    <t>bhardy22@aol.com</t>
  </si>
  <si>
    <t>John  Colligan</t>
  </si>
  <si>
    <t>(337)439-9983</t>
  </si>
  <si>
    <t>jcolligan@swlahealth.org</t>
  </si>
  <si>
    <t>Jason  Ng</t>
  </si>
  <si>
    <t>(337)488-8008</t>
  </si>
  <si>
    <t>jng@swlahealth.org</t>
  </si>
  <si>
    <t>063710</t>
  </si>
  <si>
    <t>H80CS00370</t>
  </si>
  <si>
    <t>SOUTHEAST COMMUNITY HEALTH SYSTEMS</t>
  </si>
  <si>
    <t>6351 MAIN ST</t>
  </si>
  <si>
    <t>Greensburg</t>
  </si>
  <si>
    <t>70791</t>
  </si>
  <si>
    <t>Alecia  Cyprian</t>
  </si>
  <si>
    <t>(225)306-2010</t>
  </si>
  <si>
    <t>(888)880-2374</t>
  </si>
  <si>
    <t>acyprian@shchc.org</t>
  </si>
  <si>
    <t>Michael  Martin</t>
  </si>
  <si>
    <t>(225)226-2834</t>
  </si>
  <si>
    <t>martinays@yahoo.com</t>
  </si>
  <si>
    <t>Dr. Nagaraj  Nanjappa</t>
  </si>
  <si>
    <t>(225)306-2058</t>
  </si>
  <si>
    <t>(225)658-1249</t>
  </si>
  <si>
    <t>nnanjappa@shchc.org</t>
  </si>
  <si>
    <t>064760</t>
  </si>
  <si>
    <t>H80CS00551</t>
  </si>
  <si>
    <t>ST. GABRIEL HEALTH CLINIC, INC.</t>
  </si>
  <si>
    <t>5760 MONTICELLO ST</t>
  </si>
  <si>
    <t>St Gabriel</t>
  </si>
  <si>
    <t>70776</t>
  </si>
  <si>
    <t>Victor  Kirk</t>
  </si>
  <si>
    <t>(318)487-9999</t>
  </si>
  <si>
    <t>(225)642-9696</t>
  </si>
  <si>
    <t>vkirk@stgabrielchc.org</t>
  </si>
  <si>
    <t>Victor C Kirk</t>
  </si>
  <si>
    <t>Hazel  Schexnayder</t>
  </si>
  <si>
    <t>(225)642-8190</t>
  </si>
  <si>
    <t>hleza10@aol.com</t>
  </si>
  <si>
    <t>Shirley  Wade</t>
  </si>
  <si>
    <t>(225)642-9676</t>
  </si>
  <si>
    <t>swade@stgabrielchc.org</t>
  </si>
  <si>
    <t>Marilyn B Antwine</t>
  </si>
  <si>
    <t>mantwine@stgabrielchc.org</t>
  </si>
  <si>
    <t>067090</t>
  </si>
  <si>
    <t>H80CS00244</t>
  </si>
  <si>
    <t>RAPIDES PRIMARY HEALTH CARE CENTER, INC.</t>
  </si>
  <si>
    <t>1217 WILLOW GLEN RIVER RD</t>
  </si>
  <si>
    <t>Alexandria</t>
  </si>
  <si>
    <t>71302</t>
  </si>
  <si>
    <t>Patricia  Lewis</t>
  </si>
  <si>
    <t>(318)487-4400</t>
  </si>
  <si>
    <t>3027</t>
  </si>
  <si>
    <t>plewis@rphcc.org</t>
  </si>
  <si>
    <t>Patricia L Lewis</t>
  </si>
  <si>
    <t>1001</t>
  </si>
  <si>
    <t>(318)487-0525</t>
  </si>
  <si>
    <t>Willie C Stewart</t>
  </si>
  <si>
    <t>Joseph A Freeman</t>
  </si>
  <si>
    <t>1010</t>
  </si>
  <si>
    <t>jfreeman@rphcc.org</t>
  </si>
  <si>
    <t>067570</t>
  </si>
  <si>
    <t>H80CS00504</t>
  </si>
  <si>
    <t>CAPITOL CITY FAMILY HEALTH CENTER, INC.</t>
  </si>
  <si>
    <t>3140 FLORIDA ST</t>
  </si>
  <si>
    <t>70806</t>
  </si>
  <si>
    <t>Michael  Jackson</t>
  </si>
  <si>
    <t>(225)650-2026</t>
  </si>
  <si>
    <t>(225)615-8212</t>
  </si>
  <si>
    <t>mjackson@ccfhc.org</t>
  </si>
  <si>
    <t>Matthew  Valliere</t>
  </si>
  <si>
    <t>(225)650-8212</t>
  </si>
  <si>
    <t>MValliere@ccfhc.org</t>
  </si>
  <si>
    <t>Terrance  Lockett</t>
  </si>
  <si>
    <t>(225)650-2000</t>
  </si>
  <si>
    <t>(225)650-2099</t>
  </si>
  <si>
    <t>Walter  Campbell Jr</t>
  </si>
  <si>
    <t>wcampbell@ccfhc.org</t>
  </si>
  <si>
    <t>Maimouna  Keita</t>
  </si>
  <si>
    <t>224</t>
  </si>
  <si>
    <t>mdiawara@ccfhc.org</t>
  </si>
  <si>
    <t>068480</t>
  </si>
  <si>
    <t>H80CS00754</t>
  </si>
  <si>
    <t>PRIMARY HEALTH SERVICES CENTER</t>
  </si>
  <si>
    <t>2913 BETIN AVE</t>
  </si>
  <si>
    <t>Monroe</t>
  </si>
  <si>
    <t>71201</t>
  </si>
  <si>
    <t>Catherine  Tonore</t>
  </si>
  <si>
    <t>(318)388-1250</t>
  </si>
  <si>
    <t>(318)388-0948</t>
  </si>
  <si>
    <t>ctonore@phsccenter.org</t>
  </si>
  <si>
    <t>Catherine M Tonore</t>
  </si>
  <si>
    <t>Vanessa  Johnson</t>
  </si>
  <si>
    <t>Tobe  Momah</t>
  </si>
  <si>
    <t>tmomah@phsccenter.org</t>
  </si>
  <si>
    <t>06E00020</t>
  </si>
  <si>
    <t>H80CS12863</t>
  </si>
  <si>
    <t>ST. THOMAS COMMUNITY HEALTH CENTER, INC.</t>
  </si>
  <si>
    <t>1020 SAINT ANDREW ST</t>
  </si>
  <si>
    <t>70130</t>
  </si>
  <si>
    <t>Donald  Erwin</t>
  </si>
  <si>
    <t>(504)529-5558</t>
  </si>
  <si>
    <t>(504)525-3235</t>
  </si>
  <si>
    <t>dterwin@stthomaschc.org</t>
  </si>
  <si>
    <t>Donald T. Erwin</t>
  </si>
  <si>
    <t>216</t>
  </si>
  <si>
    <t>Herschel  Abbott</t>
  </si>
  <si>
    <t>habbott@joneswalker.com</t>
  </si>
  <si>
    <t>Mary M. Abell</t>
  </si>
  <si>
    <t>Phuong N. Tran</t>
  </si>
  <si>
    <t>pntran@stthomaschc.org</t>
  </si>
  <si>
    <t>06E00021</t>
  </si>
  <si>
    <t>H80CS12857</t>
  </si>
  <si>
    <t>WINN COMMUNITY HEALTH CENTER, INC</t>
  </si>
  <si>
    <t>201 CHEROKEE DR</t>
  </si>
  <si>
    <t>Winnfield</t>
  </si>
  <si>
    <t>71483</t>
  </si>
  <si>
    <t>Deano  Thornton</t>
  </si>
  <si>
    <t>(318)481-9693</t>
  </si>
  <si>
    <t>cityofwinnfield@bellsouth.net</t>
  </si>
  <si>
    <t>(318)648-0375</t>
  </si>
  <si>
    <t>dthornton@winnchc.org</t>
  </si>
  <si>
    <t>Chuck  Jurek</t>
  </si>
  <si>
    <t>(318)201-0396</t>
  </si>
  <si>
    <t>chuckjurek@specialtyhospital.net</t>
  </si>
  <si>
    <t>Tony  Acosta</t>
  </si>
  <si>
    <t>tacosta@winnchc.org</t>
  </si>
  <si>
    <t>David  Adams</t>
  </si>
  <si>
    <t>dadams@winnchc.org</t>
  </si>
  <si>
    <t>06E00261</t>
  </si>
  <si>
    <t>H80CS24167</t>
  </si>
  <si>
    <t>HOSPITAL SERVICE DISTRICT NO. 1-A OF THE PARISH OF RICHLAND</t>
  </si>
  <si>
    <t>407 CINCINNATI ST</t>
  </si>
  <si>
    <t>Delhi</t>
  </si>
  <si>
    <t>71232</t>
  </si>
  <si>
    <t>Barbara  Hutchinson</t>
  </si>
  <si>
    <t>(318)878-6430</t>
  </si>
  <si>
    <t>bhutchinson@delhihospital.com</t>
  </si>
  <si>
    <t>(318)878-6650</t>
  </si>
  <si>
    <t>slode@delhihospital.com</t>
  </si>
  <si>
    <t>06E00338</t>
  </si>
  <si>
    <t>H80CS26583</t>
  </si>
  <si>
    <t>NEW ORLEANS AIDS TASK FORCE</t>
  </si>
  <si>
    <t>2601 TULANE AVE STE 500</t>
  </si>
  <si>
    <t>70119</t>
  </si>
  <si>
    <t>Eleanor  Tinto-Poitier</t>
  </si>
  <si>
    <t>(504)821-2601</t>
  </si>
  <si>
    <t>750</t>
  </si>
  <si>
    <t>(504)267-3014</t>
  </si>
  <si>
    <t>ellie.tintopoitier@crescentcarehealth.org</t>
  </si>
  <si>
    <t>Noel  Twilbeck</t>
  </si>
  <si>
    <t>228</t>
  </si>
  <si>
    <t>noel.twilbeck@crescentcarehealth.org</t>
  </si>
  <si>
    <t>Yue  Huang</t>
  </si>
  <si>
    <t>564</t>
  </si>
  <si>
    <t>yue.huang@crescentcarehealth.org</t>
  </si>
  <si>
    <t>06E00523</t>
  </si>
  <si>
    <t>H80CS24198</t>
  </si>
  <si>
    <t>MARILLAC COMMUNITY HEALTH CENTERS</t>
  </si>
  <si>
    <t>3201 S CARROLLTON AVE</t>
  </si>
  <si>
    <t>70118</t>
  </si>
  <si>
    <t>Michael  Griffin</t>
  </si>
  <si>
    <t>(504)307-1188</t>
  </si>
  <si>
    <t>(504)483-6016</t>
  </si>
  <si>
    <t>mgriffin@dcsno.org</t>
  </si>
  <si>
    <t>Michael G Griffin</t>
  </si>
  <si>
    <t>Robert  Post</t>
  </si>
  <si>
    <t>(504)207-3060</t>
  </si>
  <si>
    <t>2310</t>
  </si>
  <si>
    <t>RPost@dcsno.org</t>
  </si>
  <si>
    <t>06E01048</t>
  </si>
  <si>
    <t>H80CS26580</t>
  </si>
  <si>
    <t>COMMON GROUND HEALTH CLINIC</t>
  </si>
  <si>
    <t>1400 TECHE ST</t>
  </si>
  <si>
    <t>70114</t>
  </si>
  <si>
    <t>Preston  Wright  Jr.</t>
  </si>
  <si>
    <t>(504)365-8800</t>
  </si>
  <si>
    <t>(504)368-9836</t>
  </si>
  <si>
    <t>pwright@commongroundclinic.org</t>
  </si>
  <si>
    <t>David  Wagner</t>
  </si>
  <si>
    <t>(305)514-0588</t>
  </si>
  <si>
    <t>(888)348-5194</t>
  </si>
  <si>
    <t>FQHCConsultant@gmail.com</t>
  </si>
  <si>
    <t>06E01062</t>
  </si>
  <si>
    <t>H80CS26581</t>
  </si>
  <si>
    <t>JEFFERSON PARISH HUMAN SERVICES AUTHORITY</t>
  </si>
  <si>
    <t>3616 STH I-10 SERVICE RD W</t>
  </si>
  <si>
    <t>Metairie</t>
  </si>
  <si>
    <t>70003</t>
  </si>
  <si>
    <t>Julie  Shaw</t>
  </si>
  <si>
    <t>(504)838-5215</t>
  </si>
  <si>
    <t>160</t>
  </si>
  <si>
    <t>(504)838-5714</t>
  </si>
  <si>
    <t>jshaw@jphsa.org</t>
  </si>
  <si>
    <t>Julie M Shaw</t>
  </si>
  <si>
    <t>(504)838-5306</t>
  </si>
  <si>
    <t>Michelle  Charles</t>
  </si>
  <si>
    <t>(504)259-9884</t>
  </si>
  <si>
    <t>lawandnotary@gmail.com</t>
  </si>
  <si>
    <t>Angela  Alexander, PhD.</t>
  </si>
  <si>
    <t>(504)349-8708</t>
  </si>
  <si>
    <t>aalexander@jphsa.org</t>
  </si>
  <si>
    <t>06E01066</t>
  </si>
  <si>
    <t>H80CS26582</t>
  </si>
  <si>
    <t>MQVN COMMUNITY DEVELOPMENT CORP</t>
  </si>
  <si>
    <t>4626 ALCEE FORTIER BLVD STE E</t>
  </si>
  <si>
    <t>70129</t>
  </si>
  <si>
    <t>Diem  Nguyen</t>
  </si>
  <si>
    <t>(504)254-2741</t>
  </si>
  <si>
    <t>diemnguyen.mqvncdc@gmail.com</t>
  </si>
  <si>
    <t>(504)254-5741</t>
  </si>
  <si>
    <t>Daesy  Behrhorst</t>
  </si>
  <si>
    <t>(504)568-5700</t>
  </si>
  <si>
    <t>dbehrh@lsuhsc.edu</t>
  </si>
  <si>
    <t>Keith  Winfrey</t>
  </si>
  <si>
    <t>(504)255-8665</t>
  </si>
  <si>
    <t>kwinfreyMD@gmail.com</t>
  </si>
  <si>
    <t>Mily  Nguyen</t>
  </si>
  <si>
    <t>(504)570-6417</t>
  </si>
  <si>
    <t>mnguyen@noelachc.org</t>
  </si>
  <si>
    <t>06E01083</t>
  </si>
  <si>
    <t>H80CS26579</t>
  </si>
  <si>
    <t>C A S S E DENTAL HEALTH INSTITUTE</t>
  </si>
  <si>
    <t>2120 BERT KOUNS LOOP STE E</t>
  </si>
  <si>
    <t>Mansfield</t>
  </si>
  <si>
    <t>71118</t>
  </si>
  <si>
    <t>Beth  Chumley</t>
  </si>
  <si>
    <t>(318)688-3394</t>
  </si>
  <si>
    <t>(318)688-3655</t>
  </si>
  <si>
    <t>bchumley@casseusa.com</t>
  </si>
  <si>
    <t>Mary Elizabeth  Chumley</t>
  </si>
  <si>
    <t>(318)688-3350</t>
  </si>
  <si>
    <t>17</t>
  </si>
  <si>
    <t>Dorothy  Farnell</t>
  </si>
  <si>
    <t>(318)771-3280</t>
  </si>
  <si>
    <t>dorothy.farnell@shreveportla.gov</t>
  </si>
  <si>
    <t>Edward G. Chumley</t>
  </si>
  <si>
    <t>gchumley@casseusa.com</t>
  </si>
  <si>
    <t>Tisha M. Dennis</t>
  </si>
  <si>
    <t>(318)872-1015</t>
  </si>
  <si>
    <t>(318)872-1055</t>
  </si>
  <si>
    <t>tdennis@casseusa.com</t>
  </si>
  <si>
    <t>06E01137</t>
  </si>
  <si>
    <t>H80CS28362</t>
  </si>
  <si>
    <t>ODYSSEY HOUSE LOUISIANA, INC.</t>
  </si>
  <si>
    <t>1125 N TONTI ST</t>
  </si>
  <si>
    <t>NEW ORLEANS</t>
  </si>
  <si>
    <t>Am&amp;#39;Asa  Baldwin</t>
  </si>
  <si>
    <t>(504)376-9105</t>
  </si>
  <si>
    <t>(504)371-5162</t>
  </si>
  <si>
    <t>abaldwin@ohlinc.org</t>
  </si>
  <si>
    <t>Edward C Carlson</t>
  </si>
  <si>
    <t>(504)494-9628</t>
  </si>
  <si>
    <t>ecarlson@ohlinc.org</t>
  </si>
  <si>
    <t>Edgar  Chase</t>
  </si>
  <si>
    <t>(504)330-2923</t>
  </si>
  <si>
    <t>alvajeanchase@yahoo.com</t>
  </si>
  <si>
    <t>Leigh Ann  De Monredon</t>
  </si>
  <si>
    <t>(504)261-0266</t>
  </si>
  <si>
    <t>lademonredon@ohlinc.org</t>
  </si>
  <si>
    <t>Disha   Bhattacharya,</t>
  </si>
  <si>
    <t>(301)443-7108</t>
  </si>
  <si>
    <t>DBhattacharya@hrsa.gov</t>
  </si>
  <si>
    <t>06E01178</t>
  </si>
  <si>
    <t>H80CS28962</t>
  </si>
  <si>
    <t>H I V/ A I D S ALLIANCE FOR REGION TWO INC</t>
  </si>
  <si>
    <t>4550 N BLVD STE 250</t>
  </si>
  <si>
    <t>BATON ROUGE</t>
  </si>
  <si>
    <t>Timothy  Young</t>
  </si>
  <si>
    <t>(225)927-1269</t>
  </si>
  <si>
    <t>106</t>
  </si>
  <si>
    <t>(225)927-7367</t>
  </si>
  <si>
    <t>tyoung@haartinc.org</t>
  </si>
  <si>
    <t>Timothy J Young</t>
  </si>
  <si>
    <t>Dawn  Beasley</t>
  </si>
  <si>
    <t>(225)424-1805</t>
  </si>
  <si>
    <t>(225)341-5903</t>
  </si>
  <si>
    <t>dbeasley@caringclinic.org</t>
  </si>
  <si>
    <t>06E01198</t>
  </si>
  <si>
    <t>H80CS28963</t>
  </si>
  <si>
    <t>PRIORITY HEALTH CARE</t>
  </si>
  <si>
    <t>4700 WICHERS DR STE 300</t>
  </si>
  <si>
    <t>Marrero</t>
  </si>
  <si>
    <t>70072</t>
  </si>
  <si>
    <t>Tamara  Pierre</t>
  </si>
  <si>
    <t>(504)309-6522</t>
  </si>
  <si>
    <t>(504)309-6084</t>
  </si>
  <si>
    <t>tpierre@phc-no.org</t>
  </si>
  <si>
    <t>06E01206</t>
  </si>
  <si>
    <t>H80CS28964</t>
  </si>
  <si>
    <t>START CORPORATION</t>
  </si>
  <si>
    <t>420 MAGNOLIA ST</t>
  </si>
  <si>
    <t>Houma</t>
  </si>
  <si>
    <t>70360</t>
  </si>
  <si>
    <t>Casey  Guidry</t>
  </si>
  <si>
    <t>(985)446-5244</t>
  </si>
  <si>
    <t>casey@startcorp.org</t>
  </si>
  <si>
    <t>(985)879-3966</t>
  </si>
  <si>
    <t>420</t>
  </si>
  <si>
    <t>(985)872-4473</t>
  </si>
  <si>
    <t>Hannah  Tranchina</t>
  </si>
  <si>
    <t>985</t>
  </si>
  <si>
    <t>hannah.tranchina@startcorp.org</t>
  </si>
  <si>
    <t>Brooke  Guidry</t>
  </si>
  <si>
    <t>brooke@startcorp.org</t>
  </si>
  <si>
    <t>SiteName</t>
  </si>
  <si>
    <t>SiteType</t>
  </si>
  <si>
    <t>SiteStatus</t>
  </si>
  <si>
    <t>LocationType</t>
  </si>
  <si>
    <t>LocationSetting</t>
  </si>
  <si>
    <t>OperationalSchedule</t>
  </si>
  <si>
    <t>CalendarSchedule</t>
  </si>
  <si>
    <t>TotalWeeklyHoursOfOperation</t>
  </si>
  <si>
    <t>ServiceAreaPopulation</t>
  </si>
  <si>
    <t>SiteOperatedBy</t>
  </si>
  <si>
    <t>SiteStreetAddress</t>
  </si>
  <si>
    <t>SiteCity</t>
  </si>
  <si>
    <t>SiteState</t>
  </si>
  <si>
    <t>SiteZIPCode</t>
  </si>
  <si>
    <t>MailingStreetAddress</t>
  </si>
  <si>
    <t>MailingCity</t>
  </si>
  <si>
    <t>MailingState</t>
  </si>
  <si>
    <t>MailingZIPCode</t>
  </si>
  <si>
    <t>MedicaidNumber</t>
  </si>
  <si>
    <t>MedicaidPharmNumber</t>
  </si>
  <si>
    <t>DataAsof</t>
  </si>
  <si>
    <t>Teche Action Board Inc.</t>
  </si>
  <si>
    <t>TECHE ACTION CLINIC</t>
  </si>
  <si>
    <t>Administrative/Service Delivery Site</t>
  </si>
  <si>
    <t>Active</t>
  </si>
  <si>
    <t>Permanent</t>
  </si>
  <si>
    <t>All Other Clinic Types</t>
  </si>
  <si>
    <t>Full-Time</t>
  </si>
  <si>
    <t>Year-Round</t>
  </si>
  <si>
    <t>72.00</t>
  </si>
  <si>
    <t>Health Center</t>
  </si>
  <si>
    <t>1115 Weber St</t>
  </si>
  <si>
    <t>Franklin</t>
  </si>
  <si>
    <t>70538-4124</t>
  </si>
  <si>
    <t>1115-Weber St</t>
  </si>
  <si>
    <t>1940925</t>
  </si>
  <si>
    <t>1267538</t>
  </si>
  <si>
    <t>12/31/2015 11:59 PM EST</t>
  </si>
  <si>
    <t>Teche Action Clinic @ Galliano</t>
  </si>
  <si>
    <t>Service Delivery Site</t>
  </si>
  <si>
    <t>40.00</t>
  </si>
  <si>
    <t>121 West 134th Place</t>
  </si>
  <si>
    <t>Galliano</t>
  </si>
  <si>
    <t>Teche Action Clinic @ Houma</t>
  </si>
  <si>
    <t>1014 W Tunnel Blvd</t>
  </si>
  <si>
    <t>70360-4050</t>
  </si>
  <si>
    <t>1115-Weber Street</t>
  </si>
  <si>
    <t>1452823</t>
  </si>
  <si>
    <t>1234982</t>
  </si>
  <si>
    <t>Teche Action Clinic @ Morgan City</t>
  </si>
  <si>
    <t>1124 7th St</t>
  </si>
  <si>
    <t>Morgan City</t>
  </si>
  <si>
    <t>70380-1951</t>
  </si>
  <si>
    <t>pending</t>
  </si>
  <si>
    <t>Teche Action Clinic @ Pierre Part</t>
  </si>
  <si>
    <t>3617 Highway 70 South</t>
  </si>
  <si>
    <t>Pierre Part</t>
  </si>
  <si>
    <t>70339-4459</t>
  </si>
  <si>
    <t>1921572</t>
  </si>
  <si>
    <t>Teche Action Clinic @ Reserve</t>
  </si>
  <si>
    <t>Part-Time</t>
  </si>
  <si>
    <t>471 Central Ave</t>
  </si>
  <si>
    <t>Reserve</t>
  </si>
  <si>
    <t>1803782</t>
  </si>
  <si>
    <t>Teche Action Clinic @ Thibodaux</t>
  </si>
  <si>
    <t>1709 Ridgefield Rd</t>
  </si>
  <si>
    <t>Thibodaux</t>
  </si>
  <si>
    <t>70301-4333</t>
  </si>
  <si>
    <t>TECHE ACTION CLINIC AT DULAC</t>
  </si>
  <si>
    <t>189 MOZART STREET</t>
  </si>
  <si>
    <t>HOUMA</t>
  </si>
  <si>
    <t>70363-7990</t>
  </si>
  <si>
    <t>TECHE ACTION CLINIC AT EDGARD</t>
  </si>
  <si>
    <t>159 E    3rd St</t>
  </si>
  <si>
    <t>Edgard</t>
  </si>
  <si>
    <t>1234892</t>
  </si>
  <si>
    <t>West St. Mary High School-Based Health Center</t>
  </si>
  <si>
    <t>Seasonal</t>
  </si>
  <si>
    <t>35.00</t>
  </si>
  <si>
    <t>18331 Hwy 182 W</t>
  </si>
  <si>
    <t xml:space="preserve">Baldwin        </t>
  </si>
  <si>
    <t xml:space="preserve">70514-    </t>
  </si>
  <si>
    <t>1908347</t>
  </si>
  <si>
    <t>Out-Patient Medical Center</t>
  </si>
  <si>
    <t>Outpatient Medical Center, Inc. @ Leesville</t>
  </si>
  <si>
    <t>42.00</t>
  </si>
  <si>
    <t>1603 Boone St</t>
  </si>
  <si>
    <t>Leesville</t>
  </si>
  <si>
    <t>71446-5270</t>
  </si>
  <si>
    <t>1603-Boone Street</t>
  </si>
  <si>
    <t>71446-4278</t>
  </si>
  <si>
    <t>1941026</t>
  </si>
  <si>
    <t>Outpatient Medical Center, Inc. @ Natchitoches</t>
  </si>
  <si>
    <t>1640 Breazeale Springs St</t>
  </si>
  <si>
    <t>71457-4278</t>
  </si>
  <si>
    <t>1640-Breazeale Springs St</t>
  </si>
  <si>
    <t>1941018</t>
  </si>
  <si>
    <t>Outpatient Medical Center, Inc. @ Tallulah</t>
  </si>
  <si>
    <t>804 N Beech St</t>
  </si>
  <si>
    <t>Tallulah</t>
  </si>
  <si>
    <t>71282-3809</t>
  </si>
  <si>
    <t>1941042</t>
  </si>
  <si>
    <t>Innis Community Health Center, Inc.</t>
  </si>
  <si>
    <t>INNIS COMMUNITY HEALTH CENTER</t>
  </si>
  <si>
    <t>6450 LA HIGHWAY 1 STE B</t>
  </si>
  <si>
    <t>INNIS</t>
  </si>
  <si>
    <t>70747-0889</t>
  </si>
  <si>
    <t>1441961</t>
  </si>
  <si>
    <t>none</t>
  </si>
  <si>
    <t>LIVONIA COMMUNITY HEALTH CENTER</t>
  </si>
  <si>
    <t>3041 FORDOCHE RD</t>
  </si>
  <si>
    <t>LIVONIA</t>
  </si>
  <si>
    <t>1450618</t>
  </si>
  <si>
    <t>Livonia High School</t>
  </si>
  <si>
    <t>School</t>
  </si>
  <si>
    <t>30.00</t>
  </si>
  <si>
    <t>3118 LA Highway 78</t>
  </si>
  <si>
    <t>Livonia</t>
  </si>
  <si>
    <t>Livonia School Health Center</t>
  </si>
  <si>
    <t>8387 Newfield Dr</t>
  </si>
  <si>
    <t>70755-3605</t>
  </si>
  <si>
    <t>MARINGOUIN COMMUNITY HEALTH CENTER</t>
  </si>
  <si>
    <t>77695 WAGLEY RD</t>
  </si>
  <si>
    <t>MARINGOUIN</t>
  </si>
  <si>
    <t>70757-3028</t>
  </si>
  <si>
    <t>None</t>
  </si>
  <si>
    <t>Mobile Dental</t>
  </si>
  <si>
    <t>6450 LA  Highway 1</t>
  </si>
  <si>
    <t>70715-3212</t>
  </si>
  <si>
    <t>6450-Louisiana Highway 1</t>
  </si>
  <si>
    <t>Batchelor</t>
  </si>
  <si>
    <t>Mobile Unit #2</t>
  </si>
  <si>
    <t>6450 LA Highway 1</t>
  </si>
  <si>
    <t>Pointe Coupee Central School Based Clinic</t>
  </si>
  <si>
    <t>8434 Pointe Coupee Rd</t>
  </si>
  <si>
    <t>Morganza</t>
  </si>
  <si>
    <t>70759-3320</t>
  </si>
  <si>
    <t>1034185</t>
  </si>
  <si>
    <t>Rosenwald Elementary School</t>
  </si>
  <si>
    <t>1100 New Roads St</t>
  </si>
  <si>
    <t>New Roads</t>
  </si>
  <si>
    <t>Rougon Elementary School</t>
  </si>
  <si>
    <t>13258 LA Hwy 416</t>
  </si>
  <si>
    <t>Rougon</t>
  </si>
  <si>
    <t>Upper Pointe Coupee Elementary School</t>
  </si>
  <si>
    <t>4739   LA Highway 419</t>
  </si>
  <si>
    <t>Valverda Elementary School</t>
  </si>
  <si>
    <t>1653 Valverda Road</t>
  </si>
  <si>
    <t>Maringouin</t>
  </si>
  <si>
    <t>Access Health Louisiana</t>
  </si>
  <si>
    <t>Access Health Louisiana Kenner</t>
  </si>
  <si>
    <t>2900 Indiana Avenue</t>
  </si>
  <si>
    <t>Kenner</t>
  </si>
  <si>
    <t>70065-4605</t>
  </si>
  <si>
    <t>AHL SBHC Paradis La.</t>
  </si>
  <si>
    <t>434 South St</t>
  </si>
  <si>
    <t>Paradis</t>
  </si>
  <si>
    <t>70080-2244</t>
  </si>
  <si>
    <t>Belle Chasse Community Health Center</t>
  </si>
  <si>
    <t>8200 Highway 23</t>
  </si>
  <si>
    <t>Belle Chasse</t>
  </si>
  <si>
    <t>70037-2607</t>
  </si>
  <si>
    <t>843-Milling Avenue</t>
  </si>
  <si>
    <t>2302833</t>
  </si>
  <si>
    <t>Bonnabel High School SBHC Mental Health Services</t>
  </si>
  <si>
    <t>Domestic Violence</t>
  </si>
  <si>
    <t>2801-Bruin Drive</t>
  </si>
  <si>
    <t>2179756</t>
  </si>
  <si>
    <t>Cohen College Prep High School SBHC</t>
  </si>
  <si>
    <t>3520 DRYADES ST</t>
  </si>
  <si>
    <t>70115-5331</t>
  </si>
  <si>
    <t>John Ehret School Based Health Center Mental Health Services</t>
  </si>
  <si>
    <t>4300 Patriot St</t>
  </si>
  <si>
    <t>70072-4305</t>
  </si>
  <si>
    <t>Joshua Butler School Based Health Center</t>
  </si>
  <si>
    <t>300 Fourth St</t>
  </si>
  <si>
    <t>Westwego</t>
  </si>
  <si>
    <t>70094-4335</t>
  </si>
  <si>
    <t>Riverdale School Based Health Center Mental Health Services</t>
  </si>
  <si>
    <t>240 Riverdale Dr</t>
  </si>
  <si>
    <t>70121-3507</t>
  </si>
  <si>
    <t>Ruth U. Fertel/Tulane Community Health Center</t>
  </si>
  <si>
    <t>711 N Broad St</t>
  </si>
  <si>
    <t>70119-4206</t>
  </si>
  <si>
    <t>2324161</t>
  </si>
  <si>
    <t>South Broad Community Health</t>
  </si>
  <si>
    <t>3300 S BROAD ST</t>
  </si>
  <si>
    <t>70125-2942</t>
  </si>
  <si>
    <t>ST Bernard Community Health Center</t>
  </si>
  <si>
    <t>55.00</t>
  </si>
  <si>
    <t>8050 W Judge Perez Dr</t>
  </si>
  <si>
    <t>Chalmette</t>
  </si>
  <si>
    <t>70043-1668</t>
  </si>
  <si>
    <t>2160974</t>
  </si>
  <si>
    <t>St Charles CHC - 1057 Paul Maillard</t>
  </si>
  <si>
    <t>1057 Paul Maillard Road  240</t>
  </si>
  <si>
    <t>1444642</t>
  </si>
  <si>
    <t>St Charles Community Health Center - Kenner</t>
  </si>
  <si>
    <t>200 W Esplanade Ave STE 310</t>
  </si>
  <si>
    <t>70065-2474</t>
  </si>
  <si>
    <t>70070-2474</t>
  </si>
  <si>
    <t>1452904</t>
  </si>
  <si>
    <t>NA</t>
  </si>
  <si>
    <t>St Charles Community Health Center - Norco</t>
  </si>
  <si>
    <t>16004 River Rd</t>
  </si>
  <si>
    <t>Norco</t>
  </si>
  <si>
    <t>70079-2040</t>
  </si>
  <si>
    <t>1579483</t>
  </si>
  <si>
    <t>St Rose School Based Health Center</t>
  </si>
  <si>
    <t>232 Pirate Dr</t>
  </si>
  <si>
    <t>Saint Rose</t>
  </si>
  <si>
    <t>232-Pirate Drive</t>
  </si>
  <si>
    <t>St Rose</t>
  </si>
  <si>
    <t xml:space="preserve">70087-    </t>
  </si>
  <si>
    <t>2112317</t>
  </si>
  <si>
    <t>St Tammany Community Health Center - Slidell</t>
  </si>
  <si>
    <t>501 Robert Road</t>
  </si>
  <si>
    <t>Slidell</t>
  </si>
  <si>
    <t>70458-1645</t>
  </si>
  <si>
    <t>1925349</t>
  </si>
  <si>
    <t>ST. CHARLES COMMUNITY HEALTH CENTER</t>
  </si>
  <si>
    <t>44.00</t>
  </si>
  <si>
    <t>843 Milling Ave</t>
  </si>
  <si>
    <t>70070-4442</t>
  </si>
  <si>
    <t>St. Charles Community Health Mobile Unit</t>
  </si>
  <si>
    <t>16.00</t>
  </si>
  <si>
    <t>4105 David Drive</t>
  </si>
  <si>
    <t>70065-3326</t>
  </si>
  <si>
    <t>St. Tammany Community Health Center Covington</t>
  </si>
  <si>
    <t>1301 N. Florida St</t>
  </si>
  <si>
    <t>Covington</t>
  </si>
  <si>
    <t>70433-1595</t>
  </si>
  <si>
    <t>2336215</t>
  </si>
  <si>
    <t>Tangipahoa Community Health Center</t>
  </si>
  <si>
    <t>42351 PHYLLIS ANN DR</t>
  </si>
  <si>
    <t>HAMMOND</t>
  </si>
  <si>
    <t>70403-1254</t>
  </si>
  <si>
    <t>Not yet  submitted to CMS</t>
  </si>
  <si>
    <t>Not yet submitted to CMS</t>
  </si>
  <si>
    <t>Warren Easton High School SBHC</t>
  </si>
  <si>
    <t>3036 IBERVILLE ST</t>
  </si>
  <si>
    <t>70119-5420</t>
  </si>
  <si>
    <t>Washington Community Health Center</t>
  </si>
  <si>
    <t>2807 S COLUMBIA ST</t>
  </si>
  <si>
    <t>BOGALUSA</t>
  </si>
  <si>
    <t>70427-7915</t>
  </si>
  <si>
    <t>TBD</t>
  </si>
  <si>
    <t>West Jefferson School Based Health Center Mental Health Services</t>
  </si>
  <si>
    <t>2200 8th St</t>
  </si>
  <si>
    <t>Harvey</t>
  </si>
  <si>
    <t>70058-4006</t>
  </si>
  <si>
    <t>New Orleans Health Department</t>
  </si>
  <si>
    <t>Community Resource and Referral Center</t>
  </si>
  <si>
    <t>20.00</t>
  </si>
  <si>
    <t>1530 Gravier Street</t>
  </si>
  <si>
    <t>HEALTH CARE FOR THE HOMELESS</t>
  </si>
  <si>
    <t>2222 SIMON BOLIVAR</t>
  </si>
  <si>
    <t>70113-1460</t>
  </si>
  <si>
    <t>1940810</t>
  </si>
  <si>
    <t>Tulane Adolescent Drop-In Clinic and Center</t>
  </si>
  <si>
    <t>37.00</t>
  </si>
  <si>
    <t>Contractor</t>
  </si>
  <si>
    <t>611 N RAMPART ST</t>
  </si>
  <si>
    <t>70112-3505</t>
  </si>
  <si>
    <t>Baton Rouge Primary Care Collaborative, Inc.</t>
  </si>
  <si>
    <t>Crestworth Academy Healthy Students</t>
  </si>
  <si>
    <t>8.00</t>
  </si>
  <si>
    <t>10650 Avenue F</t>
  </si>
  <si>
    <t>70807-2501</t>
  </si>
  <si>
    <t>10650-Avenue F</t>
  </si>
  <si>
    <t>1447439</t>
  </si>
  <si>
    <t>Dalton Elementary Healthy Students</t>
  </si>
  <si>
    <t>3605 Ontario St.</t>
  </si>
  <si>
    <t>70805-5840</t>
  </si>
  <si>
    <t>3605-Ontario St</t>
  </si>
  <si>
    <t>Jewel Newman Community Health Center</t>
  </si>
  <si>
    <t>2013 Central Rd</t>
  </si>
  <si>
    <t>70807-3918</t>
  </si>
  <si>
    <t>70821-2326</t>
  </si>
  <si>
    <t>Kenilworth S&amp;T School Healthy Students</t>
  </si>
  <si>
    <t>7600 Boone Dr</t>
  </si>
  <si>
    <t>70808-6716</t>
  </si>
  <si>
    <t>7600-Boone Dr</t>
  </si>
  <si>
    <t>Lanier Elementary Healthy Students</t>
  </si>
  <si>
    <t>4705 Lanier Dr.</t>
  </si>
  <si>
    <t>70812-4020</t>
  </si>
  <si>
    <t>4705-Lanier Dr.</t>
  </si>
  <si>
    <t>One Stop Health Care for the Homeless Center</t>
  </si>
  <si>
    <t>153 N   17th St</t>
  </si>
  <si>
    <t>70802-3813</t>
  </si>
  <si>
    <t>Primary Care Providers for  a  Healthy Feliciana</t>
  </si>
  <si>
    <t>Clinton Lower Health Center (CLHC)</t>
  </si>
  <si>
    <t>45.00</t>
  </si>
  <si>
    <t>10701 Reiley Street</t>
  </si>
  <si>
    <t xml:space="preserve">70722-366 </t>
  </si>
  <si>
    <t>70722-0395</t>
  </si>
  <si>
    <t>1188522</t>
  </si>
  <si>
    <t>00000000</t>
  </si>
  <si>
    <t>Clinton Middle Health Center @ East Feliciana Middle School</t>
  </si>
  <si>
    <t>10410 Plank Road</t>
  </si>
  <si>
    <t xml:space="preserve">70722-426 </t>
  </si>
  <si>
    <t>1450294</t>
  </si>
  <si>
    <t>000000000</t>
  </si>
  <si>
    <t>JACKSON COMPLEX HEALTH CENTER</t>
  </si>
  <si>
    <t>3501 HIGHWAY 10</t>
  </si>
  <si>
    <t>JACKSON</t>
  </si>
  <si>
    <t>70748-6238</t>
  </si>
  <si>
    <t>1448389</t>
  </si>
  <si>
    <t>0000000</t>
  </si>
  <si>
    <t>RKM at Albany Middle</t>
  </si>
  <si>
    <t>32.00</t>
  </si>
  <si>
    <t>30051 West Schoool Street</t>
  </si>
  <si>
    <t>Albany</t>
  </si>
  <si>
    <t>0000000000</t>
  </si>
  <si>
    <t>RKM at Denham Springs Elementary</t>
  </si>
  <si>
    <t>306 N Range Ave</t>
  </si>
  <si>
    <t>Denham Springs</t>
  </si>
  <si>
    <t>70726-3424</t>
  </si>
  <si>
    <t>RKM at Denham Springs Junior High</t>
  </si>
  <si>
    <t>401 Hatchell</t>
  </si>
  <si>
    <t>70726-3036</t>
  </si>
  <si>
    <t>RKM at Springfield Elementary School</t>
  </si>
  <si>
    <t>25190 Blood River Rd</t>
  </si>
  <si>
    <t>Springfield</t>
  </si>
  <si>
    <t>70462-8077</t>
  </si>
  <si>
    <t>00000000000</t>
  </si>
  <si>
    <t>RKM Primary Care</t>
  </si>
  <si>
    <t>67.00</t>
  </si>
  <si>
    <t>11990 Jackson street</t>
  </si>
  <si>
    <t>70722-3210</t>
  </si>
  <si>
    <t>11990-Jackson Street</t>
  </si>
  <si>
    <t>1450278</t>
  </si>
  <si>
    <t>RKM Primary Care Livingston</t>
  </si>
  <si>
    <t>29437 Hwy 63 Suite</t>
  </si>
  <si>
    <t>Livingston</t>
  </si>
  <si>
    <t>70754-0000</t>
  </si>
  <si>
    <t>RKM Primary Care Springfield</t>
  </si>
  <si>
    <t>27124 HIGHWAY 42</t>
  </si>
  <si>
    <t>SPRINGFIELD</t>
  </si>
  <si>
    <t>70462-7979</t>
  </si>
  <si>
    <t>Slaughter Health Center</t>
  </si>
  <si>
    <t>3170 Church Street</t>
  </si>
  <si>
    <t>Slaughter</t>
  </si>
  <si>
    <t xml:space="preserve">70777-60  </t>
  </si>
  <si>
    <t>1188565</t>
  </si>
  <si>
    <t>WBR Primary Care</t>
  </si>
  <si>
    <t>49.00</t>
  </si>
  <si>
    <t>751 Court Street</t>
  </si>
  <si>
    <t>Port Allen</t>
  </si>
  <si>
    <t>70767-2635</t>
  </si>
  <si>
    <t>1038814</t>
  </si>
  <si>
    <t>David Raines Comunity Health Center, Inc.</t>
  </si>
  <si>
    <t>David Raines Community Health Center</t>
  </si>
  <si>
    <t>3021 W   70th St</t>
  </si>
  <si>
    <t>Shreveport</t>
  </si>
  <si>
    <t>71108-4603</t>
  </si>
  <si>
    <t>applied for</t>
  </si>
  <si>
    <t>DAVID RAINES COMMUNITY HEALTH CENTER, INC - Gilliam</t>
  </si>
  <si>
    <t>12763 LAY STREET</t>
  </si>
  <si>
    <t>GILLIAM</t>
  </si>
  <si>
    <t xml:space="preserve">71029-    </t>
  </si>
  <si>
    <t>1625-David Raines Rd</t>
  </si>
  <si>
    <t>71107-5899</t>
  </si>
  <si>
    <t>1946541</t>
  </si>
  <si>
    <t>1233358</t>
  </si>
  <si>
    <t>DAVID RAINES COMMUNITY HEALTH CENTER, INC. - HAYNESVILLE</t>
  </si>
  <si>
    <t>1953 MAIN ST</t>
  </si>
  <si>
    <t>HAYNESVILLE</t>
  </si>
  <si>
    <t>71038-4907</t>
  </si>
  <si>
    <t>1941638</t>
  </si>
  <si>
    <t>David Raines Community Health Center, Inc. - Minden</t>
  </si>
  <si>
    <t>128 HOMER RD</t>
  </si>
  <si>
    <t>MINDEN</t>
  </si>
  <si>
    <t>71055-2732</t>
  </si>
  <si>
    <t>DAVID RAINES COMMUNITY HEALTH CENTER, INC. - Shreveport</t>
  </si>
  <si>
    <t>1625 David Raines Rd</t>
  </si>
  <si>
    <t xml:space="preserve">David Raines Community Health Centers, Inc. - Bossier </t>
  </si>
  <si>
    <t>1514 Doctors Dr</t>
  </si>
  <si>
    <t>Bossier City</t>
  </si>
  <si>
    <t>71111-3379</t>
  </si>
  <si>
    <t>1706019</t>
  </si>
  <si>
    <t>Tensas Community Health Center, Inc.</t>
  </si>
  <si>
    <t>TENSAS COMMUNITY HEALTH CENTER</t>
  </si>
  <si>
    <t>402 Levee Rd</t>
  </si>
  <si>
    <t xml:space="preserve">71366-    </t>
  </si>
  <si>
    <t>SAINT JOSEPH</t>
  </si>
  <si>
    <t>71366-0000</t>
  </si>
  <si>
    <t>1448664</t>
  </si>
  <si>
    <t>Tensas Dental Clinic</t>
  </si>
  <si>
    <t>406 Levee Rd</t>
  </si>
  <si>
    <t>71366-6661</t>
  </si>
  <si>
    <t>0000</t>
  </si>
  <si>
    <t>Iberia Comprehensive Community Health Center</t>
  </si>
  <si>
    <t>ABBEVILLE COMMUNITY HEALTH CENTER</t>
  </si>
  <si>
    <t>800 CHARITY ST</t>
  </si>
  <si>
    <t>ABBEVILLE</t>
  </si>
  <si>
    <t>70510-5239</t>
  </si>
  <si>
    <t>806-Jefferson Ter</t>
  </si>
  <si>
    <t>70560-5727</t>
  </si>
  <si>
    <t>1440825</t>
  </si>
  <si>
    <t>806 Jefferson Ter</t>
  </si>
  <si>
    <t>1940984</t>
  </si>
  <si>
    <t>Pending</t>
  </si>
  <si>
    <t>Iberia Comprehensive Community Health Center Mobile Dental Unit</t>
  </si>
  <si>
    <t>Mobile Van</t>
  </si>
  <si>
    <t>806-Jefferson Terrace</t>
  </si>
  <si>
    <t>70592-5727</t>
  </si>
  <si>
    <t>1225711</t>
  </si>
  <si>
    <t>Merryville Community Health Center</t>
  </si>
  <si>
    <t>567 Walker</t>
  </si>
  <si>
    <t>Merryville</t>
  </si>
  <si>
    <t>567-Walker</t>
  </si>
  <si>
    <t>70653-3040</t>
  </si>
  <si>
    <t>1803570</t>
  </si>
  <si>
    <t>Sabine Comprehensive Health Clinic</t>
  </si>
  <si>
    <t>1050 N Robinson St</t>
  </si>
  <si>
    <t>Many</t>
  </si>
  <si>
    <t>71449-3536</t>
  </si>
  <si>
    <t>St. Martin Parish Community Health Center</t>
  </si>
  <si>
    <t>317 Dernier St</t>
  </si>
  <si>
    <t>Saint Martinville</t>
  </si>
  <si>
    <t>70582-3809</t>
  </si>
  <si>
    <t>1028088</t>
  </si>
  <si>
    <t>Surrey Street Community Health Center</t>
  </si>
  <si>
    <t>1004 Surrey St</t>
  </si>
  <si>
    <t>Lafayette</t>
  </si>
  <si>
    <t>70501-6143</t>
  </si>
  <si>
    <t>806-Jefferson Terrace Blvd</t>
  </si>
  <si>
    <t>2138456</t>
  </si>
  <si>
    <t>Surrey Street Community Health Center Extension Site</t>
  </si>
  <si>
    <t>1002 12th St</t>
  </si>
  <si>
    <t>70501-6224</t>
  </si>
  <si>
    <t>Jefferson Community Health Care Centers, Inc.</t>
  </si>
  <si>
    <t>Jefferson Community Health Care Centers-Avondale</t>
  </si>
  <si>
    <t>3932 U.S. Hwy 90</t>
  </si>
  <si>
    <t>1452793</t>
  </si>
  <si>
    <t>Jefferson Community Health Care Centers-Grand Isle</t>
  </si>
  <si>
    <t>3101 HIGHWAY 1</t>
  </si>
  <si>
    <t>GRAND ISLE</t>
  </si>
  <si>
    <t>70358-9753</t>
  </si>
  <si>
    <t>Jefferson Community Health Care Centers-Marrero</t>
  </si>
  <si>
    <t>48.00</t>
  </si>
  <si>
    <t>1855 AMES BLVD</t>
  </si>
  <si>
    <t>MARRERO</t>
  </si>
  <si>
    <t>70072-3429</t>
  </si>
  <si>
    <t>1855-Ames Blvd</t>
  </si>
  <si>
    <t>1454117</t>
  </si>
  <si>
    <t>00</t>
  </si>
  <si>
    <t>Jefferson Community Health Care Centers-RFK Lafitte Medical Clinic</t>
  </si>
  <si>
    <t>5140 Church St</t>
  </si>
  <si>
    <t>Lafitte</t>
  </si>
  <si>
    <t>70067-5256</t>
  </si>
  <si>
    <t>in progress</t>
  </si>
  <si>
    <t>Jefferson Community Health Care Centers-River Ridge</t>
  </si>
  <si>
    <t>11312 Jefferson Hwy</t>
  </si>
  <si>
    <t>River Ridge</t>
  </si>
  <si>
    <t>70123-1709</t>
  </si>
  <si>
    <t>Catahoula Parish Hospital District # 2</t>
  </si>
  <si>
    <t>CATAHOULA PARISH HOSPITAL SERVICES DISTRICT</t>
  </si>
  <si>
    <t>307 Chisum St</t>
  </si>
  <si>
    <t>Sicily Island</t>
  </si>
  <si>
    <t>370-Chisum St</t>
  </si>
  <si>
    <t>1940801</t>
  </si>
  <si>
    <t>Ferriday Family Health Center</t>
  </si>
  <si>
    <t>100 Serio Blvd.</t>
  </si>
  <si>
    <t>Ferriday</t>
  </si>
  <si>
    <t>Jonesville Medical Center</t>
  </si>
  <si>
    <t>900 FOSTER ST</t>
  </si>
  <si>
    <t>JONESVILLE</t>
  </si>
  <si>
    <t>71343-2781</t>
  </si>
  <si>
    <t>MEDICAL CENTER FAMILY DENISTRY</t>
  </si>
  <si>
    <t>710 CHISUM STREET</t>
  </si>
  <si>
    <t>710-Chisum St</t>
  </si>
  <si>
    <t>OPERATION SMILE MOBILE DELIVERY UNIT</t>
  </si>
  <si>
    <t>WISNER MEDICAL CLINIC</t>
  </si>
  <si>
    <t>126 WATSON RD</t>
  </si>
  <si>
    <t>WISNER</t>
  </si>
  <si>
    <t>126-Watson Rd</t>
  </si>
  <si>
    <t>Wisner</t>
  </si>
  <si>
    <t>1946036</t>
  </si>
  <si>
    <t>Morehouse Community Medical Centers, Inc</t>
  </si>
  <si>
    <t>Bastrop High School Based Health Center</t>
  </si>
  <si>
    <t>402 HIGHLAND AVE</t>
  </si>
  <si>
    <t>BASTROP</t>
  </si>
  <si>
    <t>71220-2241</t>
  </si>
  <si>
    <t>MCMC - Mer Rouge</t>
  </si>
  <si>
    <t>108 North 16th Street</t>
  </si>
  <si>
    <t>Mer Rouge</t>
  </si>
  <si>
    <t>71221-0792</t>
  </si>
  <si>
    <t>1821284</t>
  </si>
  <si>
    <t>00000</t>
  </si>
  <si>
    <t>MCMC Dental Center</t>
  </si>
  <si>
    <t>625 S Washington St</t>
  </si>
  <si>
    <t>71220-5034</t>
  </si>
  <si>
    <t>518-Durham Street</t>
  </si>
  <si>
    <t>1803715</t>
  </si>
  <si>
    <t>Morehouse Community Medical Centers at Marion</t>
  </si>
  <si>
    <t>3150 Taylor St</t>
  </si>
  <si>
    <t>Marion</t>
  </si>
  <si>
    <t>71260-3653</t>
  </si>
  <si>
    <t>71220-0720</t>
  </si>
  <si>
    <t>2350692</t>
  </si>
  <si>
    <t>Not Applicable</t>
  </si>
  <si>
    <t>Morehouse Community Medical Centers, Inc.</t>
  </si>
  <si>
    <t>518-520 Durham Street</t>
  </si>
  <si>
    <t>71220-0531</t>
  </si>
  <si>
    <t>1019798</t>
  </si>
  <si>
    <t>Morehouse Jr. High SBHC</t>
  </si>
  <si>
    <t>1001 W Madison Ave</t>
  </si>
  <si>
    <t>71220-4331</t>
  </si>
  <si>
    <t>1803898</t>
  </si>
  <si>
    <t>Riser Middle School Based Health Center</t>
  </si>
  <si>
    <t>100 Price Drive</t>
  </si>
  <si>
    <t>West Monroe</t>
  </si>
  <si>
    <t>West Monroe High School Based Health Center</t>
  </si>
  <si>
    <t>201 Riggs Street</t>
  </si>
  <si>
    <t>Excelth Inc.</t>
  </si>
  <si>
    <t>EXCELth Family Health Center - Algiers</t>
  </si>
  <si>
    <t>4422 General Meyer Ave  103</t>
  </si>
  <si>
    <t>70131-3588</t>
  </si>
  <si>
    <t>4422-General Meyer Ave</t>
  </si>
  <si>
    <t>2147447</t>
  </si>
  <si>
    <t>EXCELth Family Health Center - Gentilly</t>
  </si>
  <si>
    <t>2050 Caton St</t>
  </si>
  <si>
    <t>70122-3147</t>
  </si>
  <si>
    <t>2050-Caton Street</t>
  </si>
  <si>
    <t>70126-3147</t>
  </si>
  <si>
    <t>2134710</t>
  </si>
  <si>
    <t>EXCELth Family Health Center - New Orleans East</t>
  </si>
  <si>
    <t>9900 Lake Forest Blvd. STE F</t>
  </si>
  <si>
    <t>70127-2609</t>
  </si>
  <si>
    <t>xxxxx</t>
  </si>
  <si>
    <t>EXCELth FAMILY HLTH CTR MOBILE VAN</t>
  </si>
  <si>
    <t>5.00</t>
  </si>
  <si>
    <t>1515-Poydras St</t>
  </si>
  <si>
    <t>70112-4520</t>
  </si>
  <si>
    <t>999999</t>
  </si>
  <si>
    <t>EXCELth Mobile Medical Unit #2</t>
  </si>
  <si>
    <t>15.00</t>
  </si>
  <si>
    <t>EXCELth, Inc. Dental Clinic - Algiers</t>
  </si>
  <si>
    <t>1111 Newton St</t>
  </si>
  <si>
    <t>70114-2500</t>
  </si>
  <si>
    <t>1515-Poydras Street</t>
  </si>
  <si>
    <t>XXXXXXXXXXXX</t>
  </si>
  <si>
    <t>EXCELth, Inc. FHC - BATON ROUGE</t>
  </si>
  <si>
    <t>4560 North Blvd STE 104</t>
  </si>
  <si>
    <t>70806-4043</t>
  </si>
  <si>
    <t>1944581</t>
  </si>
  <si>
    <t>1263346</t>
  </si>
  <si>
    <t>EXCELTH, INC., HEALTH CARE NETWORK</t>
  </si>
  <si>
    <t>1515 Poydras St</t>
  </si>
  <si>
    <t>70112-3723</t>
  </si>
  <si>
    <t>Mobile Medical Unit #3</t>
  </si>
  <si>
    <t>Southwest Louisiana Primary Health Care Ctr, Inc.</t>
  </si>
  <si>
    <t>Evangeline Parish Site</t>
  </si>
  <si>
    <t>505 East Lincoln</t>
  </si>
  <si>
    <t>Ville Platte</t>
  </si>
  <si>
    <t>8762-HIGHWAY 182</t>
  </si>
  <si>
    <t>North Central High School Clinic</t>
  </si>
  <si>
    <t>6579 Highway 10</t>
  </si>
  <si>
    <t>Washington</t>
  </si>
  <si>
    <t>70589-4312</t>
  </si>
  <si>
    <t>8762-Highway 182</t>
  </si>
  <si>
    <t>Northside  Community Health Care</t>
  </si>
  <si>
    <t>1800 Louisiana Ave</t>
  </si>
  <si>
    <t>70501-3702</t>
  </si>
  <si>
    <t>1941859</t>
  </si>
  <si>
    <t>N/A</t>
  </si>
  <si>
    <t>SOUTHWEST LA PRIMARY HEALTH CARE</t>
  </si>
  <si>
    <t>8762 HIGHWAY 182</t>
  </si>
  <si>
    <t>OPELOUSAS</t>
  </si>
  <si>
    <t>70570-5603</t>
  </si>
  <si>
    <t>70571-1815</t>
  </si>
  <si>
    <t>Southwest Louisiana Primary Health Care Center Mobile Unit</t>
  </si>
  <si>
    <t>24.00</t>
  </si>
  <si>
    <t>Sunset Elementary School</t>
  </si>
  <si>
    <t>236 Church Hill St</t>
  </si>
  <si>
    <t>Sunset</t>
  </si>
  <si>
    <t>70584-6202</t>
  </si>
  <si>
    <t>SWLPHC Main Street Site</t>
  </si>
  <si>
    <t>920 N MAIN ST</t>
  </si>
  <si>
    <t>70570-6402</t>
  </si>
  <si>
    <t>SWLA Center for Health Services</t>
  </si>
  <si>
    <t>SWLA Center for Health Services - Crowley</t>
  </si>
  <si>
    <t>Crowley and Rayne</t>
  </si>
  <si>
    <t>Crowley</t>
  </si>
  <si>
    <t xml:space="preserve">70526-    </t>
  </si>
  <si>
    <t>613-John F.Kennedy Drive</t>
  </si>
  <si>
    <t>1882828</t>
  </si>
  <si>
    <t>SWLA Center for Health Services - Lafayette</t>
  </si>
  <si>
    <t>500 Patterson St</t>
  </si>
  <si>
    <t>70501-1849</t>
  </si>
  <si>
    <t>500-Patterson Street</t>
  </si>
  <si>
    <t>1359301</t>
  </si>
  <si>
    <t>2201484</t>
  </si>
  <si>
    <t>SWLA Center for Health Services - Lake Charles</t>
  </si>
  <si>
    <t>65.00</t>
  </si>
  <si>
    <t>2000 Opelousas St</t>
  </si>
  <si>
    <t>70601-2641</t>
  </si>
  <si>
    <t>2000-Opelousas Street</t>
  </si>
  <si>
    <t>1940828</t>
  </si>
  <si>
    <t>1234435</t>
  </si>
  <si>
    <t>SWLA Center For Health Services - Oberlin</t>
  </si>
  <si>
    <t>112 N Sixth St</t>
  </si>
  <si>
    <t>Oberlin</t>
  </si>
  <si>
    <t>70655-6109</t>
  </si>
  <si>
    <t>2351150</t>
  </si>
  <si>
    <t>Southeast Community Health Systems</t>
  </si>
  <si>
    <t>SCHC-St. Helena Arts and Technology Academy</t>
  </si>
  <si>
    <t>1798 Highway 1042</t>
  </si>
  <si>
    <t>70441-4241</t>
  </si>
  <si>
    <t>7192-Highway 1042</t>
  </si>
  <si>
    <t>70441-1207</t>
  </si>
  <si>
    <t>1943207</t>
  </si>
  <si>
    <t>SCHS-St. Helena College and Career Academy</t>
  </si>
  <si>
    <t>14340 Highway 37</t>
  </si>
  <si>
    <t>70441-5213</t>
  </si>
  <si>
    <t>14340-Highway 37</t>
  </si>
  <si>
    <t>Zachary</t>
  </si>
  <si>
    <t>70791-1207</t>
  </si>
  <si>
    <t>1815497</t>
  </si>
  <si>
    <t>Southeast Community Health Systems - Albany Location</t>
  </si>
  <si>
    <t>30575 Old Baton Rouge Highway</t>
  </si>
  <si>
    <t>Hammond</t>
  </si>
  <si>
    <t>Southeast Community Health Systems - Greensburg Location</t>
  </si>
  <si>
    <t>490 SITMAN STREET</t>
  </si>
  <si>
    <t>GREENSBURG</t>
  </si>
  <si>
    <t>Southeast Community Health Systems - Kentwood Location</t>
  </si>
  <si>
    <t>721 Avenue G</t>
  </si>
  <si>
    <t>Kentwood</t>
  </si>
  <si>
    <t>70444-2601</t>
  </si>
  <si>
    <t>1806935</t>
  </si>
  <si>
    <t>Southeast Community Health Systems-Independence</t>
  </si>
  <si>
    <t>13318 BERRY BOWL RD</t>
  </si>
  <si>
    <t>INDEPENDENCE</t>
  </si>
  <si>
    <t>70443-2363</t>
  </si>
  <si>
    <t>Southeast Community Health Systems-Zachary</t>
  </si>
  <si>
    <t>6351 Main St</t>
  </si>
  <si>
    <t>70791-4038</t>
  </si>
  <si>
    <t>6351-Main Street</t>
  </si>
  <si>
    <t>St. Gabriel Health Clinic, Inc.</t>
  </si>
  <si>
    <t>EAST IBERVILLE ELEM/HIGH SCHOOL</t>
  </si>
  <si>
    <t>3285 HIGHWAY 75</t>
  </si>
  <si>
    <t>SAINT GABRIEL</t>
  </si>
  <si>
    <t>70776-4409</t>
  </si>
  <si>
    <t>-</t>
  </si>
  <si>
    <t>Saint Gabriel</t>
  </si>
  <si>
    <t>70776-0209</t>
  </si>
  <si>
    <t>1457680</t>
  </si>
  <si>
    <t>00000000000000</t>
  </si>
  <si>
    <t>East Iberville Math, Science and Arts Academy</t>
  </si>
  <si>
    <t>1825 Highway 30</t>
  </si>
  <si>
    <t>70776-5326</t>
  </si>
  <si>
    <t>2156161</t>
  </si>
  <si>
    <t>Pharmacy services not provided at this site</t>
  </si>
  <si>
    <t>5760 Monticello Dr</t>
  </si>
  <si>
    <t>1944114</t>
  </si>
  <si>
    <t>The Gardere Center for Primary Care Services operated by sghc, Inc.</t>
  </si>
  <si>
    <t>1707 Gardere Ln</t>
  </si>
  <si>
    <t>70820-8144</t>
  </si>
  <si>
    <t>2191217</t>
  </si>
  <si>
    <t>Rapides Primary Health Care Center, Inc.</t>
  </si>
  <si>
    <t>Avoyelles Primary Health and Wellness Center</t>
  </si>
  <si>
    <t>1007 Shirley Road</t>
  </si>
  <si>
    <t>Bunkie</t>
  </si>
  <si>
    <t>71322-1544</t>
  </si>
  <si>
    <t>1443751</t>
  </si>
  <si>
    <t>RAPIDES PRIMARY HEALTH CARE CENTER</t>
  </si>
  <si>
    <t>1217 Willow Glen River Rd</t>
  </si>
  <si>
    <t>71302-5454</t>
  </si>
  <si>
    <t>Women's Pavilion</t>
  </si>
  <si>
    <t>1217-Willow Glen River Road</t>
  </si>
  <si>
    <t>Capitol City Family Health Center, Inc.</t>
  </si>
  <si>
    <t>Capitol City Family Health Center @ Donaldsonville</t>
  </si>
  <si>
    <t>904 Catalpa Streeet</t>
  </si>
  <si>
    <t>Donaldsonville</t>
  </si>
  <si>
    <t>70896-6156</t>
  </si>
  <si>
    <t>3140 FLORIDA BLVD</t>
  </si>
  <si>
    <t>1948055</t>
  </si>
  <si>
    <t>Capitol City Family Health Center- Plaquemine (Iberville Parish)</t>
  </si>
  <si>
    <t>59340 River West Drive</t>
  </si>
  <si>
    <t>Plaquemine</t>
  </si>
  <si>
    <t>Applied for</t>
  </si>
  <si>
    <t>Applied For</t>
  </si>
  <si>
    <t>CCFHC at Donaldsonville High School</t>
  </si>
  <si>
    <t>100 Tiger Dr</t>
  </si>
  <si>
    <t>70346-9783</t>
  </si>
  <si>
    <t>3140-Florida St</t>
  </si>
  <si>
    <t>Donaldsonville Primary School</t>
  </si>
  <si>
    <t>38210 Highway 3089</t>
  </si>
  <si>
    <t>70346-8586</t>
  </si>
  <si>
    <t>Freeman Matthews Head Start Center</t>
  </si>
  <si>
    <t>1383 Napoleon Street</t>
  </si>
  <si>
    <t>Inspire Charter Academy</t>
  </si>
  <si>
    <t>5454 North Foster Drive</t>
  </si>
  <si>
    <t>70805-3031</t>
  </si>
  <si>
    <t>New Horizon Head Start</t>
  </si>
  <si>
    <t>1111 N. 28th Street</t>
  </si>
  <si>
    <t>70802-2504</t>
  </si>
  <si>
    <t>Primary Health Services Center</t>
  </si>
  <si>
    <t>MOBILE UNIT PC-TEMPORARY SHELTER</t>
  </si>
  <si>
    <t>2913 Desiard St</t>
  </si>
  <si>
    <t>71201-7207</t>
  </si>
  <si>
    <t>MONROE</t>
  </si>
  <si>
    <t>71211-7495</t>
  </si>
  <si>
    <t>1441431</t>
  </si>
  <si>
    <t>PHSC DENTAL CLINIC</t>
  </si>
  <si>
    <t>2914 Betin Ave</t>
  </si>
  <si>
    <t>1949086</t>
  </si>
  <si>
    <t>PHSC DESIARD STREET CLINIC</t>
  </si>
  <si>
    <t>47.00</t>
  </si>
  <si>
    <t>PHSC FAMILY JUSTICE CENTER CLINIC</t>
  </si>
  <si>
    <t>10.00</t>
  </si>
  <si>
    <t>620 Riverside Dr</t>
  </si>
  <si>
    <t>71201-6211</t>
  </si>
  <si>
    <t>PHSC MOBILE HEALTH UNIT #2</t>
  </si>
  <si>
    <t>PHSC S D HILL CLINIC</t>
  </si>
  <si>
    <t>850 S    2nd St</t>
  </si>
  <si>
    <t>71202-2112</t>
  </si>
  <si>
    <t>1949086-002</t>
  </si>
  <si>
    <t>PHSC WELLNESS CLINIC</t>
  </si>
  <si>
    <t>2915 Betin Ave</t>
  </si>
  <si>
    <t>71201-7257</t>
  </si>
  <si>
    <t>St. Thomas Community Health Center, Inc.</t>
  </si>
  <si>
    <t>Columbia Parc CHC</t>
  </si>
  <si>
    <t>3943 Saint Bernard Ave</t>
  </si>
  <si>
    <t>70122-1147</t>
  </si>
  <si>
    <t>L. B. Landry Community Clinic</t>
  </si>
  <si>
    <t>1200 L B LANDRY AVE</t>
  </si>
  <si>
    <t>70114-2657</t>
  </si>
  <si>
    <t>Mahalia Jackson Health Service Center</t>
  </si>
  <si>
    <t>2405 Jackson Ave</t>
  </si>
  <si>
    <t>2405-Jackson Ave</t>
  </si>
  <si>
    <t>2126563</t>
  </si>
  <si>
    <t>St Thomas CHC at 1936-1938 Magazine Street</t>
  </si>
  <si>
    <t>1936 Magazine St</t>
  </si>
  <si>
    <t>70130-5016</t>
  </si>
  <si>
    <t>1936-Magazine St</t>
  </si>
  <si>
    <t>2178563</t>
  </si>
  <si>
    <t>St. Thomas Community Health Center</t>
  </si>
  <si>
    <t>1020 St. Andrew Street</t>
  </si>
  <si>
    <t>70130-5022</t>
  </si>
  <si>
    <t>1020-St Andrew St</t>
  </si>
  <si>
    <t>1342921</t>
  </si>
  <si>
    <t>St. Thomas Community Wellness Center</t>
  </si>
  <si>
    <t>1.00</t>
  </si>
  <si>
    <t>2010 Magazine Street</t>
  </si>
  <si>
    <t>70130-5018</t>
  </si>
  <si>
    <t>Trinity Counseling and Training Center</t>
  </si>
  <si>
    <t>2108 Coliseum St</t>
  </si>
  <si>
    <t>70130-5116</t>
  </si>
  <si>
    <t>Winn Community Health Center, Inc</t>
  </si>
  <si>
    <t>Colfax School-Based Health Clinic</t>
  </si>
  <si>
    <t>301 Third Street</t>
  </si>
  <si>
    <t>Colfax</t>
  </si>
  <si>
    <t>Georgetown School-Based Clinic</t>
  </si>
  <si>
    <t>4528 Hwy 500</t>
  </si>
  <si>
    <t>Georgetown</t>
  </si>
  <si>
    <t>Grant Community Health Center</t>
  </si>
  <si>
    <t>340 WEBB SMITH DR</t>
  </si>
  <si>
    <t>COLFAX</t>
  </si>
  <si>
    <t>71417-1910</t>
  </si>
  <si>
    <t>Montgomery School-Based Clinic</t>
  </si>
  <si>
    <t>900 Harrison Drive</t>
  </si>
  <si>
    <t>Montgomery</t>
  </si>
  <si>
    <t>71454-7145</t>
  </si>
  <si>
    <t>Ringgold Community Health Center</t>
  </si>
  <si>
    <t>2826 Bienville Highway</t>
  </si>
  <si>
    <t>Ringgold</t>
  </si>
  <si>
    <t>South Grant School-Based Clinic</t>
  </si>
  <si>
    <t>1000 Hwy 1241</t>
  </si>
  <si>
    <t>Dry Prong</t>
  </si>
  <si>
    <t>Verda School-Based Clinic</t>
  </si>
  <si>
    <t>2580 Hwy 122</t>
  </si>
  <si>
    <t>Winn Community Dental Center</t>
  </si>
  <si>
    <t>425 W Lafayette St</t>
  </si>
  <si>
    <t>71483-3463</t>
  </si>
  <si>
    <t>Winn Community Health Center, Inc.</t>
  </si>
  <si>
    <t>56.00</t>
  </si>
  <si>
    <t>431 West Lafayette St.</t>
  </si>
  <si>
    <t xml:space="preserve">71483-    </t>
  </si>
  <si>
    <t>Winnfield Primary School-Based Health Center</t>
  </si>
  <si>
    <t>400 S Saint John St</t>
  </si>
  <si>
    <t>71483-3418</t>
  </si>
  <si>
    <t>401-West Lafayette Street</t>
  </si>
  <si>
    <t>Hospital Service District No. 1-A of the Parish of Richland</t>
  </si>
  <si>
    <t>Delhi Charter School Based Health Center</t>
  </si>
  <si>
    <t>6940 Highway 17</t>
  </si>
  <si>
    <t>71232-7021</t>
  </si>
  <si>
    <t>109-Elm Street</t>
  </si>
  <si>
    <t>2328247</t>
  </si>
  <si>
    <t>Delhi Community Health Center</t>
  </si>
  <si>
    <t>109 Elm St</t>
  </si>
  <si>
    <t>71232-2838</t>
  </si>
  <si>
    <t>2305379</t>
  </si>
  <si>
    <t>Delhi Jr. &amp; Sr. High School-Based Health Center</t>
  </si>
  <si>
    <t>509 Main St</t>
  </si>
  <si>
    <t>71232-2537</t>
  </si>
  <si>
    <t>2328271</t>
  </si>
  <si>
    <t>Delhi Middle School SBHC</t>
  </si>
  <si>
    <t>106 Toombs St</t>
  </si>
  <si>
    <t>71232-2647</t>
  </si>
  <si>
    <t>Richland SBHC Mobile Dental Services</t>
  </si>
  <si>
    <t>New Orleans Aids Task Force</t>
  </si>
  <si>
    <t>CrescentCare Health and Wellness Center</t>
  </si>
  <si>
    <t>3308 TULANE AVE</t>
  </si>
  <si>
    <t>70119-7100</t>
  </si>
  <si>
    <t>Family Care Services Center</t>
  </si>
  <si>
    <t>4640 S CARROLLTON AVE</t>
  </si>
  <si>
    <t>70119-6051</t>
  </si>
  <si>
    <t>1141356</t>
  </si>
  <si>
    <t>NO/AIDS Task Force d.b.a. CrescentCare Specialty Center</t>
  </si>
  <si>
    <t>2601 Tulane Ave. STE 500</t>
  </si>
  <si>
    <t>70119-7400</t>
  </si>
  <si>
    <t>Marillac Community Health Centers</t>
  </si>
  <si>
    <t>Daughters of Charity Health Center -  Gentilly</t>
  </si>
  <si>
    <t>100 Warrington Drive</t>
  </si>
  <si>
    <t>Daughters of Charity Health Center - Carrollton</t>
  </si>
  <si>
    <t>51.00</t>
  </si>
  <si>
    <t>3201 S Carrollton Ave</t>
  </si>
  <si>
    <t>70118-4307</t>
  </si>
  <si>
    <t>70185-3038</t>
  </si>
  <si>
    <t>Daughters of Charity Health Center - Louisa</t>
  </si>
  <si>
    <t>3512 LOUISA ST</t>
  </si>
  <si>
    <t>70126-5807</t>
  </si>
  <si>
    <t>Daughters of Charity Health Center - Metairie</t>
  </si>
  <si>
    <t>111 N. Causeway Blvd</t>
  </si>
  <si>
    <t>70001-5450</t>
  </si>
  <si>
    <t>Daughters of Charity Health Center - New Orleans East</t>
  </si>
  <si>
    <t>5630 READ BLVD</t>
  </si>
  <si>
    <t>70127-3106</t>
  </si>
  <si>
    <t>Daughters of Charity Health Center - St. Cecilia</t>
  </si>
  <si>
    <t>1030 Lesseps St</t>
  </si>
  <si>
    <t>70117-4736</t>
  </si>
  <si>
    <t>Common Ground Health Clinic</t>
  </si>
  <si>
    <t>1400 Teche Street</t>
  </si>
  <si>
    <t>70114-5843</t>
  </si>
  <si>
    <t>1408-Teche Street</t>
  </si>
  <si>
    <t>1803154</t>
  </si>
  <si>
    <t>JeffCare East Jefferson</t>
  </si>
  <si>
    <t>3616 S I 10 Service Rd W</t>
  </si>
  <si>
    <t>70001-1874</t>
  </si>
  <si>
    <t>3616-South I-10 Service Road West</t>
  </si>
  <si>
    <t>1043258007</t>
  </si>
  <si>
    <t>000000</t>
  </si>
  <si>
    <t>JeffCare West Jefferson</t>
  </si>
  <si>
    <t>5001 Westbank Expy</t>
  </si>
  <si>
    <t>70072-2954</t>
  </si>
  <si>
    <t>5001-West Bank Expressway</t>
  </si>
  <si>
    <t>1821039983</t>
  </si>
  <si>
    <t>MQVN Community Development Corp</t>
  </si>
  <si>
    <t>NOELA Community Health Center</t>
  </si>
  <si>
    <t>13085 Chef Menteur Hwy</t>
  </si>
  <si>
    <t>70129-1804</t>
  </si>
  <si>
    <t>C A S S E Dental Health Institute</t>
  </si>
  <si>
    <t>CASSE-Bert Kouns Site</t>
  </si>
  <si>
    <t>2120 Bert Kouns</t>
  </si>
  <si>
    <t>71118-3354</t>
  </si>
  <si>
    <t>CASSE/Community Health Institute</t>
  </si>
  <si>
    <t>907 Polk St</t>
  </si>
  <si>
    <t>71052-2520</t>
  </si>
  <si>
    <t>2120-Bert Kouns</t>
  </si>
  <si>
    <t>2138464</t>
  </si>
  <si>
    <t>Community Health Institute Mobile Health Care</t>
  </si>
  <si>
    <t>907 Polk Road</t>
  </si>
  <si>
    <t>71052-0792</t>
  </si>
  <si>
    <t>71118-2520</t>
  </si>
  <si>
    <t>Odyssey House Community Health Center</t>
  </si>
  <si>
    <t>70119-3549</t>
  </si>
  <si>
    <t>2154761</t>
  </si>
  <si>
    <t>Admin Office</t>
  </si>
  <si>
    <t>4550 NORTH BLVD
Suite 250</t>
  </si>
  <si>
    <t>70806-4013</t>
  </si>
  <si>
    <t>North Blvd Clinic</t>
  </si>
  <si>
    <t>4560 North Blvd.
Suite 101</t>
  </si>
  <si>
    <t>To Be Applied for</t>
  </si>
  <si>
    <t>North Blvd. Behavioral Health</t>
  </si>
  <si>
    <t>4550 NORTH BLVD
Suite 206</t>
  </si>
  <si>
    <t>Priority Health Care-Marrero</t>
  </si>
  <si>
    <t>4700 Wichers Drive, Suite 300</t>
  </si>
  <si>
    <t>70072-3054</t>
  </si>
  <si>
    <t>Start Health Clinic</t>
  </si>
  <si>
    <t>60.00</t>
  </si>
  <si>
    <t>70360-6304</t>
  </si>
  <si>
    <t>2347951</t>
  </si>
  <si>
    <t>UIID</t>
  </si>
  <si>
    <t>TableName</t>
  </si>
  <si>
    <t>RowNumber</t>
  </si>
  <si>
    <t>RowTitle</t>
  </si>
  <si>
    <t>ColumnNumber</t>
  </si>
  <si>
    <t>ColumnTitle</t>
  </si>
  <si>
    <t>T3a_L1_Ca</t>
  </si>
  <si>
    <t>Table 3A</t>
  </si>
  <si>
    <t>L1</t>
  </si>
  <si>
    <t>Under Age 1</t>
  </si>
  <si>
    <t>Ca</t>
  </si>
  <si>
    <t>Male Patients</t>
  </si>
  <si>
    <t>T3a_L1_Cb</t>
  </si>
  <si>
    <t>Cb</t>
  </si>
  <si>
    <t>Female Patients</t>
  </si>
  <si>
    <t>T3a_L2_Ca</t>
  </si>
  <si>
    <t>L2</t>
  </si>
  <si>
    <t>Age 1</t>
  </si>
  <si>
    <t>T3a_L2_Cb</t>
  </si>
  <si>
    <t>T3a_L3_Ca</t>
  </si>
  <si>
    <t>L3</t>
  </si>
  <si>
    <t>Age 2</t>
  </si>
  <si>
    <t>T3a_L3_Cb</t>
  </si>
  <si>
    <t>T3a_L4_Ca</t>
  </si>
  <si>
    <t>L4</t>
  </si>
  <si>
    <t>Age 3</t>
  </si>
  <si>
    <t>T3a_L4_Cb</t>
  </si>
  <si>
    <t>T3a_L5_Ca</t>
  </si>
  <si>
    <t>L5</t>
  </si>
  <si>
    <t>Age 4</t>
  </si>
  <si>
    <t>T3a_L5_Cb</t>
  </si>
  <si>
    <t>T3a_L6_Ca</t>
  </si>
  <si>
    <t>L6</t>
  </si>
  <si>
    <t>Age 5</t>
  </si>
  <si>
    <t>T3a_L6_Cb</t>
  </si>
  <si>
    <t>T3a_L7_Ca</t>
  </si>
  <si>
    <t>L7</t>
  </si>
  <si>
    <t>Age 6</t>
  </si>
  <si>
    <t>T3a_L7_Cb</t>
  </si>
  <si>
    <t>T3a_L8_Ca</t>
  </si>
  <si>
    <t>L8</t>
  </si>
  <si>
    <t>Age 7</t>
  </si>
  <si>
    <t>T3a_L8_Cb</t>
  </si>
  <si>
    <t>T3a_L9_Ca</t>
  </si>
  <si>
    <t>L9</t>
  </si>
  <si>
    <t>Age 8</t>
  </si>
  <si>
    <t>T3a_L9_Cb</t>
  </si>
  <si>
    <t>T3a_L10_Ca</t>
  </si>
  <si>
    <t>L10</t>
  </si>
  <si>
    <t>Age 9</t>
  </si>
  <si>
    <t>T3a_L10_Cb</t>
  </si>
  <si>
    <t>T3a_L11_Ca</t>
  </si>
  <si>
    <t>L11</t>
  </si>
  <si>
    <t>Age 10</t>
  </si>
  <si>
    <t>T3a_L11_Cb</t>
  </si>
  <si>
    <t>T3a_L12_Ca</t>
  </si>
  <si>
    <t>L12</t>
  </si>
  <si>
    <t>Age 11</t>
  </si>
  <si>
    <t>T3a_L12_Cb</t>
  </si>
  <si>
    <t>T3a_L13_Ca</t>
  </si>
  <si>
    <t>L13</t>
  </si>
  <si>
    <t>Age 12</t>
  </si>
  <si>
    <t>T3a_L13_Cb</t>
  </si>
  <si>
    <t>T3a_L14_Ca</t>
  </si>
  <si>
    <t>L14</t>
  </si>
  <si>
    <t>Age 13</t>
  </si>
  <si>
    <t>T3a_L14_Cb</t>
  </si>
  <si>
    <t>T3a_L15_Ca</t>
  </si>
  <si>
    <t>L15</t>
  </si>
  <si>
    <t>Age 14</t>
  </si>
  <si>
    <t>T3a_L15_Cb</t>
  </si>
  <si>
    <t>T3a_L16_Ca</t>
  </si>
  <si>
    <t>L16</t>
  </si>
  <si>
    <t>Age 15</t>
  </si>
  <si>
    <t>T3a_L16_Cb</t>
  </si>
  <si>
    <t>T3a_L17_Ca</t>
  </si>
  <si>
    <t>L17</t>
  </si>
  <si>
    <t>Age 16</t>
  </si>
  <si>
    <t>T3a_L17_Cb</t>
  </si>
  <si>
    <t>T3a_L18_Ca</t>
  </si>
  <si>
    <t>L18</t>
  </si>
  <si>
    <t>Age 17</t>
  </si>
  <si>
    <t>T3a_L18_Cb</t>
  </si>
  <si>
    <t>T3a_L19_Ca</t>
  </si>
  <si>
    <t>L19</t>
  </si>
  <si>
    <t>Age 18</t>
  </si>
  <si>
    <t>T3a_L19_Cb</t>
  </si>
  <si>
    <t>T3a_L20_Ca</t>
  </si>
  <si>
    <t>L20</t>
  </si>
  <si>
    <t>Age 19</t>
  </si>
  <si>
    <t>T3a_L20_Cb</t>
  </si>
  <si>
    <t>T3a_L21_Ca</t>
  </si>
  <si>
    <t>L21</t>
  </si>
  <si>
    <t>Age 20</t>
  </si>
  <si>
    <t>T3a_L21_Cb</t>
  </si>
  <si>
    <t>T3a_L22_Ca</t>
  </si>
  <si>
    <t>L22</t>
  </si>
  <si>
    <t>Age 21</t>
  </si>
  <si>
    <t>T3a_L22_Cb</t>
  </si>
  <si>
    <t>T3a_L23_Ca</t>
  </si>
  <si>
    <t>L23</t>
  </si>
  <si>
    <t>Age 22</t>
  </si>
  <si>
    <t>T3a_L23_Cb</t>
  </si>
  <si>
    <t>T3a_L24_Ca</t>
  </si>
  <si>
    <t>L24</t>
  </si>
  <si>
    <t>Age 23</t>
  </si>
  <si>
    <t>T3a_L24_Cb</t>
  </si>
  <si>
    <t>T3a_L25_Ca</t>
  </si>
  <si>
    <t>L25</t>
  </si>
  <si>
    <t>Age 24</t>
  </si>
  <si>
    <t>T3a_L25_Cb</t>
  </si>
  <si>
    <t>T3a_L26_Ca</t>
  </si>
  <si>
    <t>L26</t>
  </si>
  <si>
    <t>Age 25-29</t>
  </si>
  <si>
    <t>T3a_L26_Cb</t>
  </si>
  <si>
    <t>T3a_L27_Ca</t>
  </si>
  <si>
    <t>L27</t>
  </si>
  <si>
    <t>Age 30-34</t>
  </si>
  <si>
    <t>T3a_L27_Cb</t>
  </si>
  <si>
    <t>T3a_L28_Ca</t>
  </si>
  <si>
    <t>L28</t>
  </si>
  <si>
    <t>Age 35-39</t>
  </si>
  <si>
    <t>T3a_L28_Cb</t>
  </si>
  <si>
    <t>T3a_L29_Ca</t>
  </si>
  <si>
    <t>L29</t>
  </si>
  <si>
    <t>Age 40-44</t>
  </si>
  <si>
    <t>T3a_L29_Cb</t>
  </si>
  <si>
    <t>T3a_L30_Ca</t>
  </si>
  <si>
    <t>L30</t>
  </si>
  <si>
    <t>Age 45-49</t>
  </si>
  <si>
    <t>T3a_L30_Cb</t>
  </si>
  <si>
    <t>T3a_L31_Ca</t>
  </si>
  <si>
    <t>L31</t>
  </si>
  <si>
    <t>Age 50-54</t>
  </si>
  <si>
    <t>T3a_L31_Cb</t>
  </si>
  <si>
    <t>T3a_L32_Ca</t>
  </si>
  <si>
    <t>L32</t>
  </si>
  <si>
    <t>Age 55-59</t>
  </si>
  <si>
    <t>T3a_L32_Cb</t>
  </si>
  <si>
    <t>T3a_L33_Ca</t>
  </si>
  <si>
    <t>L33</t>
  </si>
  <si>
    <t>Age 60-64</t>
  </si>
  <si>
    <t>T3a_L33_Cb</t>
  </si>
  <si>
    <t>T3a_L34_Ca</t>
  </si>
  <si>
    <t>L34</t>
  </si>
  <si>
    <t>Age 65-69</t>
  </si>
  <si>
    <t>T3a_L34_Cb</t>
  </si>
  <si>
    <t>T3a_L35_Ca</t>
  </si>
  <si>
    <t>L35</t>
  </si>
  <si>
    <t>Age 70-74</t>
  </si>
  <si>
    <t>T3a_L35_Cb</t>
  </si>
  <si>
    <t>T3a_L36_Ca</t>
  </si>
  <si>
    <t>L36</t>
  </si>
  <si>
    <t>Age 75-79</t>
  </si>
  <si>
    <t>T3a_L36_Cb</t>
  </si>
  <si>
    <t>T3a_L37_Ca</t>
  </si>
  <si>
    <t>L37</t>
  </si>
  <si>
    <t>Age 80-84</t>
  </si>
  <si>
    <t>T3a_L37_Cb</t>
  </si>
  <si>
    <t>T3a_L38_Ca</t>
  </si>
  <si>
    <t>L38</t>
  </si>
  <si>
    <t>Age 85 and over</t>
  </si>
  <si>
    <t>T3a_L38_Cb</t>
  </si>
  <si>
    <t>T3a_L39_Ca</t>
  </si>
  <si>
    <t>L39</t>
  </si>
  <si>
    <t>Total Patients</t>
  </si>
  <si>
    <t>T3a_L39_Cb</t>
  </si>
  <si>
    <t>T3b_L1_Ca</t>
  </si>
  <si>
    <t>Table 3B</t>
  </si>
  <si>
    <t>Asian</t>
  </si>
  <si>
    <t>Hispanic/Latino</t>
  </si>
  <si>
    <t>T3b_L1_Cb</t>
  </si>
  <si>
    <t>Non-Hispanic/Latino</t>
  </si>
  <si>
    <t>T3b_L1_Cd</t>
  </si>
  <si>
    <t>Cd</t>
  </si>
  <si>
    <t>Total</t>
  </si>
  <si>
    <t>T3b_L2a_Ca</t>
  </si>
  <si>
    <t>L2a</t>
  </si>
  <si>
    <t>Native Hawaiian</t>
  </si>
  <si>
    <t>T3b_L2a_Cb</t>
  </si>
  <si>
    <t>T3b_L2a_Cd</t>
  </si>
  <si>
    <t>T3b_L2b_Ca</t>
  </si>
  <si>
    <t>L2b</t>
  </si>
  <si>
    <t>Other Pacific Islander</t>
  </si>
  <si>
    <t>T3b_L2b_Cb</t>
  </si>
  <si>
    <t>T3b_L2b_Cd</t>
  </si>
  <si>
    <t>T3b_L2_Ca</t>
  </si>
  <si>
    <t>Total Hawaiian/Other Pacific Islander (Sum Lines 2a + 2b)</t>
  </si>
  <si>
    <t>T3b_L2_Cb</t>
  </si>
  <si>
    <t>T3b_L2_Cd</t>
  </si>
  <si>
    <t>T3b_L3_Ca</t>
  </si>
  <si>
    <t xml:space="preserve">Black/African American </t>
  </si>
  <si>
    <t>T3b_L3_Cb</t>
  </si>
  <si>
    <t>T3b_L3_Cd</t>
  </si>
  <si>
    <t>T3b_L4_Ca</t>
  </si>
  <si>
    <t>American Indian/Alaska native</t>
  </si>
  <si>
    <t>T3b_L4_Cb</t>
  </si>
  <si>
    <t>T3b_L4_Cd</t>
  </si>
  <si>
    <t>T3b_L5_Ca</t>
  </si>
  <si>
    <t xml:space="preserve">White </t>
  </si>
  <si>
    <t>T3b_L5_Cb</t>
  </si>
  <si>
    <t>T3b_L5_Cd</t>
  </si>
  <si>
    <t>T3b_L6_Ca</t>
  </si>
  <si>
    <t>More than one race</t>
  </si>
  <si>
    <t>T3b_L6_Cb</t>
  </si>
  <si>
    <t>T3b_L6_Cd</t>
  </si>
  <si>
    <t>T3b_L7_Ca</t>
  </si>
  <si>
    <t>Unreported / Refused to Report Race</t>
  </si>
  <si>
    <t>T3b_L7_Cb</t>
  </si>
  <si>
    <t>T3b_L7_Cc</t>
  </si>
  <si>
    <t>Cc</t>
  </si>
  <si>
    <t>Unreported/Refused to Report Ethnicity (c)</t>
  </si>
  <si>
    <t>T3b_L7_Cd</t>
  </si>
  <si>
    <t>T3b_L8_Ca</t>
  </si>
  <si>
    <t>Total Patients (Sum Lines 1 + 2 + 3 to 7)</t>
  </si>
  <si>
    <t>T3b_L8_Cb</t>
  </si>
  <si>
    <t>T3b_L8_Cc</t>
  </si>
  <si>
    <t>T3b_L8_Cd</t>
  </si>
  <si>
    <t>T3b_L12_Ca</t>
  </si>
  <si>
    <t>Patients best served in a language other than English</t>
  </si>
  <si>
    <t>Number</t>
  </si>
  <si>
    <t>T4_L1_Ca</t>
  </si>
  <si>
    <t>Table 4</t>
  </si>
  <si>
    <t>100% and below</t>
  </si>
  <si>
    <t>Number of Patients</t>
  </si>
  <si>
    <t>T4_L2_Ca</t>
  </si>
  <si>
    <t>101 - 150%</t>
  </si>
  <si>
    <t>T4_L3_Ca</t>
  </si>
  <si>
    <t>151 - 200%</t>
  </si>
  <si>
    <t>T4_L4_Ca</t>
  </si>
  <si>
    <t>Over 200%</t>
  </si>
  <si>
    <t>T4_L5_Ca</t>
  </si>
  <si>
    <t>Unknown</t>
  </si>
  <si>
    <t>T4_L6_Ca</t>
  </si>
  <si>
    <t>Total (Sum lines 1 - 5)</t>
  </si>
  <si>
    <t>T4_L7_Ca</t>
  </si>
  <si>
    <t>None/Uninsured</t>
  </si>
  <si>
    <t>0-17 Years Old</t>
  </si>
  <si>
    <t>T4_L7_Cb</t>
  </si>
  <si>
    <t>18 and Older</t>
  </si>
  <si>
    <t>T4_L8a_Ca</t>
  </si>
  <si>
    <t>L8a</t>
  </si>
  <si>
    <t>Regular Medicaid (Title XIX)</t>
  </si>
  <si>
    <t>T4_L8a_Cb</t>
  </si>
  <si>
    <t>T4_L8b_Ca</t>
  </si>
  <si>
    <t>L8b</t>
  </si>
  <si>
    <t>CHIP Medicaid</t>
  </si>
  <si>
    <t>T4_L8b_Cb</t>
  </si>
  <si>
    <t>T4_L8_Ca</t>
  </si>
  <si>
    <t>Total Medicaid (Sum lines 8a+8b)</t>
  </si>
  <si>
    <t>T4_L8_Cb</t>
  </si>
  <si>
    <t>T4_L9a_Ca</t>
  </si>
  <si>
    <t>L9a</t>
  </si>
  <si>
    <t>Dually Eligible (Medicare and Medicaid)</t>
  </si>
  <si>
    <t>T4_L9a_Cb</t>
  </si>
  <si>
    <t>T4_L9_Ca</t>
  </si>
  <si>
    <t>Medicare (Inclusive of dually eligible and other Title XVIII beneficiaries)</t>
  </si>
  <si>
    <t>T4_L9_Cb</t>
  </si>
  <si>
    <t>T4_L10a_Other</t>
  </si>
  <si>
    <t>L10a</t>
  </si>
  <si>
    <t>Other Public Insurance Non-CHIP</t>
  </si>
  <si>
    <t>Other</t>
  </si>
  <si>
    <t>Others</t>
  </si>
  <si>
    <t>T4_L10a_Ca</t>
  </si>
  <si>
    <t>T4_L10a_Cb</t>
  </si>
  <si>
    <t>T4_L10b_Ca</t>
  </si>
  <si>
    <t>L10b</t>
  </si>
  <si>
    <t>Other Public Insurance CHIP</t>
  </si>
  <si>
    <t>T4_L10b_Cb</t>
  </si>
  <si>
    <t>T4_L10_Ca</t>
  </si>
  <si>
    <t>Total Public Insurance (Sum lines 10a+10b)</t>
  </si>
  <si>
    <t>T4_L10_Cb</t>
  </si>
  <si>
    <t>T4_L11_Ca</t>
  </si>
  <si>
    <t>Private Insurance</t>
  </si>
  <si>
    <t>T4_L11_Cb</t>
  </si>
  <si>
    <t>T4_L12_Ca</t>
  </si>
  <si>
    <t>Total (Sum lines 7 + 8 + 9 + 10 + 11)</t>
  </si>
  <si>
    <t>T4_L12_Cb</t>
  </si>
  <si>
    <t>T4_L13a_Ca</t>
  </si>
  <si>
    <t>L13a</t>
  </si>
  <si>
    <t>Capitated Member months</t>
  </si>
  <si>
    <t>Medicaid</t>
  </si>
  <si>
    <t>T4_L13a_Cb</t>
  </si>
  <si>
    <t>Medicare</t>
  </si>
  <si>
    <t>T4_L13a_Cc</t>
  </si>
  <si>
    <t>Other Public Including Non-Medicaid Chip</t>
  </si>
  <si>
    <t>T4_L13a_Cd</t>
  </si>
  <si>
    <t>Private</t>
  </si>
  <si>
    <t>T4_L13a_Ce</t>
  </si>
  <si>
    <t>Ce</t>
  </si>
  <si>
    <t>T4_L13b_Ca</t>
  </si>
  <si>
    <t>L13b</t>
  </si>
  <si>
    <t>Fee-for-service Member months</t>
  </si>
  <si>
    <t>T4_L13b_Cb</t>
  </si>
  <si>
    <t>T4_L13b_Cc</t>
  </si>
  <si>
    <t>T4_L13b_Cd</t>
  </si>
  <si>
    <t>T4_L13b_Ce</t>
  </si>
  <si>
    <t>T4_L13c_Ca</t>
  </si>
  <si>
    <t>L13c</t>
  </si>
  <si>
    <t>Total Member Months</t>
  </si>
  <si>
    <t>T4_L13c_Cb</t>
  </si>
  <si>
    <t>T4_L13c_Cc</t>
  </si>
  <si>
    <t>T4_L13c_Cd</t>
  </si>
  <si>
    <t>T4_L13c_Ce</t>
  </si>
  <si>
    <t>T4_L14_Ca</t>
  </si>
  <si>
    <t>Migrant</t>
  </si>
  <si>
    <t>T4_L15_Ca</t>
  </si>
  <si>
    <t>T4_L16_Ca</t>
  </si>
  <si>
    <t>Total Agricultural Workers or Dependents (All Health Centers Report This Line)</t>
  </si>
  <si>
    <t>T4_L17_Ca</t>
  </si>
  <si>
    <t>Homeless Shelter (330h Health Centers only)</t>
  </si>
  <si>
    <t>T4_L18_Ca</t>
  </si>
  <si>
    <t>Transitional (330h Health Centers only)</t>
  </si>
  <si>
    <t>T4_L19_Ca</t>
  </si>
  <si>
    <t>Doubling Up (330h Health Centers only)</t>
  </si>
  <si>
    <t>T4_L20_Ca</t>
  </si>
  <si>
    <t>Street (330h Health Centers only)</t>
  </si>
  <si>
    <t>T4_L21_Ca</t>
  </si>
  <si>
    <t>Other (330h Health Centers only)</t>
  </si>
  <si>
    <t>T4_L22_Ca</t>
  </si>
  <si>
    <t>Unknown (330h Health Centers only)</t>
  </si>
  <si>
    <t>T4_L23_Ca</t>
  </si>
  <si>
    <t>Total Homeless (All Health Centers Report This Line)</t>
  </si>
  <si>
    <t>T4_L24_Ca</t>
  </si>
  <si>
    <t>Total School Based Health Center Patients (All Health Centers Report This Line)</t>
  </si>
  <si>
    <t>T4_L25_Ca</t>
  </si>
  <si>
    <t>Total Veterans (All Health Centers Report This Line)</t>
  </si>
  <si>
    <t>T4_L26_Ca</t>
  </si>
  <si>
    <t>Total Public Housing Patients (All Health Centers Report This Line)</t>
  </si>
  <si>
    <t>T5_L1_Ca</t>
  </si>
  <si>
    <t>Table 5</t>
  </si>
  <si>
    <t>Family Physicians</t>
  </si>
  <si>
    <t>FTEs</t>
  </si>
  <si>
    <t>T5_L1_Cb</t>
  </si>
  <si>
    <t>Clinic Visits</t>
  </si>
  <si>
    <t>T5_L2_Ca</t>
  </si>
  <si>
    <t>General Practitioners</t>
  </si>
  <si>
    <t>T5_L2_Cb</t>
  </si>
  <si>
    <t>T5_L3_Ca</t>
  </si>
  <si>
    <t>Internists</t>
  </si>
  <si>
    <t>T5_L3_Cb</t>
  </si>
  <si>
    <t>T5_L4_Ca</t>
  </si>
  <si>
    <t>Obstetrician/Gynecologists</t>
  </si>
  <si>
    <t>T5_L4_Cb</t>
  </si>
  <si>
    <t>T5_L5_Ca</t>
  </si>
  <si>
    <t>Pediatricians</t>
  </si>
  <si>
    <t>T5_L5_Cb</t>
  </si>
  <si>
    <t>T5_L7_Ca</t>
  </si>
  <si>
    <t>Other Speciality Physicians</t>
  </si>
  <si>
    <t>T5_L7_Cb</t>
  </si>
  <si>
    <t>T5_L8_Ca</t>
  </si>
  <si>
    <t>Total Physicians (Sum lines 1-7)</t>
  </si>
  <si>
    <t>T5_L8_Cb</t>
  </si>
  <si>
    <t>T5_L9a_Ca</t>
  </si>
  <si>
    <t>Nurse Practitioners</t>
  </si>
  <si>
    <t>T5_L9a_Cb</t>
  </si>
  <si>
    <t>T5_L9b_Ca</t>
  </si>
  <si>
    <t>L9b</t>
  </si>
  <si>
    <t>Physician Assistants</t>
  </si>
  <si>
    <t>T5_L9b_Cb</t>
  </si>
  <si>
    <t>T5_L10_Ca</t>
  </si>
  <si>
    <t>Certified Nurse Midwives</t>
  </si>
  <si>
    <t>T5_L10_Cb</t>
  </si>
  <si>
    <t>T5_L10a_Ca</t>
  </si>
  <si>
    <t>Subtotal Mid-Levels (Sum lines 9a-10)</t>
  </si>
  <si>
    <t>T5_L10a_Cb</t>
  </si>
  <si>
    <t>T5_L11_Ca</t>
  </si>
  <si>
    <t>Nurses</t>
  </si>
  <si>
    <t>T5_L11_Cb</t>
  </si>
  <si>
    <t>T5_L12_Ca</t>
  </si>
  <si>
    <t>Other Medical Personnel</t>
  </si>
  <si>
    <t>T5_L13_Ca</t>
  </si>
  <si>
    <t>Laboratory Personnel</t>
  </si>
  <si>
    <t>T5_L14_Ca</t>
  </si>
  <si>
    <t>X-Ray Personnel</t>
  </si>
  <si>
    <t>T5_L15_Ca</t>
  </si>
  <si>
    <t>Total Medical Patients</t>
  </si>
  <si>
    <t>T5_L15_Cb</t>
  </si>
  <si>
    <t>T5_L15_Cc</t>
  </si>
  <si>
    <t>Patients</t>
  </si>
  <si>
    <t>T5_L16_Ca</t>
  </si>
  <si>
    <t>Dentists</t>
  </si>
  <si>
    <t>T5_L16_Cb</t>
  </si>
  <si>
    <t>T5_L17_Ca</t>
  </si>
  <si>
    <t>Dental Hygienists</t>
  </si>
  <si>
    <t>T5_L17_Cb</t>
  </si>
  <si>
    <t>T5_L18_Ca</t>
  </si>
  <si>
    <t>Other Dental Personnel</t>
  </si>
  <si>
    <t>T5_L19_Ca</t>
  </si>
  <si>
    <t>Total Dental Services (Sum lines 16-18)</t>
  </si>
  <si>
    <t>T5_L19_Cb</t>
  </si>
  <si>
    <t>T5_L19_Cc</t>
  </si>
  <si>
    <t>T5_L20a_Ca</t>
  </si>
  <si>
    <t>L20a</t>
  </si>
  <si>
    <t>Psychiatrists</t>
  </si>
  <si>
    <t>T5_L20a_Cb</t>
  </si>
  <si>
    <t>T5_L20a1_Ca</t>
  </si>
  <si>
    <t>L20a1</t>
  </si>
  <si>
    <t>Licensed Clinical Psychologists</t>
  </si>
  <si>
    <t>T5_L20a1_Cb</t>
  </si>
  <si>
    <t>T5_L20a2_Ca</t>
  </si>
  <si>
    <t>L20a2</t>
  </si>
  <si>
    <t>Licensed Clinical Social Workers</t>
  </si>
  <si>
    <t>T5_L20a2_Cb</t>
  </si>
  <si>
    <t>T5_L20b_Ca</t>
  </si>
  <si>
    <t>L20b</t>
  </si>
  <si>
    <t>Other Licensed Mental Health Providers</t>
  </si>
  <si>
    <t>T5_L20b_Cb</t>
  </si>
  <si>
    <t>T5_L20c_Ca</t>
  </si>
  <si>
    <t>L20c</t>
  </si>
  <si>
    <t>Other Mental Health Staff</t>
  </si>
  <si>
    <t>T5_L20c_Cb</t>
  </si>
  <si>
    <t>T5_L20_Ca</t>
  </si>
  <si>
    <t>Total Mental Health (Lines 20a-c)</t>
  </si>
  <si>
    <t>T5_L20_Cb</t>
  </si>
  <si>
    <t>T5_L20_Cc</t>
  </si>
  <si>
    <t>T5_L21_Ca</t>
  </si>
  <si>
    <t>Substance Abuse Services</t>
  </si>
  <si>
    <t>T5_L21_Cb</t>
  </si>
  <si>
    <t>T5_L21_Cc</t>
  </si>
  <si>
    <t>T5_L22a_Ca</t>
  </si>
  <si>
    <t>L22a</t>
  </si>
  <si>
    <t>Ophthalmologists</t>
  </si>
  <si>
    <t>T5_L22a_Cb</t>
  </si>
  <si>
    <t>T5_L22b_Ca</t>
  </si>
  <si>
    <t>L22b</t>
  </si>
  <si>
    <t>Optometrists</t>
  </si>
  <si>
    <t>T5_L22b_Cb</t>
  </si>
  <si>
    <t>T5_L22c_Ca</t>
  </si>
  <si>
    <t>L22c</t>
  </si>
  <si>
    <t>Other Vision Care Staff</t>
  </si>
  <si>
    <t>T5_L22d_Ca</t>
  </si>
  <si>
    <t>L22d</t>
  </si>
  <si>
    <t>Total Vision Services (Lines 22a-22c)</t>
  </si>
  <si>
    <t>T5_L22d_Cb</t>
  </si>
  <si>
    <t>T5_L22d_Cc</t>
  </si>
  <si>
    <t>T5_L22_Other</t>
  </si>
  <si>
    <t>Other Professional Services Patients</t>
  </si>
  <si>
    <t>T5_L22_Ca</t>
  </si>
  <si>
    <t>T5_L22_Cb</t>
  </si>
  <si>
    <t>T5_L22_Cc</t>
  </si>
  <si>
    <t>T5_L23_Ca</t>
  </si>
  <si>
    <t>Pharmacy Personnel</t>
  </si>
  <si>
    <t>T5_L24_Ca</t>
  </si>
  <si>
    <t>Case Managers</t>
  </si>
  <si>
    <t>T5_L24_Cb</t>
  </si>
  <si>
    <t>T5_L25_Ca</t>
  </si>
  <si>
    <t>Patient/Community Education Specialists</t>
  </si>
  <si>
    <t>T5_L25_Cb</t>
  </si>
  <si>
    <t>T5_L26_Ca</t>
  </si>
  <si>
    <t>Outreach Workers</t>
  </si>
  <si>
    <t>T5_L27_Ca</t>
  </si>
  <si>
    <t>Transportation Staff</t>
  </si>
  <si>
    <t>T5_L27a_Ca</t>
  </si>
  <si>
    <t>L27a</t>
  </si>
  <si>
    <t>Eligibility Assistance Workers</t>
  </si>
  <si>
    <t>T5_L27b_Ca</t>
  </si>
  <si>
    <t>L27b</t>
  </si>
  <si>
    <t>Interpretation Staff</t>
  </si>
  <si>
    <t>T5_L28_Other</t>
  </si>
  <si>
    <t>Other Enabling Services</t>
  </si>
  <si>
    <t>T5_L28_Ca</t>
  </si>
  <si>
    <t>T5_L29_Ca</t>
  </si>
  <si>
    <t>Total Enabling Services (Sum lines 24-28)</t>
  </si>
  <si>
    <t>T5_L29_Cb</t>
  </si>
  <si>
    <t>T5_L29_Cc</t>
  </si>
  <si>
    <t>T5_L29a_Other</t>
  </si>
  <si>
    <t>L29a</t>
  </si>
  <si>
    <t xml:space="preserve">Other Programs/Services </t>
  </si>
  <si>
    <t>T5_L29a_Ca</t>
  </si>
  <si>
    <t>T5_L30a_Ca</t>
  </si>
  <si>
    <t>L30a</t>
  </si>
  <si>
    <t>Management and Support Staff</t>
  </si>
  <si>
    <t>T5_L30b_Ca</t>
  </si>
  <si>
    <t>L30b</t>
  </si>
  <si>
    <t>Fiscal and Billing Staff</t>
  </si>
  <si>
    <t>T5_L30c_Ca</t>
  </si>
  <si>
    <t>L30c</t>
  </si>
  <si>
    <t>IT Staff</t>
  </si>
  <si>
    <t>T5_L31_Ca</t>
  </si>
  <si>
    <t>Facility Staff</t>
  </si>
  <si>
    <t>T5_L32_Ca</t>
  </si>
  <si>
    <t>Patient Support Staff</t>
  </si>
  <si>
    <t>T5_L33_Ca</t>
  </si>
  <si>
    <t>Total Facility and Non-Clinical Support Staff (Lines 30a – 32)</t>
  </si>
  <si>
    <t>T5_L34_Ca</t>
  </si>
  <si>
    <t>Total (Sum lines 15+19+20+21+22+22d+23+29+29a+33)</t>
  </si>
  <si>
    <t>T5_L34_Cb</t>
  </si>
  <si>
    <t>T5A_L1_Ca</t>
  </si>
  <si>
    <t>Table 5A</t>
  </si>
  <si>
    <t>Full and Part time - Persons</t>
  </si>
  <si>
    <t>T5A_L1_Cb</t>
  </si>
  <si>
    <t>Full and Part time - Total Months</t>
  </si>
  <si>
    <t>T5A_L1_Cc</t>
  </si>
  <si>
    <t>Locum, On-call, etc - Persons</t>
  </si>
  <si>
    <t>T5A_L1_Cd</t>
  </si>
  <si>
    <t>Locum, On-call, etc - Total Months</t>
  </si>
  <si>
    <t>T5A_L2_Ca</t>
  </si>
  <si>
    <t>T5A_L2_Cb</t>
  </si>
  <si>
    <t>T5A_L2_Cc</t>
  </si>
  <si>
    <t>T5A_L2_Cd</t>
  </si>
  <si>
    <t>T5A_L3_Ca</t>
  </si>
  <si>
    <t>T5A_L3_Cb</t>
  </si>
  <si>
    <t>T5A_L3_Cc</t>
  </si>
  <si>
    <t>T5A_L3_Cd</t>
  </si>
  <si>
    <t>T5A_L4_Ca</t>
  </si>
  <si>
    <t>T5A_L4_Cb</t>
  </si>
  <si>
    <t>T5A_L4_Cc</t>
  </si>
  <si>
    <t>T5A_L4_Cd</t>
  </si>
  <si>
    <t>T5A_L5_Ca</t>
  </si>
  <si>
    <t>T5A_L5_Cb</t>
  </si>
  <si>
    <t>T5A_L5_Cc</t>
  </si>
  <si>
    <t>T5A_L5_Cd</t>
  </si>
  <si>
    <t>T5A_L7_Ca</t>
  </si>
  <si>
    <t>Other Specialty Physicians</t>
  </si>
  <si>
    <t>T5A_L7_Cb</t>
  </si>
  <si>
    <t>T5A_L7_Cc</t>
  </si>
  <si>
    <t>T5A_L7_Cd</t>
  </si>
  <si>
    <t>T5A_L9a_Ca</t>
  </si>
  <si>
    <t>T5A_L9a_Cb</t>
  </si>
  <si>
    <t>T5A_L9a_Cc</t>
  </si>
  <si>
    <t>T5A_L9a_Cd</t>
  </si>
  <si>
    <t>T5A_L9b_Ca</t>
  </si>
  <si>
    <t>T5A_L9b_Cb</t>
  </si>
  <si>
    <t>T5A_L9b_Cc</t>
  </si>
  <si>
    <t>T5A_L9b_Cd</t>
  </si>
  <si>
    <t>T5A_L10_Ca</t>
  </si>
  <si>
    <t>T5A_L10_Cb</t>
  </si>
  <si>
    <t>T5A_L10_Cc</t>
  </si>
  <si>
    <t>T5A_L10_Cd</t>
  </si>
  <si>
    <t>T5A_L11_Ca</t>
  </si>
  <si>
    <t>T5A_L11_Cb</t>
  </si>
  <si>
    <t>T5A_L11_Cc</t>
  </si>
  <si>
    <t>T5A_L11_Cd</t>
  </si>
  <si>
    <t>T5A_L16_Ca</t>
  </si>
  <si>
    <t>T5A_L16_Cb</t>
  </si>
  <si>
    <t>T5A_L16_Cc</t>
  </si>
  <si>
    <t>T5A_L16_Cd</t>
  </si>
  <si>
    <t>T5A_L17_Ca</t>
  </si>
  <si>
    <t>T5A_L17_Cb</t>
  </si>
  <si>
    <t>T5A_L17_Cc</t>
  </si>
  <si>
    <t>T5A_L17_Cd</t>
  </si>
  <si>
    <t>T5A_L20a_Ca</t>
  </si>
  <si>
    <t>T5A_L20a_Cb</t>
  </si>
  <si>
    <t>T5A_L20a_Cc</t>
  </si>
  <si>
    <t>T5A_L20a_Cd</t>
  </si>
  <si>
    <t>T5A_L20a1_Ca</t>
  </si>
  <si>
    <t>T5A_L20a1_Cb</t>
  </si>
  <si>
    <t>T5A_L20a1_Cc</t>
  </si>
  <si>
    <t>T5A_L20a1_Cd</t>
  </si>
  <si>
    <t>T5A_L20a2_Ca</t>
  </si>
  <si>
    <t xml:space="preserve">Licensed Clinical Social Workers  </t>
  </si>
  <si>
    <t>T5A_L20a2_Cb</t>
  </si>
  <si>
    <t>T5A_L20a2_Cc</t>
  </si>
  <si>
    <t>T5A_L20a2_Cd</t>
  </si>
  <si>
    <t>T5A_L20b_Ca</t>
  </si>
  <si>
    <t>T5A_L20b_Cb</t>
  </si>
  <si>
    <t>T5A_L20b_Cc</t>
  </si>
  <si>
    <t>T5A_L20b_Cd</t>
  </si>
  <si>
    <t>T5A_L22a_Ca</t>
  </si>
  <si>
    <t>Ophthalmologist</t>
  </si>
  <si>
    <t>T5A_L22a_Cb</t>
  </si>
  <si>
    <t>T5A_L22a_Cc</t>
  </si>
  <si>
    <t>T5A_L22a_Cd</t>
  </si>
  <si>
    <t>T5A_L22b_Ca</t>
  </si>
  <si>
    <t>Optometrist</t>
  </si>
  <si>
    <t>T5A_L22b_Cb</t>
  </si>
  <si>
    <t>T5A_L22b_Cc</t>
  </si>
  <si>
    <t>T5A_L22b_Cd</t>
  </si>
  <si>
    <t>T5A_L30a1_Ca</t>
  </si>
  <si>
    <t>L30a1</t>
  </si>
  <si>
    <t>Chief Executive Officer</t>
  </si>
  <si>
    <t>T5A_L30a1_Cb</t>
  </si>
  <si>
    <t>T5A_L30a1_Cc</t>
  </si>
  <si>
    <t>T5A_L30a1_Cd</t>
  </si>
  <si>
    <t>T5A_L30a2_Ca</t>
  </si>
  <si>
    <t>L30a2</t>
  </si>
  <si>
    <t>Chief Medical Officer</t>
  </si>
  <si>
    <t>T5A_L30a2_Cb</t>
  </si>
  <si>
    <t>T5A_L30a2_Cc</t>
  </si>
  <si>
    <t>T5A_L30a2_Cd</t>
  </si>
  <si>
    <t>T5A_L30a3_Ca</t>
  </si>
  <si>
    <t>L30a3</t>
  </si>
  <si>
    <t>Chief Financial Officer</t>
  </si>
  <si>
    <t>T5A_L30a3_Cb</t>
  </si>
  <si>
    <t>T5A_L30a3_Cc</t>
  </si>
  <si>
    <t>T5A_L30a3_Cd</t>
  </si>
  <si>
    <t>T5A_L30a4_Ca</t>
  </si>
  <si>
    <t>L30a4</t>
  </si>
  <si>
    <t>Chief Information Officer</t>
  </si>
  <si>
    <t>T5A_L30a4_Cb</t>
  </si>
  <si>
    <t>T5A_L30a4_Cc</t>
  </si>
  <si>
    <t>T5A_L30a4_Cd</t>
  </si>
  <si>
    <t>T6a_L1and2_Ca</t>
  </si>
  <si>
    <t>Table 6A</t>
  </si>
  <si>
    <t>L1and2</t>
  </si>
  <si>
    <t>Symptomatic / Asymptomatic HIV</t>
  </si>
  <si>
    <t>Number of Visits by Diagnosis regardless of primacy ( A )</t>
  </si>
  <si>
    <t>T6a_L1and2_Cb</t>
  </si>
  <si>
    <t>Number of Patients with Diagnosis (B)</t>
  </si>
  <si>
    <t>T6a_L3_Ca</t>
  </si>
  <si>
    <t>Tuberculosis</t>
  </si>
  <si>
    <t>T6a_L3_Cb</t>
  </si>
  <si>
    <t>T6a_L4_Ca</t>
  </si>
  <si>
    <t>Sexually transmitted infections</t>
  </si>
  <si>
    <t>T6a_L4_Cb</t>
  </si>
  <si>
    <t>T6a_L4a_Ca</t>
  </si>
  <si>
    <t>L4a</t>
  </si>
  <si>
    <t>Hepatitis B</t>
  </si>
  <si>
    <t>T6a_L4a_Cb</t>
  </si>
  <si>
    <t>T6a_L4b_Ca</t>
  </si>
  <si>
    <t>L4b</t>
  </si>
  <si>
    <t>Hepatitis C</t>
  </si>
  <si>
    <t>T6a_L4b_Cb</t>
  </si>
  <si>
    <t>T6a_L5_Ca</t>
  </si>
  <si>
    <t>Asthma</t>
  </si>
  <si>
    <t>T6a_L5_Cb</t>
  </si>
  <si>
    <t>T6a_L6_Ca</t>
  </si>
  <si>
    <t>Chronic obstructive pulmonary diseases</t>
  </si>
  <si>
    <t>T6a_L6_Cb</t>
  </si>
  <si>
    <t>T6a_L7_Ca</t>
  </si>
  <si>
    <t>Abnormal breast findings, female</t>
  </si>
  <si>
    <t>T6a_L7_Cb</t>
  </si>
  <si>
    <t>T6a_L8_Ca</t>
  </si>
  <si>
    <t>Abnormal cervical findings</t>
  </si>
  <si>
    <t>T6a_L8_Cb</t>
  </si>
  <si>
    <t>T6a_L9_Ca</t>
  </si>
  <si>
    <t>Diabetes mellitus</t>
  </si>
  <si>
    <t>T6a_L9_Cb</t>
  </si>
  <si>
    <t>T6a_L10_Ca</t>
  </si>
  <si>
    <t xml:space="preserve">Heart disease (selected) </t>
  </si>
  <si>
    <t>T6a_L10_Cb</t>
  </si>
  <si>
    <t>T6a_L11_Ca</t>
  </si>
  <si>
    <t>Hypertension</t>
  </si>
  <si>
    <t>T6a_L11_Cb</t>
  </si>
  <si>
    <t>T6a_L12_Ca</t>
  </si>
  <si>
    <t>Contact dermatitis and other eczema</t>
  </si>
  <si>
    <t>T6a_L12_Cb</t>
  </si>
  <si>
    <t>T6a_L13_Ca</t>
  </si>
  <si>
    <t>Dehydration</t>
  </si>
  <si>
    <t>T6a_L13_Cb</t>
  </si>
  <si>
    <t>T6a_L14_Ca</t>
  </si>
  <si>
    <t>Exposure to heat or cold</t>
  </si>
  <si>
    <t>T6a_L14_Cb</t>
  </si>
  <si>
    <t>T6a_L14a_Ca</t>
  </si>
  <si>
    <t>L14a</t>
  </si>
  <si>
    <t>Overweight and obesity</t>
  </si>
  <si>
    <t>T6a_L14a_Cb</t>
  </si>
  <si>
    <t>T6a_L15_Ca</t>
  </si>
  <si>
    <t>Otitis media and Eustachian tube disorders</t>
  </si>
  <si>
    <t>T6a_L15_Cb</t>
  </si>
  <si>
    <t>T6a_L16_Ca</t>
  </si>
  <si>
    <t>Selected perinatal medical conditions</t>
  </si>
  <si>
    <t>T6a_L16_Cb</t>
  </si>
  <si>
    <t>T6a_L17_Ca</t>
  </si>
  <si>
    <t>Lack of expected normal physiological development (such as delayed milestone; failure to gain weight; failure to thrive); Nutritional deficiencies in children only. Does not include sexual or mental development.</t>
  </si>
  <si>
    <t>T6a_L17_Cb</t>
  </si>
  <si>
    <t>T6a_L18_Ca</t>
  </si>
  <si>
    <t>Alcohol related disorders</t>
  </si>
  <si>
    <t>T6a_L18_Cb</t>
  </si>
  <si>
    <t>T6a_L19_Ca</t>
  </si>
  <si>
    <t>Other substance related disorders (excluding tobacco use disorders)</t>
  </si>
  <si>
    <t>T6a_L19_Cb</t>
  </si>
  <si>
    <t>T6a_L19a_Ca</t>
  </si>
  <si>
    <t>L19a</t>
  </si>
  <si>
    <t>Tobacco use disorder</t>
  </si>
  <si>
    <t>T6a_L19a_Cb</t>
  </si>
  <si>
    <t>T6a_L20a_Ca</t>
  </si>
  <si>
    <t>Depression and other mood disorders</t>
  </si>
  <si>
    <t>T6a_L20a_Cb</t>
  </si>
  <si>
    <t>T6a_L20b_Ca</t>
  </si>
  <si>
    <t>Anxiety disorders including PTSD</t>
  </si>
  <si>
    <t>T6a_L20b_Cb</t>
  </si>
  <si>
    <t>T6a_L20c_Ca</t>
  </si>
  <si>
    <t>Attention deficit and disruptive behavior disorders</t>
  </si>
  <si>
    <t>T6a_L20c_Cb</t>
  </si>
  <si>
    <t>T6a_L20d_Ca</t>
  </si>
  <si>
    <t>L20d</t>
  </si>
  <si>
    <t>Other mental disorders, excluding drug or alcohol dependence</t>
  </si>
  <si>
    <t>T6a_L20d_Cb</t>
  </si>
  <si>
    <t>T6a_L21_Ca</t>
  </si>
  <si>
    <t>HIV test</t>
  </si>
  <si>
    <t>T6a_L21_Cb</t>
  </si>
  <si>
    <t>T6a_L21a_Ca</t>
  </si>
  <si>
    <t>L21a</t>
  </si>
  <si>
    <t>Hepatitis B Test</t>
  </si>
  <si>
    <t>T6a_L21a_Cb</t>
  </si>
  <si>
    <t>T6a_L21b_Ca</t>
  </si>
  <si>
    <t>L21b</t>
  </si>
  <si>
    <t>Hepatitis C Test</t>
  </si>
  <si>
    <t>T6a_L21b_Cb</t>
  </si>
  <si>
    <t>T6a_L22_Ca</t>
  </si>
  <si>
    <t>Mammogram</t>
  </si>
  <si>
    <t>T6a_L22_Cb</t>
  </si>
  <si>
    <t>T6a_L23_Ca</t>
  </si>
  <si>
    <t>Pap Test</t>
  </si>
  <si>
    <t>T6a_L23_Cb</t>
  </si>
  <si>
    <t>T6a_L24_Ca</t>
  </si>
  <si>
    <t>Selected Immunizations: Hepatitis A, Hemophilus Influenza B (HiB), Pneumococcal, Diphtheria, Tetanus, Pertussis (DTaP) (DTP) (DT), Mumps, Measles, Rubella, Poliovirus, Varicella, Hepatitis B Child)</t>
  </si>
  <si>
    <t>T6a_L24_Cb</t>
  </si>
  <si>
    <t>T6a_L24a_Ca</t>
  </si>
  <si>
    <t>L24a</t>
  </si>
  <si>
    <t>Seasonal Flu vaccine</t>
  </si>
  <si>
    <t>T6a_L24a_Cb</t>
  </si>
  <si>
    <t>T6a_L25_Ca</t>
  </si>
  <si>
    <t>Contraceptive management</t>
  </si>
  <si>
    <t>T6a_L25_Cb</t>
  </si>
  <si>
    <t>T6a_L26_Ca</t>
  </si>
  <si>
    <t>Health supervision of infant or child (ages 0 through 11)</t>
  </si>
  <si>
    <t>T6a_L26_Cb</t>
  </si>
  <si>
    <t>T6a_L26a_Ca</t>
  </si>
  <si>
    <t>L26a</t>
  </si>
  <si>
    <t>Childhood lead test screening (9 to 72 months)</t>
  </si>
  <si>
    <t>T6a_L26a_Cb</t>
  </si>
  <si>
    <t>T6a_L26b_Ca</t>
  </si>
  <si>
    <t>L26b</t>
  </si>
  <si>
    <t>Screening, Brief Intervention, and Referral to Treatment (SBIRT)</t>
  </si>
  <si>
    <t>T6a_L26b_Cb</t>
  </si>
  <si>
    <t>T6a_L26c_Ca</t>
  </si>
  <si>
    <t>L26c</t>
  </si>
  <si>
    <t>Smoke and tobacco use cessation counselling</t>
  </si>
  <si>
    <t>T6a_L26c_Cb</t>
  </si>
  <si>
    <t>T6a_L26d_Ca</t>
  </si>
  <si>
    <t>L26d</t>
  </si>
  <si>
    <t>Comprehensive and Intermediate Eye Exams</t>
  </si>
  <si>
    <t>T6a_L26d_Cb</t>
  </si>
  <si>
    <t>T6a_L27_Ca</t>
  </si>
  <si>
    <t>I. Emergency Services</t>
  </si>
  <si>
    <t>T6a_L27_Cb</t>
  </si>
  <si>
    <t>T6a_L28_Ca</t>
  </si>
  <si>
    <t>II. Oral Exams</t>
  </si>
  <si>
    <t>T6a_L28_Cb</t>
  </si>
  <si>
    <t>T6a_L29_Ca</t>
  </si>
  <si>
    <t>Prophylaxis - adult or child</t>
  </si>
  <si>
    <t>T6a_L29_Cb</t>
  </si>
  <si>
    <t>T6a_L30_Ca</t>
  </si>
  <si>
    <t>Sealants</t>
  </si>
  <si>
    <t>T6a_L30_Cb</t>
  </si>
  <si>
    <t>T6a_L31_Ca</t>
  </si>
  <si>
    <t>Fluoride Treatment - adult or child</t>
  </si>
  <si>
    <t>T6a_L31_Cb</t>
  </si>
  <si>
    <t>T6a_L32_Ca</t>
  </si>
  <si>
    <t>III. Restorative Services</t>
  </si>
  <si>
    <t>T6a_L32_Cb</t>
  </si>
  <si>
    <t>T6a_L33_Ca</t>
  </si>
  <si>
    <t>IV. Oral Surgery (extractions and other surgical procedures)</t>
  </si>
  <si>
    <t>T6a_L33_Cb</t>
  </si>
  <si>
    <t>T6a_L34_Ca</t>
  </si>
  <si>
    <t>V. Rehabilitative services (Endo,Perio,Prostho,Orhto)</t>
  </si>
  <si>
    <t>T6a_L34_Cb</t>
  </si>
  <si>
    <t>T6B_L0_C0</t>
  </si>
  <si>
    <t>Table 6B</t>
  </si>
  <si>
    <t>L0</t>
  </si>
  <si>
    <t>Prenatal Care by Referral Only</t>
  </si>
  <si>
    <t>C0</t>
  </si>
  <si>
    <t>Answer</t>
  </si>
  <si>
    <t>T6b_L1_Ca</t>
  </si>
  <si>
    <t>Less than 15 Years</t>
  </si>
  <si>
    <t>Number of Patients (a)</t>
  </si>
  <si>
    <t>T6b_L2_Ca</t>
  </si>
  <si>
    <t>Ages 15 - 19</t>
  </si>
  <si>
    <t>T6b_L3_Ca</t>
  </si>
  <si>
    <t>Ages 20 - 24</t>
  </si>
  <si>
    <t>T6b_L4_Ca</t>
  </si>
  <si>
    <t>Ages 25 - 44</t>
  </si>
  <si>
    <t>T6b_L5_Ca</t>
  </si>
  <si>
    <t>Ages 45 and Over</t>
  </si>
  <si>
    <t>T6b_L6_Ca</t>
  </si>
  <si>
    <t>Total Patients (Sum lines 1-5)</t>
  </si>
  <si>
    <t>T6b_L7_Ca</t>
  </si>
  <si>
    <t>First Trimester</t>
  </si>
  <si>
    <t>Women Having First Visit with Health Center</t>
  </si>
  <si>
    <t>T6b_L7_Cb</t>
  </si>
  <si>
    <t>Women Having First Visit with Another Provider</t>
  </si>
  <si>
    <t>T6b_L8_Ca</t>
  </si>
  <si>
    <t>Second Trimester</t>
  </si>
  <si>
    <t>T6b_L8_Cb</t>
  </si>
  <si>
    <t>T6b_L9_Ca</t>
  </si>
  <si>
    <t>Third Trimester</t>
  </si>
  <si>
    <t>T6b_L9_Cb</t>
  </si>
  <si>
    <t>T6b_L10_Ca</t>
  </si>
  <si>
    <t>Children who have received age appropriate vaccines prior to their 3rd birthday during measurement year (on or prior to December 31)</t>
  </si>
  <si>
    <t>Total Number of Patients with 3rd Birthday During Measurement Year (a)</t>
  </si>
  <si>
    <t>T6b_L10_Cb</t>
  </si>
  <si>
    <t>Number Charts Sampled or EHR Total</t>
  </si>
  <si>
    <t>T6b_L10_Cc</t>
  </si>
  <si>
    <t>Patients Immunized</t>
  </si>
  <si>
    <t>T6b_L11_Ca</t>
  </si>
  <si>
    <t>Female patients aged 24-64 who received one or more Pap tests to screen for cervical cancer</t>
  </si>
  <si>
    <t>Total Number Of Female Patients 24-64 Years Of Age ( a )</t>
  </si>
  <si>
    <t>T6b_L11_Cb</t>
  </si>
  <si>
    <t>Charts Sampled or EHR Total</t>
  </si>
  <si>
    <t>T6b_L11_Cc</t>
  </si>
  <si>
    <t>Patients Tested</t>
  </si>
  <si>
    <t>T6b_L12_Ca</t>
  </si>
  <si>
    <t>Children and adolescents aged 3 - through 17 with a BMI percentile, and counseling on nutrition and physical activity documented for in the current year</t>
  </si>
  <si>
    <t>Total Patient Aged 3-17 on December (a)</t>
  </si>
  <si>
    <t>T6b_L12_Cb</t>
  </si>
  <si>
    <t>Number Charts Sampled or EHR Total (b)</t>
  </si>
  <si>
    <t>T6b_L12_Cc</t>
  </si>
  <si>
    <t>Number of Patients with the current year and Counseling and BMI Documented</t>
  </si>
  <si>
    <t>T6b_L13_Ca</t>
  </si>
  <si>
    <t>Patients aged 18 and over with (1)_BMI charted and (2) follow-up plan documented if patients are overweight or underweight</t>
  </si>
  <si>
    <t>Total Patients 18 and Over</t>
  </si>
  <si>
    <t>T6b_L13_Cb</t>
  </si>
  <si>
    <t>T6b_L13_Cc</t>
  </si>
  <si>
    <t>Number of Patient with BMI Charted and Follow-Up Plan Documented as Appropriate (c)</t>
  </si>
  <si>
    <t>T6b_L14a_Ca</t>
  </si>
  <si>
    <t>Patients aged 18 and older who (1) were screened for tobacco use one or more times in the measurement year or the prior year and (2) for those found to be a tobacco user, received cessation counseling</t>
  </si>
  <si>
    <t>Total Patients Aged 18 and Older</t>
  </si>
  <si>
    <t>T6b_L14a_Cb</t>
  </si>
  <si>
    <t>T6b_L14a_Cc</t>
  </si>
  <si>
    <t>Number of Patients Assessed for Tobacco Use and Provided Intervention if a Tobacco User</t>
  </si>
  <si>
    <t>T6b_L16_Ca</t>
  </si>
  <si>
    <t>Patients aged 5 through 40 diagnosed with persistent asthma who have an acceptable pharmacological treatment plan</t>
  </si>
  <si>
    <t>Total Patients Aged 5 - 40 with Persistent Asthma (a)</t>
  </si>
  <si>
    <t>T6b_L16_Cb</t>
  </si>
  <si>
    <t>T6b_L16_Cc</t>
  </si>
  <si>
    <t>Number of Patients with Acceptable Plan</t>
  </si>
  <si>
    <t>T6B_L17_Ca</t>
  </si>
  <si>
    <t>Patients aged 18 and older with a diagnosis of CAD who were prescribed a lipid lowering therapy</t>
  </si>
  <si>
    <t>Total Patients Aged 18 and over with CAD Diagnosis (a)</t>
  </si>
  <si>
    <t>T6B_L17_Cb</t>
  </si>
  <si>
    <t>Number Charts Sampled Or EHR Total (b)</t>
  </si>
  <si>
    <t>T6B_L17_Cc</t>
  </si>
  <si>
    <t>Number Of Patients Prescribed A Lipid Lowering Therapy (c)</t>
  </si>
  <si>
    <t>T6B_L18_Ca</t>
  </si>
  <si>
    <t>Patients aged 18 and older  with a diagnosis of IVD or AMI,CABG, or PTCA procedure with aspirin or another antithrombotic therapy</t>
  </si>
  <si>
    <t>Total Patients Aged 18 And Over With IVD Diagnosis or  AMI, CABG, or  PTCA Procedure (a)</t>
  </si>
  <si>
    <t>T6B_L18_Cb</t>
  </si>
  <si>
    <t>Number Charts Sampled or EHR total  ( b )</t>
  </si>
  <si>
    <t>T6B_L18_Cc</t>
  </si>
  <si>
    <t>Numbers of Patients with Aspirin or Other Antithrombotic Therapy (c)</t>
  </si>
  <si>
    <t>T6B_L19_Ca</t>
  </si>
  <si>
    <t>Patients age 51 through 74 years of age during measurement year (on or prior to 31 December) with appropriate screening for colorectal cancer</t>
  </si>
  <si>
    <t>Total Patient 51 through 74 Years of Age (a)</t>
  </si>
  <si>
    <t>T6B_L19_Cb</t>
  </si>
  <si>
    <t>Charts Sampled or EHR Total (b)</t>
  </si>
  <si>
    <t>T6B_L19_Cc</t>
  </si>
  <si>
    <t>Number of Patients with Appropriate Screening for Colorectal Cancer (c)</t>
  </si>
  <si>
    <t>T6b_L20_Ca</t>
  </si>
  <si>
    <t>Patients whose first ever HIV diagnosis was made by health center staff between October 1, of the prior year and September 30, of the measurement year and who were seen for follow-up treatment within 90 days of that first ever diagnosis</t>
  </si>
  <si>
    <t>Total Patients First Diagnosed with HIV</t>
  </si>
  <si>
    <t>T6b_L20_Cb</t>
  </si>
  <si>
    <t>T6b_L20_Cc</t>
  </si>
  <si>
    <t>Number of Patients Seen Within 90 Days of First Diagnosis of HIV</t>
  </si>
  <si>
    <t>T6b_L21_Ca</t>
  </si>
  <si>
    <t>Patients aged 12 and older who were (1) screened for depression with a standardized tool and if screening was positive (2) had a follow-up plan documented</t>
  </si>
  <si>
    <t>Total Patients Aged 12 and Older</t>
  </si>
  <si>
    <t>T6b_L21_Cb</t>
  </si>
  <si>
    <t>T6b_L21_Cc</t>
  </si>
  <si>
    <t>Number of Patients Screened for Depression and Follow-Up Plan Documented as Appropriate</t>
  </si>
  <si>
    <t>T6b_L22_Ca</t>
  </si>
  <si>
    <t>Children aged 6 through 9 years at moderate to high risk of caries who received a sealant on a permanent first molar tooth</t>
  </si>
  <si>
    <t>Total Patients Aged 6 through 9 Identified as Moderate to High Risk for Caries (a)</t>
  </si>
  <si>
    <t>T6b_L22_Cb</t>
  </si>
  <si>
    <t>T6b_L22_Cc</t>
  </si>
  <si>
    <t>Number of Patients with Sealants to First Molars (c)</t>
  </si>
  <si>
    <t>T7_L0_C0</t>
  </si>
  <si>
    <t>Table 7</t>
  </si>
  <si>
    <t>HIV Positive Pregnant Women</t>
  </si>
  <si>
    <t xml:space="preserve">Total </t>
  </si>
  <si>
    <t>T7_L1a_C1a</t>
  </si>
  <si>
    <t>L1a</t>
  </si>
  <si>
    <t>Asian - Hispanic/Latino</t>
  </si>
  <si>
    <t>C1a</t>
  </si>
  <si>
    <t>Prenatal Care Patients Who Delivered During the Year</t>
  </si>
  <si>
    <t>T7_L1a_C1b</t>
  </si>
  <si>
    <t>C1b</t>
  </si>
  <si>
    <t>Live Births &lt; 1500 grams</t>
  </si>
  <si>
    <t>T7_L1a_C1c</t>
  </si>
  <si>
    <t>C1c</t>
  </si>
  <si>
    <t xml:space="preserve">Live Births 1500 - 2499 grams </t>
  </si>
  <si>
    <t>T7_L1a_C1d</t>
  </si>
  <si>
    <t>C1d</t>
  </si>
  <si>
    <t>Live Births: &gt;= 2500 grams</t>
  </si>
  <si>
    <t>T7_L1a_C2a</t>
  </si>
  <si>
    <t>C2a</t>
  </si>
  <si>
    <t>Total Hypertensive Patients</t>
  </si>
  <si>
    <t>T7_L1a_C2b</t>
  </si>
  <si>
    <t>C2b</t>
  </si>
  <si>
    <t>Charts Sampled or EHR total</t>
  </si>
  <si>
    <t>T7_L1a_C2c</t>
  </si>
  <si>
    <t>C2c</t>
  </si>
  <si>
    <t xml:space="preserve">Patients with HTN controlled </t>
  </si>
  <si>
    <t>T7_L1a_C3a</t>
  </si>
  <si>
    <t>C3a</t>
  </si>
  <si>
    <t>Total Patients with Diabetes</t>
  </si>
  <si>
    <t>T7_L1a_C3b</t>
  </si>
  <si>
    <t>C3b</t>
  </si>
  <si>
    <t>T7_L1a_C3d1</t>
  </si>
  <si>
    <t>C3d1</t>
  </si>
  <si>
    <t xml:space="preserve"> Patients with Hba1c &lt;8% (3d1)</t>
  </si>
  <si>
    <t>T7_L1a_C3f</t>
  </si>
  <si>
    <t>C3f</t>
  </si>
  <si>
    <t>Patients with Hba1c &gt;9% Or No Test During Year</t>
  </si>
  <si>
    <t>T7_L1b1_C1a</t>
  </si>
  <si>
    <t>L1b1</t>
  </si>
  <si>
    <t>Native Hawaiian - Hispanic/Latino</t>
  </si>
  <si>
    <t>T7_L1b1_C1b</t>
  </si>
  <si>
    <t>T7_L1b1_C1c</t>
  </si>
  <si>
    <t>T7_L1b1_C1d</t>
  </si>
  <si>
    <t>T7_L1b1_C2a</t>
  </si>
  <si>
    <t>T7_L1b1_C2b</t>
  </si>
  <si>
    <t>T7_L1b1_C2c</t>
  </si>
  <si>
    <t>T7_L1b1_C3a</t>
  </si>
  <si>
    <t>T7_L1b1_C3b</t>
  </si>
  <si>
    <t>T7_L1b1_C3d1</t>
  </si>
  <si>
    <t>T7_L1b1_C3f</t>
  </si>
  <si>
    <t>T7_L1b2_C1a</t>
  </si>
  <si>
    <t>L1b2</t>
  </si>
  <si>
    <t>Other Pacific Islander - Hispanic/Latino</t>
  </si>
  <si>
    <t>T7_L1b2_C1b</t>
  </si>
  <si>
    <t>T7_L1b2_C1c</t>
  </si>
  <si>
    <t>T7_L1b2_C1d</t>
  </si>
  <si>
    <t>T7_L1b2_C2a</t>
  </si>
  <si>
    <t>T7_L1b2_C2b</t>
  </si>
  <si>
    <t>T7_L1b2_C2c</t>
  </si>
  <si>
    <t>T7_L1b2_C3a</t>
  </si>
  <si>
    <t>T7_L1b2_C3b</t>
  </si>
  <si>
    <t>T7_L1b2_C3d1</t>
  </si>
  <si>
    <t>T7_L1b2_C3f</t>
  </si>
  <si>
    <t>T7_L2_C0</t>
  </si>
  <si>
    <t>Deliveries performed by Health Center Provider</t>
  </si>
  <si>
    <t>T7_L1c_C1a</t>
  </si>
  <si>
    <t>L1c</t>
  </si>
  <si>
    <t>Black/African American - Hispanic/Latino</t>
  </si>
  <si>
    <t>T7_L1c_C1b</t>
  </si>
  <si>
    <t>T7_L1c_C1c</t>
  </si>
  <si>
    <t>T7_L1c_C1d</t>
  </si>
  <si>
    <t>T7_L1c_C2a</t>
  </si>
  <si>
    <t>T7_L1c_C2b</t>
  </si>
  <si>
    <t>T7_L1c_C2c</t>
  </si>
  <si>
    <t>T7_L1c_C3a</t>
  </si>
  <si>
    <t>T7_L1c_C3b</t>
  </si>
  <si>
    <t>T7_L1c_C3d1</t>
  </si>
  <si>
    <t>T7_L1c_C3f</t>
  </si>
  <si>
    <t>T7_L1d_C1a</t>
  </si>
  <si>
    <t>L1d</t>
  </si>
  <si>
    <t>American Indian / Alaska Native - Hispanic/Latino</t>
  </si>
  <si>
    <t>T7_L1d_C1b</t>
  </si>
  <si>
    <t>T7_L1d_C1c</t>
  </si>
  <si>
    <t>T7_L1d_C1d</t>
  </si>
  <si>
    <t>T7_L1d_C2a</t>
  </si>
  <si>
    <t>T7_L1d_C2b</t>
  </si>
  <si>
    <t>T7_L1d_C2c</t>
  </si>
  <si>
    <t>T7_L1d_C3a</t>
  </si>
  <si>
    <t>T7_L1d_C3b</t>
  </si>
  <si>
    <t>T7_L1d_C3d1</t>
  </si>
  <si>
    <t>T7_L1d_C3f</t>
  </si>
  <si>
    <t>T7_L1e_C1a</t>
  </si>
  <si>
    <t>L1e</t>
  </si>
  <si>
    <t>White - Hispanic/Latino</t>
  </si>
  <si>
    <t>T7_L1e_C1b</t>
  </si>
  <si>
    <t>T7_L1e_C1c</t>
  </si>
  <si>
    <t>T7_L1e_C1d</t>
  </si>
  <si>
    <t>T7_L1e_C2a</t>
  </si>
  <si>
    <t>T7_L1e_C2b</t>
  </si>
  <si>
    <t>T7_L1e_C2c</t>
  </si>
  <si>
    <t>T7_L1e_C3a</t>
  </si>
  <si>
    <t>T7_L1e_C3b</t>
  </si>
  <si>
    <t>T7_L1e_C3d1</t>
  </si>
  <si>
    <t>T7_L1e_C3f</t>
  </si>
  <si>
    <t>T7_L1f_C1a</t>
  </si>
  <si>
    <t>L1f</t>
  </si>
  <si>
    <t>More than one race - Hispanic/Latino</t>
  </si>
  <si>
    <t>T7_L1f_C1b</t>
  </si>
  <si>
    <t>T7_L1f_C1c</t>
  </si>
  <si>
    <t>T7_L1f_C1d</t>
  </si>
  <si>
    <t>T7_L1f_C2a</t>
  </si>
  <si>
    <t>T7_L1f_C2b</t>
  </si>
  <si>
    <t>T7_L1f_C2c</t>
  </si>
  <si>
    <t>T7_L1f_C3a</t>
  </si>
  <si>
    <t>T7_L1f_C3b</t>
  </si>
  <si>
    <t>T7_L1f_C3d1</t>
  </si>
  <si>
    <t>T7_L1f_C3f</t>
  </si>
  <si>
    <t>T7_L1g_C1a</t>
  </si>
  <si>
    <t>L1g</t>
  </si>
  <si>
    <t>Unreported/Refused to Report Race - Hispanic/Latino</t>
  </si>
  <si>
    <t>T7_L1g_C1b</t>
  </si>
  <si>
    <t>T7_L1g_C1c</t>
  </si>
  <si>
    <t>T7_L1g_C1d</t>
  </si>
  <si>
    <t>T7_L1g_C2a</t>
  </si>
  <si>
    <t>T7_L1g_C2b</t>
  </si>
  <si>
    <t>T7_L1g_C2c</t>
  </si>
  <si>
    <t>T7_L1g_C3a</t>
  </si>
  <si>
    <t>T7_L1g_C3b</t>
  </si>
  <si>
    <t>T7_L1g_C3d1</t>
  </si>
  <si>
    <t>T7_L1g_C3f</t>
  </si>
  <si>
    <t>T7_LSTHL_C1a</t>
  </si>
  <si>
    <t>LSTHL</t>
  </si>
  <si>
    <t>Subtotal Hispanic/Latino</t>
  </si>
  <si>
    <t>T7_LSTHL_C1b</t>
  </si>
  <si>
    <t>T7_LSTHL_C1c</t>
  </si>
  <si>
    <t>T7_LSTHL_C1d</t>
  </si>
  <si>
    <t>T7_LSTHL_C2a</t>
  </si>
  <si>
    <t>T7_LSTHL_C2b</t>
  </si>
  <si>
    <t>T7_LSTHL_C2c</t>
  </si>
  <si>
    <t>T7_LSTHL_C3a</t>
  </si>
  <si>
    <t>T7_LSTHL_C3b</t>
  </si>
  <si>
    <t>T7_LSTHL_C3d1</t>
  </si>
  <si>
    <t>T7_LSTHL_C3f</t>
  </si>
  <si>
    <t>T7_L2a_C1a</t>
  </si>
  <si>
    <t>Asian - Non-Hispanic/Latino</t>
  </si>
  <si>
    <t>T7_L2a_C1b</t>
  </si>
  <si>
    <t>T7_L2a_C1c</t>
  </si>
  <si>
    <t>T7_L2a_C1d</t>
  </si>
  <si>
    <t>T7_L2a_C2a</t>
  </si>
  <si>
    <t>T7_L2a_C2b</t>
  </si>
  <si>
    <t>T7_L2a_C2c</t>
  </si>
  <si>
    <t>T7_L2a_C3a</t>
  </si>
  <si>
    <t>T7_L2a_C3b</t>
  </si>
  <si>
    <t>T7_L2a_C3d1</t>
  </si>
  <si>
    <t>T7_L2a_C3f</t>
  </si>
  <si>
    <t>T7_L2b1_C1a</t>
  </si>
  <si>
    <t>L2b1</t>
  </si>
  <si>
    <t>Native Hawaiian - Non-Hispanic/Latino</t>
  </si>
  <si>
    <t>T7_L2b1_C1b</t>
  </si>
  <si>
    <t>T7_L2b1_C1c</t>
  </si>
  <si>
    <t>T7_L2b1_C1d</t>
  </si>
  <si>
    <t>T7_L2b1_C2a</t>
  </si>
  <si>
    <t>T7_L2b1_C2b</t>
  </si>
  <si>
    <t>T7_L2b1_C2c</t>
  </si>
  <si>
    <t>T7_L2b1_C3a</t>
  </si>
  <si>
    <t>T7_L2b1_C3b</t>
  </si>
  <si>
    <t>T7_L2b1_C3d1</t>
  </si>
  <si>
    <t>T7_L2b1_C3f</t>
  </si>
  <si>
    <t>T7_L2b2_C1a</t>
  </si>
  <si>
    <t>L2b2</t>
  </si>
  <si>
    <t>Other Pacific Islander - Non-Hispanic/Latino</t>
  </si>
  <si>
    <t>T7_L2b2_C1b</t>
  </si>
  <si>
    <t>T7_L2b2_C1c</t>
  </si>
  <si>
    <t>T7_L2b2_C1d</t>
  </si>
  <si>
    <t>T7_L2b2_C2a</t>
  </si>
  <si>
    <t>T7_L2b2_C2b</t>
  </si>
  <si>
    <t>T7_L2b2_C2c</t>
  </si>
  <si>
    <t>T7_L2b2_C3a</t>
  </si>
  <si>
    <t>T7_L2b2_C3b</t>
  </si>
  <si>
    <t>T7_L2b2_C3d1</t>
  </si>
  <si>
    <t>T7_L2b2_C3f</t>
  </si>
  <si>
    <t>T7_L2c_C1a</t>
  </si>
  <si>
    <t>L2c</t>
  </si>
  <si>
    <t>Black/African American - Non-Hispanic/Latino</t>
  </si>
  <si>
    <t>T7_L2c_C1b</t>
  </si>
  <si>
    <t>T7_L2c_C1c</t>
  </si>
  <si>
    <t>T7_L2c_C1d</t>
  </si>
  <si>
    <t>T7_L2c_C2a</t>
  </si>
  <si>
    <t>T7_L2c_C2b</t>
  </si>
  <si>
    <t>T7_L2c_C2c</t>
  </si>
  <si>
    <t>T7_L2c_C3a</t>
  </si>
  <si>
    <t>T7_L2c_C3b</t>
  </si>
  <si>
    <t>T7_L2c_C3d1</t>
  </si>
  <si>
    <t>T7_L2c_C3f</t>
  </si>
  <si>
    <t>T7_L2d_C1a</t>
  </si>
  <si>
    <t>L2d</t>
  </si>
  <si>
    <t>American Indian / Alaska Native - Non-Hispanic/Latino</t>
  </si>
  <si>
    <t>T7_L2d_C1b</t>
  </si>
  <si>
    <t>T7_L2d_C1c</t>
  </si>
  <si>
    <t>T7_L2d_C1d</t>
  </si>
  <si>
    <t>T7_L2d_C2a</t>
  </si>
  <si>
    <t>T7_L2d_C2b</t>
  </si>
  <si>
    <t>T7_L2d_C2c</t>
  </si>
  <si>
    <t>T7_L2d_C3a</t>
  </si>
  <si>
    <t>T7_L2d_C3b</t>
  </si>
  <si>
    <t>T7_L2d_C3d1</t>
  </si>
  <si>
    <t>T7_L2d_C3f</t>
  </si>
  <si>
    <t>T7_L2e_C1a</t>
  </si>
  <si>
    <t>L2e</t>
  </si>
  <si>
    <t>White - Non-Hispanic/Latino</t>
  </si>
  <si>
    <t>T7_L2e_C1b</t>
  </si>
  <si>
    <t>T7_L2e_C1c</t>
  </si>
  <si>
    <t>T7_L2e_C1d</t>
  </si>
  <si>
    <t>T7_L2e_C2a</t>
  </si>
  <si>
    <t>T7_L2e_C2b</t>
  </si>
  <si>
    <t>T7_L2e_C2c</t>
  </si>
  <si>
    <t>T7_L2e_C3a</t>
  </si>
  <si>
    <t>T7_L2e_C3b</t>
  </si>
  <si>
    <t>T7_L2e_C3d1</t>
  </si>
  <si>
    <t>T7_L2e_C3f</t>
  </si>
  <si>
    <t>T7_L2f_C1a</t>
  </si>
  <si>
    <t>L2f</t>
  </si>
  <si>
    <t>More than one race - Non-Hispanic/Latino</t>
  </si>
  <si>
    <t>T7_L2f_C1b</t>
  </si>
  <si>
    <t>T7_L2f_C1c</t>
  </si>
  <si>
    <t>T7_L2f_C1d</t>
  </si>
  <si>
    <t>T7_L2f_C2a</t>
  </si>
  <si>
    <t>T7_L2f_C2b</t>
  </si>
  <si>
    <t>T7_L2f_C2c</t>
  </si>
  <si>
    <t>T7_L2f_C3a</t>
  </si>
  <si>
    <t>T7_L2f_C3b</t>
  </si>
  <si>
    <t>T7_L2f_C3d1</t>
  </si>
  <si>
    <t>T7_L2f_C3f</t>
  </si>
  <si>
    <t>T7_L2g_C1a</t>
  </si>
  <si>
    <t>L2g</t>
  </si>
  <si>
    <t>Unreported/Refused to Report Race - Non-Hispanic/Latino</t>
  </si>
  <si>
    <t>T7_L2g_C1b</t>
  </si>
  <si>
    <t>T7_L2g_C1c</t>
  </si>
  <si>
    <t>T7_L2g_C1d</t>
  </si>
  <si>
    <t>T7_L2g_C2a</t>
  </si>
  <si>
    <t>T7_L2g_C2b</t>
  </si>
  <si>
    <t>T7_L2g_C2c</t>
  </si>
  <si>
    <t>T7_L2g_C3a</t>
  </si>
  <si>
    <t>T7_L2g_C3b</t>
  </si>
  <si>
    <t>T7_L2g_C3d1</t>
  </si>
  <si>
    <t>T7_L2g_C3f</t>
  </si>
  <si>
    <t>T7_LSTNHL_C1a</t>
  </si>
  <si>
    <t>LSTNHL</t>
  </si>
  <si>
    <t>Subtotal Non-Hispanic/Latino</t>
  </si>
  <si>
    <t>T7_LSTNHL_C1b</t>
  </si>
  <si>
    <t>T7_LSTNHL_C1c</t>
  </si>
  <si>
    <t>T7_LSTNHL_C1d</t>
  </si>
  <si>
    <t>T7_LSTNHL_C2a</t>
  </si>
  <si>
    <t>T7_LSTNHL_C2b</t>
  </si>
  <si>
    <t>T7_LSTNHL_C2c</t>
  </si>
  <si>
    <t>T7_LSTNHL_C3a</t>
  </si>
  <si>
    <t>T7_LSTNHL_C3b</t>
  </si>
  <si>
    <t>T7_LSTNHL_C3d1</t>
  </si>
  <si>
    <t>T7_LSTNHL_C3f</t>
  </si>
  <si>
    <t>T7_Lh_C1a</t>
  </si>
  <si>
    <t>Lh</t>
  </si>
  <si>
    <t>Unreported/Refused to Report Race and Ethnicity</t>
  </si>
  <si>
    <t>T7_Lh_C1b</t>
  </si>
  <si>
    <t>T7_Lh_C1c</t>
  </si>
  <si>
    <t>T7_Lh_C1d</t>
  </si>
  <si>
    <t>T7_Lh_C2a</t>
  </si>
  <si>
    <t>T7_Lh_C2b</t>
  </si>
  <si>
    <t>T7_Lh_C2c</t>
  </si>
  <si>
    <t>T7_Lh_C3a</t>
  </si>
  <si>
    <t>T7_Lh_C3b</t>
  </si>
  <si>
    <t>T7_Lh_C3d1</t>
  </si>
  <si>
    <t>T7_Lh_C3f</t>
  </si>
  <si>
    <t>T7_Li_C1a</t>
  </si>
  <si>
    <t>Li</t>
  </si>
  <si>
    <t>T7_Li_C1b</t>
  </si>
  <si>
    <t>T7_Li_C1c</t>
  </si>
  <si>
    <t>T7_Li_C1d</t>
  </si>
  <si>
    <t>T7_Li_C2a</t>
  </si>
  <si>
    <t>T7_Li_C2b</t>
  </si>
  <si>
    <t>T7_Li_C2c</t>
  </si>
  <si>
    <t>T7_Li_C3a</t>
  </si>
  <si>
    <t>T7_Li_C3b</t>
  </si>
  <si>
    <t>T7_Li_C3d1</t>
  </si>
  <si>
    <t>T7_Li_C3f</t>
  </si>
  <si>
    <t>T8a_L1_Ca</t>
  </si>
  <si>
    <t>Table 8A</t>
  </si>
  <si>
    <t>Medical Staff</t>
  </si>
  <si>
    <t>Accrued Cost</t>
  </si>
  <si>
    <t>T8a_L1_Cb</t>
  </si>
  <si>
    <t>Allocation Of Facility and Non-Clinical Support Services (b)</t>
  </si>
  <si>
    <t>T8a_L1_Cc</t>
  </si>
  <si>
    <t>Total Cost After Allocation Of Facility And Non-Clinical Support Services (c)</t>
  </si>
  <si>
    <t>T8a_L2_Ca</t>
  </si>
  <si>
    <t>Lab and X-ray</t>
  </si>
  <si>
    <t>T8a_L2_Cb</t>
  </si>
  <si>
    <t>T8a_L2_Cc</t>
  </si>
  <si>
    <t>T8a_L3_Ca</t>
  </si>
  <si>
    <t>Medical/Other Direct</t>
  </si>
  <si>
    <t>T8a_L3_Cb</t>
  </si>
  <si>
    <t>T8a_L3_Cc</t>
  </si>
  <si>
    <t>T8a_L4_Ca</t>
  </si>
  <si>
    <t>Total Medical Care Services</t>
  </si>
  <si>
    <t>T8a_L4_Cb</t>
  </si>
  <si>
    <t>T8a_L4_Cc</t>
  </si>
  <si>
    <t>T8a_L5_Ca</t>
  </si>
  <si>
    <t>Dental</t>
  </si>
  <si>
    <t>T8a_L5_Cb</t>
  </si>
  <si>
    <t>T8a_L5_Cc</t>
  </si>
  <si>
    <t>T8a_L6_Ca</t>
  </si>
  <si>
    <t>Mental Health</t>
  </si>
  <si>
    <t>T8a_L6_Cb</t>
  </si>
  <si>
    <t>T8a_L6_Cc</t>
  </si>
  <si>
    <t>T8a_L7_Ca</t>
  </si>
  <si>
    <t>Substance Abuse</t>
  </si>
  <si>
    <t>T8a_L7_Cb</t>
  </si>
  <si>
    <t>T8a_L7_Cc</t>
  </si>
  <si>
    <t>T8a_L8a_Ca</t>
  </si>
  <si>
    <t>Pharmacy not including pharmaceuticals</t>
  </si>
  <si>
    <t>T8a_L8a_Cb</t>
  </si>
  <si>
    <t>T8a_L8a_Cc</t>
  </si>
  <si>
    <t>T8a_L8b_Ca</t>
  </si>
  <si>
    <t>Pharmaceuticals</t>
  </si>
  <si>
    <t>T8a_L8b_Cc</t>
  </si>
  <si>
    <t>T8a_L9_Other</t>
  </si>
  <si>
    <t>Other Professional</t>
  </si>
  <si>
    <t>T8a_L9_Ca</t>
  </si>
  <si>
    <t>T8a_L9_Cb</t>
  </si>
  <si>
    <t>T8a_L9_Cc</t>
  </si>
  <si>
    <t>T8a_L9a_Ca</t>
  </si>
  <si>
    <t>Vision</t>
  </si>
  <si>
    <t>T8a_L9a_Cb</t>
  </si>
  <si>
    <t>T8a_L9a_Cc</t>
  </si>
  <si>
    <t>T8a_L10_Ca</t>
  </si>
  <si>
    <t>Total Other Clinical Services (Sum lines 5-9a)</t>
  </si>
  <si>
    <t>T8a_L10_Cb</t>
  </si>
  <si>
    <t>T8a_L10_Cc</t>
  </si>
  <si>
    <t>T8a_L11a_Ca</t>
  </si>
  <si>
    <t>L11a</t>
  </si>
  <si>
    <t>Case Management</t>
  </si>
  <si>
    <t>T8a_L11a_Cc</t>
  </si>
  <si>
    <t>T8a_L11b_Ca</t>
  </si>
  <si>
    <t>L11b</t>
  </si>
  <si>
    <t>Transportation</t>
  </si>
  <si>
    <t>T8a_L11b_Cc</t>
  </si>
  <si>
    <t>T8a_L11c_Ca</t>
  </si>
  <si>
    <t>L11c</t>
  </si>
  <si>
    <t>Outreach</t>
  </si>
  <si>
    <t>T8a_L11c_Cc</t>
  </si>
  <si>
    <t>T8a_L11d_Ca</t>
  </si>
  <si>
    <t>L11d</t>
  </si>
  <si>
    <t>Patient and Community Education</t>
  </si>
  <si>
    <t>T8a_L11d_Cc</t>
  </si>
  <si>
    <t>T8a_L11e_Ca</t>
  </si>
  <si>
    <t>L11e</t>
  </si>
  <si>
    <t>Eligibility Assistance</t>
  </si>
  <si>
    <t>T8a_L11e_Cc</t>
  </si>
  <si>
    <t>T8a_L11f_Ca</t>
  </si>
  <si>
    <t>L11f</t>
  </si>
  <si>
    <t>Interpretation Services</t>
  </si>
  <si>
    <t>T8a_L11f_Cc</t>
  </si>
  <si>
    <t>T8a_L11g_Other</t>
  </si>
  <si>
    <t>L11g</t>
  </si>
  <si>
    <t>T8a_L11g_Ca</t>
  </si>
  <si>
    <t>T8a_L11g_Cc</t>
  </si>
  <si>
    <t>T8a_L11_Ca</t>
  </si>
  <si>
    <t>Total Enabling Services Cost (Sum Lines 11a through 11g)</t>
  </si>
  <si>
    <t>T8a_L11_Cb</t>
  </si>
  <si>
    <t>T8a_L11_Cc</t>
  </si>
  <si>
    <t>T8a_L12_Other</t>
  </si>
  <si>
    <t>Other Related Services</t>
  </si>
  <si>
    <t>T8a_L12_Ca</t>
  </si>
  <si>
    <t>T8a_L12_Cb</t>
  </si>
  <si>
    <t>T8a_L12_Cc</t>
  </si>
  <si>
    <t>T8a_L13_Ca</t>
  </si>
  <si>
    <t>Total Enabling and Other Services (Sum lines 11-12)</t>
  </si>
  <si>
    <t>T8a_L13_Cb</t>
  </si>
  <si>
    <t>T8a_L13_Cc</t>
  </si>
  <si>
    <t>T8a_L14_Ca</t>
  </si>
  <si>
    <t>Facility</t>
  </si>
  <si>
    <t>T8a_L15_Ca</t>
  </si>
  <si>
    <t>Non-Clinical Support Services</t>
  </si>
  <si>
    <t>T8a_L16_Ca</t>
  </si>
  <si>
    <t>Total Facility and Non-Clinical Support Services (Sum lines 14 and 15)</t>
  </si>
  <si>
    <t>T8a_L17_Ca</t>
  </si>
  <si>
    <t>Total Accrued Costs (Sum lines 4 + 10 + 13 + 16)</t>
  </si>
  <si>
    <t>T8a_L17_Cc</t>
  </si>
  <si>
    <t>T8a_L18_Other</t>
  </si>
  <si>
    <t>Value of Donated Facilities, Services and Supplies</t>
  </si>
  <si>
    <t>T8a_L18_Cc</t>
  </si>
  <si>
    <t>T8a_L19_Cc</t>
  </si>
  <si>
    <t>Total with Donations (Sum lines 17 and 18)</t>
  </si>
  <si>
    <t>T9D_L1_Ca</t>
  </si>
  <si>
    <t>Table 9D</t>
  </si>
  <si>
    <t>Medicaid Non-Managed Care</t>
  </si>
  <si>
    <t xml:space="preserve">Full Charges This Period </t>
  </si>
  <si>
    <t>T9D_L1_Cb</t>
  </si>
  <si>
    <t xml:space="preserve">Amount Collected This Period </t>
  </si>
  <si>
    <t>T9D_L1_Cc1</t>
  </si>
  <si>
    <t>Cc1</t>
  </si>
  <si>
    <t>Collection of Reconciliation/ Wrap Around Current Year</t>
  </si>
  <si>
    <t>T9D_L1_Cc2</t>
  </si>
  <si>
    <t>Cc2</t>
  </si>
  <si>
    <t>Collection of Reconciliation/ Wrap Around Previous Years</t>
  </si>
  <si>
    <t>T9D_L1_Cc3</t>
  </si>
  <si>
    <t>Cc3</t>
  </si>
  <si>
    <t>Collection of Other Retro Payments: P4P, Risk Pools, Withholds etc.</t>
  </si>
  <si>
    <t>T9D_L1_Cc4</t>
  </si>
  <si>
    <t>Cc4</t>
  </si>
  <si>
    <t xml:space="preserve">Penalty/ Payback </t>
  </si>
  <si>
    <t>T9D_L1_Cd</t>
  </si>
  <si>
    <t xml:space="preserve">Allowances </t>
  </si>
  <si>
    <t>T9D_L2a_Ca</t>
  </si>
  <si>
    <t>Medicaid Managed Care (capitated)</t>
  </si>
  <si>
    <t>T9D_L2a_Cb</t>
  </si>
  <si>
    <t>T9D_L2a_Cc1</t>
  </si>
  <si>
    <t>T9D_L2a_Cc2</t>
  </si>
  <si>
    <t>T9D_L2a_Cc3</t>
  </si>
  <si>
    <t>T9D_L2a_Cc4</t>
  </si>
  <si>
    <t>T9D_L2a_Cd</t>
  </si>
  <si>
    <t>T9D_L2b_Ca</t>
  </si>
  <si>
    <t>Medicaid Managed Care (fee-for-service)</t>
  </si>
  <si>
    <t>T9D_L2b_Cb</t>
  </si>
  <si>
    <t>T9D_L2b_Cc1</t>
  </si>
  <si>
    <t>T9D_L2b_Cc2</t>
  </si>
  <si>
    <t>T9D_L2b_Cc3</t>
  </si>
  <si>
    <t>T9D_L2b_Cc4</t>
  </si>
  <si>
    <t>T9D_L2b_Cd</t>
  </si>
  <si>
    <t>T9D_L3_Ca</t>
  </si>
  <si>
    <t>Total Medicaid (lines 1 + 2A + 2B)</t>
  </si>
  <si>
    <t>T9D_L3_Cb</t>
  </si>
  <si>
    <t>T9D_L3_Cc1</t>
  </si>
  <si>
    <t>T9D_L3_Cc2</t>
  </si>
  <si>
    <t>T9D_L3_Cc3</t>
  </si>
  <si>
    <t>T9D_L3_Cc4</t>
  </si>
  <si>
    <t>T9D_L3_Cd</t>
  </si>
  <si>
    <t>T9D_L4_Ca</t>
  </si>
  <si>
    <t>Medicare Non-Managed Care</t>
  </si>
  <si>
    <t>T9D_L4_Cb</t>
  </si>
  <si>
    <t>T9D_L4_Cc1</t>
  </si>
  <si>
    <t>T9D_L4_Cc2</t>
  </si>
  <si>
    <t>T9D_L4_Cc3</t>
  </si>
  <si>
    <t>T9D_L4_Cc4</t>
  </si>
  <si>
    <t>T9D_L4_Cd</t>
  </si>
  <si>
    <t>T9D_L5a_Ca</t>
  </si>
  <si>
    <t>L5a</t>
  </si>
  <si>
    <t>Medicare Managed Care (capitated)</t>
  </si>
  <si>
    <t>T9D_L5a_Cb</t>
  </si>
  <si>
    <t>T9D_L5a_Cc1</t>
  </si>
  <si>
    <t>T9D_L5a_Cc2</t>
  </si>
  <si>
    <t>T9D_L5a_Cc3</t>
  </si>
  <si>
    <t>T9D_L5a_Cc4</t>
  </si>
  <si>
    <t>T9D_L5a_Cd</t>
  </si>
  <si>
    <t>T9D_L5b_Ca</t>
  </si>
  <si>
    <t>L5b</t>
  </si>
  <si>
    <t>Medicare Managed Care (fee-for-service)</t>
  </si>
  <si>
    <t>T9D_L5b_Cb</t>
  </si>
  <si>
    <t>T9D_L5b_Cc1</t>
  </si>
  <si>
    <t>T9D_L5b_Cc2</t>
  </si>
  <si>
    <t>T9D_L5b_Cc3</t>
  </si>
  <si>
    <t>T9D_L5b_Cc4</t>
  </si>
  <si>
    <t>T9D_L5b_Cd</t>
  </si>
  <si>
    <t>T9D_L6_Ca</t>
  </si>
  <si>
    <t>Total Medicare (lines 4 + 5A + 5B)</t>
  </si>
  <si>
    <t>T9D_L6_Cb</t>
  </si>
  <si>
    <t>T9D_L6_Cc1</t>
  </si>
  <si>
    <t>T9D_L6_Cc2</t>
  </si>
  <si>
    <t>T9D_L6_Cc3</t>
  </si>
  <si>
    <t>T9D_L6_Cc4</t>
  </si>
  <si>
    <t>T9D_L6_Cd</t>
  </si>
  <si>
    <t>T9D_L7_Ca</t>
  </si>
  <si>
    <t>Other Public including Non-Medicaid CHIP (Non Managed Care)</t>
  </si>
  <si>
    <t>T9D_L7_Cb</t>
  </si>
  <si>
    <t>T9D_L7_Cc1</t>
  </si>
  <si>
    <t>T9D_L7_Cc2</t>
  </si>
  <si>
    <t>T9D_L7_Cc3</t>
  </si>
  <si>
    <t>T9D_L7_Cc4</t>
  </si>
  <si>
    <t>T9D_L7_Cd</t>
  </si>
  <si>
    <t>T9D_L8a_Ca</t>
  </si>
  <si>
    <t>Other Public including Non-Medicaid CHIP (Managed Care capitated)</t>
  </si>
  <si>
    <t>T9D_L8a_Cb</t>
  </si>
  <si>
    <t>T9D_L8a_Cc1</t>
  </si>
  <si>
    <t>T9D_L8a_Cc2</t>
  </si>
  <si>
    <t>T9D_L8a_Cc3</t>
  </si>
  <si>
    <t>T9D_L8a_Cc4</t>
  </si>
  <si>
    <t>T9D_L8a_Cd</t>
  </si>
  <si>
    <t>T9D_L8b_Ca</t>
  </si>
  <si>
    <t>Other Public including Non-Medicaid CHIP (Managed Care fee-for-service)</t>
  </si>
  <si>
    <t>T9D_L8b_Cb</t>
  </si>
  <si>
    <t>T9D_L8b_Cc1</t>
  </si>
  <si>
    <t>T9D_L8b_Cc2</t>
  </si>
  <si>
    <t>T9D_L8b_Cc3</t>
  </si>
  <si>
    <t>T9D_L8b_Cc4</t>
  </si>
  <si>
    <t>T9D_L8b_Cd</t>
  </si>
  <si>
    <t>T9D_L9_Ca</t>
  </si>
  <si>
    <t>Total Other Public (lines 7 + 8A + 8B)</t>
  </si>
  <si>
    <t>T9D_L9_Cb</t>
  </si>
  <si>
    <t>T9D_L9_Cc1</t>
  </si>
  <si>
    <t>T9D_L9_Cc2</t>
  </si>
  <si>
    <t>T9D_L9_Cc3</t>
  </si>
  <si>
    <t>T9D_L9_Cc4</t>
  </si>
  <si>
    <t>T9D_L9_Cd</t>
  </si>
  <si>
    <t>T9D_L10_Ca</t>
  </si>
  <si>
    <t>Private Non-Managed Care</t>
  </si>
  <si>
    <t>T9D_L10_Cb</t>
  </si>
  <si>
    <t>T9D_L10_Cc3</t>
  </si>
  <si>
    <t>T9D_L10_Cc4</t>
  </si>
  <si>
    <t>T9D_L10_Cd</t>
  </si>
  <si>
    <t>T9D_L11a_Ca</t>
  </si>
  <si>
    <t>Private Managed Care (capitated)</t>
  </si>
  <si>
    <t>T9D_L11a_Cb</t>
  </si>
  <si>
    <t>T9D_L11a_Cc3</t>
  </si>
  <si>
    <t>T9D_L11a_Cc4</t>
  </si>
  <si>
    <t>T9D_L11a_Cd</t>
  </si>
  <si>
    <t>T9D_L11b_Ca</t>
  </si>
  <si>
    <t>Private Managed Care (fee-for-service)</t>
  </si>
  <si>
    <t>T9D_L11b_Cb</t>
  </si>
  <si>
    <t>T9D_L11b_Cc3</t>
  </si>
  <si>
    <t>T9D_L11b_Cc4</t>
  </si>
  <si>
    <t>T9D_L11b_Cd</t>
  </si>
  <si>
    <t>T9D_L12_Ca</t>
  </si>
  <si>
    <t>Total Private (lines 10 + 11A + 11B)</t>
  </si>
  <si>
    <t>T9D_L12_Cb</t>
  </si>
  <si>
    <t>T9D_L12_Cc3</t>
  </si>
  <si>
    <t>T9D_L12_Cc4</t>
  </si>
  <si>
    <t>T9D_L12_Cd</t>
  </si>
  <si>
    <t>T9D_L13_Ca</t>
  </si>
  <si>
    <t>Self-pay</t>
  </si>
  <si>
    <t>T9D_L13_Cb</t>
  </si>
  <si>
    <t>T9D_L13_Ce</t>
  </si>
  <si>
    <t xml:space="preserve">Sliding Discounts </t>
  </si>
  <si>
    <t>T9D_L13_Cf</t>
  </si>
  <si>
    <t>Cf</t>
  </si>
  <si>
    <t xml:space="preserve">Bad Debt Write Off </t>
  </si>
  <si>
    <t>T9D_L14_Ca</t>
  </si>
  <si>
    <t>Total (lines 3 + 6 + 9 + 12 + 13)</t>
  </si>
  <si>
    <t>T9D_L14_Cb</t>
  </si>
  <si>
    <t>T9D_L14_Cc1</t>
  </si>
  <si>
    <t>T9D_L14_Cc2</t>
  </si>
  <si>
    <t>T9D_L14_Cc3</t>
  </si>
  <si>
    <t>T9D_L14_Cc4</t>
  </si>
  <si>
    <t>T9D_L14_Cd</t>
  </si>
  <si>
    <t>T9D_L14_Ce</t>
  </si>
  <si>
    <t>T9D_L14_Cf</t>
  </si>
  <si>
    <t>T9E_L1a_Ca</t>
  </si>
  <si>
    <t>Table 9E</t>
  </si>
  <si>
    <t>Migrant Health Center</t>
  </si>
  <si>
    <t xml:space="preserve">Amount </t>
  </si>
  <si>
    <t>T9E_L1b_Ca</t>
  </si>
  <si>
    <t>L1b</t>
  </si>
  <si>
    <t>Community Health Center</t>
  </si>
  <si>
    <t>T9E_L1c_Ca</t>
  </si>
  <si>
    <t>Health Care for the Homeless</t>
  </si>
  <si>
    <t>T9E_L1e_Ca</t>
  </si>
  <si>
    <t>Public Housing Primary Care</t>
  </si>
  <si>
    <t>T9E_L1g_Ca</t>
  </si>
  <si>
    <t>Total Health Center (Sum lines 1a through 1e)</t>
  </si>
  <si>
    <t>T9E_L1j_Ca</t>
  </si>
  <si>
    <t>L1j</t>
  </si>
  <si>
    <t>Capital Improvement Program Grants (excluding ARRA and ACA)</t>
  </si>
  <si>
    <t>T9E_L1k_Ca</t>
  </si>
  <si>
    <t>L1k</t>
  </si>
  <si>
    <t>Affordable Care Act (ACA) Capital Development Grants, including School Based Health Center Capital Grants</t>
  </si>
  <si>
    <t>T9E_L1_Ca</t>
  </si>
  <si>
    <t>Total BHPC Grants (Sum lines 1g+1j+1k)</t>
  </si>
  <si>
    <t>T9E_L2_Ca</t>
  </si>
  <si>
    <t>Ryan White Part C HIV Early Intervention</t>
  </si>
  <si>
    <t>T9E_L3_Other</t>
  </si>
  <si>
    <t>Other Federal Grants</t>
  </si>
  <si>
    <t>Source</t>
  </si>
  <si>
    <t>T9E_L3_Ca</t>
  </si>
  <si>
    <t>T9E_L3a_Ca</t>
  </si>
  <si>
    <t>L3a</t>
  </si>
  <si>
    <t>Medicare and Medicaid EHR Incentive Payments for Eligible Providers</t>
  </si>
  <si>
    <t>T9E_L5_Ca</t>
  </si>
  <si>
    <t>Total Other Federal Grants (Sum lines 2-3a)</t>
  </si>
  <si>
    <t>T9E_L6_Other</t>
  </si>
  <si>
    <t>State Government Grants and Contracts</t>
  </si>
  <si>
    <t>T9E_L6_Ca</t>
  </si>
  <si>
    <t>T9E_L6a_Other</t>
  </si>
  <si>
    <t>L6a</t>
  </si>
  <si>
    <t>State/Local Indigent Care Programs</t>
  </si>
  <si>
    <t>T9E_L6a_Ca</t>
  </si>
  <si>
    <t>T9E_L7_Other</t>
  </si>
  <si>
    <t>Local Government Grants and Contracts</t>
  </si>
  <si>
    <t>T9E_L7_Ca</t>
  </si>
  <si>
    <t>T9E_L8_Other</t>
  </si>
  <si>
    <t>Foundation/Private Grants and Contracts</t>
  </si>
  <si>
    <t>T9E_L8_Ca</t>
  </si>
  <si>
    <t>T9E_L9_Ca</t>
  </si>
  <si>
    <t>Total Non-Federal Grants and Contracts (Sum lines 6+6a+7+8)</t>
  </si>
  <si>
    <t>T9E_L10_Other</t>
  </si>
  <si>
    <t>Other Revenue (Non-patient related revenue not reported elsewhere)</t>
  </si>
  <si>
    <t>T9E_L10_Ca</t>
  </si>
  <si>
    <t>T9E_L11_Ca</t>
  </si>
  <si>
    <t>Total Revenue (Sum lines 1+5+9+10)</t>
  </si>
  <si>
    <t>Tehr_L1_Ca</t>
  </si>
  <si>
    <t>Table EHR</t>
  </si>
  <si>
    <t>Does your center currently have an Electronic Health Record (EHR) system installed and in use</t>
  </si>
  <si>
    <t>EHR Column A</t>
  </si>
  <si>
    <t>Tehr_L1a_Ca</t>
  </si>
  <si>
    <t>Is your system certified under the Office of the National Coordinator for Health IT(ONC) Health IT Certification Program</t>
  </si>
  <si>
    <t>Tehr_L1a1_Ca</t>
  </si>
  <si>
    <t>L1a1</t>
  </si>
  <si>
    <t>Vendor</t>
  </si>
  <si>
    <t>Tehr_L1a2_Ca</t>
  </si>
  <si>
    <t>L1a2</t>
  </si>
  <si>
    <t>Product Name</t>
  </si>
  <si>
    <t>EHR Column B</t>
  </si>
  <si>
    <t>Tehr_L1a3_Ca</t>
  </si>
  <si>
    <t>L1a3</t>
  </si>
  <si>
    <t>Version Number</t>
  </si>
  <si>
    <t>Tehr_L1a4_Ca</t>
  </si>
  <si>
    <t>L1a4</t>
  </si>
  <si>
    <t>Certified Health IT Product List Number</t>
  </si>
  <si>
    <t>Tehr_L1b_Ca</t>
  </si>
  <si>
    <t>Did you switch to your current EHR from a previous system this year</t>
  </si>
  <si>
    <t>Tehr_L1c_Ca</t>
  </si>
  <si>
    <t>How many sites have the EHR system in use</t>
  </si>
  <si>
    <t>Tehr_L1d_Ca</t>
  </si>
  <si>
    <t>How many providers use the EHR system</t>
  </si>
  <si>
    <t>Tehr_L1e_Ca</t>
  </si>
  <si>
    <t>When do you plan to install the EHR system</t>
  </si>
  <si>
    <t>Tehr_L2_Ca</t>
  </si>
  <si>
    <t>Does your center send prescriptions to the pharmacy electronically</t>
  </si>
  <si>
    <t>Tehr_L3_Ca</t>
  </si>
  <si>
    <t>Does your center use computerized, clinical decision support such as alerts for drug allergies, checks for drug-drug interations, reminders for preventive screening tests, or other similar functions</t>
  </si>
  <si>
    <t>Tehr_L4_Ca</t>
  </si>
  <si>
    <t>Does your center exchange clinical information electronically with other key providers/health care settings such as hospitals, emergency rooms, or subspecialty clinicians</t>
  </si>
  <si>
    <t>Tehr_L5_Ca</t>
  </si>
  <si>
    <t xml:space="preserve"> Does your center engage patients through health IT such as patient portals, kiosks, secure messaging (i.e., secure email) either through the EHR or through other technologies</t>
  </si>
  <si>
    <t>Tehr_L6_Ca</t>
  </si>
  <si>
    <t>Does your center use the EHR or other health IT system to provide patients with electronic summaries of office visits or other clinical information when requested</t>
  </si>
  <si>
    <t>Tehr_L7_Ca</t>
  </si>
  <si>
    <t>How do you collect data for UDS clinical reporting (Tables 6B and 7)</t>
  </si>
  <si>
    <t>Tehr_L8_Ca</t>
  </si>
  <si>
    <t xml:space="preserve"> Are your eligible providers participating in the Centers for Medicare and Medicaid Services (CMS) EHR Incentive Program commonly known as Meaningful Use</t>
  </si>
  <si>
    <t>Tehr_L8a_Ca</t>
  </si>
  <si>
    <t>If yes (a or b), at what stage of Meaningful Use are the majority (more than half) of your participating providers (i.e., what is the stage for which they most recently received incentive payments)</t>
  </si>
  <si>
    <t>Tehr_L8b_Ca</t>
  </si>
  <si>
    <t>If no (c only), are your eligible providers planning to participate</t>
  </si>
  <si>
    <t>Tehr_L9_Ca</t>
  </si>
  <si>
    <t>Does your center use health IT to coordinate or to provide enabling services such as outreach, language translation, transportation, case management, or other similar services</t>
  </si>
  <si>
    <t>Tehr_L9a_Ca</t>
  </si>
  <si>
    <t>then specify the type(s) of service</t>
  </si>
  <si>
    <t>Tehr_L10_Ca</t>
  </si>
  <si>
    <t>Has your health center received or retained patient centered medical home recognition or certification for one or more sites during the measurement year</t>
  </si>
  <si>
    <t>Tehr_L10a_Ca</t>
  </si>
  <si>
    <t>If yes, which third party organization(s) granted recognition or certification status? (Can identify more than one.)</t>
  </si>
  <si>
    <t>Tehr_L10b_Ca</t>
  </si>
  <si>
    <t>Other Recognition Body, please specify</t>
  </si>
  <si>
    <t>Tehr_L11_Ca</t>
  </si>
  <si>
    <t>Has your health center received accreditation</t>
  </si>
  <si>
    <t>Tehr_L11a_Ca</t>
  </si>
  <si>
    <t>If yes, which third party organization granted accreditation</t>
  </si>
  <si>
    <t>GNOCHC Plan Recipients</t>
  </si>
  <si>
    <t>LAHealth Insurance Program</t>
  </si>
  <si>
    <t>WIC</t>
  </si>
  <si>
    <t>Podiatry</t>
  </si>
  <si>
    <t>patient care coordination</t>
  </si>
  <si>
    <t>WIC
Adult Day Care</t>
  </si>
  <si>
    <t>Podiatrist .25FTE,  536 visits
Nutritionist/Dietician .1.0FTE, 485</t>
  </si>
  <si>
    <t>4.0FTe Patient Care Coordinators</t>
  </si>
  <si>
    <t>PODIATRIST</t>
  </si>
  <si>
    <t>PODIATRY</t>
  </si>
  <si>
    <t>Podiatry and nutrition</t>
  </si>
  <si>
    <t>Woman, Infant, Children (WIC)</t>
  </si>
  <si>
    <t>Nutrition (2)</t>
  </si>
  <si>
    <t>Capus</t>
  </si>
  <si>
    <t>Treatment Adherence (11)</t>
  </si>
  <si>
    <t>Health Educator</t>
  </si>
  <si>
    <t>Acupuncturist</t>
  </si>
  <si>
    <t>False</t>
  </si>
  <si>
    <t>True</t>
  </si>
  <si>
    <t>NumberofPatientsImmunized</t>
  </si>
  <si>
    <t>%ofPatientsImmunized</t>
  </si>
  <si>
    <t>TotalPatients3rdbirthdaymeasurementyear</t>
  </si>
  <si>
    <t>%ofPatientstestedPap</t>
  </si>
  <si>
    <t>#ofPatientstestedPap</t>
  </si>
  <si>
    <t>TotalFemalePatients24-64Yearsage</t>
  </si>
  <si>
    <t>%ChildrenandAdolescentswithDocumentedCounselingandBMIPercentile</t>
  </si>
  <si>
    <t>#ChildrenandAdolescentswithDocumentedCounselingandBMIPercentile</t>
  </si>
  <si>
    <t>TotalPatientsAged3-17OnDecember31withCounselingandBMIPercentile</t>
  </si>
  <si>
    <t>%AdultswithDocumentedBMIandFollow-upPlanIfWeightisOutsideParameters</t>
  </si>
  <si>
    <t>#AdultswithDocumentedBMIandFollow-upPlanIfWeightisOutsideParameters</t>
  </si>
  <si>
    <t>TotalPatients18andoverwithDocumentedBMIandFollow-upPlanIfWeightisOutsideParameters</t>
  </si>
  <si>
    <t>%PatientsAssessedforTobaccoUseandProvidedInterventionIfaTobaccoUser</t>
  </si>
  <si>
    <t>#ofPatientsAssessedforTobaccoUseandProvidedInterventionIfaTobaccoUser</t>
  </si>
  <si>
    <t>TotalPatients18andOlderAssessedforTobaccoUse</t>
  </si>
  <si>
    <t>%AsthmaticPatientsAged5-40withPharmacologicalTherapy</t>
  </si>
  <si>
    <t>#AsthmaticPatientsAged5-40withPharmacologicalTherapy</t>
  </si>
  <si>
    <t>TotalPatientsAged5-40withpersistantAsthma</t>
  </si>
  <si>
    <t>%ofAdults18andolderwithCADprescribedLipidLoweringTherapy</t>
  </si>
  <si>
    <t>#ofAdults18andolderwithCADprescribedLipidLoweringTherapy</t>
  </si>
  <si>
    <t>TotalofAdults18andolderwithCAD</t>
  </si>
  <si>
    <t>%ofAdults18andolderwithIVDorwithAMI,CABG,orPTCAProcedurewithAppropriateAntithromboticTherapy</t>
  </si>
  <si>
    <t>#ofAdults18andolderwithIVDorwithAMI,CABG,orPTCAProcedurewithAppropriateAntithromboticTherapy</t>
  </si>
  <si>
    <t>TotalofAdults18andolderwithIVDorwithAMI,CABG,orPTCAProcedure</t>
  </si>
  <si>
    <t>%ofAdults51-74withAppropriateScreeningforColorectalCancer</t>
  </si>
  <si>
    <t>#ofAdults51-74withAppropriateScreeningforColorectalCancer</t>
  </si>
  <si>
    <t>TotalofAdults51-74ScreeningforColorectalCancer</t>
  </si>
  <si>
    <t>%PatientsSeenWithin90DaysofFirstDiagnosisofHIV</t>
  </si>
  <si>
    <t>#ofPatientsSeenWithin90DaysofFirstDiagnosisofHIV</t>
  </si>
  <si>
    <t>TotalPatientsFirstDiagnosedwithHIV</t>
  </si>
  <si>
    <t>%PatientsScreenedforDepressionandFollowupPlanDocumentedasAppropriate</t>
  </si>
  <si>
    <t>#ofPatientsScreenedforDepressionandFollowupPlanDocumentedasAppropriate</t>
  </si>
  <si>
    <t>TotalPatientsAged12andOlderScreenedforDepression</t>
  </si>
  <si>
    <t>%PatientsAged6-9WithSealantsToFirstMolars</t>
  </si>
  <si>
    <t>#ofPatientsAged6-9WithSealantsToFirstMolars</t>
  </si>
  <si>
    <t>TotalPatientsAged6-9withModeratetoHighRiskforCaries</t>
  </si>
  <si>
    <t>95.71%</t>
  </si>
  <si>
    <t>92.86%</t>
  </si>
  <si>
    <t>97.14%</t>
  </si>
  <si>
    <t>98.57%</t>
  </si>
  <si>
    <t>92.59%</t>
  </si>
  <si>
    <t>71.43%</t>
  </si>
  <si>
    <t>100%</t>
  </si>
  <si>
    <t>80%</t>
  </si>
  <si>
    <t>83.33%</t>
  </si>
  <si>
    <t>94.29%</t>
  </si>
  <si>
    <t>2.86%</t>
  </si>
  <si>
    <t>25.74%</t>
  </si>
  <si>
    <t>76.42%</t>
  </si>
  <si>
    <t>95.45%</t>
  </si>
  <si>
    <t>52.34%</t>
  </si>
  <si>
    <t>57.47%</t>
  </si>
  <si>
    <t>3.7%</t>
  </si>
  <si>
    <t>20%</t>
  </si>
  <si>
    <t>52.63%</t>
  </si>
  <si>
    <t>49.15%</t>
  </si>
  <si>
    <t>79.75%</t>
  </si>
  <si>
    <t>85.37%</t>
  </si>
  <si>
    <t>93.27%</t>
  </si>
  <si>
    <t>96.3%</t>
  </si>
  <si>
    <t>81.08%</t>
  </si>
  <si>
    <t>32.28%</t>
  </si>
  <si>
    <t>88.59%</t>
  </si>
  <si>
    <t>35.22%</t>
  </si>
  <si>
    <t>35.21%</t>
  </si>
  <si>
    <t>51.29%</t>
  </si>
  <si>
    <t>77.49%</t>
  </si>
  <si>
    <t>82.08%</t>
  </si>
  <si>
    <t>97.11%</t>
  </si>
  <si>
    <t>17.45%</t>
  </si>
  <si>
    <t>81.82%</t>
  </si>
  <si>
    <t>19.44%</t>
  </si>
  <si>
    <t>70%</t>
  </si>
  <si>
    <t>18.32%</t>
  </si>
  <si>
    <t>59.31%</t>
  </si>
  <si>
    <t>96.55%</t>
  </si>
  <si>
    <t>48.57%</t>
  </si>
  <si>
    <t>35.71%</t>
  </si>
  <si>
    <t>92%</t>
  </si>
  <si>
    <t>44.91%</t>
  </si>
  <si>
    <t>91.3%</t>
  </si>
  <si>
    <t>54.36%</t>
  </si>
  <si>
    <t>95.72%</t>
  </si>
  <si>
    <t>68.29%</t>
  </si>
  <si>
    <t>70.97%</t>
  </si>
  <si>
    <t>77.36%</t>
  </si>
  <si>
    <t>4.14%</t>
  </si>
  <si>
    <t>68.32%</t>
  </si>
  <si>
    <t>69.51%</t>
  </si>
  <si>
    <t>55%</t>
  </si>
  <si>
    <t>63.04%</t>
  </si>
  <si>
    <t>88.82%</t>
  </si>
  <si>
    <t>70.19%</t>
  </si>
  <si>
    <t>66.04%</t>
  </si>
  <si>
    <t>57.28%</t>
  </si>
  <si>
    <t>64.02%</t>
  </si>
  <si>
    <t>72.73%</t>
  </si>
  <si>
    <t>59.06%</t>
  </si>
  <si>
    <t>15.22%</t>
  </si>
  <si>
    <t>51.33%</t>
  </si>
  <si>
    <t>61.43%</t>
  </si>
  <si>
    <t>75.37%</t>
  </si>
  <si>
    <t>86.54%</t>
  </si>
  <si>
    <t>77.14%</t>
  </si>
  <si>
    <t>55.08%</t>
  </si>
  <si>
    <t>15.34%</t>
  </si>
  <si>
    <t>75%</t>
  </si>
  <si>
    <t>33.98%</t>
  </si>
  <si>
    <t>24.29%</t>
  </si>
  <si>
    <t>32.34%</t>
  </si>
  <si>
    <t>95.58%</t>
  </si>
  <si>
    <t>72.41%</t>
  </si>
  <si>
    <t>68%</t>
  </si>
  <si>
    <t>4.93%</t>
  </si>
  <si>
    <t>0%</t>
  </si>
  <si>
    <t>89.92%</t>
  </si>
  <si>
    <t>34.1%</t>
  </si>
  <si>
    <t>60%</t>
  </si>
  <si>
    <t>39.31%</t>
  </si>
  <si>
    <t>83.39%</t>
  </si>
  <si>
    <t>68.21%</t>
  </si>
  <si>
    <t>75.97%</t>
  </si>
  <si>
    <t>70.09%</t>
  </si>
  <si>
    <t>10.09%</t>
  </si>
  <si>
    <t>69.23%</t>
  </si>
  <si>
    <t>45.71%</t>
  </si>
  <si>
    <t>22.86%</t>
  </si>
  <si>
    <t>41.05%</t>
  </si>
  <si>
    <t>75.65%</t>
  </si>
  <si>
    <t>86.21%</t>
  </si>
  <si>
    <t>77.06%</t>
  </si>
  <si>
    <t>22.77%</t>
  </si>
  <si>
    <t>72.86%</t>
  </si>
  <si>
    <t>80.36%</t>
  </si>
  <si>
    <t>27.14%</t>
  </si>
  <si>
    <t>64.29%</t>
  </si>
  <si>
    <t>84.29%</t>
  </si>
  <si>
    <t>78.57%</t>
  </si>
  <si>
    <t>85.71%</t>
  </si>
  <si>
    <t>88.57%</t>
  </si>
  <si>
    <t>50%</t>
  </si>
  <si>
    <t>91.32%</t>
  </si>
  <si>
    <t>91.6%</t>
  </si>
  <si>
    <t>96.96%</t>
  </si>
  <si>
    <t>77.88%</t>
  </si>
  <si>
    <t>69.84%</t>
  </si>
  <si>
    <t>81.43%</t>
  </si>
  <si>
    <t>87.14%</t>
  </si>
  <si>
    <t>87.1%</t>
  </si>
  <si>
    <t>55.56%</t>
  </si>
  <si>
    <t>51.43%</t>
  </si>
  <si>
    <t>25.71%</t>
  </si>
  <si>
    <t>68.83%</t>
  </si>
  <si>
    <t>67.39%</t>
  </si>
  <si>
    <t>40%</t>
  </si>
  <si>
    <t>65.71%</t>
  </si>
  <si>
    <t>56.46%</t>
  </si>
  <si>
    <t>15.71%</t>
  </si>
  <si>
    <t>89.35%</t>
  </si>
  <si>
    <t>34.04%</t>
  </si>
  <si>
    <t>69.08%</t>
  </si>
  <si>
    <t>46.04%</t>
  </si>
  <si>
    <t>48.48%</t>
  </si>
  <si>
    <t>62.27%</t>
  </si>
  <si>
    <t>88.17%</t>
  </si>
  <si>
    <t>97.51%</t>
  </si>
  <si>
    <t>94.03%</t>
  </si>
  <si>
    <t>91.36%</t>
  </si>
  <si>
    <t>63.01%</t>
  </si>
  <si>
    <t>75.63%</t>
  </si>
  <si>
    <t>20.29%</t>
  </si>
  <si>
    <t>69.57%</t>
  </si>
  <si>
    <t>34.15%</t>
  </si>
  <si>
    <t>83.78%</t>
  </si>
  <si>
    <t>66.67%</t>
  </si>
  <si>
    <t>46.15%</t>
  </si>
  <si>
    <t>33.33%</t>
  </si>
  <si>
    <t>90%</t>
  </si>
  <si>
    <t>52.46%</t>
  </si>
  <si>
    <t>67.14%</t>
  </si>
  <si>
    <t>78.49%</t>
  </si>
  <si>
    <t>30.22%</t>
  </si>
  <si>
    <t>28.46%</t>
  </si>
  <si>
    <t>35.36%</t>
  </si>
  <si>
    <t>91.37%</t>
  </si>
  <si>
    <t>28.09%</t>
  </si>
  <si>
    <t>73.02%</t>
  </si>
  <si>
    <t>2.29%</t>
  </si>
  <si>
    <t>93.33%</t>
  </si>
  <si>
    <t>55.76%</t>
  </si>
  <si>
    <t>58.88%</t>
  </si>
  <si>
    <t>42.44%</t>
  </si>
  <si>
    <t>87.03%</t>
  </si>
  <si>
    <t>95.35%</t>
  </si>
  <si>
    <t>78.67%</t>
  </si>
  <si>
    <t>24.9%</t>
  </si>
  <si>
    <t>89.83%</t>
  </si>
  <si>
    <t>33.7%</t>
  </si>
  <si>
    <t>31.99%</t>
  </si>
  <si>
    <t>56%</t>
  </si>
  <si>
    <t>79%</t>
  </si>
  <si>
    <t>79.73%</t>
  </si>
  <si>
    <t>67.89%</t>
  </si>
  <si>
    <t>81.01%</t>
  </si>
  <si>
    <t>7.23%</t>
  </si>
  <si>
    <t>81.25%</t>
  </si>
  <si>
    <t>44.25%</t>
  </si>
  <si>
    <t>66.2%</t>
  </si>
  <si>
    <t>68.72%</t>
  </si>
  <si>
    <t>85.87%</t>
  </si>
  <si>
    <t>51.09%</t>
  </si>
  <si>
    <t>63.19%</t>
  </si>
  <si>
    <t>46.5%</t>
  </si>
  <si>
    <t>37.15%</t>
  </si>
  <si>
    <t>54.08%</t>
  </si>
  <si>
    <t>68.06%</t>
  </si>
  <si>
    <t>93.37%</t>
  </si>
  <si>
    <t>95.37%</t>
  </si>
  <si>
    <t>79.78%</t>
  </si>
  <si>
    <t>37.27%</t>
  </si>
  <si>
    <t>96.35%</t>
  </si>
  <si>
    <t>84.67%</t>
  </si>
  <si>
    <t>70.33%</t>
  </si>
  <si>
    <t>78.21%</t>
  </si>
  <si>
    <t>82.85%</t>
  </si>
  <si>
    <t>97.6%</t>
  </si>
  <si>
    <t>86.42%</t>
  </si>
  <si>
    <t>81.12%</t>
  </si>
  <si>
    <t>74.39%</t>
  </si>
  <si>
    <t>74.07%</t>
  </si>
  <si>
    <t>66.61%</t>
  </si>
  <si>
    <t>51.85%</t>
  </si>
  <si>
    <t>61.45%</t>
  </si>
  <si>
    <t>22.97%</t>
  </si>
  <si>
    <t>26.32%</t>
  </si>
  <si>
    <t>2.63%</t>
  </si>
  <si>
    <t>92.54%</t>
  </si>
  <si>
    <t>95.24%</t>
  </si>
  <si>
    <t>62.75%</t>
  </si>
  <si>
    <t>12.5%</t>
  </si>
  <si>
    <t>96%</t>
  </si>
  <si>
    <t>65.23%</t>
  </si>
  <si>
    <t>55.37%</t>
  </si>
  <si>
    <t>43.26%</t>
  </si>
  <si>
    <t>81.26%</t>
  </si>
  <si>
    <t>73.91%</t>
  </si>
  <si>
    <t>52.89%</t>
  </si>
  <si>
    <t>91.43%</t>
  </si>
  <si>
    <t>52.86%</t>
  </si>
  <si>
    <t>61.11%</t>
  </si>
  <si>
    <t>71.05%</t>
  </si>
  <si>
    <t>45.59%</t>
  </si>
  <si>
    <t>39.27%</t>
  </si>
  <si>
    <t>32.84%</t>
  </si>
  <si>
    <t>30%</t>
  </si>
  <si>
    <t>25%</t>
  </si>
  <si>
    <t>60.84%</t>
  </si>
  <si>
    <t>33.83%</t>
  </si>
  <si>
    <t>23.54%</t>
  </si>
  <si>
    <t>44.86%</t>
  </si>
  <si>
    <t>69.7%</t>
  </si>
  <si>
    <t>55.88%</t>
  </si>
  <si>
    <t>47%</t>
  </si>
  <si>
    <t>35.66%</t>
  </si>
  <si>
    <t>33.01%</t>
  </si>
  <si>
    <t>69.65%</t>
  </si>
  <si>
    <t>1.35%</t>
  </si>
  <si>
    <t>18.52%</t>
  </si>
  <si>
    <t>Race</t>
  </si>
  <si>
    <t>Ethnicity</t>
  </si>
  <si>
    <t>TotalBirths</t>
  </si>
  <si>
    <t>TotalLowBirthWeightBabies</t>
  </si>
  <si>
    <t>%ofLowBirthWeightBabies</t>
  </si>
  <si>
    <t>TotalHypertensivePatients</t>
  </si>
  <si>
    <t>TotalEstimated#PatientswithControlledBloodPressure</t>
  </si>
  <si>
    <t>%ofPatientswithControlledBloodPressure</t>
  </si>
  <si>
    <t>Totalpatientswithdiabetes</t>
  </si>
  <si>
    <t>EstimatedNumberofPatientswithHba1c&lt;8%</t>
  </si>
  <si>
    <t>%ofPatientswithHba1c&lt;8%</t>
  </si>
  <si>
    <t>EstimatedNumberofPatientswithHba1c&gt;9%</t>
  </si>
  <si>
    <t>%ofPatientswithHba1c&gt;9%</t>
  </si>
  <si>
    <t>Black/African American</t>
  </si>
  <si>
    <t>Hispanic or Latino</t>
  </si>
  <si>
    <t>White</t>
  </si>
  <si>
    <t xml:space="preserve"> </t>
  </si>
  <si>
    <t>Unreported/Refused to report</t>
  </si>
  <si>
    <t>Pfizer Share the Care</t>
  </si>
  <si>
    <t>Vaccines For Children</t>
  </si>
  <si>
    <t>Patient Care Coordinators</t>
  </si>
  <si>
    <t>Donated Facilities: $717,357.17
Donated LCSW: $37,022.46
Donated Supplies: $14,841.23</t>
  </si>
  <si>
    <t>Our health centers are located inside buildings owned and operated by the City of New Orleans.  As a branch of the City of New Orleans, the health center does not incur the cost of leasing space and building operations. The Veterans Administration (VA) is a partner of the City of New Orleans. Our location inside of the VA&amp;#39;s Community Resource and Referral Center (CRRC) does not incur a cost to the program for leasing space and building operations as well because we both provide healthcare  services for public good. HCH serves the civilian homeless and the VA serves the veteran homeless. The amount on Line 18 is the estimated value of the facilities in which the program operates.</t>
  </si>
  <si>
    <t>Nutrition and Podiatry</t>
  </si>
  <si>
    <t>4.0FTE Patient Care Coordinators</t>
  </si>
  <si>
    <t>Facility donation: 12 months @ 2200 per month</t>
  </si>
  <si>
    <t>Rent and maintenance of medical facility by parish police jury</t>
  </si>
  <si>
    <t>River Ridge and Marrero locations are donated space.</t>
  </si>
  <si>
    <t>Patient Assistance Medication $1,562,382.00 and Donation Dental Rent $18,000 for a total of $1,580,382.</t>
  </si>
  <si>
    <t>podiatry</t>
  </si>
  <si>
    <t>Nutrition and podiatry</t>
  </si>
  <si>
    <t>Professional services for medical - $8,369; professional services for expanded medical services - $9,000; Travel expense for professional services contractor (medical) - $2,706.</t>
  </si>
  <si>
    <t>Contract allowances for management and support staff</t>
  </si>
  <si>
    <t>Donated Drugs and supplies</t>
  </si>
  <si>
    <t>Podiatrist</t>
  </si>
  <si>
    <t>Women Infant Children (WIC)</t>
  </si>
  <si>
    <t>Direct Relief Meds</t>
  </si>
  <si>
    <t>Donated Dietary Services</t>
  </si>
  <si>
    <t>VFC Vaccines</t>
  </si>
  <si>
    <t>Donated space and utilities cost for school based health center at elementary school</t>
  </si>
  <si>
    <t>Nutrition
HIV/Cancer</t>
  </si>
  <si>
    <t>demonstration CAPUS</t>
  </si>
  <si>
    <t>Treatment Adherance</t>
  </si>
  <si>
    <t>patient assistance drug program</t>
  </si>
  <si>
    <t>Acupuncture</t>
  </si>
  <si>
    <t>Pharmaceuticals, Pharmacy, Mental Health</t>
  </si>
  <si>
    <t>n/a</t>
  </si>
  <si>
    <t>Ryan White and State funding</t>
  </si>
  <si>
    <t>LA state FQHC grant, WIC, SBHC</t>
  </si>
  <si>
    <t>St. Mary Parish Government Allocation</t>
  </si>
  <si>
    <t>LPHI/BP, Franklin Foundation Hospital</t>
  </si>
  <si>
    <t>State Disability, Medicaid Enrollment, SHIP, Interest, BP Lawsuit settlement, MU, 5K Run/Walk</t>
  </si>
  <si>
    <t>Expanded Services ($264,516)
Outreach and Enrollment ($91,279)
QI Supplemental ($15,000)</t>
  </si>
  <si>
    <t>Rapides Foundation</t>
  </si>
  <si>
    <t>Charitable Gaming and Interest</t>
  </si>
  <si>
    <t>HRSA Rural Health Network</t>
  </si>
  <si>
    <t>OPH School based health center</t>
  </si>
  <si>
    <t>Uninsured funding from state of LA based on number of uninsured patient.s</t>
  </si>
  <si>
    <t>Delta Dental</t>
  </si>
  <si>
    <t>Pointe Coupee General ($2,025), LPCA ($450), Misc ($3,428), Interest Income ($470), Gym Rental Income ($2,503), BACH ($6,400)</t>
  </si>
  <si>
    <t>GNOCHC Program: $1,559,165
GNOCHC Site Incentive: $102,041
non-GNOCHC Site Incentive: $494,993.13</t>
  </si>
  <si>
    <t>Slidell Drug Court	32,208.64
St. Bernard Parish Government	174,300.00
St. Charles Parish Drug Court	208,228.12
St. Charles Parish Health Tax	738,479.36
St. Tammany Behavioral Health	119,826.79</t>
  </si>
  <si>
    <t>Baptist Community Ministries	17,563.00
Consulate of Mexico en New Orleans LA	39,231.00
Council on Alcohol &amp;amp; Drug Abuse	1,100.00
Delta Dental	5,000.00
Louisiana Public Health Institute	632,198.49
New Orleans Charitable Health Foundation	184,498.81
South Broad Community Health	56,250.00
Special Children&amp;#39;s Foundation	40,000.00
St. John United Way	11,320.00
Susan Komen	41,272.00
The Rapides Foundation	25,000.00
Tulane University - School of Medicine	28,508.13
United Way of St. Charles	174,166.69
Louisiana Clinical Services : SBHC - ACWC	126,412.48</t>
  </si>
  <si>
    <t>Billing Services	65,618.99
Donations	2,520.81
Flu Shoots	925.00
Hep B Shots	110.00
Insurance Incentive	137,132.03
Interest	997.43
LPCA 	500.00
Medicaid Applications	7,462.00
Medical Records	23,921.37
NADC Client Payments	20,480.00
NADC Medicaid	39,698.40
Vaccine Rebate	152.76</t>
  </si>
  <si>
    <t>GNOCHC Payment</t>
  </si>
  <si>
    <t>Expanded Service Grant -  82,505
Quality Improvement Grant - 13,512</t>
  </si>
  <si>
    <t>HCCN/ State Grant</t>
  </si>
  <si>
    <t>Micellaneous Income - 1246
Interest income - 362
Medical record fee - 4993</t>
  </si>
  <si>
    <t>OPH School Based Health Center grant $130,004
DHH Sealant and Flouride Dental Grant $4,800</t>
  </si>
  <si>
    <t>Delta Dental Grant $10,000
Rapides Foundation Planning Grant $25000</t>
  </si>
  <si>
    <t>interest $2,886
Medical Records $6,407
Vending Machine $811
Other $4,229</t>
  </si>
  <si>
    <t>LA Cooperative Endeavor Agreement-227,096</t>
  </si>
  <si>
    <t>Christus Healthcare ACA grant: 27,360
donated space: 26,400
Foundation donations:28,387</t>
  </si>
  <si>
    <t>WIC: $370,636
Walgreens 340B pricing agreement: 146,369
Rent income, medical records, interest, other misc: 30,279</t>
  </si>
  <si>
    <t>HCCN funds pass through LPCA and LPHI</t>
  </si>
  <si>
    <t>State of LA funds based on number of uninsured patients</t>
  </si>
  <si>
    <t>March of Dimes Grant</t>
  </si>
  <si>
    <t>Medical Records ($811) Misc ($2,125)</t>
  </si>
  <si>
    <t>Louisiana DHH</t>
  </si>
  <si>
    <t>United Way; Delta Dental</t>
  </si>
  <si>
    <t>Rx Assistance; Managed Care Incentives; Medical Records</t>
  </si>
  <si>
    <t>GNOCHC</t>
  </si>
  <si>
    <t>LPHI</t>
  </si>
  <si>
    <t>Misc Program Income</t>
  </si>
  <si>
    <t>Vanderbilt Cancer Study</t>
  </si>
  <si>
    <t>Bank Interest 577.00
EHR Incentive 350.00
LPCNA Dividend $670.00</t>
  </si>
  <si>
    <t>HRSA Rural Health Network Grant pass through ICHC ($5,136.46), HRSA HCCN grant pass through LPHI ($4,500)</t>
  </si>
  <si>
    <t>OPH State SBHC Grants ($239,893)</t>
  </si>
  <si>
    <t>State uninsured funds based on number of uninsured patients</t>
  </si>
  <si>
    <t>Living well</t>
  </si>
  <si>
    <t>Miscellaneous ($1,302), Interest income ($1,924), Needy family donations ($3,370)</t>
  </si>
  <si>
    <t>GNOCHF 216,514
LPCA  16,925
ACS 10,000</t>
  </si>
  <si>
    <t>ENGLE INS. 36,901
PAP 2,102
INT. 50
OTHER DONATIONS &amp;amp; CONTRACT REVENUES 634,041</t>
  </si>
  <si>
    <t>United Way $4,000  Susan G Komen $51,708   LPCA  $151,397</t>
  </si>
  <si>
    <t>Worker&amp;#39;s Comp Dividend - $2,628, HCCN $ 5,00, Interest Income $105, Miscellaneous $336</t>
  </si>
  <si>
    <t>SIHLE and WIC grants</t>
  </si>
  <si>
    <t>Special state legislature funding ($317k), medical records revenue ($27k), fitness center revenue ($46k), fund raising ($21k), dividend income ($23k), insurance incentives ($109k), miscellaneous ($50k)</t>
  </si>
  <si>
    <t>OPH Grant-School Based Health Centers
DHH-Uncompensated Care Grant</t>
  </si>
  <si>
    <t>Misc Income</t>
  </si>
  <si>
    <t>BRAF GRANT $20,000  RURAL HEALTH GRANT
Delta Dental Grant $5000</t>
  </si>
  <si>
    <t>MEDICAL RECORDS COPY CHARGES OF $779 AND $373 OF INTEREST INCOME FROM CD LADDER</t>
  </si>
  <si>
    <t>Line Item Appropriation for Uninsured Patients</t>
  </si>
  <si>
    <t>Vending</t>
  </si>
  <si>
    <t>WIC Program ($685,868); BR Ryan White Part A ($552,141); BR Minority Aid ($32,935)</t>
  </si>
  <si>
    <t>Gilead Grant</t>
  </si>
  <si>
    <t>340B Program ($1,737,719); Misc Income ($20); Disability ($4,947); Medical records ($6,210); Rental Income ($12,600); Other Income ($154,306)</t>
  </si>
  <si>
    <t>Beh Health and Expanded Services;</t>
  </si>
  <si>
    <t>State of LA</t>
  </si>
  <si>
    <t>Med records; interest; LPCA and other income</t>
  </si>
  <si>
    <t>LSU SOPH $234,835, GNOCHC PCMH Incentive $83,091</t>
  </si>
  <si>
    <t>Baptist Community Ministries $448,793, Methodist Health System Foundation $37,563, Stauffer Trust $283,848, Susan Komen $180,000, Gilead Foundation $86,131, March of Dimes $62,500, Southern Eye Bank of Louisiana $12,500,  Diboll Foundation $20,000, Ella West Foundation $10,000, St Charles Presbyterian $10,000, Greater New Orleans Foundation $7,544, American Cancer Society - NFL $12,500,</t>
  </si>
  <si>
    <t>Interest $39,658, Private donations $30,088, Medical records $7,850, NMTC Guaranty $140,000, STRE Incentive $52,918, Donated Services $4,500, Other Donations $1,950, Misc Income $12,002</t>
  </si>
  <si>
    <t>Reimbursement from State of Louisiana for Uninsured Patients</t>
  </si>
  <si>
    <t>American Cancer Society $12500
Rapides Foundation $58500
LPCA Mental Health Facilitator $2749
HCCN 8650</t>
  </si>
  <si>
    <t>Miscellaneous Income $14722.89
Sponsors of Back to School Bash $1350
Interest Income $190.38</t>
  </si>
  <si>
    <t>OPH School based health center funding,</t>
  </si>
  <si>
    <t>State funding based on number of uninsured patients</t>
  </si>
  <si>
    <t>Chart copy fees ($1,145), Interest ($111)</t>
  </si>
  <si>
    <t>Ryan white Part D</t>
  </si>
  <si>
    <t>Capus Demonstration Project</t>
  </si>
  <si>
    <t>Great New Orleans Community Healthcare Connection</t>
  </si>
  <si>
    <t>Ryan white Part A</t>
  </si>
  <si>
    <t>united way
LRI- rentry
HIV - Cancer</t>
  </si>
  <si>
    <t>Rental Income</t>
  </si>
  <si>
    <t>DCSNO</t>
  </si>
  <si>
    <t>Contract Rx</t>
  </si>
  <si>
    <t>GNOCHC NCQA Payment</t>
  </si>
  <si>
    <t>GNOCHC Collections, Medicaid 1115A Waiver program from the State.</t>
  </si>
  <si>
    <t>Frost Foundation Grant final payment.  Encouraging healthy living through a program &amp;quot;Prescription for Produce&amp;quot; which promoted healthy living through payment for healthy food options for patients with obesity, high blood pressure, and diabetes.</t>
  </si>
  <si>
    <t>State General Funds and Greater New Orleans Health Connection (GNOCHC)</t>
  </si>
  <si>
    <t>Jefferson Parish Millage</t>
  </si>
  <si>
    <t>New Orleans Charitable Health Fund</t>
  </si>
  <si>
    <t>American Recovery and Reinvestment Act; Capital Improvement Project</t>
  </si>
  <si>
    <t>Community Development Block Grant</t>
  </si>
  <si>
    <t>Aces	 $50,994.33 
GNOPQII	 $6,320.16 
LBCHP	 $102,374.64 
LPHI-IPC	 $3,813.91 
LPHI-PCCP	 $129,895.03 
Methodist	 $29,808.49 
NOCHF	 $240,704.84 
Wellpoint	 $16,800.50 
Xavier	 $880.77</t>
  </si>
  <si>
    <t>Greater New Orleans Community Health Connection</t>
  </si>
  <si>
    <t>Gilead funding for Hep C and HIV testing</t>
  </si>
  <si>
    <t>Medical Records Fees</t>
  </si>
  <si>
    <t>Ryan White Part A - Primary Care Visits; Ryan White A - Lab Cost Reimbursements, Ryan White A (MAI) Lab Cost Reimbursements; Office of Public Health Lab Cost Reimbursements</t>
  </si>
  <si>
    <t>Office of Public Health HIV/STD Program; Louisiana Public Health Institute</t>
  </si>
  <si>
    <t>Ryan White</t>
  </si>
  <si>
    <t>Pharmaceutical Contract Revenue</t>
  </si>
  <si>
    <t>Annual Fundraiser, Dividends, Interest</t>
  </si>
  <si>
    <t>Yes, at all sites and for all providers</t>
  </si>
  <si>
    <t>Yes</t>
  </si>
  <si>
    <t>CompuGroup Medical</t>
  </si>
  <si>
    <t>CGM Enterprise EHR</t>
  </si>
  <si>
    <t>10.0.4</t>
  </si>
  <si>
    <t>IC-3200-14-0029</t>
  </si>
  <si>
    <t>No</t>
  </si>
  <si>
    <t>We use the EHR but only to access individual patient charts</t>
  </si>
  <si>
    <t>Yes, all eligible providers at all sites are participating</t>
  </si>
  <si>
    <t>Stage 1</t>
  </si>
  <si>
    <t>Case Management and outreach</t>
  </si>
  <si>
    <t>The Joint Commission (TJC)</t>
  </si>
  <si>
    <t>Greenway Health, LLC</t>
  </si>
  <si>
    <t>SuccessEHS</t>
  </si>
  <si>
    <t>7.40</t>
  </si>
  <si>
    <t>08272015-3003-5</t>
  </si>
  <si>
    <t>We use the EHR to extract automated reports</t>
  </si>
  <si>
    <t>Yes, some eligible providers at some sites are participating</t>
  </si>
  <si>
    <t>Yes, but only at some sites or for some providers</t>
  </si>
  <si>
    <t>SuccessEHS, Inc., a...</t>
  </si>
  <si>
    <t>7.0</t>
  </si>
  <si>
    <t>09122013-2181-1</t>
  </si>
  <si>
    <t>5</t>
  </si>
  <si>
    <t>12</t>
  </si>
  <si>
    <t>We use the EHR in combination with another data analytic system</t>
  </si>
  <si>
    <t>referrals(case management), O&amp;amp;E</t>
  </si>
  <si>
    <t>National Committee for Quality Assurance (NCQA)</t>
  </si>
  <si>
    <t>Athena Health</t>
  </si>
  <si>
    <t>Athena Net</t>
  </si>
  <si>
    <t>16.2</t>
  </si>
  <si>
    <t>CC-2014-360400-3</t>
  </si>
  <si>
    <t>Stage 2</t>
  </si>
  <si>
    <t>Greenway Health</t>
  </si>
  <si>
    <t>Success EHS</t>
  </si>
  <si>
    <t>7.5</t>
  </si>
  <si>
    <t>0912203-2181-1</t>
  </si>
  <si>
    <t>Case Management through the Greater New Orleans Health Information Exchange.</t>
  </si>
  <si>
    <t>Adoption, Implementation, or Upgrade (AIU)</t>
  </si>
  <si>
    <t>Complete Medical Solutions, LLC</t>
  </si>
  <si>
    <t>MyWinMed</t>
  </si>
  <si>
    <t>3.0</t>
  </si>
  <si>
    <t>IG-2403-14-0090</t>
  </si>
  <si>
    <t>Specialty Referrals, Referrals for additional in house services and Case Management</t>
  </si>
  <si>
    <t>National Committee for Quality Assurance (NCQA),The Joint Commission (TJC)</t>
  </si>
  <si>
    <t>NextGen Healthcare</t>
  </si>
  <si>
    <t>NextGen Ambulatory EHR</t>
  </si>
  <si>
    <t>5.8.1.28</t>
  </si>
  <si>
    <t>1314E01QOS1WEAH</t>
  </si>
  <si>
    <t>transportation and translation</t>
  </si>
  <si>
    <t>Not Sure</t>
  </si>
  <si>
    <t>Medicaid Managed Care-Care Gap Reporting; Language Translation</t>
  </si>
  <si>
    <t>Greenway</t>
  </si>
  <si>
    <t>7.3</t>
  </si>
  <si>
    <t>07022015-2184-1</t>
  </si>
  <si>
    <t>5.8.0.106</t>
  </si>
  <si>
    <t>CC-2014-345777</t>
  </si>
  <si>
    <t>Transportation, outreach and enrollment</t>
  </si>
  <si>
    <t>Athena</t>
  </si>
  <si>
    <t>AthenaClinicals</t>
  </si>
  <si>
    <t>14.10</t>
  </si>
  <si>
    <t>140056R06</t>
  </si>
  <si>
    <t>outreach, transportation, care coordination, rx assist</t>
  </si>
  <si>
    <t>SUCCESSEHS</t>
  </si>
  <si>
    <t>7.4</t>
  </si>
  <si>
    <t>08272015-3007-1</t>
  </si>
  <si>
    <t>OUTREACH,CASE MANAGEMENT AND LANGUAGE TRANSLATION</t>
  </si>
  <si>
    <t>Outreach, Eligibility Assistance, Case Management</t>
  </si>
  <si>
    <t>GE Healthcare</t>
  </si>
  <si>
    <t>GE Centricity</t>
  </si>
  <si>
    <t>12.0 R4</t>
  </si>
  <si>
    <t>12302015-4983-5</t>
  </si>
  <si>
    <t>outreach, language line,</t>
  </si>
  <si>
    <t>Language Line</t>
  </si>
  <si>
    <t>Outreach, language translation</t>
  </si>
  <si>
    <t>7.20</t>
  </si>
  <si>
    <t>01162015-2183-1</t>
  </si>
  <si>
    <t>The Case Manager documents enabling services.</t>
  </si>
  <si>
    <t>care coordination, other services</t>
  </si>
  <si>
    <t>CGM ENTERPRISE EHR</t>
  </si>
  <si>
    <t>10.0.3</t>
  </si>
  <si>
    <t>AOH1301GWMRPEAV</t>
  </si>
  <si>
    <t>Outreach-EHR; Case Mang-EHR; Transp-PMS</t>
  </si>
  <si>
    <t>MyWinmed EHR</t>
  </si>
  <si>
    <t>3.1</t>
  </si>
  <si>
    <t>Case Management, Language Translation</t>
  </si>
  <si>
    <t>case management</t>
  </si>
  <si>
    <t>Aprima Medical Software, Inc</t>
  </si>
  <si>
    <t>Aprima PRM 2015</t>
  </si>
  <si>
    <t>15.0.1</t>
  </si>
  <si>
    <t>IG-2999-15-0061</t>
  </si>
  <si>
    <t>case management, Transportation and Language translation, Nutriton Counseling.</t>
  </si>
  <si>
    <t>Other Recognition Body</t>
  </si>
  <si>
    <t>CARF</t>
  </si>
  <si>
    <t>v7.20:001+9:73729:75220</t>
  </si>
  <si>
    <t>#09112014-2182-1</t>
  </si>
  <si>
    <t>Coordination of care across the continuum of care; automated alerts to care managers for help with managing chronic conditions</t>
  </si>
  <si>
    <t>Allscripts</t>
  </si>
  <si>
    <t>Allscripts Profesional EHR</t>
  </si>
  <si>
    <t>14.2</t>
  </si>
  <si>
    <t>12182014-2064-1</t>
  </si>
  <si>
    <t>Greenway Health , LLC</t>
  </si>
  <si>
    <t>Athena Health Inc.</t>
  </si>
  <si>
    <t>AthenaClinical</t>
  </si>
  <si>
    <t>16.1</t>
  </si>
  <si>
    <t>150027R11</t>
  </si>
  <si>
    <t>Case management</t>
  </si>
  <si>
    <t>AmazingCharts</t>
  </si>
  <si>
    <t>Amazing Charts</t>
  </si>
  <si>
    <t>8.3</t>
  </si>
  <si>
    <t>11192015-4650-3</t>
  </si>
  <si>
    <t>EHR Professional</t>
  </si>
  <si>
    <t>Athenaclinicals</t>
  </si>
  <si>
    <t>13.6</t>
  </si>
  <si>
    <t>No, our eligible providers are not yet participating</t>
  </si>
  <si>
    <t>Yes, over the next 6 months</t>
  </si>
  <si>
    <t>Yes, over the next 3 months</t>
  </si>
  <si>
    <t>Foothold Technology</t>
  </si>
  <si>
    <t>AWARDS</t>
  </si>
  <si>
    <t>2.6</t>
  </si>
  <si>
    <t>07102014-2066-1</t>
  </si>
  <si>
    <t>ZipCode</t>
  </si>
  <si>
    <t>ZipCodeType</t>
  </si>
  <si>
    <t>None_UninsuredPatients</t>
  </si>
  <si>
    <t>Medicaid_CHIP_OtherPublicPatients</t>
  </si>
  <si>
    <t>MedicarePatients</t>
  </si>
  <si>
    <t>PrivatePatients</t>
  </si>
  <si>
    <t>TotalNumberofPatients</t>
  </si>
  <si>
    <t>70049</t>
  </si>
  <si>
    <t>T7_L2c_C3e</t>
  </si>
  <si>
    <t>70086</t>
  </si>
  <si>
    <t>Tab Name Changes</t>
  </si>
  <si>
    <t>70397</t>
  </si>
  <si>
    <t>HealthCenterZipCodes</t>
  </si>
  <si>
    <t>%ofPatientswithHba1c&lt;or=9%</t>
  </si>
  <si>
    <t>Table 6AMHC</t>
  </si>
  <si>
    <t>70523</t>
  </si>
  <si>
    <t>70342</t>
  </si>
  <si>
    <t>70354</t>
  </si>
  <si>
    <t>T7_L2b2_C3e</t>
  </si>
  <si>
    <t>70563</t>
  </si>
  <si>
    <t>Crosswalk 2014-2015</t>
  </si>
  <si>
    <t>Columns Removed</t>
  </si>
  <si>
    <t>T7_L1g_C3e</t>
  </si>
  <si>
    <t>70341</t>
  </si>
  <si>
    <t>Table 4MHC</t>
  </si>
  <si>
    <t>T7_L1c_C3e</t>
  </si>
  <si>
    <t>Table 4HO</t>
  </si>
  <si>
    <t>70361</t>
  </si>
  <si>
    <t>T7_L1b2_C3e</t>
  </si>
  <si>
    <t>70580</t>
  </si>
  <si>
    <t>Crosswalk 2013-2014</t>
  </si>
  <si>
    <t>Table 6APH</t>
  </si>
  <si>
    <t>70592</t>
  </si>
  <si>
    <t>T6a_L1and2a_Cb</t>
  </si>
  <si>
    <t>T7_L2b1_C3e</t>
  </si>
  <si>
    <t>70390</t>
  </si>
  <si>
    <t>70391</t>
  </si>
  <si>
    <t>T7_L1a_C3e</t>
  </si>
  <si>
    <t>70517</t>
  </si>
  <si>
    <t>70301</t>
  </si>
  <si>
    <t>70339</t>
  </si>
  <si>
    <t>70518</t>
  </si>
  <si>
    <t>New Tabs Added</t>
  </si>
  <si>
    <t>70763</t>
  </si>
  <si>
    <t>T7_L1b1_C3e</t>
  </si>
  <si>
    <t>70544</t>
  </si>
  <si>
    <t>Table 7 ClinicalMeasures</t>
  </si>
  <si>
    <t>PrivateInsurancePatients</t>
  </si>
  <si>
    <t>70372</t>
  </si>
  <si>
    <t>70068</t>
  </si>
  <si>
    <t>T7_L1f_C3e</t>
  </si>
  <si>
    <t>70069</t>
  </si>
  <si>
    <t>70345</t>
  </si>
  <si>
    <t>70393</t>
  </si>
  <si>
    <t>70052</t>
  </si>
  <si>
    <t>Column Name Change</t>
  </si>
  <si>
    <t>70374</t>
  </si>
  <si>
    <t>70377</t>
  </si>
  <si>
    <t xml:space="preserve">T4_L9a_Cb </t>
  </si>
  <si>
    <t>70395</t>
  </si>
  <si>
    <t>Table 6B ClinicalMeasures</t>
  </si>
  <si>
    <t>T7_L2a_C3e</t>
  </si>
  <si>
    <t>70353</t>
  </si>
  <si>
    <t>70364</t>
  </si>
  <si>
    <t>70380</t>
  </si>
  <si>
    <t>70723</t>
  </si>
  <si>
    <t>70357</t>
  </si>
  <si>
    <t>T7_L1d_C3e</t>
  </si>
  <si>
    <t>70392</t>
  </si>
  <si>
    <t>70562</t>
  </si>
  <si>
    <t>70584</t>
  </si>
  <si>
    <t>Other ZIP Codes</t>
  </si>
  <si>
    <t>70030</t>
  </si>
  <si>
    <t>70340</t>
  </si>
  <si>
    <t>70346</t>
  </si>
  <si>
    <t>70358</t>
  </si>
  <si>
    <t>70501</t>
  </si>
  <si>
    <t>70525</t>
  </si>
  <si>
    <t>T7_Lh_C3e</t>
  </si>
  <si>
    <t>70577</t>
  </si>
  <si>
    <t>70582</t>
  </si>
  <si>
    <t>70344</t>
  </si>
  <si>
    <t>70356</t>
  </si>
  <si>
    <t>T7_Li_C3e</t>
  </si>
  <si>
    <t>Table 6AHO</t>
  </si>
  <si>
    <t>Unknown Residence</t>
  </si>
  <si>
    <t>Table 4PH</t>
  </si>
  <si>
    <t>70084</t>
  </si>
  <si>
    <t>70522</t>
  </si>
  <si>
    <t>70090</t>
  </si>
  <si>
    <t>70514</t>
  </si>
  <si>
    <t>70302</t>
  </si>
  <si>
    <t>70540</t>
  </si>
  <si>
    <t>70764</t>
  </si>
  <si>
    <t>70359</t>
  </si>
  <si>
    <t>Table 7 Clinical Measures</t>
  </si>
  <si>
    <t>70373</t>
  </si>
  <si>
    <t>Columns Added</t>
  </si>
  <si>
    <t>70507</t>
  </si>
  <si>
    <t>70510</t>
  </si>
  <si>
    <t>70506</t>
  </si>
  <si>
    <t>70355</t>
  </si>
  <si>
    <t>70788</t>
  </si>
  <si>
    <t>70051</t>
  </si>
  <si>
    <t>70363</t>
  </si>
  <si>
    <t>70394</t>
  </si>
  <si>
    <t>70071</t>
  </si>
  <si>
    <t>T9E_L4a_Ca</t>
  </si>
  <si>
    <t>70508</t>
  </si>
  <si>
    <t>70343</t>
  </si>
  <si>
    <t>70381</t>
  </si>
  <si>
    <t>71109</t>
  </si>
  <si>
    <t>71269</t>
  </si>
  <si>
    <t>71303</t>
  </si>
  <si>
    <t>71447</t>
  </si>
  <si>
    <t>71454</t>
  </si>
  <si>
    <t>39150</t>
  </si>
  <si>
    <t>70726</t>
  </si>
  <si>
    <t>77088</t>
  </si>
  <si>
    <t>71073</t>
  </si>
  <si>
    <t>71496</t>
  </si>
  <si>
    <t>72474</t>
  </si>
  <si>
    <t>70663</t>
  </si>
  <si>
    <t>71357</t>
  </si>
  <si>
    <t>71375</t>
  </si>
  <si>
    <t>71413</t>
  </si>
  <si>
    <t>66043</t>
  </si>
  <si>
    <t>71266</t>
  </si>
  <si>
    <t>71409</t>
  </si>
  <si>
    <t>71445</t>
  </si>
  <si>
    <t>71414</t>
  </si>
  <si>
    <t>71461</t>
  </si>
  <si>
    <t>39180</t>
  </si>
  <si>
    <t>70654</t>
  </si>
  <si>
    <t>71322</t>
  </si>
  <si>
    <t>71416</t>
  </si>
  <si>
    <t>71428</t>
  </si>
  <si>
    <t>71434</t>
  </si>
  <si>
    <t>71474</t>
  </si>
  <si>
    <t>77396</t>
  </si>
  <si>
    <t>70131</t>
  </si>
  <si>
    <t>71052</t>
  </si>
  <si>
    <t>71066</t>
  </si>
  <si>
    <t>71251</t>
  </si>
  <si>
    <t>71405</t>
  </si>
  <si>
    <t>71438</t>
  </si>
  <si>
    <t>71440</t>
  </si>
  <si>
    <t>71446</t>
  </si>
  <si>
    <t>71449</t>
  </si>
  <si>
    <t>TotalEstimatedNumberofPatientswithHba1c&lt;or=9%</t>
  </si>
  <si>
    <t>71450</t>
  </si>
  <si>
    <t>65065</t>
  </si>
  <si>
    <t>70669</t>
  </si>
  <si>
    <t>71063</t>
  </si>
  <si>
    <t>71065</t>
  </si>
  <si>
    <t>71315</t>
  </si>
  <si>
    <t>71360</t>
  </si>
  <si>
    <t>71417</t>
  </si>
  <si>
    <t>71419</t>
  </si>
  <si>
    <t>74036</t>
  </si>
  <si>
    <t>78237</t>
  </si>
  <si>
    <t>70629</t>
  </si>
  <si>
    <t>71263</t>
  </si>
  <si>
    <t>71270</t>
  </si>
  <si>
    <t>71351</t>
  </si>
  <si>
    <t>71373</t>
  </si>
  <si>
    <t>71378</t>
  </si>
  <si>
    <t>71404</t>
  </si>
  <si>
    <t>71476</t>
  </si>
  <si>
    <t>71486</t>
  </si>
  <si>
    <t>71497</t>
  </si>
  <si>
    <t>75409</t>
  </si>
  <si>
    <t>70634</t>
  </si>
  <si>
    <t>71008</t>
  </si>
  <si>
    <t>71047</t>
  </si>
  <si>
    <t>71465</t>
  </si>
  <si>
    <t>75932</t>
  </si>
  <si>
    <t>71435</t>
  </si>
  <si>
    <t>71458</t>
  </si>
  <si>
    <t>75224</t>
  </si>
  <si>
    <t>71407</t>
  </si>
  <si>
    <t>71469</t>
  </si>
  <si>
    <t>71002</t>
  </si>
  <si>
    <t>71429</t>
  </si>
  <si>
    <t>Table 7_2</t>
  </si>
  <si>
    <t>71032</t>
  </si>
  <si>
    <t>71456</t>
  </si>
  <si>
    <t>48457</t>
  </si>
  <si>
    <t>71016</t>
  </si>
  <si>
    <t>71276</t>
  </si>
  <si>
    <t>78745</t>
  </si>
  <si>
    <t>44122</t>
  </si>
  <si>
    <t>71203</t>
  </si>
  <si>
    <t>71433</t>
  </si>
  <si>
    <t>77535</t>
  </si>
  <si>
    <t>70656</t>
  </si>
  <si>
    <t>71019</t>
  </si>
  <si>
    <t>71472</t>
  </si>
  <si>
    <t>70607</t>
  </si>
  <si>
    <t>71070</t>
  </si>
  <si>
    <t>71237</t>
  </si>
  <si>
    <t>71403</t>
  </si>
  <si>
    <t>71468</t>
  </si>
  <si>
    <t>71477</t>
  </si>
  <si>
    <t>39156</t>
  </si>
  <si>
    <t>70653</t>
  </si>
  <si>
    <t>71284</t>
  </si>
  <si>
    <t>71286</t>
  </si>
  <si>
    <t>71439</t>
  </si>
  <si>
    <t>71452</t>
  </si>
  <si>
    <t>71462</t>
  </si>
  <si>
    <t>71471</t>
  </si>
  <si>
    <t>77494</t>
  </si>
  <si>
    <t>39183</t>
  </si>
  <si>
    <t>70659</t>
  </si>
  <si>
    <t>71038</t>
  </si>
  <si>
    <t>71146</t>
  </si>
  <si>
    <t>71459</t>
  </si>
  <si>
    <t>14201</t>
  </si>
  <si>
    <t>70435</t>
  </si>
  <si>
    <t>70639</t>
  </si>
  <si>
    <t>71233</t>
  </si>
  <si>
    <t>71292</t>
  </si>
  <si>
    <t>71411</t>
  </si>
  <si>
    <t>77510</t>
  </si>
  <si>
    <t>77630</t>
  </si>
  <si>
    <t>84403</t>
  </si>
  <si>
    <t>70631</t>
  </si>
  <si>
    <t>71254</t>
  </si>
  <si>
    <t>71282</t>
  </si>
  <si>
    <t>78410</t>
  </si>
  <si>
    <t>70644</t>
  </si>
  <si>
    <t>71031</t>
  </si>
  <si>
    <t>71108</t>
  </si>
  <si>
    <t>71115</t>
  </si>
  <si>
    <t>71422</t>
  </si>
  <si>
    <t>71475</t>
  </si>
  <si>
    <t>29829</t>
  </si>
  <si>
    <t>70652</t>
  </si>
  <si>
    <t>70662</t>
  </si>
  <si>
    <t>71295</t>
  </si>
  <si>
    <t>70732</t>
  </si>
  <si>
    <t>71350</t>
  </si>
  <si>
    <t>70757</t>
  </si>
  <si>
    <t>71369</t>
  </si>
  <si>
    <t>70749</t>
  </si>
  <si>
    <t>70772</t>
  </si>
  <si>
    <t>T7_L1e_C3e</t>
  </si>
  <si>
    <t>70752</t>
  </si>
  <si>
    <t>71355</t>
  </si>
  <si>
    <t>70762</t>
  </si>
  <si>
    <t>70767</t>
  </si>
  <si>
    <t>70729</t>
  </si>
  <si>
    <t>70740</t>
  </si>
  <si>
    <t>70756</t>
  </si>
  <si>
    <t>70760</t>
  </si>
  <si>
    <t>70759</t>
  </si>
  <si>
    <t>70747</t>
  </si>
  <si>
    <t>70755</t>
  </si>
  <si>
    <t>70750</t>
  </si>
  <si>
    <t>70815</t>
  </si>
  <si>
    <t>71353</t>
  </si>
  <si>
    <t>70783</t>
  </si>
  <si>
    <t>70736</t>
  </si>
  <si>
    <t>70753</t>
  </si>
  <si>
    <t>70012</t>
  </si>
  <si>
    <t>70469</t>
  </si>
  <si>
    <t>70065</t>
  </si>
  <si>
    <t>70422</t>
  </si>
  <si>
    <t>70056</t>
  </si>
  <si>
    <t>70434</t>
  </si>
  <si>
    <t>70116</t>
  </si>
  <si>
    <t>70420</t>
  </si>
  <si>
    <t>70040</t>
  </si>
  <si>
    <t>70431</t>
  </si>
  <si>
    <t>70458</t>
  </si>
  <si>
    <t>70737</t>
  </si>
  <si>
    <t>70002</t>
  </si>
  <si>
    <t>70053</t>
  </si>
  <si>
    <t>70058</t>
  </si>
  <si>
    <t>70127</t>
  </si>
  <si>
    <t>70437</t>
  </si>
  <si>
    <t>70448</t>
  </si>
  <si>
    <t>70459</t>
  </si>
  <si>
    <t>70438</t>
  </si>
  <si>
    <t>T7_L2g_C3e</t>
  </si>
  <si>
    <t>70039</t>
  </si>
  <si>
    <t>70064</t>
  </si>
  <si>
    <t>70067</t>
  </si>
  <si>
    <t>70128</t>
  </si>
  <si>
    <t>39520</t>
  </si>
  <si>
    <t>70113</t>
  </si>
  <si>
    <t>70121</t>
  </si>
  <si>
    <t>70124</t>
  </si>
  <si>
    <t>70187</t>
  </si>
  <si>
    <t>70471</t>
  </si>
  <si>
    <t>70078</t>
  </si>
  <si>
    <t>70429</t>
  </si>
  <si>
    <t>39466</t>
  </si>
  <si>
    <t>T7_LSTNHL_C3e</t>
  </si>
  <si>
    <t>70044</t>
  </si>
  <si>
    <t>70075</t>
  </si>
  <si>
    <t>70115</t>
  </si>
  <si>
    <t>70403</t>
  </si>
  <si>
    <t>70426</t>
  </si>
  <si>
    <t>70092</t>
  </si>
  <si>
    <t>39470</t>
  </si>
  <si>
    <t>70085</t>
  </si>
  <si>
    <t>70126</t>
  </si>
  <si>
    <t>70158</t>
  </si>
  <si>
    <t>70427</t>
  </si>
  <si>
    <t>70037</t>
  </si>
  <si>
    <t>70433</t>
  </si>
  <si>
    <t>70445</t>
  </si>
  <si>
    <t>70185</t>
  </si>
  <si>
    <t>70006</t>
  </si>
  <si>
    <t>70057</t>
  </si>
  <si>
    <t>70080</t>
  </si>
  <si>
    <t>70087</t>
  </si>
  <si>
    <t>70460</t>
  </si>
  <si>
    <t>70047</t>
  </si>
  <si>
    <t>70082</t>
  </si>
  <si>
    <t>70043</t>
  </si>
  <si>
    <t>70079</t>
  </si>
  <si>
    <t>70117</t>
  </si>
  <si>
    <t>70122</t>
  </si>
  <si>
    <t>70125</t>
  </si>
  <si>
    <t>70447</t>
  </si>
  <si>
    <t>70461</t>
  </si>
  <si>
    <t>70032</t>
  </si>
  <si>
    <t>70062</t>
  </si>
  <si>
    <t>70001</t>
  </si>
  <si>
    <t>70019</t>
  </si>
  <si>
    <t>70031</t>
  </si>
  <si>
    <t>T7_LSTHL_C3e</t>
  </si>
  <si>
    <t>70063</t>
  </si>
  <si>
    <t>70123</t>
  </si>
  <si>
    <t>70401</t>
  </si>
  <si>
    <t>39426</t>
  </si>
  <si>
    <t>70005</t>
  </si>
  <si>
    <t>70017</t>
  </si>
  <si>
    <t>70041</t>
  </si>
  <si>
    <t>70083</t>
  </si>
  <si>
    <t>70454</t>
  </si>
  <si>
    <t>70819</t>
  </si>
  <si>
    <t>70808</t>
  </si>
  <si>
    <t>70814</t>
  </si>
  <si>
    <t>70805</t>
  </si>
  <si>
    <t>70714</t>
  </si>
  <si>
    <t>70811</t>
  </si>
  <si>
    <t>70820</t>
  </si>
  <si>
    <t>70816</t>
  </si>
  <si>
    <t>70812</t>
  </si>
  <si>
    <t>70809</t>
  </si>
  <si>
    <t>70807</t>
  </si>
  <si>
    <t>70821</t>
  </si>
  <si>
    <t>70810</t>
  </si>
  <si>
    <t>70817</t>
  </si>
  <si>
    <t>70774</t>
  </si>
  <si>
    <t>70769</t>
  </si>
  <si>
    <t>70775</t>
  </si>
  <si>
    <t>70744</t>
  </si>
  <si>
    <t>70784</t>
  </si>
  <si>
    <t>70443</t>
  </si>
  <si>
    <t>70754</t>
  </si>
  <si>
    <t>70761</t>
  </si>
  <si>
    <t>70462</t>
  </si>
  <si>
    <t>70777</t>
  </si>
  <si>
    <t>70818</t>
  </si>
  <si>
    <t>39645</t>
  </si>
  <si>
    <t>39669</t>
  </si>
  <si>
    <t>70710</t>
  </si>
  <si>
    <t>70770</t>
  </si>
  <si>
    <t>70789</t>
  </si>
  <si>
    <t>70456</t>
  </si>
  <si>
    <t>70785</t>
  </si>
  <si>
    <t>70453</t>
  </si>
  <si>
    <t>70466</t>
  </si>
  <si>
    <t>70441</t>
  </si>
  <si>
    <t>70733</t>
  </si>
  <si>
    <t>70449</t>
  </si>
  <si>
    <t>70727</t>
  </si>
  <si>
    <t>70730</t>
  </si>
  <si>
    <t>70739</t>
  </si>
  <si>
    <t>39631</t>
  </si>
  <si>
    <t>70444</t>
  </si>
  <si>
    <t>70706</t>
  </si>
  <si>
    <t>70719</t>
  </si>
  <si>
    <t>70748</t>
  </si>
  <si>
    <t>70711</t>
  </si>
  <si>
    <t>39638</t>
  </si>
  <si>
    <t>71006</t>
  </si>
  <si>
    <t>71021</t>
  </si>
  <si>
    <t>71051</t>
  </si>
  <si>
    <t>71061</t>
  </si>
  <si>
    <t>71064</t>
  </si>
  <si>
    <t>T7_L2f_C3e</t>
  </si>
  <si>
    <t>71103</t>
  </si>
  <si>
    <t>71753</t>
  </si>
  <si>
    <t>71029</t>
  </si>
  <si>
    <t>71067</t>
  </si>
  <si>
    <t>71071</t>
  </si>
  <si>
    <t>71104</t>
  </si>
  <si>
    <t>71129</t>
  </si>
  <si>
    <t>71030</t>
  </si>
  <si>
    <t>71058</t>
  </si>
  <si>
    <t>71068</t>
  </si>
  <si>
    <t>71001</t>
  </si>
  <si>
    <t>71060</t>
  </si>
  <si>
    <t>71222</t>
  </si>
  <si>
    <t>71072</t>
  </si>
  <si>
    <t>71106</t>
  </si>
  <si>
    <t>71112</t>
  </si>
  <si>
    <t>71040</t>
  </si>
  <si>
    <t>75551</t>
  </si>
  <si>
    <t>71043</t>
  </si>
  <si>
    <t>71044</t>
  </si>
  <si>
    <t>71018</t>
  </si>
  <si>
    <t>71069</t>
  </si>
  <si>
    <t>71101</t>
  </si>
  <si>
    <t>71133</t>
  </si>
  <si>
    <t>75692</t>
  </si>
  <si>
    <t>71023</t>
  </si>
  <si>
    <t>71037</t>
  </si>
  <si>
    <t>71004</t>
  </si>
  <si>
    <t>71033</t>
  </si>
  <si>
    <t>71039</t>
  </si>
  <si>
    <t>71110</t>
  </si>
  <si>
    <t>71055</t>
  </si>
  <si>
    <t>71075</t>
  </si>
  <si>
    <t>71009</t>
  </si>
  <si>
    <t>71119</t>
  </si>
  <si>
    <t>75555</t>
  </si>
  <si>
    <t>71078</t>
  </si>
  <si>
    <t>71049</t>
  </si>
  <si>
    <t>71003</t>
  </si>
  <si>
    <t>71105</t>
  </si>
  <si>
    <t>71149</t>
  </si>
  <si>
    <t>71082</t>
  </si>
  <si>
    <t>71007</t>
  </si>
  <si>
    <t>71024</t>
  </si>
  <si>
    <t>71027</t>
  </si>
  <si>
    <t>71028</t>
  </si>
  <si>
    <t>71111</t>
  </si>
  <si>
    <t>71171</t>
  </si>
  <si>
    <t>71343</t>
  </si>
  <si>
    <t>71334</t>
  </si>
  <si>
    <t>70502</t>
  </si>
  <si>
    <t>T7_L2d_C3e</t>
  </si>
  <si>
    <t>70535</t>
  </si>
  <si>
    <t>70586</t>
  </si>
  <si>
    <t>70533</t>
  </si>
  <si>
    <t>70578</t>
  </si>
  <si>
    <t>70509</t>
  </si>
  <si>
    <t>70569</t>
  </si>
  <si>
    <t>70526</t>
  </si>
  <si>
    <t>70529</t>
  </si>
  <si>
    <t>70633</t>
  </si>
  <si>
    <t>70552</t>
  </si>
  <si>
    <t>70542</t>
  </si>
  <si>
    <t>70520</t>
  </si>
  <si>
    <t>70512</t>
  </si>
  <si>
    <t>70660</t>
  </si>
  <si>
    <t>70549</t>
  </si>
  <si>
    <t>70519</t>
  </si>
  <si>
    <t>70548</t>
  </si>
  <si>
    <t>70511</t>
  </si>
  <si>
    <t>70503</t>
  </si>
  <si>
    <t>70528</t>
  </si>
  <si>
    <t>70555</t>
  </si>
  <si>
    <t>70583</t>
  </si>
  <si>
    <t>75928</t>
  </si>
  <si>
    <t>70038</t>
  </si>
  <si>
    <t>70091</t>
  </si>
  <si>
    <t>70036</t>
  </si>
  <si>
    <t>70073</t>
  </si>
  <si>
    <t>70059</t>
  </si>
  <si>
    <t>70096</t>
  </si>
  <si>
    <t>70097</t>
  </si>
  <si>
    <t>70054</t>
  </si>
  <si>
    <t>71324</t>
  </si>
  <si>
    <t>71336</t>
  </si>
  <si>
    <t>71219</t>
  </si>
  <si>
    <t>71230</t>
  </si>
  <si>
    <t>39120</t>
  </si>
  <si>
    <t>71354</t>
  </si>
  <si>
    <t>71259</t>
  </si>
  <si>
    <t>71340</t>
  </si>
  <si>
    <t>71202</t>
  </si>
  <si>
    <t>71342</t>
  </si>
  <si>
    <t>71326</t>
  </si>
  <si>
    <t>71243</t>
  </si>
  <si>
    <t>71249</t>
  </si>
  <si>
    <t>71291</t>
  </si>
  <si>
    <t>71316</t>
  </si>
  <si>
    <t>71371</t>
  </si>
  <si>
    <t>71401</t>
  </si>
  <si>
    <t>71425</t>
  </si>
  <si>
    <t>71418</t>
  </si>
  <si>
    <t>71227</t>
  </si>
  <si>
    <t>67133</t>
  </si>
  <si>
    <t>71421</t>
  </si>
  <si>
    <t>71238</t>
  </si>
  <si>
    <t>71260</t>
  </si>
  <si>
    <t>77083</t>
  </si>
  <si>
    <t>71120</t>
  </si>
  <si>
    <t>71211</t>
  </si>
  <si>
    <t>71225</t>
  </si>
  <si>
    <t>71277</t>
  </si>
  <si>
    <t>44683</t>
  </si>
  <si>
    <t>71765</t>
  </si>
  <si>
    <t>30809</t>
  </si>
  <si>
    <t>71235</t>
  </si>
  <si>
    <t>71281</t>
  </si>
  <si>
    <t>71670</t>
  </si>
  <si>
    <t>38261</t>
  </si>
  <si>
    <t>71234</t>
  </si>
  <si>
    <t>71250</t>
  </si>
  <si>
    <t>71241</t>
  </si>
  <si>
    <t>71747</t>
  </si>
  <si>
    <t>75501</t>
  </si>
  <si>
    <t>74281</t>
  </si>
  <si>
    <t>75672</t>
  </si>
  <si>
    <t>39206</t>
  </si>
  <si>
    <t>71226</t>
  </si>
  <si>
    <t>71639</t>
  </si>
  <si>
    <t>72022</t>
  </si>
  <si>
    <t>75042</t>
  </si>
  <si>
    <t>70554</t>
  </si>
  <si>
    <t>71653</t>
  </si>
  <si>
    <t>92260</t>
  </si>
  <si>
    <t>36521</t>
  </si>
  <si>
    <t>77625</t>
  </si>
  <si>
    <t>71921</t>
  </si>
  <si>
    <t>53209</t>
  </si>
  <si>
    <t>71261</t>
  </si>
  <si>
    <t>71603</t>
  </si>
  <si>
    <t>72473</t>
  </si>
  <si>
    <t>29102</t>
  </si>
  <si>
    <t>33713</t>
  </si>
  <si>
    <t>71730</t>
  </si>
  <si>
    <t>71264</t>
  </si>
  <si>
    <t>74012</t>
  </si>
  <si>
    <t>85701</t>
  </si>
  <si>
    <t>38930</t>
  </si>
  <si>
    <t>71223</t>
  </si>
  <si>
    <t>71253</t>
  </si>
  <si>
    <t>71280</t>
  </si>
  <si>
    <t>71646</t>
  </si>
  <si>
    <t>87413</t>
  </si>
  <si>
    <t>61705</t>
  </si>
  <si>
    <t>71229</t>
  </si>
  <si>
    <t>71242</t>
  </si>
  <si>
    <t>71635</t>
  </si>
  <si>
    <t>31546</t>
  </si>
  <si>
    <t>71221</t>
  </si>
  <si>
    <t>71279</t>
  </si>
  <si>
    <t>75078</t>
  </si>
  <si>
    <t>76470</t>
  </si>
  <si>
    <t>78245</t>
  </si>
  <si>
    <t>71213</t>
  </si>
  <si>
    <t>77512</t>
  </si>
  <si>
    <t>70589</t>
  </si>
  <si>
    <t>71356</t>
  </si>
  <si>
    <t>71358</t>
  </si>
  <si>
    <t>70551</t>
  </si>
  <si>
    <t>70571</t>
  </si>
  <si>
    <t>70541</t>
  </si>
  <si>
    <t>71345</t>
  </si>
  <si>
    <t>70550</t>
  </si>
  <si>
    <t>71367</t>
  </si>
  <si>
    <t>70602</t>
  </si>
  <si>
    <t>70532</t>
  </si>
  <si>
    <t>70543</t>
  </si>
  <si>
    <t>70546</t>
  </si>
  <si>
    <t>70516</t>
  </si>
  <si>
    <t>70515</t>
  </si>
  <si>
    <t>70632</t>
  </si>
  <si>
    <t>70638</t>
  </si>
  <si>
    <t>70556</t>
  </si>
  <si>
    <t>70640</t>
  </si>
  <si>
    <t>70658</t>
  </si>
  <si>
    <t>70665</t>
  </si>
  <si>
    <t>70591</t>
  </si>
  <si>
    <t>70527</t>
  </si>
  <si>
    <t>70668</t>
  </si>
  <si>
    <t>70615</t>
  </si>
  <si>
    <t>70664</t>
  </si>
  <si>
    <t>70637</t>
  </si>
  <si>
    <t>70651</t>
  </si>
  <si>
    <t>70605</t>
  </si>
  <si>
    <t>70611</t>
  </si>
  <si>
    <t>70596</t>
  </si>
  <si>
    <t>70657</t>
  </si>
  <si>
    <t>70661</t>
  </si>
  <si>
    <t>70646</t>
  </si>
  <si>
    <t>70648</t>
  </si>
  <si>
    <t>70616</t>
  </si>
  <si>
    <t>70647</t>
  </si>
  <si>
    <t>70534</t>
  </si>
  <si>
    <t>70612</t>
  </si>
  <si>
    <t>70650</t>
  </si>
  <si>
    <t>70655</t>
  </si>
  <si>
    <t>70645</t>
  </si>
  <si>
    <t>70559</t>
  </si>
  <si>
    <t>70606</t>
  </si>
  <si>
    <t>70531</t>
  </si>
  <si>
    <t>70630</t>
  </si>
  <si>
    <t>71463</t>
  </si>
  <si>
    <t>70402</t>
  </si>
  <si>
    <t>70442</t>
  </si>
  <si>
    <t>70465</t>
  </si>
  <si>
    <t>70721</t>
  </si>
  <si>
    <t>70451</t>
  </si>
  <si>
    <t>70734</t>
  </si>
  <si>
    <t>77449</t>
  </si>
  <si>
    <t>39652</t>
  </si>
  <si>
    <t>27604</t>
  </si>
  <si>
    <t>70896</t>
  </si>
  <si>
    <t>70404</t>
  </si>
  <si>
    <t>70446</t>
  </si>
  <si>
    <t>70450</t>
  </si>
  <si>
    <t>70455</t>
  </si>
  <si>
    <t>70704</t>
  </si>
  <si>
    <t>70725</t>
  </si>
  <si>
    <t>39657</t>
  </si>
  <si>
    <t>70436</t>
  </si>
  <si>
    <t>70713</t>
  </si>
  <si>
    <t>39601</t>
  </si>
  <si>
    <t>70778</t>
  </si>
  <si>
    <t>70780</t>
  </si>
  <si>
    <t>71467</t>
  </si>
  <si>
    <t>71301</t>
  </si>
  <si>
    <t>71361</t>
  </si>
  <si>
    <t>71307</t>
  </si>
  <si>
    <t>71430</t>
  </si>
  <si>
    <t>71327</t>
  </si>
  <si>
    <t>71346</t>
  </si>
  <si>
    <t>71341</t>
  </si>
  <si>
    <t>71424</t>
  </si>
  <si>
    <t>71427</t>
  </si>
  <si>
    <t>71309</t>
  </si>
  <si>
    <t>71328</t>
  </si>
  <si>
    <t>71423</t>
  </si>
  <si>
    <t>71306</t>
  </si>
  <si>
    <t>T7_L2e_C3e</t>
  </si>
  <si>
    <t>71325</t>
  </si>
  <si>
    <t>71466</t>
  </si>
  <si>
    <t>70892</t>
  </si>
  <si>
    <t>70874</t>
  </si>
  <si>
    <t>71245</t>
  </si>
  <si>
    <t>70175</t>
  </si>
  <si>
    <t>70174</t>
  </si>
  <si>
    <t>70182</t>
  </si>
  <si>
    <t>70179</t>
  </si>
  <si>
    <t>71479</t>
  </si>
  <si>
    <t>71473</t>
  </si>
  <si>
    <t>71432</t>
  </si>
  <si>
    <t>71410</t>
  </si>
  <si>
    <t>71268</t>
  </si>
  <si>
    <t>71480</t>
  </si>
  <si>
    <t>71045</t>
  </si>
  <si>
    <t>71247</t>
  </si>
  <si>
    <t>70011</t>
  </si>
  <si>
    <t>70009</t>
  </si>
  <si>
    <t>70033</t>
  </si>
  <si>
    <t>75040</t>
  </si>
  <si>
    <t>70452</t>
  </si>
  <si>
    <t>70186</t>
  </si>
  <si>
    <t>70014</t>
  </si>
  <si>
    <t>70015</t>
  </si>
  <si>
    <t>70718</t>
  </si>
  <si>
    <t>75360</t>
  </si>
  <si>
    <t>70045</t>
  </si>
  <si>
    <t>70178</t>
  </si>
  <si>
    <t>70004</t>
  </si>
  <si>
    <t>70055</t>
  </si>
  <si>
    <t>70010</t>
  </si>
  <si>
    <t>77028</t>
  </si>
  <si>
    <t>70026</t>
  </si>
  <si>
    <t>70007</t>
  </si>
  <si>
    <t>70034</t>
  </si>
  <si>
    <t>70050</t>
  </si>
  <si>
    <t>70150</t>
  </si>
  <si>
    <t>70826</t>
  </si>
  <si>
    <t>70048</t>
  </si>
  <si>
    <t>70177</t>
  </si>
  <si>
    <t>71046</t>
  </si>
  <si>
    <t>70021</t>
  </si>
  <si>
    <t>70018</t>
  </si>
  <si>
    <t>30135</t>
  </si>
  <si>
    <t>70417</t>
  </si>
  <si>
    <t>46107</t>
  </si>
  <si>
    <t>70022</t>
  </si>
  <si>
    <t>40119</t>
  </si>
  <si>
    <t>32717</t>
  </si>
  <si>
    <t>70883</t>
  </si>
  <si>
    <t>70199</t>
  </si>
  <si>
    <t>70521</t>
  </si>
  <si>
    <t>96797</t>
  </si>
  <si>
    <t>70143</t>
  </si>
  <si>
    <t>77642</t>
  </si>
  <si>
    <t>70148</t>
  </si>
  <si>
    <t>% screened</t>
  </si>
  <si>
    <t>HC Name</t>
  </si>
  <si>
    <t>True Numerator</t>
  </si>
  <si>
    <t>% Check</t>
  </si>
  <si>
    <t>total patients</t>
  </si>
  <si>
    <t>Diabetic patients</t>
  </si>
  <si>
    <t>pts w/ &gt;9% A1C</t>
  </si>
  <si>
    <t>% uncontrolled Diabetes</t>
  </si>
  <si>
    <t>Hypertensive Patients</t>
  </si>
  <si>
    <t>Controlled Hypertensive Patients</t>
  </si>
  <si>
    <t>CAPITOL CITY FAMILY HEALTH CENTER, INC., DBA CARE SOUTH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</si>
</sst>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10" x14ac:knownFonts="1">
    <font>
      <sz val="10"/>
      <name val="Arial"/>
      <family val="2"/>
    </font>
    <font>
      <b/>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sz val="10"/>
      <name val="Arial"/>
      <family val="2"/>
    </font>
    <font>
      <sz val="10"/>
      <color theme="1"/>
      <name val="Arial"/>
      <family val="2"/>
    </font>
    <font>
      <b/>
      <sz val="10"/>
      <color theme="0"/>
      <name val="Arial"/>
      <family val="2"/>
    </font>
  </fonts>
  <fills count="6">
    <fill>
      <patternFill patternType="none"/>
    </fill>
    <fill>
      <patternFill patternType="gray125"/>
    </fill>
    <fill>
      <patternFill patternType="solid">
        <fgColor rgb="FFD3D3D3"/>
        <bgColor indexed="64"/>
      </patternFill>
    </fill>
    <fill>
      <patternFill patternType="solid">
        <fgColor theme="0" tint="-0.34986419263283181"/>
        <bgColor indexed="64"/>
      </patternFill>
    </fill>
    <fill>
      <patternFill patternType="solid">
        <fgColor theme="0" tint="-0.1498764000366222"/>
        <bgColor indexed="64"/>
      </patternFill>
    </fill>
    <fill>
      <patternFill patternType="solid">
        <fgColor theme="3"/>
        <bgColor indexed="64"/>
      </patternFill>
    </fill>
  </fills>
  <borders count="7">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6">
    <xf numFmtId="0" fontId="0" fillId="0" borderId="0"/>
    <xf numFmtId="9"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cellStyleXfs>
  <cellXfs count="31">
    <xf numFmtId="0" fontId="0" fillId="0" borderId="0" xfId="0"/>
    <xf numFmtId="0" fontId="1" fillId="2" borderId="0" xfId="0" applyFont="1" applyFill="1"/>
    <xf numFmtId="0" fontId="0" fillId="0" borderId="0" xfId="0" applyNumberFormat="1" applyFont="1" applyFill="1" applyBorder="1" applyAlignment="1" applyProtection="1"/>
    <xf numFmtId="14" fontId="0" fillId="0" borderId="0" xfId="0" applyNumberFormat="1" applyFont="1" applyFill="1" applyBorder="1" applyAlignment="1" applyProtection="1"/>
    <xf numFmtId="22" fontId="0" fillId="0" borderId="0" xfId="0" applyNumberFormat="1" applyFont="1" applyFill="1" applyBorder="1" applyAlignment="1" applyProtection="1"/>
    <xf numFmtId="1" fontId="0" fillId="0" borderId="0" xfId="0" applyNumberFormat="1" applyFont="1" applyFill="1" applyBorder="1" applyAlignment="1" applyProtection="1"/>
    <xf numFmtId="2" fontId="0" fillId="0" borderId="0" xfId="0" applyNumberFormat="1" applyFont="1" applyFill="1" applyBorder="1" applyAlignment="1" applyProtection="1"/>
    <xf numFmtId="0" fontId="2" fillId="0" borderId="0" xfId="0" applyFont="1"/>
    <xf numFmtId="0" fontId="3" fillId="3" borderId="0" xfId="0" applyFont="1" applyFill="1" applyBorder="1" applyAlignment="1">
      <alignment horizontal="left"/>
    </xf>
    <xf numFmtId="0" fontId="4" fillId="3" borderId="1" xfId="0" applyFont="1" applyFill="1" applyBorder="1" applyAlignment="1"/>
    <xf numFmtId="0" fontId="4" fillId="3" borderId="2" xfId="0" applyFont="1" applyFill="1" applyBorder="1" applyAlignment="1"/>
    <xf numFmtId="0" fontId="5" fillId="0" borderId="0" xfId="0" applyFont="1" applyFill="1" applyBorder="1" applyAlignment="1">
      <alignment horizontal="left" vertical="center"/>
    </xf>
    <xf numFmtId="0" fontId="6" fillId="4" borderId="0" xfId="0" applyFont="1" applyFill="1" applyBorder="1" applyAlignment="1">
      <alignment horizontal="left" vertical="center"/>
    </xf>
    <xf numFmtId="0" fontId="2" fillId="0" borderId="0" xfId="0" applyFont="1" applyFill="1"/>
    <xf numFmtId="0" fontId="0" fillId="0" borderId="0" xfId="0" applyFont="1" applyFill="1"/>
    <xf numFmtId="0" fontId="0" fillId="0" borderId="0" xfId="0" applyFont="1" applyFill="1" applyBorder="1"/>
    <xf numFmtId="0" fontId="6" fillId="0" borderId="0" xfId="0" applyFont="1" applyFill="1" applyBorder="1" applyAlignment="1">
      <alignment horizontal="left" vertical="center"/>
    </xf>
    <xf numFmtId="1" fontId="0" fillId="0" borderId="0" xfId="0" applyNumberFormat="1"/>
    <xf numFmtId="164" fontId="0" fillId="0" borderId="0" xfId="1" applyNumberFormat="1" applyFont="1"/>
    <xf numFmtId="9" fontId="0" fillId="0" borderId="0" xfId="1" applyFont="1" applyFill="1" applyBorder="1" applyAlignment="1" applyProtection="1"/>
    <xf numFmtId="9" fontId="0" fillId="0" borderId="0" xfId="1" applyFont="1"/>
    <xf numFmtId="10" fontId="0" fillId="0" borderId="0" xfId="1" applyNumberFormat="1" applyFont="1"/>
    <xf numFmtId="0" fontId="0" fillId="0" borderId="0" xfId="0" applyAlignment="1">
      <alignment horizontal="right"/>
    </xf>
    <xf numFmtId="0" fontId="8" fillId="0" borderId="4" xfId="0" applyNumberFormat="1" applyFont="1" applyBorder="1" applyAlignment="1"/>
    <xf numFmtId="0" fontId="8" fillId="0" borderId="6" xfId="0" applyNumberFormat="1" applyFont="1" applyBorder="1" applyAlignment="1"/>
    <xf numFmtId="0" fontId="8" fillId="0" borderId="3" xfId="0" applyNumberFormat="1" applyFont="1" applyBorder="1" applyAlignment="1"/>
    <xf numFmtId="0" fontId="8" fillId="0" borderId="5" xfId="0" applyNumberFormat="1" applyFont="1" applyBorder="1" applyAlignment="1"/>
    <xf numFmtId="1" fontId="0" fillId="0" borderId="0" xfId="0" applyNumberFormat="1" applyFont="1" applyFill="1" applyAlignment="1" applyProtection="1"/>
    <xf numFmtId="9" fontId="0" fillId="0" borderId="0" xfId="1" applyFont="1" applyFill="1" applyAlignment="1" applyProtection="1"/>
    <xf numFmtId="0" fontId="9" fillId="5" borderId="3" xfId="0" applyFont="1" applyFill="1" applyBorder="1"/>
    <xf numFmtId="0" fontId="9" fillId="5" borderId="4" xfId="0" applyFont="1" applyFill="1" applyBorder="1"/>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147">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theme="1"/>
        <name val="Arial"/>
        <family val="2"/>
        <scheme val="none"/>
      </font>
      <numFmt numFmtId="0" formatCode="Genera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none"/>
      </font>
      <numFmt numFmtId="0" formatCode="General"/>
      <alignment horizontal="general" vertical="bottom" textRotation="0" wrapText="0" indent="0" justifyLastLine="0" shrinkToFit="0" readingOrder="0"/>
      <border diagonalUp="0" diagonalDown="0">
        <left style="thin">
          <color theme="4"/>
        </left>
        <right/>
        <top style="thin">
          <color theme="4"/>
        </top>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
      <font>
        <b val="0"/>
        <i val="0"/>
        <strike val="0"/>
        <condense val="0"/>
        <extend val="0"/>
        <outline val="0"/>
        <shadow val="0"/>
        <u val="none"/>
        <vertAlign val="baseline"/>
        <sz val="10"/>
        <color auto="1"/>
        <name val="Arial"/>
        <family val="2"/>
        <scheme val="none"/>
      </font>
      <numFmt numFmtId="27" formatCode="m/d/yyyy\ h:mm"/>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A09733-1CC0-41CE-BDE5-79D196122703}" name="Table1" displayName="Table1" ref="A1:AM35" totalsRowShown="0" headerRowDxfId="146" dataDxfId="145">
  <autoFilter ref="A1:AM35" xr:uid="{6CAAF7BB-80D3-462D-98FE-CE7F07A6034F}"/>
  <sortState xmlns:xlrd2="http://schemas.microsoft.com/office/spreadsheetml/2017/richdata2" ref="A2:AM35">
    <sortCondition ref="D1:D35"/>
  </sortState>
  <tableColumns count="39">
    <tableColumn id="1" xr3:uid="{2E2D1C89-F0FD-44B5-A301-6B9407C40001}" name="BHCMISID" dataDxfId="144"/>
    <tableColumn id="2" xr3:uid="{942B312C-B991-4040-82C5-913CAB802365}" name="GrantNumber" dataDxfId="143"/>
    <tableColumn id="3" xr3:uid="{41746184-581C-439C-9BC8-A4B6B6358BC2}" name="ReportingYear" dataDxfId="142"/>
    <tableColumn id="4" xr3:uid="{7135C213-A6F4-4789-9D0C-4F5D67BF3A99}" name="HealthCenterName" dataDxfId="141"/>
    <tableColumn id="5" xr3:uid="{C85638BD-BD60-485C-9824-64B662F45179}" name="HealthCenterStreetAddress" dataDxfId="140"/>
    <tableColumn id="6" xr3:uid="{584A052A-D9A4-4BAD-8DF3-9C36F4A10CD6}" name="HealthCenterOtherAddress" dataDxfId="139"/>
    <tableColumn id="7" xr3:uid="{E3755700-A70F-425B-89F2-CAD93969DC92}" name="HealthCenterCity" dataDxfId="138"/>
    <tableColumn id="8" xr3:uid="{65244905-2A4D-4DB4-AF60-6D24B452326D}" name="HealthCenterState" dataDxfId="137"/>
    <tableColumn id="9" xr3:uid="{BDD4A236-53B5-4638-9AC5-CAA4F2AA1D07}" name="HealthCenterZIPCode" dataDxfId="136"/>
    <tableColumn id="10" xr3:uid="{821512D7-A32E-4990-B832-0D1CE26C27C6}" name="ProjectDirector" dataDxfId="135"/>
    <tableColumn id="11" xr3:uid="{D09A63D5-5115-4BB5-97D3-4BB2FA4215C6}" name="ProjectDirectorPhone" dataDxfId="134"/>
    <tableColumn id="12" xr3:uid="{6ACB9FBA-D3FB-46FA-A222-DFF5374638BA}" name="ProjectDirectorPhoneExt" dataDxfId="133"/>
    <tableColumn id="13" xr3:uid="{137D9165-C4E5-4413-BAFC-046694EA6C56}" name="ProjectDirectorFax" dataDxfId="132"/>
    <tableColumn id="14" xr3:uid="{01BCA28B-0C19-41E1-831D-0FF600CED04B}" name="ProjectDirectorEmail" dataDxfId="131"/>
    <tableColumn id="15" xr3:uid="{AA1069F2-4F73-4460-A174-39BD3040E368}" name="CEO" dataDxfId="130"/>
    <tableColumn id="16" xr3:uid="{3350EF56-7E83-4992-9392-9B35DDE890ED}" name="CEOPhone" dataDxfId="129"/>
    <tableColumn id="17" xr3:uid="{B12F0961-EB7E-4B7E-B660-766939C6A67A}" name="CEOPhoneExt" dataDxfId="128"/>
    <tableColumn id="18" xr3:uid="{4C6B5035-47DD-4759-BD5A-13835DFF317C}" name="CEOFax" dataDxfId="127"/>
    <tableColumn id="19" xr3:uid="{84D28E72-8BC1-45A9-85CE-88DC3B71F694}" name="CEOEmail" dataDxfId="126"/>
    <tableColumn id="20" xr3:uid="{397A43A1-8183-4AB7-A0D2-A89A6C716FF5}" name="Chairperson"/>
    <tableColumn id="21" xr3:uid="{E8AB157F-D6DC-46FA-868D-876F0E303CBC}" name="ChairpersonPhone" dataDxfId="125"/>
    <tableColumn id="22" xr3:uid="{DC7DC8AA-7C63-40C9-B9AD-E98D31E56C3D}" name="ChairpersonPhoneExt" dataDxfId="124"/>
    <tableColumn id="23" xr3:uid="{62CDFE22-6F22-43CF-8AAD-F10353AD8A42}" name="ChairpersonFax" dataDxfId="123"/>
    <tableColumn id="24" xr3:uid="{44E919BF-A3EE-4325-B1F6-E0066AE24810}" name="ChairpersonEmail" dataDxfId="122"/>
    <tableColumn id="25" xr3:uid="{93962591-825F-441C-8F86-EF34F6215764}" name="ClinicalDirector" dataDxfId="121"/>
    <tableColumn id="26" xr3:uid="{28F20750-6C5B-4860-B49D-3FA9B96E91EF}" name="ClinicalDirectorPhone" dataDxfId="120"/>
    <tableColumn id="27" xr3:uid="{DA4B49B4-76A8-40BD-8B42-0BCFA1F4780C}" name="ClinicalDirectorPhoneExt" dataDxfId="119"/>
    <tableColumn id="28" xr3:uid="{08391CCA-47BF-4DD2-8378-279618DAA20D}" name="ClinicalDirectorFax" dataDxfId="118"/>
    <tableColumn id="29" xr3:uid="{B76E06E3-38CD-4D93-A685-B0E0E33E3863}" name="ClinicalDirectorEmail" dataDxfId="117"/>
    <tableColumn id="30" xr3:uid="{B8050939-6016-4F0D-9383-308B44606C58}" name="UDSContact" dataDxfId="116"/>
    <tableColumn id="31" xr3:uid="{7CC8D510-F25F-445C-AC5E-514FB33B51A4}" name="UDSContactPhone" dataDxfId="115"/>
    <tableColumn id="32" xr3:uid="{FA4910FF-FB72-4FA4-996A-C1CBE1E7A6E0}" name="UDSContactPhoneExt" dataDxfId="114"/>
    <tableColumn id="33" xr3:uid="{8F56A1D4-0966-47BD-BA27-45DF4A057924}" name="UDSContactFax" dataDxfId="113"/>
    <tableColumn id="34" xr3:uid="{839E0E83-9BF2-4D8A-ACB7-9912E8E221F6}" name="UDSContactEmail" dataDxfId="112"/>
    <tableColumn id="35" xr3:uid="{ADA0B972-DAB9-464C-9BF9-4F997A6D9E53}" name="FundingCHC" dataDxfId="111"/>
    <tableColumn id="36" xr3:uid="{AE6DAFCA-361A-43F5-AA22-589DCF7FA5DE}" name="FundingMHC" dataDxfId="110"/>
    <tableColumn id="37" xr3:uid="{E97FC4F7-B9DC-4E57-8BE5-0D391B3DAD4C}" name="FundingHO" dataDxfId="109"/>
    <tableColumn id="38" xr3:uid="{D1AD4728-C134-4E05-8BC4-2380E6E54430}" name="FundingPH" dataDxfId="108"/>
    <tableColumn id="39" xr3:uid="{A4B8B2CF-67B3-4A5E-9017-CA42BB40B938}" name="UrbanRuralFlag" dataDxfId="10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5359CD-7FE2-4FF2-ACFF-0CA81207358F}" name="Table3" displayName="Table3" ref="A1:X198" totalsRowShown="0" headerRowDxfId="106" dataDxfId="105">
  <autoFilter ref="A1:X198" xr:uid="{2BF8BA4F-C57E-434F-8E65-722B708FBF16}">
    <filterColumn colId="2">
      <filters>
        <filter val="Marillac Community Health Centers"/>
      </filters>
    </filterColumn>
    <filterColumn colId="6">
      <filters>
        <filter val="Permanent"/>
      </filters>
    </filterColumn>
    <filterColumn colId="7">
      <filters>
        <filter val="All Other Clinic Types"/>
      </filters>
    </filterColumn>
  </autoFilter>
  <tableColumns count="24">
    <tableColumn id="1" xr3:uid="{691B1B0C-DD29-4ADC-A032-7060529CCF40}" name="BHCMISID" dataDxfId="104"/>
    <tableColumn id="2" xr3:uid="{FB0ED1CE-4372-4968-BAEF-CCBA83A84AF6}" name="GrantNumber" dataDxfId="103"/>
    <tableColumn id="3" xr3:uid="{E0287E28-0242-4B7E-B57C-9A08CEA22528}" name="HealthCenterName" dataDxfId="102"/>
    <tableColumn id="4" xr3:uid="{973C208E-C2C9-4A27-8EB8-F3BA4F6A617D}" name="SiteName" dataDxfId="101"/>
    <tableColumn id="5" xr3:uid="{E0245478-B9ED-43DB-BBDE-585649D62183}" name="SiteType" dataDxfId="100"/>
    <tableColumn id="6" xr3:uid="{547D6431-C2A5-4E4F-B97C-1698CDF02EEE}" name="SiteStatus" dataDxfId="99"/>
    <tableColumn id="7" xr3:uid="{52910C3A-33D6-43A4-9EDF-5B8FFA44B9E6}" name="LocationType" dataDxfId="98"/>
    <tableColumn id="8" xr3:uid="{ECFDB8D3-FB2B-4E4D-9159-0ADD56DBB69B}" name="LocationSetting" dataDxfId="97"/>
    <tableColumn id="9" xr3:uid="{21EEAA53-F673-4593-B084-A436837E5FC3}" name="OperationalSchedule"/>
    <tableColumn id="10" xr3:uid="{5522EE38-4AFF-40ED-A9BD-3CC7D5AFA93C}" name="CalendarSchedule"/>
    <tableColumn id="11" xr3:uid="{BEB6256F-D936-4293-8A98-A41107A3725F}" name="TotalWeeklyHoursOfOperation" dataDxfId="96"/>
    <tableColumn id="12" xr3:uid="{5CAB4D63-607C-4485-A356-3C12C4C142D4}" name="ServiceAreaPopulation" dataDxfId="95"/>
    <tableColumn id="13" xr3:uid="{710CF598-95C5-48C2-9A42-4006471B6FBD}" name="SiteOperatedBy" dataDxfId="94"/>
    <tableColumn id="14" xr3:uid="{D85C27C3-52F6-4AFE-9A19-7E990651A5B3}" name="SiteStreetAddress" dataDxfId="93"/>
    <tableColumn id="15" xr3:uid="{EDFB5E38-DBA7-4A5B-B62F-763055623704}" name="SiteCity" dataDxfId="92"/>
    <tableColumn id="16" xr3:uid="{382E32DD-0338-474B-9914-9977D96304C5}" name="SiteState" dataDxfId="91"/>
    <tableColumn id="17" xr3:uid="{6D9C3A12-282F-4B16-AB5D-F42B8F5AB7CF}" name="SiteZIPCode" dataDxfId="90"/>
    <tableColumn id="18" xr3:uid="{666EA36E-9380-447A-BFCD-55EFD058283E}" name="MailingStreetAddress"/>
    <tableColumn id="19" xr3:uid="{CFA670DE-C44F-4D89-A71F-A7D8ED2DCEDE}" name="MailingCity"/>
    <tableColumn id="20" xr3:uid="{EDEDCB72-498B-4CD1-912A-8BA2DBA08CA9}" name="MailingState"/>
    <tableColumn id="21" xr3:uid="{9FF30D8C-3184-43C8-BA6D-2C4D7D66CB41}" name="MailingZIPCode"/>
    <tableColumn id="22" xr3:uid="{FB7CA2FD-AE98-46DB-9C56-2451EA2FA5CA}" name="MedicaidNumber" dataDxfId="89"/>
    <tableColumn id="23" xr3:uid="{15005F72-4959-4C8F-8D9A-A4EF1B918CF0}" name="MedicaidPharmNumber" dataDxfId="88"/>
    <tableColumn id="24" xr3:uid="{531CCDA6-2599-45A1-B225-AAF608E18F5E}" name="DataAsof" dataDxfId="8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A6858D-38D0-4EDE-A446-02F3BC202419}" name="Table2" displayName="Table2" ref="A1:CG35" totalsRowShown="0" headerRowDxfId="86" dataDxfId="85">
  <autoFilter ref="A1:CG35" xr:uid="{86977FB2-410A-4057-BA36-AEFCD5F431EE}"/>
  <tableColumns count="85">
    <tableColumn id="1" xr3:uid="{F35F38AC-FE79-465C-85B8-EB33B72F9757}" name="BHCMISID" dataDxfId="84"/>
    <tableColumn id="2" xr3:uid="{E98E1BFF-7BE2-42C7-A186-67B1A312E266}" name="HC Name" dataDxfId="83"/>
    <tableColumn id="3" xr3:uid="{DD52A219-7B40-4395-A1B5-3EEEFD00457C}" name="GrantNumber" dataDxfId="82"/>
    <tableColumn id="4" xr3:uid="{5598D613-05CF-4E29-A371-73AE6EB9A8E3}" name="T7_L1a_C3a" dataDxfId="81"/>
    <tableColumn id="5" xr3:uid="{3EC30EF8-0316-4D31-9408-BD9249B9D4DF}" name="T7_L1a_C3b" dataDxfId="80"/>
    <tableColumn id="6" xr3:uid="{402D3404-E4EB-46EC-BF7B-CDDE790C1854}" name="T7_L1a_C3d1" dataDxfId="79"/>
    <tableColumn id="7" xr3:uid="{EBA2E8A3-F077-465A-9138-9B9116B2838B}" name="T7_L1a_C3f" dataDxfId="78"/>
    <tableColumn id="8" xr3:uid="{DA488126-C581-4F09-9440-CA69C0A94142}" name="T7_L1b1_C3a" dataDxfId="77"/>
    <tableColumn id="9" xr3:uid="{660D1493-E667-4976-B787-CD848E729253}" name="T7_L1b1_C3b" dataDxfId="76"/>
    <tableColumn id="10" xr3:uid="{90A87627-08E2-4C1E-8B99-9C931FA197BC}" name="T7_L1b1_C3d1" dataDxfId="75"/>
    <tableColumn id="11" xr3:uid="{2800C61F-C7AD-447A-902E-461700BE65A1}" name="T7_L1b1_C3f" dataDxfId="74"/>
    <tableColumn id="12" xr3:uid="{41C199F8-BB59-4B37-8FC9-36E596AA2EB2}" name="T7_L1b2_C3a" dataDxfId="73"/>
    <tableColumn id="13" xr3:uid="{4CBA9753-7AC5-493D-AF85-C5C65A82C1A6}" name="T7_L1b2_C3b" dataDxfId="72"/>
    <tableColumn id="14" xr3:uid="{1983E4B8-88F5-445E-88A8-1C60343B267C}" name="T7_L1b2_C3d1" dataDxfId="71"/>
    <tableColumn id="15" xr3:uid="{CF12C0A7-80D5-4620-A6B1-1B2592FFC374}" name="T7_L1b2_C3f" dataDxfId="70"/>
    <tableColumn id="16" xr3:uid="{7928ED2E-191A-4033-8818-2F259FC038AD}" name="T7_L1c_C3a" dataDxfId="69"/>
    <tableColumn id="17" xr3:uid="{A27DCA76-B663-4067-AD6F-11D541740FE4}" name="T7_L1c_C3b" dataDxfId="68"/>
    <tableColumn id="18" xr3:uid="{D0EC4063-B261-4541-A789-CB349DF1A0A1}" name="T7_L1c_C3d1" dataDxfId="67"/>
    <tableColumn id="19" xr3:uid="{5016317A-5538-484F-82E9-DA472DC2C4C6}" name="T7_L1c_C3f" dataDxfId="66"/>
    <tableColumn id="20" xr3:uid="{6225CE26-21AC-4AB5-A22E-6823FEE7762A}" name="T7_L1d_C3a" dataDxfId="65"/>
    <tableColumn id="21" xr3:uid="{65808F3E-2A3E-4F14-A77A-6C9E89C7E0F4}" name="T7_L1d_C3b" dataDxfId="64"/>
    <tableColumn id="22" xr3:uid="{C9A1B33B-B26E-4B5D-9723-77E17C26D918}" name="T7_L1d_C3d1" dataDxfId="63"/>
    <tableColumn id="23" xr3:uid="{5F3B886C-1AD2-4663-8BA8-9637262B6723}" name="T7_L1d_C3f" dataDxfId="62"/>
    <tableColumn id="24" xr3:uid="{5CBC7CB3-E28C-4307-ABE2-B89DB9269C18}" name="T7_L1e_C3a" dataDxfId="61"/>
    <tableColumn id="25" xr3:uid="{563D0664-F530-4C5A-9C0F-39DCFE1010A8}" name="T7_L1e_C3b" dataDxfId="60"/>
    <tableColumn id="26" xr3:uid="{742410C7-BFC7-4108-B671-0C7BD55FFEC4}" name="T7_L1e_C3d1" dataDxfId="59"/>
    <tableColumn id="27" xr3:uid="{517BDDE8-7268-4E96-9A54-4173BA264965}" name="T7_L1e_C3f" dataDxfId="58"/>
    <tableColumn id="28" xr3:uid="{145DB580-0D79-4DFF-8AE7-5D3809B03881}" name="T7_L1f_C3a" dataDxfId="57"/>
    <tableColumn id="29" xr3:uid="{DFE19227-4D87-4761-84A7-68DF43BE910F}" name="T7_L1f_C3b" dataDxfId="56"/>
    <tableColumn id="30" xr3:uid="{AB4B58E1-7639-4180-A3C5-25944B061CCC}" name="T7_L1f_C3d1" dataDxfId="55"/>
    <tableColumn id="31" xr3:uid="{3BDFBA91-0F8D-4D1F-BC69-FCB8F59C180F}" name="T7_L1f_C3f" dataDxfId="54"/>
    <tableColumn id="32" xr3:uid="{5D26EBEA-E1BD-45F8-BB12-AB08B2DE11A3}" name="T7_L1g_C3a" dataDxfId="53"/>
    <tableColumn id="33" xr3:uid="{A0EADEBF-7C61-4956-B757-CDF7ADBB412B}" name="T7_L1g_C3b" dataDxfId="52"/>
    <tableColumn id="34" xr3:uid="{7FDE85A1-FA3D-4FBE-B927-C100ECFF08E0}" name="T7_L1g_C3d1" dataDxfId="51"/>
    <tableColumn id="35" xr3:uid="{910462BB-3775-4D61-BB72-2B763A1B560B}" name="T7_L1g_C3f" dataDxfId="50"/>
    <tableColumn id="36" xr3:uid="{3A8FBC91-9A2E-4895-8CC4-686B97D6FB67}" name="T7_LSTHL_C3a" dataDxfId="49"/>
    <tableColumn id="37" xr3:uid="{E43024C4-41AA-4F75-A2A4-EA02B09820E4}" name="T7_LSTHL_C3b" dataDxfId="48"/>
    <tableColumn id="38" xr3:uid="{184576FF-B1CF-4B40-8287-D023E809B847}" name="T7_LSTHL_C3d1" dataDxfId="47"/>
    <tableColumn id="39" xr3:uid="{E8D4B42B-22B8-41DC-8B24-9EE988FB3F3B}" name="T7_LSTHL_C3f" dataDxfId="46"/>
    <tableColumn id="40" xr3:uid="{BBBEA006-737F-4588-9C63-D894321656D6}" name="T7_L2a_C3a" dataDxfId="45"/>
    <tableColumn id="41" xr3:uid="{C55A00FE-BED9-4139-A2AB-1AB64A485990}" name="T7_L2a_C3b" dataDxfId="44"/>
    <tableColumn id="42" xr3:uid="{83E7ADE4-3CF0-4140-BC65-08BF005913F2}" name="T7_L2a_C3d1" dataDxfId="43"/>
    <tableColumn id="43" xr3:uid="{43C9341B-EA6B-4722-AC38-523C363CCAC8}" name="T7_L2a_C3f" dataDxfId="42"/>
    <tableColumn id="44" xr3:uid="{83E79D32-84F3-4996-A5F0-24603A606747}" name="T7_L2b1_C3a" dataDxfId="41"/>
    <tableColumn id="45" xr3:uid="{EB4A0AFE-830C-4920-873E-12E7982F06A4}" name="T7_L2b1_C3b" dataDxfId="40"/>
    <tableColumn id="46" xr3:uid="{4CFC9324-8E5A-4CE6-A318-4BC74D94240C}" name="T7_L2b1_C3d1" dataDxfId="39"/>
    <tableColumn id="47" xr3:uid="{2CC1F40D-540C-4D00-ADFD-93B4980AD5E2}" name="T7_L2b1_C3f" dataDxfId="38"/>
    <tableColumn id="48" xr3:uid="{04DED4AE-159A-4149-AF7D-40E9D995E48B}" name="T7_L2b2_C3a" dataDxfId="37"/>
    <tableColumn id="49" xr3:uid="{3F19B99B-8165-423D-8FC1-E2E37F2CC522}" name="T7_L2b2_C3b" dataDxfId="36"/>
    <tableColumn id="50" xr3:uid="{9592332A-5141-41F6-9483-164BAB7C607D}" name="T7_L2b2_C3d1" dataDxfId="35"/>
    <tableColumn id="51" xr3:uid="{23AD03DE-50E6-45CE-AB95-B0433BFA4B0D}" name="T7_L2b2_C3f" dataDxfId="34"/>
    <tableColumn id="52" xr3:uid="{538ADEEC-1B15-4BEF-9996-4FFCA5B4D929}" name="T7_L2c_C3a" dataDxfId="33"/>
    <tableColumn id="53" xr3:uid="{7D71CE45-F0E6-4D5D-940C-79A1FA03E5F5}" name="T7_L2c_C3b" dataDxfId="32"/>
    <tableColumn id="54" xr3:uid="{0690A254-95B8-404F-B537-33D531A918AF}" name="T7_L2c_C3d1" dataDxfId="31"/>
    <tableColumn id="55" xr3:uid="{4318F7C7-775F-4CF3-B371-1881777630E1}" name="T7_L2c_C3f" dataDxfId="30"/>
    <tableColumn id="56" xr3:uid="{BACAFEE2-1F64-4BE1-A997-3C1C1883375E}" name="T7_L2d_C3a" dataDxfId="29"/>
    <tableColumn id="57" xr3:uid="{F009E692-52EC-44B0-8529-7FA6B3AB5E93}" name="T7_L2d_C3b" dataDxfId="28"/>
    <tableColumn id="58" xr3:uid="{600CBB86-0A33-44F0-A8AA-ADE66E544ECE}" name="T7_L2d_C3d1" dataDxfId="27"/>
    <tableColumn id="59" xr3:uid="{A24641CC-68D9-466A-A98A-4D6BDB6326A4}" name="T7_L2d_C3f" dataDxfId="26"/>
    <tableColumn id="60" xr3:uid="{A8F5E44F-B162-42FC-B0C8-58FD21D4F5F5}" name="T7_L2e_C3a" dataDxfId="25"/>
    <tableColumn id="61" xr3:uid="{DCE31A48-833C-4BED-9191-AC637ADC31A0}" name="T7_L2e_C3b" dataDxfId="24"/>
    <tableColumn id="62" xr3:uid="{C87F3156-BAD0-4B54-893D-BFC9D35BD8BC}" name="T7_L2e_C3d1" dataDxfId="23"/>
    <tableColumn id="63" xr3:uid="{9164D967-A2E8-440F-B599-55365984CD74}" name="T7_L2e_C3f" dataDxfId="22"/>
    <tableColumn id="64" xr3:uid="{E7A3B076-B99F-4E24-B4F4-EB927BBA8051}" name="T7_L2f_C3a" dataDxfId="21"/>
    <tableColumn id="65" xr3:uid="{0F623732-06C2-4DE7-8B17-7EDCA401B482}" name="T7_L2f_C3b" dataDxfId="20"/>
    <tableColumn id="66" xr3:uid="{204783FC-646D-4364-A216-D2F882D4526A}" name="T7_L2f_C3d1" dataDxfId="19"/>
    <tableColumn id="67" xr3:uid="{0E123731-2683-4015-9B2F-9A442F9AEDD2}" name="T7_L2f_C3f" dataDxfId="18"/>
    <tableColumn id="68" xr3:uid="{F981001F-E310-49C8-B603-D7959F7E8A7F}" name="T7_L2g_C3a" dataDxfId="17"/>
    <tableColumn id="69" xr3:uid="{3B84E3C6-3835-41CD-80C0-E276B2737150}" name="T7_L2g_C3b" dataDxfId="16"/>
    <tableColumn id="70" xr3:uid="{DADDBAB8-4978-4B91-A7FE-A8BE16D66989}" name="T7_L2g_C3d1" dataDxfId="15"/>
    <tableColumn id="71" xr3:uid="{21C2BF42-9E98-4D95-8CFB-2E99179D0973}" name="T7_L2g_C3f" dataDxfId="14"/>
    <tableColumn id="72" xr3:uid="{B6E2681B-92A2-45A1-83B5-DEE15240C564}" name="T7_LSTNHL_C3a" dataDxfId="13"/>
    <tableColumn id="73" xr3:uid="{020B090A-9202-4C01-B7FE-8952DDB151B5}" name="T7_LSTNHL_C3b" dataDxfId="12"/>
    <tableColumn id="74" xr3:uid="{08DB5FCB-1914-4CAD-8A54-FADD3D67DA72}" name="T7_LSTNHL_C3d1" dataDxfId="11"/>
    <tableColumn id="75" xr3:uid="{82D7B7A1-71CB-4CA9-9B19-C2351D02D9C8}" name="T7_LSTNHL_C3f" dataDxfId="10"/>
    <tableColumn id="76" xr3:uid="{1FA92367-3033-48CC-91B8-9110A40E30AB}" name="T7_Lh_C3a" dataDxfId="9"/>
    <tableColumn id="77" xr3:uid="{1A5446C8-9332-401A-8AA5-F5E701C3E23C}" name="T7_Lh_C3b" dataDxfId="8"/>
    <tableColumn id="78" xr3:uid="{C4E02D8D-C300-48A6-8BB8-813E2DB0033B}" name="T7_Lh_C3d1" dataDxfId="7"/>
    <tableColumn id="79" xr3:uid="{6A5693B2-14B5-44EE-B920-FA346A923C4C}" name="T7_Lh_C3f" dataDxfId="6"/>
    <tableColumn id="80" xr3:uid="{B20D3B56-8ED5-43D9-A025-50396E510DCB}" name="T7_Li_C3a" dataDxfId="5"/>
    <tableColumn id="81" xr3:uid="{ACF60DDD-1986-480E-8660-36BDD6FE5731}" name="T7_Li_C3b" dataDxfId="4"/>
    <tableColumn id="82" xr3:uid="{0C4976D1-262C-4FF4-A650-B157B58879C0}" name="T7_Li_C3d1" dataDxfId="3"/>
    <tableColumn id="83" xr3:uid="{4D449D22-F672-4FF3-85AE-D7BD4D3CB15F}" name="T7_Li_C3f" dataDxfId="2"/>
    <tableColumn id="84" xr3:uid="{849ACEB3-4DFC-45AA-86B8-6845C18B097A}" name="True Numerator" dataDxfId="1">
      <calculatedColumnFormula>IF(CC2&lt;&gt;CB2,(CE2/CC2)*CB2, CE2)</calculatedColumnFormula>
    </tableColumn>
    <tableColumn id="85" xr3:uid="{72492765-3AD0-49D9-8A08-2471D99EA463}" name="% Check" dataDxfId="0" dataCellStyle="Percent">
      <calculatedColumnFormula>CF2/CB2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
  <sheetViews>
    <sheetView workbookViewId="0"/>
  </sheetViews>
  <sheetFormatPr defaultColWidth="9.140625" defaultRowHeight="12.75" x14ac:dyDescent="0.2"/>
  <cols>
    <col min="1" max="1" width="148.28515625" customWidth="1"/>
    <col min="2" max="2" width="14.28515625" customWidth="1"/>
    <col min="3" max="3" width="27.7109375" customWidth="1"/>
    <col min="4" max="4" width="24" customWidth="1"/>
  </cols>
  <sheetData>
    <row r="1" spans="1:4" x14ac:dyDescent="0.2">
      <c r="A1" s="1" t="s">
        <v>0</v>
      </c>
      <c r="B1" s="1" t="s">
        <v>1</v>
      </c>
      <c r="C1" s="1" t="s">
        <v>2</v>
      </c>
      <c r="D1" s="1" t="s">
        <v>3</v>
      </c>
    </row>
    <row r="2" spans="1:4" x14ac:dyDescent="0.2">
      <c r="A2" s="2" t="s">
        <v>4</v>
      </c>
      <c r="B2" s="2" t="s">
        <v>5</v>
      </c>
      <c r="C2" s="2" t="s">
        <v>6</v>
      </c>
      <c r="D2" s="3" t="s">
        <v>7</v>
      </c>
    </row>
    <row r="3" spans="1:4" x14ac:dyDescent="0.2">
      <c r="A3" s="2" t="s">
        <v>8</v>
      </c>
      <c r="B3" t="s">
        <v>9</v>
      </c>
      <c r="C3" t="s">
        <v>9</v>
      </c>
      <c r="D3" t="s">
        <v>9</v>
      </c>
    </row>
  </sheetData>
  <pageMargins left="0.75" right="0.75" top="1" bottom="1" header="0.5" footer="0.5"/>
  <pageSetup paperSize="9" orientation="portrait"/>
  <ignoredErrors>
    <ignoredError sqref="A1:IV65536"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5"/>
  <sheetViews>
    <sheetView workbookViewId="0"/>
  </sheetViews>
  <sheetFormatPr defaultColWidth="9.140625" defaultRowHeight="12.75" x14ac:dyDescent="0.2"/>
  <cols>
    <col min="1" max="1" width="10.42578125" customWidth="1"/>
    <col min="2" max="2" width="13.42578125" customWidth="1"/>
    <col min="3" max="5" width="11.140625" customWidth="1"/>
    <col min="6" max="11" width="12.28515625" customWidth="1"/>
    <col min="12" max="28" width="11.140625" customWidth="1"/>
    <col min="29" max="29" width="11" customWidth="1"/>
    <col min="30" max="32" width="11.140625" customWidth="1"/>
    <col min="33" max="33" width="11" customWidth="1"/>
    <col min="34" max="34" width="11.140625" customWidth="1"/>
    <col min="35" max="35" width="12.140625" customWidth="1"/>
  </cols>
  <sheetData>
    <row r="1" spans="1:35" x14ac:dyDescent="0.2">
      <c r="A1" s="1" t="s">
        <v>10</v>
      </c>
      <c r="B1" s="1" t="s">
        <v>11</v>
      </c>
      <c r="C1" s="1" t="s">
        <v>1711</v>
      </c>
      <c r="D1" s="1" t="s">
        <v>1715</v>
      </c>
      <c r="E1" s="1" t="s">
        <v>1717</v>
      </c>
      <c r="F1" s="1" t="s">
        <v>1720</v>
      </c>
      <c r="G1" s="1" t="s">
        <v>1723</v>
      </c>
      <c r="H1" s="1" t="s">
        <v>1724</v>
      </c>
      <c r="I1" s="1" t="s">
        <v>1725</v>
      </c>
      <c r="J1" s="1" t="s">
        <v>1728</v>
      </c>
      <c r="K1" s="1" t="s">
        <v>1729</v>
      </c>
      <c r="L1" s="1" t="s">
        <v>1730</v>
      </c>
      <c r="M1" s="1" t="s">
        <v>1732</v>
      </c>
      <c r="N1" s="1" t="s">
        <v>1733</v>
      </c>
      <c r="O1" s="1" t="s">
        <v>1734</v>
      </c>
      <c r="P1" s="1" t="s">
        <v>1736</v>
      </c>
      <c r="Q1" s="1" t="s">
        <v>1737</v>
      </c>
      <c r="R1" s="1" t="s">
        <v>1738</v>
      </c>
      <c r="S1" s="1" t="s">
        <v>1740</v>
      </c>
      <c r="T1" s="1" t="s">
        <v>1741</v>
      </c>
      <c r="U1" s="1" t="s">
        <v>1742</v>
      </c>
      <c r="V1" s="1" t="s">
        <v>1744</v>
      </c>
      <c r="W1" s="1" t="s">
        <v>1745</v>
      </c>
      <c r="X1" s="1" t="s">
        <v>1746</v>
      </c>
      <c r="Y1" s="1" t="s">
        <v>1748</v>
      </c>
      <c r="Z1" s="1" t="s">
        <v>1749</v>
      </c>
      <c r="AA1" s="1" t="s">
        <v>1750</v>
      </c>
      <c r="AB1" s="1" t="s">
        <v>1752</v>
      </c>
      <c r="AC1" s="1" t="s">
        <v>1753</v>
      </c>
      <c r="AD1" s="1" t="s">
        <v>1756</v>
      </c>
      <c r="AE1" s="1" t="s">
        <v>1757</v>
      </c>
      <c r="AF1" s="1" t="s">
        <v>1759</v>
      </c>
      <c r="AG1" s="1" t="s">
        <v>1760</v>
      </c>
      <c r="AH1" s="1" t="s">
        <v>1761</v>
      </c>
      <c r="AI1" s="1" t="s">
        <v>1762</v>
      </c>
    </row>
    <row r="2" spans="1:35" x14ac:dyDescent="0.2">
      <c r="A2" s="2" t="s">
        <v>155</v>
      </c>
      <c r="B2" s="2" t="s">
        <v>156</v>
      </c>
      <c r="C2" s="5">
        <v>0</v>
      </c>
      <c r="D2" s="5">
        <v>2</v>
      </c>
      <c r="E2" s="5">
        <v>2</v>
      </c>
      <c r="F2" s="2" t="s">
        <v>9</v>
      </c>
      <c r="G2" s="2" t="s">
        <v>9</v>
      </c>
      <c r="H2" s="2" t="s">
        <v>9</v>
      </c>
      <c r="I2" s="5">
        <v>4</v>
      </c>
      <c r="J2" s="5">
        <v>1</v>
      </c>
      <c r="K2" s="5">
        <v>5</v>
      </c>
      <c r="L2" s="5">
        <v>4</v>
      </c>
      <c r="M2" s="5">
        <v>1</v>
      </c>
      <c r="N2" s="5">
        <v>5</v>
      </c>
      <c r="O2" s="5">
        <v>3</v>
      </c>
      <c r="P2" s="5">
        <v>560</v>
      </c>
      <c r="Q2" s="5">
        <v>563</v>
      </c>
      <c r="R2" s="5">
        <v>0</v>
      </c>
      <c r="S2" s="5">
        <v>2</v>
      </c>
      <c r="T2" s="5">
        <v>2</v>
      </c>
      <c r="U2" s="5">
        <v>2</v>
      </c>
      <c r="V2" s="5">
        <v>235</v>
      </c>
      <c r="W2" s="5">
        <v>237</v>
      </c>
      <c r="X2" s="5">
        <v>0</v>
      </c>
      <c r="Y2" s="5">
        <v>1</v>
      </c>
      <c r="Z2" s="5">
        <v>1</v>
      </c>
      <c r="AA2" s="2" t="s">
        <v>9</v>
      </c>
      <c r="AB2" s="2" t="s">
        <v>9</v>
      </c>
      <c r="AC2" s="2" t="s">
        <v>9</v>
      </c>
      <c r="AD2" s="2" t="s">
        <v>9</v>
      </c>
      <c r="AE2" s="5">
        <v>9</v>
      </c>
      <c r="AF2" s="5">
        <v>801</v>
      </c>
      <c r="AG2" s="2" t="s">
        <v>9</v>
      </c>
      <c r="AH2" s="5">
        <v>810</v>
      </c>
      <c r="AI2" s="5">
        <v>2</v>
      </c>
    </row>
    <row r="3" spans="1:35" x14ac:dyDescent="0.2">
      <c r="A3" s="2" t="s">
        <v>327</v>
      </c>
      <c r="B3" s="2" t="s">
        <v>328</v>
      </c>
      <c r="C3" s="2" t="s">
        <v>9</v>
      </c>
      <c r="D3" s="2" t="s">
        <v>9</v>
      </c>
      <c r="E3" s="2" t="s">
        <v>9</v>
      </c>
      <c r="F3" s="2" t="s">
        <v>9</v>
      </c>
      <c r="G3" s="2" t="s">
        <v>9</v>
      </c>
      <c r="H3" s="2" t="s">
        <v>9</v>
      </c>
      <c r="I3" s="5">
        <v>1</v>
      </c>
      <c r="J3" s="2" t="s">
        <v>9</v>
      </c>
      <c r="K3" s="5">
        <v>1</v>
      </c>
      <c r="L3" s="5">
        <v>1</v>
      </c>
      <c r="M3" s="2" t="s">
        <v>9</v>
      </c>
      <c r="N3" s="5">
        <v>1</v>
      </c>
      <c r="O3" s="5">
        <v>2</v>
      </c>
      <c r="P3" s="5">
        <v>72</v>
      </c>
      <c r="Q3" s="5">
        <v>74</v>
      </c>
      <c r="R3" s="2" t="s">
        <v>9</v>
      </c>
      <c r="S3" s="2" t="s">
        <v>9</v>
      </c>
      <c r="T3" s="2" t="s">
        <v>9</v>
      </c>
      <c r="U3" s="5">
        <v>2</v>
      </c>
      <c r="V3" s="5">
        <v>30</v>
      </c>
      <c r="W3" s="5">
        <v>32</v>
      </c>
      <c r="X3" s="2" t="s">
        <v>9</v>
      </c>
      <c r="Y3" s="5">
        <v>1</v>
      </c>
      <c r="Z3" s="5">
        <v>1</v>
      </c>
      <c r="AA3" s="2" t="s">
        <v>9</v>
      </c>
      <c r="AB3" s="2" t="s">
        <v>9</v>
      </c>
      <c r="AC3" s="5">
        <v>2</v>
      </c>
      <c r="AD3" s="5">
        <v>2</v>
      </c>
      <c r="AE3" s="5">
        <v>5</v>
      </c>
      <c r="AF3" s="5">
        <v>103</v>
      </c>
      <c r="AG3" s="5">
        <v>2</v>
      </c>
      <c r="AH3" s="5">
        <v>110</v>
      </c>
      <c r="AI3" s="2" t="s">
        <v>9</v>
      </c>
    </row>
    <row r="4" spans="1:35" x14ac:dyDescent="0.2">
      <c r="A4" s="2" t="s">
        <v>435</v>
      </c>
      <c r="B4" s="2" t="s">
        <v>436</v>
      </c>
      <c r="C4" s="5">
        <v>29</v>
      </c>
      <c r="D4" s="5">
        <v>11</v>
      </c>
      <c r="E4" s="5">
        <v>40</v>
      </c>
      <c r="F4" s="5">
        <v>0</v>
      </c>
      <c r="G4" s="5">
        <v>0</v>
      </c>
      <c r="H4" s="5">
        <v>0</v>
      </c>
      <c r="I4" s="5">
        <v>0</v>
      </c>
      <c r="J4" s="5">
        <v>5</v>
      </c>
      <c r="K4" s="5">
        <v>5</v>
      </c>
      <c r="L4" s="5">
        <v>0</v>
      </c>
      <c r="M4" s="5">
        <v>5</v>
      </c>
      <c r="N4" s="5">
        <v>5</v>
      </c>
      <c r="O4" s="5">
        <v>0</v>
      </c>
      <c r="P4" s="5">
        <v>5504</v>
      </c>
      <c r="Q4" s="5">
        <v>5504</v>
      </c>
      <c r="R4" s="5">
        <v>0</v>
      </c>
      <c r="S4" s="5">
        <v>11</v>
      </c>
      <c r="T4" s="5">
        <v>11</v>
      </c>
      <c r="U4" s="5">
        <v>65</v>
      </c>
      <c r="V4" s="5">
        <v>1101</v>
      </c>
      <c r="W4" s="5">
        <v>1166</v>
      </c>
      <c r="X4" s="5">
        <v>2</v>
      </c>
      <c r="Y4" s="5">
        <v>22</v>
      </c>
      <c r="Z4" s="5">
        <v>24</v>
      </c>
      <c r="AA4" s="5">
        <v>5</v>
      </c>
      <c r="AB4" s="5">
        <v>14</v>
      </c>
      <c r="AC4" s="5">
        <v>5</v>
      </c>
      <c r="AD4" s="5">
        <v>24</v>
      </c>
      <c r="AE4" s="5">
        <v>101</v>
      </c>
      <c r="AF4" s="5">
        <v>6668</v>
      </c>
      <c r="AG4" s="5">
        <v>5</v>
      </c>
      <c r="AH4" s="5">
        <v>6774</v>
      </c>
      <c r="AI4" s="5">
        <v>16</v>
      </c>
    </row>
    <row r="5" spans="1:35" x14ac:dyDescent="0.2">
      <c r="A5" s="2" t="s">
        <v>596</v>
      </c>
      <c r="B5" s="2" t="s">
        <v>597</v>
      </c>
      <c r="C5" s="5">
        <v>0</v>
      </c>
      <c r="D5" s="5">
        <v>0</v>
      </c>
      <c r="E5" s="5">
        <v>0</v>
      </c>
      <c r="F5" s="5">
        <v>0</v>
      </c>
      <c r="G5" s="5">
        <v>0</v>
      </c>
      <c r="H5" s="5">
        <v>0</v>
      </c>
      <c r="I5" s="5">
        <v>0</v>
      </c>
      <c r="J5" s="5">
        <v>0</v>
      </c>
      <c r="K5" s="5">
        <v>0</v>
      </c>
      <c r="L5" s="5">
        <v>0</v>
      </c>
      <c r="M5" s="5">
        <v>0</v>
      </c>
      <c r="N5" s="5">
        <v>0</v>
      </c>
      <c r="O5" s="5">
        <v>1</v>
      </c>
      <c r="P5" s="5">
        <v>84</v>
      </c>
      <c r="Q5" s="5">
        <v>85</v>
      </c>
      <c r="R5" s="5">
        <v>0</v>
      </c>
      <c r="S5" s="5">
        <v>0</v>
      </c>
      <c r="T5" s="5">
        <v>0</v>
      </c>
      <c r="U5" s="5">
        <v>4</v>
      </c>
      <c r="V5" s="5">
        <v>122</v>
      </c>
      <c r="W5" s="5">
        <v>126</v>
      </c>
      <c r="X5" s="5">
        <v>1</v>
      </c>
      <c r="Y5" s="5">
        <v>0</v>
      </c>
      <c r="Z5" s="5">
        <v>1</v>
      </c>
      <c r="AA5" s="5">
        <v>0</v>
      </c>
      <c r="AB5" s="5">
        <v>0</v>
      </c>
      <c r="AC5" s="5">
        <v>1</v>
      </c>
      <c r="AD5" s="5">
        <v>1</v>
      </c>
      <c r="AE5" s="5">
        <v>6</v>
      </c>
      <c r="AF5" s="5">
        <v>206</v>
      </c>
      <c r="AG5" s="5">
        <v>1</v>
      </c>
      <c r="AH5" s="5">
        <v>213</v>
      </c>
      <c r="AI5" s="5">
        <v>0</v>
      </c>
    </row>
  </sheetData>
  <pageMargins left="0.75" right="0.75" top="1" bottom="1" header="0.5" footer="0.5"/>
  <pageSetup paperSize="9" orientation="portrait"/>
  <ignoredErrors>
    <ignoredError sqref="A1:IV65536"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4"/>
  <sheetViews>
    <sheetView workbookViewId="0"/>
  </sheetViews>
  <sheetFormatPr defaultColWidth="9.140625" defaultRowHeight="12.75" x14ac:dyDescent="0.2"/>
  <cols>
    <col min="1" max="1" width="10.42578125" customWidth="1"/>
    <col min="2" max="2" width="13.42578125" customWidth="1"/>
    <col min="3" max="5" width="11.140625" customWidth="1"/>
    <col min="6" max="11" width="12.28515625" customWidth="1"/>
    <col min="12" max="28" width="11.140625" customWidth="1"/>
    <col min="29" max="29" width="11" customWidth="1"/>
    <col min="30" max="32" width="11.140625" customWidth="1"/>
    <col min="33" max="33" width="11" customWidth="1"/>
    <col min="34" max="34" width="11.140625" customWidth="1"/>
    <col min="35" max="35" width="12.140625" customWidth="1"/>
  </cols>
  <sheetData>
    <row r="1" spans="1:35" x14ac:dyDescent="0.2">
      <c r="A1" s="1" t="s">
        <v>10</v>
      </c>
      <c r="B1" s="1" t="s">
        <v>11</v>
      </c>
      <c r="C1" s="1" t="s">
        <v>1711</v>
      </c>
      <c r="D1" s="1" t="s">
        <v>1715</v>
      </c>
      <c r="E1" s="1" t="s">
        <v>1717</v>
      </c>
      <c r="F1" s="1" t="s">
        <v>1720</v>
      </c>
      <c r="G1" s="1" t="s">
        <v>1723</v>
      </c>
      <c r="H1" s="1" t="s">
        <v>1724</v>
      </c>
      <c r="I1" s="1" t="s">
        <v>1725</v>
      </c>
      <c r="J1" s="1" t="s">
        <v>1728</v>
      </c>
      <c r="K1" s="1" t="s">
        <v>1729</v>
      </c>
      <c r="L1" s="1" t="s">
        <v>1730</v>
      </c>
      <c r="M1" s="1" t="s">
        <v>1732</v>
      </c>
      <c r="N1" s="1" t="s">
        <v>1733</v>
      </c>
      <c r="O1" s="1" t="s">
        <v>1734</v>
      </c>
      <c r="P1" s="1" t="s">
        <v>1736</v>
      </c>
      <c r="Q1" s="1" t="s">
        <v>1737</v>
      </c>
      <c r="R1" s="1" t="s">
        <v>1738</v>
      </c>
      <c r="S1" s="1" t="s">
        <v>1740</v>
      </c>
      <c r="T1" s="1" t="s">
        <v>1741</v>
      </c>
      <c r="U1" s="1" t="s">
        <v>1742</v>
      </c>
      <c r="V1" s="1" t="s">
        <v>1744</v>
      </c>
      <c r="W1" s="1" t="s">
        <v>1745</v>
      </c>
      <c r="X1" s="1" t="s">
        <v>1746</v>
      </c>
      <c r="Y1" s="1" t="s">
        <v>1748</v>
      </c>
      <c r="Z1" s="1" t="s">
        <v>1749</v>
      </c>
      <c r="AA1" s="1" t="s">
        <v>1750</v>
      </c>
      <c r="AB1" s="1" t="s">
        <v>1752</v>
      </c>
      <c r="AC1" s="1" t="s">
        <v>1753</v>
      </c>
      <c r="AD1" s="1" t="s">
        <v>1756</v>
      </c>
      <c r="AE1" s="1" t="s">
        <v>1757</v>
      </c>
      <c r="AF1" s="1" t="s">
        <v>1759</v>
      </c>
      <c r="AG1" s="1" t="s">
        <v>1760</v>
      </c>
      <c r="AH1" s="1" t="s">
        <v>1761</v>
      </c>
      <c r="AI1" s="1" t="s">
        <v>1762</v>
      </c>
    </row>
    <row r="2" spans="1:35" x14ac:dyDescent="0.2">
      <c r="A2" s="2" t="s">
        <v>343</v>
      </c>
      <c r="B2" s="2" t="s">
        <v>344</v>
      </c>
      <c r="C2" s="5">
        <v>0</v>
      </c>
      <c r="D2" s="5">
        <v>0</v>
      </c>
      <c r="E2" s="5">
        <v>0</v>
      </c>
      <c r="F2" s="5">
        <v>0</v>
      </c>
      <c r="G2" s="5">
        <v>0</v>
      </c>
      <c r="H2" s="5">
        <v>0</v>
      </c>
      <c r="I2" s="5">
        <v>0</v>
      </c>
      <c r="J2" s="5">
        <v>3</v>
      </c>
      <c r="K2" s="5">
        <v>3</v>
      </c>
      <c r="L2" s="5">
        <v>0</v>
      </c>
      <c r="M2" s="5">
        <v>3</v>
      </c>
      <c r="N2" s="5">
        <v>3</v>
      </c>
      <c r="O2" s="5">
        <v>3</v>
      </c>
      <c r="P2" s="5">
        <v>631</v>
      </c>
      <c r="Q2" s="5">
        <v>634</v>
      </c>
      <c r="R2" s="5">
        <v>0</v>
      </c>
      <c r="S2" s="5">
        <v>0</v>
      </c>
      <c r="T2" s="5">
        <v>0</v>
      </c>
      <c r="U2" s="5">
        <v>0</v>
      </c>
      <c r="V2" s="5">
        <v>33</v>
      </c>
      <c r="W2" s="5">
        <v>33</v>
      </c>
      <c r="X2" s="5">
        <v>0</v>
      </c>
      <c r="Y2" s="5">
        <v>1</v>
      </c>
      <c r="Z2" s="5">
        <v>1</v>
      </c>
      <c r="AA2" s="5">
        <v>9</v>
      </c>
      <c r="AB2" s="5">
        <v>1</v>
      </c>
      <c r="AC2" s="5">
        <v>3</v>
      </c>
      <c r="AD2" s="5">
        <v>13</v>
      </c>
      <c r="AE2" s="5">
        <v>12</v>
      </c>
      <c r="AF2" s="5">
        <v>669</v>
      </c>
      <c r="AG2" s="5">
        <v>3</v>
      </c>
      <c r="AH2" s="5">
        <v>684</v>
      </c>
      <c r="AI2" s="5">
        <v>7</v>
      </c>
    </row>
    <row r="3" spans="1:35" x14ac:dyDescent="0.2">
      <c r="A3" s="2" t="s">
        <v>435</v>
      </c>
      <c r="B3" s="2" t="s">
        <v>436</v>
      </c>
      <c r="C3" s="5">
        <v>26</v>
      </c>
      <c r="D3" s="5">
        <v>10</v>
      </c>
      <c r="E3" s="5">
        <v>36</v>
      </c>
      <c r="F3" s="2" t="s">
        <v>9</v>
      </c>
      <c r="G3" s="5">
        <v>0</v>
      </c>
      <c r="H3" s="5">
        <v>0</v>
      </c>
      <c r="I3" s="2" t="s">
        <v>9</v>
      </c>
      <c r="J3" s="5">
        <v>5</v>
      </c>
      <c r="K3" s="5">
        <v>5</v>
      </c>
      <c r="L3" s="2" t="s">
        <v>9</v>
      </c>
      <c r="M3" s="5">
        <v>5</v>
      </c>
      <c r="N3" s="5">
        <v>5</v>
      </c>
      <c r="O3" s="2" t="s">
        <v>9</v>
      </c>
      <c r="P3" s="5">
        <v>4921</v>
      </c>
      <c r="Q3" s="5">
        <v>4921</v>
      </c>
      <c r="R3" s="2" t="s">
        <v>9</v>
      </c>
      <c r="S3" s="5">
        <v>9</v>
      </c>
      <c r="T3" s="5">
        <v>9</v>
      </c>
      <c r="U3" s="5">
        <v>54</v>
      </c>
      <c r="V3" s="5">
        <v>986</v>
      </c>
      <c r="W3" s="5">
        <v>1040</v>
      </c>
      <c r="X3" s="5">
        <v>2</v>
      </c>
      <c r="Y3" s="5">
        <v>20</v>
      </c>
      <c r="Z3" s="5">
        <v>22</v>
      </c>
      <c r="AA3" s="5">
        <v>4</v>
      </c>
      <c r="AB3" s="5">
        <v>12</v>
      </c>
      <c r="AC3" s="5">
        <v>4</v>
      </c>
      <c r="AD3" s="5">
        <v>20</v>
      </c>
      <c r="AE3" s="5">
        <v>86</v>
      </c>
      <c r="AF3" s="5">
        <v>5963</v>
      </c>
      <c r="AG3" s="5">
        <v>4</v>
      </c>
      <c r="AH3" s="5">
        <v>6053</v>
      </c>
      <c r="AI3" s="5">
        <v>14</v>
      </c>
    </row>
    <row r="4" spans="1:35" x14ac:dyDescent="0.2">
      <c r="A4" s="2" t="s">
        <v>510</v>
      </c>
      <c r="B4" s="2" t="s">
        <v>511</v>
      </c>
      <c r="C4" s="5">
        <v>2</v>
      </c>
      <c r="D4" s="5">
        <v>11</v>
      </c>
      <c r="E4" s="5">
        <v>13</v>
      </c>
      <c r="F4" s="2" t="s">
        <v>9</v>
      </c>
      <c r="G4" s="5">
        <v>0</v>
      </c>
      <c r="H4" s="5">
        <v>0</v>
      </c>
      <c r="I4" s="5">
        <v>0</v>
      </c>
      <c r="J4" s="5">
        <v>0</v>
      </c>
      <c r="K4" s="5">
        <v>0</v>
      </c>
      <c r="L4" s="5">
        <v>0</v>
      </c>
      <c r="M4" s="5">
        <v>0</v>
      </c>
      <c r="N4" s="5">
        <v>0</v>
      </c>
      <c r="O4" s="5">
        <v>7</v>
      </c>
      <c r="P4" s="5">
        <v>650</v>
      </c>
      <c r="Q4" s="5">
        <v>657</v>
      </c>
      <c r="R4" s="5">
        <v>0</v>
      </c>
      <c r="S4" s="5">
        <v>0</v>
      </c>
      <c r="T4" s="5">
        <v>0</v>
      </c>
      <c r="U4" s="5">
        <v>2</v>
      </c>
      <c r="V4" s="5">
        <v>10</v>
      </c>
      <c r="W4" s="5">
        <v>12</v>
      </c>
      <c r="X4" s="5">
        <v>0</v>
      </c>
      <c r="Y4" s="5">
        <v>6</v>
      </c>
      <c r="Z4" s="5">
        <v>6</v>
      </c>
      <c r="AA4" s="5">
        <v>0</v>
      </c>
      <c r="AB4" s="5">
        <v>0</v>
      </c>
      <c r="AC4" s="5">
        <v>6</v>
      </c>
      <c r="AD4" s="5">
        <v>6</v>
      </c>
      <c r="AE4" s="5">
        <v>11</v>
      </c>
      <c r="AF4" s="5">
        <v>677</v>
      </c>
      <c r="AG4" s="5">
        <v>6</v>
      </c>
      <c r="AH4" s="5">
        <v>694</v>
      </c>
      <c r="AI4" s="5">
        <v>34</v>
      </c>
    </row>
  </sheetData>
  <pageMargins left="0.75" right="0.75" top="1" bottom="1" header="0.5" footer="0.5"/>
  <pageSetup paperSize="9" orientation="portrait"/>
  <ignoredErrors>
    <ignoredError sqref="A1:IV6553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3"/>
  <sheetViews>
    <sheetView workbookViewId="0"/>
  </sheetViews>
  <sheetFormatPr defaultColWidth="9.140625" defaultRowHeight="12.75" x14ac:dyDescent="0.2"/>
  <cols>
    <col min="1" max="1" width="10.42578125" customWidth="1"/>
    <col min="2" max="2" width="13.42578125" customWidth="1"/>
    <col min="3" max="5" width="11.140625" customWidth="1"/>
    <col min="6" max="11" width="12.28515625" customWidth="1"/>
    <col min="12" max="28" width="11.140625" customWidth="1"/>
    <col min="29" max="29" width="11" customWidth="1"/>
    <col min="30" max="32" width="11.140625" customWidth="1"/>
    <col min="33" max="33" width="11" customWidth="1"/>
    <col min="34" max="34" width="11.140625" customWidth="1"/>
    <col min="35" max="35" width="12.140625" customWidth="1"/>
  </cols>
  <sheetData>
    <row r="1" spans="1:35" x14ac:dyDescent="0.2">
      <c r="A1" s="1" t="s">
        <v>10</v>
      </c>
      <c r="B1" s="1" t="s">
        <v>11</v>
      </c>
      <c r="C1" s="1" t="s">
        <v>1711</v>
      </c>
      <c r="D1" s="1" t="s">
        <v>1715</v>
      </c>
      <c r="E1" s="1" t="s">
        <v>1717</v>
      </c>
      <c r="F1" s="1" t="s">
        <v>1720</v>
      </c>
      <c r="G1" s="1" t="s">
        <v>1723</v>
      </c>
      <c r="H1" s="1" t="s">
        <v>1724</v>
      </c>
      <c r="I1" s="1" t="s">
        <v>1725</v>
      </c>
      <c r="J1" s="1" t="s">
        <v>1728</v>
      </c>
      <c r="K1" s="1" t="s">
        <v>1729</v>
      </c>
      <c r="L1" s="1" t="s">
        <v>1730</v>
      </c>
      <c r="M1" s="1" t="s">
        <v>1732</v>
      </c>
      <c r="N1" s="1" t="s">
        <v>1733</v>
      </c>
      <c r="O1" s="1" t="s">
        <v>1734</v>
      </c>
      <c r="P1" s="1" t="s">
        <v>1736</v>
      </c>
      <c r="Q1" s="1" t="s">
        <v>1737</v>
      </c>
      <c r="R1" s="1" t="s">
        <v>1738</v>
      </c>
      <c r="S1" s="1" t="s">
        <v>1740</v>
      </c>
      <c r="T1" s="1" t="s">
        <v>1741</v>
      </c>
      <c r="U1" s="1" t="s">
        <v>1742</v>
      </c>
      <c r="V1" s="1" t="s">
        <v>1744</v>
      </c>
      <c r="W1" s="1" t="s">
        <v>1745</v>
      </c>
      <c r="X1" s="1" t="s">
        <v>1746</v>
      </c>
      <c r="Y1" s="1" t="s">
        <v>1748</v>
      </c>
      <c r="Z1" s="1" t="s">
        <v>1749</v>
      </c>
      <c r="AA1" s="1" t="s">
        <v>1750</v>
      </c>
      <c r="AB1" s="1" t="s">
        <v>1752</v>
      </c>
      <c r="AC1" s="1" t="s">
        <v>1753</v>
      </c>
      <c r="AD1" s="1" t="s">
        <v>1756</v>
      </c>
      <c r="AE1" s="1" t="s">
        <v>1757</v>
      </c>
      <c r="AF1" s="1" t="s">
        <v>1759</v>
      </c>
      <c r="AG1" s="1" t="s">
        <v>1760</v>
      </c>
      <c r="AH1" s="1" t="s">
        <v>1761</v>
      </c>
      <c r="AI1" s="1" t="s">
        <v>1762</v>
      </c>
    </row>
    <row r="2" spans="1:35" x14ac:dyDescent="0.2">
      <c r="A2" s="2" t="s">
        <v>362</v>
      </c>
      <c r="B2" s="2" t="s">
        <v>363</v>
      </c>
      <c r="C2" s="5">
        <v>0</v>
      </c>
      <c r="D2" s="5">
        <v>0</v>
      </c>
      <c r="E2" s="5">
        <v>0</v>
      </c>
      <c r="F2" s="5">
        <v>0</v>
      </c>
      <c r="G2" s="5">
        <v>0</v>
      </c>
      <c r="H2" s="5">
        <v>0</v>
      </c>
      <c r="I2" s="5">
        <v>57</v>
      </c>
      <c r="J2" s="5">
        <v>5</v>
      </c>
      <c r="K2" s="5">
        <v>62</v>
      </c>
      <c r="L2" s="5">
        <v>57</v>
      </c>
      <c r="M2" s="5">
        <v>5</v>
      </c>
      <c r="N2" s="5">
        <v>62</v>
      </c>
      <c r="O2" s="5">
        <v>50</v>
      </c>
      <c r="P2" s="5">
        <v>0</v>
      </c>
      <c r="Q2" s="5">
        <v>50</v>
      </c>
      <c r="R2" s="5">
        <v>0</v>
      </c>
      <c r="S2" s="5">
        <v>0</v>
      </c>
      <c r="T2" s="5">
        <v>0</v>
      </c>
      <c r="U2" s="5">
        <v>23</v>
      </c>
      <c r="V2" s="5">
        <v>0</v>
      </c>
      <c r="W2" s="5">
        <v>23</v>
      </c>
      <c r="X2" s="5">
        <v>1</v>
      </c>
      <c r="Y2" s="5">
        <v>0</v>
      </c>
      <c r="Z2" s="5">
        <v>1</v>
      </c>
      <c r="AA2" s="5">
        <v>0</v>
      </c>
      <c r="AB2" s="5">
        <v>0</v>
      </c>
      <c r="AC2" s="5">
        <v>0</v>
      </c>
      <c r="AD2" s="5">
        <v>0</v>
      </c>
      <c r="AE2" s="5">
        <v>131</v>
      </c>
      <c r="AF2" s="5">
        <v>5</v>
      </c>
      <c r="AG2" s="5">
        <v>0</v>
      </c>
      <c r="AH2" s="5">
        <v>136</v>
      </c>
      <c r="AI2" s="5">
        <v>55</v>
      </c>
    </row>
    <row r="3" spans="1:35" x14ac:dyDescent="0.2">
      <c r="A3" s="2" t="s">
        <v>556</v>
      </c>
      <c r="B3" s="2" t="s">
        <v>557</v>
      </c>
      <c r="C3" s="5">
        <v>0</v>
      </c>
      <c r="D3" s="5">
        <v>84</v>
      </c>
      <c r="E3" s="5">
        <v>84</v>
      </c>
      <c r="F3" s="5">
        <v>0</v>
      </c>
      <c r="G3" s="5">
        <v>0</v>
      </c>
      <c r="H3" s="5">
        <v>0</v>
      </c>
      <c r="I3" s="5">
        <v>1</v>
      </c>
      <c r="J3" s="5">
        <v>0</v>
      </c>
      <c r="K3" s="5">
        <v>1</v>
      </c>
      <c r="L3" s="5">
        <v>1</v>
      </c>
      <c r="M3" s="5">
        <v>0</v>
      </c>
      <c r="N3" s="5">
        <v>1</v>
      </c>
      <c r="O3" s="5">
        <v>1</v>
      </c>
      <c r="P3" s="5">
        <v>11</v>
      </c>
      <c r="Q3" s="5">
        <v>12</v>
      </c>
      <c r="R3" s="5">
        <v>0</v>
      </c>
      <c r="S3" s="5">
        <v>0</v>
      </c>
      <c r="T3" s="5">
        <v>0</v>
      </c>
      <c r="U3" s="5">
        <v>2</v>
      </c>
      <c r="V3" s="5">
        <v>10</v>
      </c>
      <c r="W3" s="5">
        <v>12</v>
      </c>
      <c r="X3" s="5">
        <v>0</v>
      </c>
      <c r="Y3" s="5">
        <v>0</v>
      </c>
      <c r="Z3" s="5">
        <v>0</v>
      </c>
      <c r="AA3" s="5">
        <v>0</v>
      </c>
      <c r="AB3" s="5">
        <v>0</v>
      </c>
      <c r="AC3" s="2" t="s">
        <v>9</v>
      </c>
      <c r="AD3" s="5">
        <v>0</v>
      </c>
      <c r="AE3" s="5">
        <v>4</v>
      </c>
      <c r="AF3" s="5">
        <v>105</v>
      </c>
      <c r="AG3" s="5">
        <v>0</v>
      </c>
      <c r="AH3" s="5">
        <v>109</v>
      </c>
      <c r="AI3" s="5">
        <v>80</v>
      </c>
    </row>
  </sheetData>
  <pageMargins left="0.75" right="0.75" top="1" bottom="1" header="0.5" footer="0.5"/>
  <pageSetup paperSize="9" orientation="portrait"/>
  <ignoredErrors>
    <ignoredError sqref="A1:IV6553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G43"/>
  <sheetViews>
    <sheetView tabSelected="1" topLeftCell="D16" workbookViewId="0">
      <selection activeCell="AE45" sqref="G36:AE45"/>
    </sheetView>
  </sheetViews>
  <sheetFormatPr defaultColWidth="9.140625" defaultRowHeight="12.75" x14ac:dyDescent="0.2"/>
  <cols>
    <col min="1" max="1" width="10.42578125" customWidth="1"/>
    <col min="2" max="2" width="13.42578125" customWidth="1"/>
    <col min="3" max="10" width="10" customWidth="1"/>
    <col min="11" max="14" width="11.140625" customWidth="1"/>
    <col min="15" max="16" width="10" customWidth="1"/>
    <col min="17" max="18" width="11.140625" customWidth="1"/>
    <col min="19" max="20" width="10" customWidth="1"/>
    <col min="21" max="21" width="11.5703125" customWidth="1"/>
    <col min="22" max="25" width="12.140625" customWidth="1"/>
    <col min="26" max="31" width="11" customWidth="1"/>
    <col min="32" max="33" width="12.140625" customWidth="1"/>
    <col min="34" max="34" width="12" customWidth="1"/>
    <col min="35" max="38" width="12.140625" customWidth="1"/>
    <col min="39" max="39" width="12" customWidth="1"/>
    <col min="40" max="41" width="12.140625" customWidth="1"/>
    <col min="42" max="43" width="12" customWidth="1"/>
    <col min="44" max="44" width="11.85546875" customWidth="1"/>
    <col min="45" max="46" width="12" customWidth="1"/>
    <col min="47" max="59" width="11" customWidth="1"/>
  </cols>
  <sheetData>
    <row r="1" spans="1:59" x14ac:dyDescent="0.2">
      <c r="A1" s="1" t="s">
        <v>10</v>
      </c>
      <c r="B1" s="1" t="s">
        <v>11</v>
      </c>
      <c r="C1" s="1" t="s">
        <v>1765</v>
      </c>
      <c r="D1" s="1" t="s">
        <v>1769</v>
      </c>
      <c r="E1" s="1" t="s">
        <v>1771</v>
      </c>
      <c r="F1" s="1" t="s">
        <v>1773</v>
      </c>
      <c r="G1" s="1" t="s">
        <v>1775</v>
      </c>
      <c r="H1" s="1" t="s">
        <v>1777</v>
      </c>
      <c r="I1" s="1" t="s">
        <v>1779</v>
      </c>
      <c r="J1" s="1" t="s">
        <v>1782</v>
      </c>
      <c r="K1" s="1" t="s">
        <v>1784</v>
      </c>
      <c r="L1" s="1" t="s">
        <v>1787</v>
      </c>
      <c r="M1" s="1" t="s">
        <v>1788</v>
      </c>
      <c r="N1" s="1" t="s">
        <v>1791</v>
      </c>
      <c r="O1" s="1" t="s">
        <v>1792</v>
      </c>
      <c r="P1" s="1" t="s">
        <v>1794</v>
      </c>
      <c r="Q1" s="1" t="s">
        <v>1795</v>
      </c>
      <c r="R1" s="1" t="s">
        <v>1798</v>
      </c>
      <c r="S1" s="1" t="s">
        <v>1799</v>
      </c>
      <c r="T1" s="1" t="s">
        <v>1801</v>
      </c>
      <c r="U1" s="1" t="s">
        <v>1802</v>
      </c>
      <c r="V1" s="1" t="s">
        <v>1807</v>
      </c>
      <c r="W1" s="1" t="s">
        <v>1808</v>
      </c>
      <c r="X1" s="1" t="s">
        <v>1809</v>
      </c>
      <c r="Y1" s="1" t="s">
        <v>1812</v>
      </c>
      <c r="Z1" s="1" t="s">
        <v>1813</v>
      </c>
      <c r="AA1" s="1" t="s">
        <v>1815</v>
      </c>
      <c r="AB1" s="1" t="s">
        <v>1816</v>
      </c>
      <c r="AC1" s="1" t="s">
        <v>1818</v>
      </c>
      <c r="AD1" s="1" t="s">
        <v>1819</v>
      </c>
      <c r="AE1" s="1" t="s">
        <v>1821</v>
      </c>
      <c r="AF1" s="1" t="s">
        <v>1822</v>
      </c>
      <c r="AG1" s="1" t="s">
        <v>1826</v>
      </c>
      <c r="AH1" s="1" t="s">
        <v>1828</v>
      </c>
      <c r="AI1" s="1" t="s">
        <v>1830</v>
      </c>
      <c r="AJ1" s="1" t="s">
        <v>1832</v>
      </c>
      <c r="AK1" s="1" t="s">
        <v>1834</v>
      </c>
      <c r="AL1" s="1" t="s">
        <v>1837</v>
      </c>
      <c r="AM1" s="1" t="s">
        <v>1838</v>
      </c>
      <c r="AN1" s="1" t="s">
        <v>1839</v>
      </c>
      <c r="AO1" s="1" t="s">
        <v>1840</v>
      </c>
      <c r="AP1" s="1" t="s">
        <v>1841</v>
      </c>
      <c r="AQ1" s="1" t="s">
        <v>1844</v>
      </c>
      <c r="AR1" s="1" t="s">
        <v>1845</v>
      </c>
      <c r="AS1" s="1" t="s">
        <v>1846</v>
      </c>
      <c r="AT1" s="1" t="s">
        <v>1847</v>
      </c>
      <c r="AU1" s="1" t="s">
        <v>1848</v>
      </c>
      <c r="AV1" s="1" t="s">
        <v>1850</v>
      </c>
      <c r="AW1" s="1" t="s">
        <v>1851</v>
      </c>
      <c r="AX1" s="1" t="s">
        <v>1853</v>
      </c>
      <c r="AY1" s="1" t="s">
        <v>1855</v>
      </c>
      <c r="AZ1" s="1" t="s">
        <v>1857</v>
      </c>
      <c r="BA1" s="1" t="s">
        <v>1859</v>
      </c>
      <c r="BB1" s="1" t="s">
        <v>1861</v>
      </c>
      <c r="BC1" s="1" t="s">
        <v>1863</v>
      </c>
      <c r="BD1" s="1" t="s">
        <v>1865</v>
      </c>
      <c r="BE1" s="1" t="s">
        <v>1867</v>
      </c>
      <c r="BF1" s="1" t="s">
        <v>1869</v>
      </c>
      <c r="BG1" s="1" t="s">
        <v>1871</v>
      </c>
    </row>
    <row r="2" spans="1:59" x14ac:dyDescent="0.2">
      <c r="A2" s="2" t="s">
        <v>48</v>
      </c>
      <c r="B2" s="2" t="s">
        <v>49</v>
      </c>
      <c r="C2" s="5">
        <v>13090</v>
      </c>
      <c r="D2" s="5">
        <v>4865</v>
      </c>
      <c r="E2" s="5">
        <v>314</v>
      </c>
      <c r="F2" s="5">
        <v>1061</v>
      </c>
      <c r="G2" s="5">
        <v>3470</v>
      </c>
      <c r="H2" s="5">
        <v>22800</v>
      </c>
      <c r="I2" s="5">
        <v>2874</v>
      </c>
      <c r="J2" s="5">
        <v>7540</v>
      </c>
      <c r="K2" s="5">
        <v>2772</v>
      </c>
      <c r="L2" s="5">
        <v>3141</v>
      </c>
      <c r="M2" s="5">
        <v>0</v>
      </c>
      <c r="N2" s="5">
        <v>0</v>
      </c>
      <c r="O2" s="5">
        <v>2772</v>
      </c>
      <c r="P2" s="5">
        <v>3141</v>
      </c>
      <c r="Q2" s="5">
        <v>0</v>
      </c>
      <c r="R2" s="5">
        <v>1169</v>
      </c>
      <c r="S2" s="5">
        <v>0</v>
      </c>
      <c r="T2" s="5">
        <v>3678</v>
      </c>
      <c r="U2" s="2" t="s">
        <v>9</v>
      </c>
      <c r="V2" s="5">
        <v>0</v>
      </c>
      <c r="W2" s="5">
        <v>0</v>
      </c>
      <c r="X2" s="5">
        <v>0</v>
      </c>
      <c r="Y2" s="5">
        <v>0</v>
      </c>
      <c r="Z2" s="5">
        <v>0</v>
      </c>
      <c r="AA2" s="5">
        <v>0</v>
      </c>
      <c r="AB2" s="5">
        <v>362</v>
      </c>
      <c r="AC2" s="5">
        <v>2433</v>
      </c>
      <c r="AD2" s="5">
        <v>6008</v>
      </c>
      <c r="AE2" s="5">
        <v>16792</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91</v>
      </c>
      <c r="AX2" s="2" t="s">
        <v>9</v>
      </c>
      <c r="AY2" s="2" t="s">
        <v>9</v>
      </c>
      <c r="AZ2" s="2" t="s">
        <v>9</v>
      </c>
      <c r="BA2" s="2" t="s">
        <v>9</v>
      </c>
      <c r="BB2" s="2" t="s">
        <v>9</v>
      </c>
      <c r="BC2" s="2" t="s">
        <v>9</v>
      </c>
      <c r="BD2" s="5">
        <v>27</v>
      </c>
      <c r="BE2" s="5">
        <v>520</v>
      </c>
      <c r="BF2" s="5">
        <v>125</v>
      </c>
      <c r="BG2" s="5">
        <v>0</v>
      </c>
    </row>
    <row r="3" spans="1:59" x14ac:dyDescent="0.2">
      <c r="A3" s="2" t="s">
        <v>73</v>
      </c>
      <c r="B3" s="2" t="s">
        <v>74</v>
      </c>
      <c r="C3" s="5">
        <v>2252</v>
      </c>
      <c r="D3" s="5">
        <v>535</v>
      </c>
      <c r="E3" s="5">
        <v>122</v>
      </c>
      <c r="F3" s="5">
        <v>65</v>
      </c>
      <c r="G3" s="5">
        <v>3786</v>
      </c>
      <c r="H3" s="5">
        <v>6760</v>
      </c>
      <c r="I3" s="5">
        <v>39</v>
      </c>
      <c r="J3" s="5">
        <v>2071</v>
      </c>
      <c r="K3" s="5">
        <v>1320</v>
      </c>
      <c r="L3" s="5">
        <v>1156</v>
      </c>
      <c r="M3" s="2" t="s">
        <v>9</v>
      </c>
      <c r="N3" s="2" t="s">
        <v>9</v>
      </c>
      <c r="O3" s="5">
        <v>1320</v>
      </c>
      <c r="P3" s="5">
        <v>1156</v>
      </c>
      <c r="Q3" s="2" t="s">
        <v>9</v>
      </c>
      <c r="R3" s="5">
        <v>441</v>
      </c>
      <c r="S3" s="2" t="s">
        <v>9</v>
      </c>
      <c r="T3" s="5">
        <v>762</v>
      </c>
      <c r="U3" s="2" t="s">
        <v>9</v>
      </c>
      <c r="V3" s="2" t="s">
        <v>9</v>
      </c>
      <c r="W3" s="2" t="s">
        <v>9</v>
      </c>
      <c r="X3" s="2" t="s">
        <v>9</v>
      </c>
      <c r="Y3" s="2" t="s">
        <v>9</v>
      </c>
      <c r="Z3" s="2" t="s">
        <v>9</v>
      </c>
      <c r="AA3" s="2" t="s">
        <v>9</v>
      </c>
      <c r="AB3" s="5">
        <v>48</v>
      </c>
      <c r="AC3" s="5">
        <v>1364</v>
      </c>
      <c r="AD3" s="5">
        <v>1407</v>
      </c>
      <c r="AE3" s="5">
        <v>5353</v>
      </c>
      <c r="AF3" s="2" t="s">
        <v>9</v>
      </c>
      <c r="AG3" s="2" t="s">
        <v>9</v>
      </c>
      <c r="AH3" s="2" t="s">
        <v>9</v>
      </c>
      <c r="AI3" s="2" t="s">
        <v>9</v>
      </c>
      <c r="AJ3" s="2" t="s">
        <v>9</v>
      </c>
      <c r="AK3" s="5">
        <v>11736</v>
      </c>
      <c r="AL3" s="2" t="s">
        <v>9</v>
      </c>
      <c r="AM3" s="2" t="s">
        <v>9</v>
      </c>
      <c r="AN3" s="2" t="s">
        <v>9</v>
      </c>
      <c r="AO3" s="5">
        <v>11736</v>
      </c>
      <c r="AP3" s="5">
        <v>11736</v>
      </c>
      <c r="AQ3" s="2" t="s">
        <v>9</v>
      </c>
      <c r="AR3" s="2" t="s">
        <v>9</v>
      </c>
      <c r="AS3" s="2" t="s">
        <v>9</v>
      </c>
      <c r="AT3" s="5">
        <v>11736</v>
      </c>
      <c r="AU3" s="2" t="s">
        <v>9</v>
      </c>
      <c r="AV3" s="2" t="s">
        <v>9</v>
      </c>
      <c r="AW3" s="5">
        <v>25</v>
      </c>
      <c r="AX3" s="2" t="s">
        <v>9</v>
      </c>
      <c r="AY3" s="2" t="s">
        <v>9</v>
      </c>
      <c r="AZ3" s="2" t="s">
        <v>9</v>
      </c>
      <c r="BA3" s="2" t="s">
        <v>9</v>
      </c>
      <c r="BB3" s="2" t="s">
        <v>9</v>
      </c>
      <c r="BC3" s="2" t="s">
        <v>9</v>
      </c>
      <c r="BD3" s="5">
        <v>11</v>
      </c>
      <c r="BE3" s="5">
        <v>0</v>
      </c>
      <c r="BF3" s="5">
        <v>105</v>
      </c>
      <c r="BG3" s="5">
        <v>479</v>
      </c>
    </row>
    <row r="4" spans="1:59" x14ac:dyDescent="0.2">
      <c r="A4" s="2" t="s">
        <v>97</v>
      </c>
      <c r="B4" s="2" t="s">
        <v>98</v>
      </c>
      <c r="C4" s="5">
        <v>2047</v>
      </c>
      <c r="D4" s="5">
        <v>435</v>
      </c>
      <c r="E4" s="5">
        <v>131</v>
      </c>
      <c r="F4" s="5">
        <v>129</v>
      </c>
      <c r="G4" s="5">
        <v>2938</v>
      </c>
      <c r="H4" s="5">
        <v>5680</v>
      </c>
      <c r="I4" s="5">
        <v>105</v>
      </c>
      <c r="J4" s="5">
        <v>1163</v>
      </c>
      <c r="K4" s="5">
        <v>1592</v>
      </c>
      <c r="L4" s="5">
        <v>553</v>
      </c>
      <c r="M4" s="5">
        <v>0</v>
      </c>
      <c r="N4" s="5">
        <v>0</v>
      </c>
      <c r="O4" s="5">
        <v>1592</v>
      </c>
      <c r="P4" s="5">
        <v>553</v>
      </c>
      <c r="Q4" s="5">
        <v>0</v>
      </c>
      <c r="R4" s="5">
        <v>194</v>
      </c>
      <c r="S4" s="5">
        <v>2</v>
      </c>
      <c r="T4" s="5">
        <v>550</v>
      </c>
      <c r="U4" s="2" t="s">
        <v>9</v>
      </c>
      <c r="V4" s="5">
        <v>0</v>
      </c>
      <c r="W4" s="5">
        <v>0</v>
      </c>
      <c r="X4" s="5">
        <v>0</v>
      </c>
      <c r="Y4" s="5">
        <v>0</v>
      </c>
      <c r="Z4" s="5">
        <v>0</v>
      </c>
      <c r="AA4" s="5">
        <v>0</v>
      </c>
      <c r="AB4" s="5">
        <v>416</v>
      </c>
      <c r="AC4" s="5">
        <v>1299</v>
      </c>
      <c r="AD4" s="5">
        <v>2115</v>
      </c>
      <c r="AE4" s="5">
        <v>3565</v>
      </c>
      <c r="AF4" s="2" t="s">
        <v>9</v>
      </c>
      <c r="AG4" s="2" t="s">
        <v>9</v>
      </c>
      <c r="AH4" s="2" t="s">
        <v>9</v>
      </c>
      <c r="AI4" s="2" t="s">
        <v>9</v>
      </c>
      <c r="AJ4" s="2" t="s">
        <v>9</v>
      </c>
      <c r="AK4" s="5">
        <v>8194</v>
      </c>
      <c r="AL4" s="2" t="s">
        <v>9</v>
      </c>
      <c r="AM4" s="2" t="s">
        <v>9</v>
      </c>
      <c r="AN4" s="2" t="s">
        <v>9</v>
      </c>
      <c r="AO4" s="5">
        <v>8194</v>
      </c>
      <c r="AP4" s="5">
        <v>8194</v>
      </c>
      <c r="AQ4" s="2" t="s">
        <v>9</v>
      </c>
      <c r="AR4" s="2" t="s">
        <v>9</v>
      </c>
      <c r="AS4" s="2" t="s">
        <v>9</v>
      </c>
      <c r="AT4" s="5">
        <v>8194</v>
      </c>
      <c r="AU4" s="2" t="s">
        <v>9</v>
      </c>
      <c r="AV4" s="2" t="s">
        <v>9</v>
      </c>
      <c r="AW4" s="5">
        <v>0</v>
      </c>
      <c r="AX4" s="2" t="s">
        <v>9</v>
      </c>
      <c r="AY4" s="2" t="s">
        <v>9</v>
      </c>
      <c r="AZ4" s="2" t="s">
        <v>9</v>
      </c>
      <c r="BA4" s="2" t="s">
        <v>9</v>
      </c>
      <c r="BB4" s="2" t="s">
        <v>9</v>
      </c>
      <c r="BC4" s="2" t="s">
        <v>9</v>
      </c>
      <c r="BD4" s="5">
        <v>0</v>
      </c>
      <c r="BE4" s="5">
        <v>1445</v>
      </c>
      <c r="BF4" s="5">
        <v>0</v>
      </c>
      <c r="BG4" s="5">
        <v>0</v>
      </c>
    </row>
    <row r="5" spans="1:59" x14ac:dyDescent="0.2">
      <c r="A5" s="2" t="s">
        <v>115</v>
      </c>
      <c r="B5" s="2" t="s">
        <v>116</v>
      </c>
      <c r="C5" s="5">
        <v>32412</v>
      </c>
      <c r="D5" s="5">
        <v>2490</v>
      </c>
      <c r="E5" s="5">
        <v>642</v>
      </c>
      <c r="F5" s="5">
        <v>481</v>
      </c>
      <c r="G5" s="5">
        <v>4139</v>
      </c>
      <c r="H5" s="5">
        <v>40164</v>
      </c>
      <c r="I5" s="5">
        <v>5446</v>
      </c>
      <c r="J5" s="5">
        <v>7479</v>
      </c>
      <c r="K5" s="5">
        <v>5308</v>
      </c>
      <c r="L5" s="5">
        <v>11278</v>
      </c>
      <c r="M5" s="5">
        <v>0</v>
      </c>
      <c r="N5" s="5">
        <v>0</v>
      </c>
      <c r="O5" s="5">
        <v>5308</v>
      </c>
      <c r="P5" s="5">
        <v>11278</v>
      </c>
      <c r="Q5" s="5">
        <v>0</v>
      </c>
      <c r="R5" s="5">
        <v>286</v>
      </c>
      <c r="S5" s="5">
        <v>10</v>
      </c>
      <c r="T5" s="5">
        <v>3144</v>
      </c>
      <c r="U5" s="2" t="s">
        <v>9</v>
      </c>
      <c r="V5" s="5">
        <v>0</v>
      </c>
      <c r="W5" s="5">
        <v>0</v>
      </c>
      <c r="X5" s="5">
        <v>0</v>
      </c>
      <c r="Y5" s="5">
        <v>0</v>
      </c>
      <c r="Z5" s="5">
        <v>0</v>
      </c>
      <c r="AA5" s="5">
        <v>0</v>
      </c>
      <c r="AB5" s="5">
        <v>1093</v>
      </c>
      <c r="AC5" s="5">
        <v>6406</v>
      </c>
      <c r="AD5" s="5">
        <v>11857</v>
      </c>
      <c r="AE5" s="5">
        <v>28307</v>
      </c>
      <c r="AF5" s="2" t="s">
        <v>9</v>
      </c>
      <c r="AG5" s="2" t="s">
        <v>9</v>
      </c>
      <c r="AH5" s="2" t="s">
        <v>9</v>
      </c>
      <c r="AI5" s="2" t="s">
        <v>9</v>
      </c>
      <c r="AJ5" s="2" t="s">
        <v>9</v>
      </c>
      <c r="AK5" s="5">
        <v>99516</v>
      </c>
      <c r="AL5" s="2" t="s">
        <v>9</v>
      </c>
      <c r="AM5" s="2" t="s">
        <v>9</v>
      </c>
      <c r="AN5" s="2" t="s">
        <v>9</v>
      </c>
      <c r="AO5" s="5">
        <v>99516</v>
      </c>
      <c r="AP5" s="5">
        <v>99516</v>
      </c>
      <c r="AQ5" s="2" t="s">
        <v>9</v>
      </c>
      <c r="AR5" s="2" t="s">
        <v>9</v>
      </c>
      <c r="AS5" s="2" t="s">
        <v>9</v>
      </c>
      <c r="AT5" s="5">
        <v>99516</v>
      </c>
      <c r="AU5" s="2" t="s">
        <v>9</v>
      </c>
      <c r="AV5" s="2" t="s">
        <v>9</v>
      </c>
      <c r="AW5" s="5">
        <v>493</v>
      </c>
      <c r="AX5" s="2" t="s">
        <v>9</v>
      </c>
      <c r="AY5" s="2" t="s">
        <v>9</v>
      </c>
      <c r="AZ5" s="2" t="s">
        <v>9</v>
      </c>
      <c r="BA5" s="2" t="s">
        <v>9</v>
      </c>
      <c r="BB5" s="2" t="s">
        <v>9</v>
      </c>
      <c r="BC5" s="2" t="s">
        <v>9</v>
      </c>
      <c r="BD5" s="5">
        <v>1475</v>
      </c>
      <c r="BE5" s="5">
        <v>2567</v>
      </c>
      <c r="BF5" s="5">
        <v>474</v>
      </c>
      <c r="BG5" s="5">
        <v>0</v>
      </c>
    </row>
    <row r="6" spans="1:59" x14ac:dyDescent="0.2">
      <c r="A6" s="2" t="s">
        <v>137</v>
      </c>
      <c r="B6" s="2" t="s">
        <v>138</v>
      </c>
      <c r="C6" s="5">
        <v>3255</v>
      </c>
      <c r="D6" s="5">
        <v>160</v>
      </c>
      <c r="E6" s="5">
        <v>47</v>
      </c>
      <c r="F6" s="5">
        <v>30</v>
      </c>
      <c r="G6" s="5">
        <v>1531</v>
      </c>
      <c r="H6" s="5">
        <v>5023</v>
      </c>
      <c r="I6" s="5">
        <v>84</v>
      </c>
      <c r="J6" s="5">
        <v>2487</v>
      </c>
      <c r="K6" s="5">
        <v>243</v>
      </c>
      <c r="L6" s="5">
        <v>1674</v>
      </c>
      <c r="M6" s="5">
        <v>0</v>
      </c>
      <c r="N6" s="5">
        <v>0</v>
      </c>
      <c r="O6" s="5">
        <v>243</v>
      </c>
      <c r="P6" s="5">
        <v>1674</v>
      </c>
      <c r="Q6" s="5">
        <v>0</v>
      </c>
      <c r="R6" s="5">
        <v>31</v>
      </c>
      <c r="S6" s="5">
        <v>0</v>
      </c>
      <c r="T6" s="5">
        <v>70</v>
      </c>
      <c r="U6" s="2" t="s">
        <v>9</v>
      </c>
      <c r="V6" s="5">
        <v>0</v>
      </c>
      <c r="W6" s="5">
        <v>0</v>
      </c>
      <c r="X6" s="5">
        <v>0</v>
      </c>
      <c r="Y6" s="5">
        <v>0</v>
      </c>
      <c r="Z6" s="5">
        <v>0</v>
      </c>
      <c r="AA6" s="5">
        <v>0</v>
      </c>
      <c r="AB6" s="5">
        <v>172</v>
      </c>
      <c r="AC6" s="5">
        <v>293</v>
      </c>
      <c r="AD6" s="5">
        <v>499</v>
      </c>
      <c r="AE6" s="5">
        <v>4524</v>
      </c>
      <c r="AF6" s="5">
        <v>0</v>
      </c>
      <c r="AG6" s="5">
        <v>0</v>
      </c>
      <c r="AH6" s="5">
        <v>0</v>
      </c>
      <c r="AI6" s="5">
        <v>0</v>
      </c>
      <c r="AJ6" s="5">
        <v>0</v>
      </c>
      <c r="AK6" s="5">
        <v>0</v>
      </c>
      <c r="AL6" s="5">
        <v>0</v>
      </c>
      <c r="AM6" s="5">
        <v>0</v>
      </c>
      <c r="AN6" s="5">
        <v>0</v>
      </c>
      <c r="AO6" s="5">
        <v>0</v>
      </c>
      <c r="AP6" s="5">
        <v>0</v>
      </c>
      <c r="AQ6" s="5">
        <v>0</v>
      </c>
      <c r="AR6" s="5">
        <v>0</v>
      </c>
      <c r="AS6" s="5">
        <v>0</v>
      </c>
      <c r="AT6" s="5">
        <v>0</v>
      </c>
      <c r="AU6" s="2" t="s">
        <v>9</v>
      </c>
      <c r="AV6" s="2" t="s">
        <v>9</v>
      </c>
      <c r="AW6" s="5">
        <v>75</v>
      </c>
      <c r="AX6" s="5">
        <v>2158</v>
      </c>
      <c r="AY6" s="5">
        <v>301</v>
      </c>
      <c r="AZ6" s="5">
        <v>301</v>
      </c>
      <c r="BA6" s="5">
        <v>403</v>
      </c>
      <c r="BB6" s="5">
        <v>149</v>
      </c>
      <c r="BC6" s="5">
        <v>56</v>
      </c>
      <c r="BD6" s="5">
        <v>3368</v>
      </c>
      <c r="BE6" s="5">
        <v>0</v>
      </c>
      <c r="BF6" s="5">
        <v>50</v>
      </c>
      <c r="BG6" s="5">
        <v>0</v>
      </c>
    </row>
    <row r="7" spans="1:59" x14ac:dyDescent="0.2">
      <c r="A7" s="2" t="s">
        <v>155</v>
      </c>
      <c r="B7" s="2" t="s">
        <v>156</v>
      </c>
      <c r="C7" s="5">
        <v>943</v>
      </c>
      <c r="D7" s="5">
        <v>67</v>
      </c>
      <c r="E7" s="5">
        <v>24</v>
      </c>
      <c r="F7" s="5">
        <v>37</v>
      </c>
      <c r="G7" s="5">
        <v>1746</v>
      </c>
      <c r="H7" s="5">
        <v>2817</v>
      </c>
      <c r="I7" s="5">
        <v>15</v>
      </c>
      <c r="J7" s="5">
        <v>1004</v>
      </c>
      <c r="K7" s="5">
        <v>503</v>
      </c>
      <c r="L7" s="5">
        <v>817</v>
      </c>
      <c r="M7" s="2" t="s">
        <v>9</v>
      </c>
      <c r="N7" s="2" t="s">
        <v>9</v>
      </c>
      <c r="O7" s="5">
        <v>503</v>
      </c>
      <c r="P7" s="5">
        <v>817</v>
      </c>
      <c r="Q7" s="2" t="s">
        <v>9</v>
      </c>
      <c r="R7" s="5">
        <v>124</v>
      </c>
      <c r="S7" s="2" t="s">
        <v>9</v>
      </c>
      <c r="T7" s="5">
        <v>212</v>
      </c>
      <c r="U7" s="2" t="s">
        <v>9</v>
      </c>
      <c r="V7" s="2" t="s">
        <v>9</v>
      </c>
      <c r="W7" s="2" t="s">
        <v>9</v>
      </c>
      <c r="X7" s="2" t="s">
        <v>9</v>
      </c>
      <c r="Y7" s="2" t="s">
        <v>9</v>
      </c>
      <c r="Z7" s="2" t="s">
        <v>9</v>
      </c>
      <c r="AA7" s="2" t="s">
        <v>9</v>
      </c>
      <c r="AB7" s="5">
        <v>13</v>
      </c>
      <c r="AC7" s="5">
        <v>253</v>
      </c>
      <c r="AD7" s="5">
        <v>531</v>
      </c>
      <c r="AE7" s="5">
        <v>2286</v>
      </c>
      <c r="AF7" s="2" t="s">
        <v>9</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5">
        <v>457</v>
      </c>
      <c r="AY7" s="5">
        <v>55</v>
      </c>
      <c r="AZ7" s="5">
        <v>4</v>
      </c>
      <c r="BA7" s="5">
        <v>27</v>
      </c>
      <c r="BB7" s="5">
        <v>263</v>
      </c>
      <c r="BC7" s="5">
        <v>4</v>
      </c>
      <c r="BD7" s="5">
        <v>810</v>
      </c>
      <c r="BE7" s="5">
        <v>0</v>
      </c>
      <c r="BF7" s="5">
        <v>1</v>
      </c>
      <c r="BG7" s="5">
        <v>0</v>
      </c>
    </row>
    <row r="8" spans="1:59" x14ac:dyDescent="0.2">
      <c r="A8" s="2" t="s">
        <v>171</v>
      </c>
      <c r="B8" s="2" t="s">
        <v>172</v>
      </c>
      <c r="C8" s="5">
        <v>4099</v>
      </c>
      <c r="D8" s="5">
        <v>3107</v>
      </c>
      <c r="E8" s="5">
        <v>1466</v>
      </c>
      <c r="F8" s="5">
        <v>1215</v>
      </c>
      <c r="G8" s="5">
        <v>4495</v>
      </c>
      <c r="H8" s="5">
        <v>14382</v>
      </c>
      <c r="I8" s="5">
        <v>237</v>
      </c>
      <c r="J8" s="5">
        <v>3050</v>
      </c>
      <c r="K8" s="5">
        <v>3906</v>
      </c>
      <c r="L8" s="5">
        <v>1762</v>
      </c>
      <c r="M8" s="5">
        <v>0</v>
      </c>
      <c r="N8" s="5">
        <v>0</v>
      </c>
      <c r="O8" s="5">
        <v>3906</v>
      </c>
      <c r="P8" s="5">
        <v>1762</v>
      </c>
      <c r="Q8" s="5">
        <v>0</v>
      </c>
      <c r="R8" s="5">
        <v>354</v>
      </c>
      <c r="S8" s="5">
        <v>7</v>
      </c>
      <c r="T8" s="5">
        <v>1136</v>
      </c>
      <c r="U8" s="2" t="s">
        <v>9</v>
      </c>
      <c r="V8" s="5">
        <v>0</v>
      </c>
      <c r="W8" s="5">
        <v>0</v>
      </c>
      <c r="X8" s="5">
        <v>0</v>
      </c>
      <c r="Y8" s="5">
        <v>0</v>
      </c>
      <c r="Z8" s="5">
        <v>0</v>
      </c>
      <c r="AA8" s="5">
        <v>0</v>
      </c>
      <c r="AB8" s="5">
        <v>1239</v>
      </c>
      <c r="AC8" s="5">
        <v>3045</v>
      </c>
      <c r="AD8" s="5">
        <v>5389</v>
      </c>
      <c r="AE8" s="5">
        <v>8993</v>
      </c>
      <c r="AF8" s="2" t="s">
        <v>9</v>
      </c>
      <c r="AG8" s="2" t="s">
        <v>9</v>
      </c>
      <c r="AH8" s="2" t="s">
        <v>9</v>
      </c>
      <c r="AI8" s="2" t="s">
        <v>9</v>
      </c>
      <c r="AJ8" s="2" t="s">
        <v>9</v>
      </c>
      <c r="AK8" s="2" t="s">
        <v>9</v>
      </c>
      <c r="AL8" s="5">
        <v>0</v>
      </c>
      <c r="AM8" s="5">
        <v>0</v>
      </c>
      <c r="AN8" s="5">
        <v>0</v>
      </c>
      <c r="AO8" s="2" t="s">
        <v>9</v>
      </c>
      <c r="AP8" s="2" t="s">
        <v>9</v>
      </c>
      <c r="AQ8" s="5">
        <v>0</v>
      </c>
      <c r="AR8" s="5">
        <v>0</v>
      </c>
      <c r="AS8" s="5">
        <v>0</v>
      </c>
      <c r="AT8" s="2" t="s">
        <v>9</v>
      </c>
      <c r="AU8" s="2" t="s">
        <v>9</v>
      </c>
      <c r="AV8" s="2" t="s">
        <v>9</v>
      </c>
      <c r="AW8" s="5">
        <v>3</v>
      </c>
      <c r="AX8" s="2" t="s">
        <v>9</v>
      </c>
      <c r="AY8" s="2" t="s">
        <v>9</v>
      </c>
      <c r="AZ8" s="2" t="s">
        <v>9</v>
      </c>
      <c r="BA8" s="2" t="s">
        <v>9</v>
      </c>
      <c r="BB8" s="2" t="s">
        <v>9</v>
      </c>
      <c r="BC8" s="2" t="s">
        <v>9</v>
      </c>
      <c r="BD8" s="5">
        <v>10</v>
      </c>
      <c r="BE8" s="5">
        <v>3260</v>
      </c>
      <c r="BF8" s="5">
        <v>54</v>
      </c>
      <c r="BG8" s="5">
        <v>227</v>
      </c>
    </row>
    <row r="9" spans="1:59" x14ac:dyDescent="0.2">
      <c r="A9" s="2" t="s">
        <v>190</v>
      </c>
      <c r="B9" s="2" t="s">
        <v>191</v>
      </c>
      <c r="C9" s="5">
        <v>12259</v>
      </c>
      <c r="D9" s="5">
        <v>646</v>
      </c>
      <c r="E9" s="5">
        <v>178</v>
      </c>
      <c r="F9" s="5">
        <v>140</v>
      </c>
      <c r="G9" s="5">
        <v>1671</v>
      </c>
      <c r="H9" s="5">
        <v>14894</v>
      </c>
      <c r="I9" s="5">
        <v>169</v>
      </c>
      <c r="J9" s="5">
        <v>4047</v>
      </c>
      <c r="K9" s="5">
        <v>4439</v>
      </c>
      <c r="L9" s="5">
        <v>2787</v>
      </c>
      <c r="M9" s="5">
        <v>0</v>
      </c>
      <c r="N9" s="5">
        <v>0</v>
      </c>
      <c r="O9" s="5">
        <v>4439</v>
      </c>
      <c r="P9" s="5">
        <v>2787</v>
      </c>
      <c r="Q9" s="2" t="s">
        <v>9</v>
      </c>
      <c r="R9" s="5">
        <v>351</v>
      </c>
      <c r="S9" s="5">
        <v>0</v>
      </c>
      <c r="T9" s="5">
        <v>1091</v>
      </c>
      <c r="U9" s="2" t="s">
        <v>9</v>
      </c>
      <c r="V9" s="5">
        <v>0</v>
      </c>
      <c r="W9" s="5">
        <v>0</v>
      </c>
      <c r="X9" s="5">
        <v>0</v>
      </c>
      <c r="Y9" s="5">
        <v>0</v>
      </c>
      <c r="Z9" s="5">
        <v>0</v>
      </c>
      <c r="AA9" s="5">
        <v>0</v>
      </c>
      <c r="AB9" s="5">
        <v>154</v>
      </c>
      <c r="AC9" s="5">
        <v>2207</v>
      </c>
      <c r="AD9" s="5">
        <v>4762</v>
      </c>
      <c r="AE9" s="5">
        <v>10132</v>
      </c>
      <c r="AF9" s="2" t="s">
        <v>9</v>
      </c>
      <c r="AG9" s="2" t="s">
        <v>9</v>
      </c>
      <c r="AH9" s="2" t="s">
        <v>9</v>
      </c>
      <c r="AI9" s="2" t="s">
        <v>9</v>
      </c>
      <c r="AJ9" s="5">
        <v>0</v>
      </c>
      <c r="AK9" s="5">
        <v>91032</v>
      </c>
      <c r="AL9" s="2" t="s">
        <v>9</v>
      </c>
      <c r="AM9" s="2" t="s">
        <v>9</v>
      </c>
      <c r="AN9" s="2" t="s">
        <v>9</v>
      </c>
      <c r="AO9" s="5">
        <v>91032</v>
      </c>
      <c r="AP9" s="5">
        <v>91032</v>
      </c>
      <c r="AQ9" s="2" t="s">
        <v>9</v>
      </c>
      <c r="AR9" s="2" t="s">
        <v>9</v>
      </c>
      <c r="AS9" s="2" t="s">
        <v>9</v>
      </c>
      <c r="AT9" s="5">
        <v>91032</v>
      </c>
      <c r="AU9" s="2" t="s">
        <v>9</v>
      </c>
      <c r="AV9" s="2" t="s">
        <v>9</v>
      </c>
      <c r="AW9" s="5">
        <v>43</v>
      </c>
      <c r="AX9" s="2" t="s">
        <v>9</v>
      </c>
      <c r="AY9" s="2" t="s">
        <v>9</v>
      </c>
      <c r="AZ9" s="2" t="s">
        <v>9</v>
      </c>
      <c r="BA9" s="2" t="s">
        <v>9</v>
      </c>
      <c r="BB9" s="2" t="s">
        <v>9</v>
      </c>
      <c r="BC9" s="2" t="s">
        <v>9</v>
      </c>
      <c r="BD9" s="5">
        <v>73</v>
      </c>
      <c r="BE9" s="5">
        <v>0</v>
      </c>
      <c r="BF9" s="5">
        <v>107</v>
      </c>
      <c r="BG9" s="5">
        <v>123</v>
      </c>
    </row>
    <row r="10" spans="1:59" x14ac:dyDescent="0.2">
      <c r="A10" s="2" t="s">
        <v>211</v>
      </c>
      <c r="B10" s="2" t="s">
        <v>212</v>
      </c>
      <c r="C10" s="5">
        <v>593</v>
      </c>
      <c r="D10" s="5">
        <v>94</v>
      </c>
      <c r="E10" s="5">
        <v>13</v>
      </c>
      <c r="F10" s="5">
        <v>4</v>
      </c>
      <c r="G10" s="5">
        <v>1134</v>
      </c>
      <c r="H10" s="5">
        <v>1838</v>
      </c>
      <c r="I10" s="5">
        <v>57</v>
      </c>
      <c r="J10" s="5">
        <v>582</v>
      </c>
      <c r="K10" s="5">
        <v>573</v>
      </c>
      <c r="L10" s="5">
        <v>169</v>
      </c>
      <c r="M10" s="5">
        <v>0</v>
      </c>
      <c r="N10" s="5">
        <v>0</v>
      </c>
      <c r="O10" s="5">
        <v>573</v>
      </c>
      <c r="P10" s="5">
        <v>169</v>
      </c>
      <c r="Q10" s="5">
        <v>0</v>
      </c>
      <c r="R10" s="5">
        <v>33</v>
      </c>
      <c r="S10" s="5">
        <v>2</v>
      </c>
      <c r="T10" s="5">
        <v>107</v>
      </c>
      <c r="U10" s="2" t="s">
        <v>9</v>
      </c>
      <c r="V10" s="2" t="s">
        <v>9</v>
      </c>
      <c r="W10" s="2" t="s">
        <v>9</v>
      </c>
      <c r="X10" s="2" t="s">
        <v>9</v>
      </c>
      <c r="Y10" s="2" t="s">
        <v>9</v>
      </c>
      <c r="Z10" s="2" t="s">
        <v>9</v>
      </c>
      <c r="AA10" s="2" t="s">
        <v>9</v>
      </c>
      <c r="AB10" s="5">
        <v>82</v>
      </c>
      <c r="AC10" s="5">
        <v>266</v>
      </c>
      <c r="AD10" s="5">
        <v>714</v>
      </c>
      <c r="AE10" s="5">
        <v>1124</v>
      </c>
      <c r="AF10" s="2" t="s">
        <v>9</v>
      </c>
      <c r="AG10" s="2" t="s">
        <v>9</v>
      </c>
      <c r="AH10" s="2" t="s">
        <v>9</v>
      </c>
      <c r="AI10" s="2" t="s">
        <v>9</v>
      </c>
      <c r="AJ10" s="2" t="s">
        <v>9</v>
      </c>
      <c r="AK10" s="5">
        <v>6833</v>
      </c>
      <c r="AL10" s="2" t="s">
        <v>9</v>
      </c>
      <c r="AM10" s="2" t="s">
        <v>9</v>
      </c>
      <c r="AN10" s="2" t="s">
        <v>9</v>
      </c>
      <c r="AO10" s="5">
        <v>6833</v>
      </c>
      <c r="AP10" s="5">
        <v>6833</v>
      </c>
      <c r="AQ10" s="2" t="s">
        <v>9</v>
      </c>
      <c r="AR10" s="2" t="s">
        <v>9</v>
      </c>
      <c r="AS10" s="2" t="s">
        <v>9</v>
      </c>
      <c r="AT10" s="5">
        <v>6833</v>
      </c>
      <c r="AU10" s="2" t="s">
        <v>9</v>
      </c>
      <c r="AV10" s="2" t="s">
        <v>9</v>
      </c>
      <c r="AW10" s="5">
        <v>26</v>
      </c>
      <c r="AX10" s="2" t="s">
        <v>9</v>
      </c>
      <c r="AY10" s="2" t="s">
        <v>9</v>
      </c>
      <c r="AZ10" s="2" t="s">
        <v>9</v>
      </c>
      <c r="BA10" s="2" t="s">
        <v>9</v>
      </c>
      <c r="BB10" s="2" t="s">
        <v>9</v>
      </c>
      <c r="BC10" s="2" t="s">
        <v>9</v>
      </c>
      <c r="BD10" s="5">
        <v>123</v>
      </c>
      <c r="BE10" s="5">
        <v>0</v>
      </c>
      <c r="BF10" s="5">
        <v>3</v>
      </c>
      <c r="BG10" s="5">
        <v>0</v>
      </c>
    </row>
    <row r="11" spans="1:59" x14ac:dyDescent="0.2">
      <c r="A11" s="2" t="s">
        <v>230</v>
      </c>
      <c r="B11" s="2" t="s">
        <v>231</v>
      </c>
      <c r="C11" s="5">
        <v>11645</v>
      </c>
      <c r="D11" s="5">
        <v>1973</v>
      </c>
      <c r="E11" s="5">
        <v>461</v>
      </c>
      <c r="F11" s="5">
        <v>3743</v>
      </c>
      <c r="G11" s="5">
        <v>7416</v>
      </c>
      <c r="H11" s="5">
        <v>25238</v>
      </c>
      <c r="I11" s="5">
        <v>312</v>
      </c>
      <c r="J11" s="5">
        <v>8669</v>
      </c>
      <c r="K11" s="5">
        <v>5492</v>
      </c>
      <c r="L11" s="5">
        <v>4141</v>
      </c>
      <c r="M11" s="2" t="s">
        <v>9</v>
      </c>
      <c r="N11" s="2" t="s">
        <v>9</v>
      </c>
      <c r="O11" s="5">
        <v>5492</v>
      </c>
      <c r="P11" s="5">
        <v>4141</v>
      </c>
      <c r="Q11" s="5">
        <v>1</v>
      </c>
      <c r="R11" s="5">
        <v>1351</v>
      </c>
      <c r="S11" s="5">
        <v>1</v>
      </c>
      <c r="T11" s="5">
        <v>2576</v>
      </c>
      <c r="U11" s="2" t="s">
        <v>9</v>
      </c>
      <c r="V11" s="5">
        <v>0</v>
      </c>
      <c r="W11" s="5">
        <v>0</v>
      </c>
      <c r="X11" s="5">
        <v>0</v>
      </c>
      <c r="Y11" s="5">
        <v>0</v>
      </c>
      <c r="Z11" s="5">
        <v>0</v>
      </c>
      <c r="AA11" s="5">
        <v>0</v>
      </c>
      <c r="AB11" s="5">
        <v>559</v>
      </c>
      <c r="AC11" s="5">
        <v>3488</v>
      </c>
      <c r="AD11" s="5">
        <v>6364</v>
      </c>
      <c r="AE11" s="5">
        <v>18874</v>
      </c>
      <c r="AF11" s="5">
        <v>0</v>
      </c>
      <c r="AG11" s="5">
        <v>0</v>
      </c>
      <c r="AH11" s="5">
        <v>0</v>
      </c>
      <c r="AI11" s="5">
        <v>0</v>
      </c>
      <c r="AJ11" s="5">
        <v>0</v>
      </c>
      <c r="AK11" s="5">
        <v>115596</v>
      </c>
      <c r="AL11" s="5">
        <v>0</v>
      </c>
      <c r="AM11" s="5">
        <v>0</v>
      </c>
      <c r="AN11" s="5">
        <v>0</v>
      </c>
      <c r="AO11" s="5">
        <v>115596</v>
      </c>
      <c r="AP11" s="5">
        <v>115596</v>
      </c>
      <c r="AQ11" s="5">
        <v>0</v>
      </c>
      <c r="AR11" s="5">
        <v>0</v>
      </c>
      <c r="AS11" s="5">
        <v>0</v>
      </c>
      <c r="AT11" s="5">
        <v>115596</v>
      </c>
      <c r="AU11" s="2" t="s">
        <v>9</v>
      </c>
      <c r="AV11" s="2" t="s">
        <v>9</v>
      </c>
      <c r="AW11" s="5">
        <v>410</v>
      </c>
      <c r="AX11" s="2" t="s">
        <v>9</v>
      </c>
      <c r="AY11" s="2" t="s">
        <v>9</v>
      </c>
      <c r="AZ11" s="2" t="s">
        <v>9</v>
      </c>
      <c r="BA11" s="2" t="s">
        <v>9</v>
      </c>
      <c r="BB11" s="2" t="s">
        <v>9</v>
      </c>
      <c r="BC11" s="2" t="s">
        <v>9</v>
      </c>
      <c r="BD11" s="5">
        <v>312</v>
      </c>
      <c r="BE11" s="5">
        <v>0</v>
      </c>
      <c r="BF11" s="5">
        <v>354</v>
      </c>
      <c r="BG11" s="5">
        <v>0</v>
      </c>
    </row>
    <row r="12" spans="1:59" x14ac:dyDescent="0.2">
      <c r="A12" s="2" t="s">
        <v>249</v>
      </c>
      <c r="B12" s="2" t="s">
        <v>250</v>
      </c>
      <c r="C12" s="5">
        <v>10503</v>
      </c>
      <c r="D12" s="5">
        <v>986</v>
      </c>
      <c r="E12" s="5">
        <v>155</v>
      </c>
      <c r="F12" s="5">
        <v>125</v>
      </c>
      <c r="G12" s="5">
        <v>2963</v>
      </c>
      <c r="H12" s="5">
        <v>14732</v>
      </c>
      <c r="I12" s="5">
        <v>557</v>
      </c>
      <c r="J12" s="5">
        <v>7440</v>
      </c>
      <c r="K12" s="5">
        <v>565</v>
      </c>
      <c r="L12" s="5">
        <v>4433</v>
      </c>
      <c r="M12" s="2" t="s">
        <v>9</v>
      </c>
      <c r="N12" s="2" t="s">
        <v>9</v>
      </c>
      <c r="O12" s="5">
        <v>565</v>
      </c>
      <c r="P12" s="5">
        <v>4433</v>
      </c>
      <c r="Q12" s="2" t="s">
        <v>9</v>
      </c>
      <c r="R12" s="5">
        <v>122</v>
      </c>
      <c r="S12" s="2" t="s">
        <v>9</v>
      </c>
      <c r="T12" s="5">
        <v>525</v>
      </c>
      <c r="U12" s="2" t="s">
        <v>9</v>
      </c>
      <c r="V12" s="2" t="s">
        <v>9</v>
      </c>
      <c r="W12" s="2" t="s">
        <v>9</v>
      </c>
      <c r="X12" s="2" t="s">
        <v>9</v>
      </c>
      <c r="Y12" s="2" t="s">
        <v>9</v>
      </c>
      <c r="Z12" s="2" t="s">
        <v>9</v>
      </c>
      <c r="AA12" s="2" t="s">
        <v>9</v>
      </c>
      <c r="AB12" s="5">
        <v>130</v>
      </c>
      <c r="AC12" s="5">
        <v>1082</v>
      </c>
      <c r="AD12" s="5">
        <v>1252</v>
      </c>
      <c r="AE12" s="5">
        <v>13480</v>
      </c>
      <c r="AF12" s="2" t="s">
        <v>9</v>
      </c>
      <c r="AG12" s="2" t="s">
        <v>9</v>
      </c>
      <c r="AH12" s="2" t="s">
        <v>9</v>
      </c>
      <c r="AI12" s="2" t="s">
        <v>9</v>
      </c>
      <c r="AJ12" s="2" t="s">
        <v>9</v>
      </c>
      <c r="AK12" s="2" t="s">
        <v>9</v>
      </c>
      <c r="AL12" s="2" t="s">
        <v>9</v>
      </c>
      <c r="AM12" s="2" t="s">
        <v>9</v>
      </c>
      <c r="AN12" s="2" t="s">
        <v>9</v>
      </c>
      <c r="AO12" s="2" t="s">
        <v>9</v>
      </c>
      <c r="AP12" s="2" t="s">
        <v>9</v>
      </c>
      <c r="AQ12" s="2" t="s">
        <v>9</v>
      </c>
      <c r="AR12" s="2" t="s">
        <v>9</v>
      </c>
      <c r="AS12" s="2" t="s">
        <v>9</v>
      </c>
      <c r="AT12" s="2" t="s">
        <v>9</v>
      </c>
      <c r="AU12" s="2" t="s">
        <v>9</v>
      </c>
      <c r="AV12" s="2" t="s">
        <v>9</v>
      </c>
      <c r="AW12" s="5">
        <v>137</v>
      </c>
      <c r="AX12" s="2" t="s">
        <v>9</v>
      </c>
      <c r="AY12" s="2" t="s">
        <v>9</v>
      </c>
      <c r="AZ12" s="2" t="s">
        <v>9</v>
      </c>
      <c r="BA12" s="2" t="s">
        <v>9</v>
      </c>
      <c r="BB12" s="2" t="s">
        <v>9</v>
      </c>
      <c r="BC12" s="2" t="s">
        <v>9</v>
      </c>
      <c r="BD12" s="5">
        <v>39</v>
      </c>
      <c r="BE12" s="5">
        <v>0</v>
      </c>
      <c r="BF12" s="5">
        <v>66</v>
      </c>
      <c r="BG12" s="5">
        <v>0</v>
      </c>
    </row>
    <row r="13" spans="1:59" x14ac:dyDescent="0.2">
      <c r="A13" s="2" t="s">
        <v>269</v>
      </c>
      <c r="B13" s="2" t="s">
        <v>270</v>
      </c>
      <c r="C13" s="5">
        <v>4222</v>
      </c>
      <c r="D13" s="5">
        <v>513</v>
      </c>
      <c r="E13" s="5">
        <v>85</v>
      </c>
      <c r="F13" s="5">
        <v>58</v>
      </c>
      <c r="G13" s="5">
        <v>3314</v>
      </c>
      <c r="H13" s="5">
        <v>8192</v>
      </c>
      <c r="I13" s="5">
        <v>569</v>
      </c>
      <c r="J13" s="5">
        <v>3473</v>
      </c>
      <c r="K13" s="5">
        <v>708</v>
      </c>
      <c r="L13" s="5">
        <v>839</v>
      </c>
      <c r="M13" s="2" t="s">
        <v>9</v>
      </c>
      <c r="N13" s="2" t="s">
        <v>9</v>
      </c>
      <c r="O13" s="5">
        <v>708</v>
      </c>
      <c r="P13" s="5">
        <v>839</v>
      </c>
      <c r="Q13" s="5">
        <v>0</v>
      </c>
      <c r="R13" s="5">
        <v>449</v>
      </c>
      <c r="S13" s="5">
        <v>0</v>
      </c>
      <c r="T13" s="5">
        <v>1278</v>
      </c>
      <c r="U13" s="2" t="s">
        <v>9</v>
      </c>
      <c r="V13" s="5">
        <v>0</v>
      </c>
      <c r="W13" s="5">
        <v>0</v>
      </c>
      <c r="X13" s="5">
        <v>0</v>
      </c>
      <c r="Y13" s="5">
        <v>0</v>
      </c>
      <c r="Z13" s="5">
        <v>0</v>
      </c>
      <c r="AA13" s="5">
        <v>0</v>
      </c>
      <c r="AB13" s="5">
        <v>146</v>
      </c>
      <c r="AC13" s="5">
        <v>1179</v>
      </c>
      <c r="AD13" s="5">
        <v>1423</v>
      </c>
      <c r="AE13" s="5">
        <v>6769</v>
      </c>
      <c r="AF13" s="2" t="s">
        <v>9</v>
      </c>
      <c r="AG13" s="2" t="s">
        <v>9</v>
      </c>
      <c r="AH13" s="2" t="s">
        <v>9</v>
      </c>
      <c r="AI13" s="2" t="s">
        <v>9</v>
      </c>
      <c r="AJ13" s="2" t="s">
        <v>9</v>
      </c>
      <c r="AK13" s="2" t="s">
        <v>9</v>
      </c>
      <c r="AL13" s="2" t="s">
        <v>9</v>
      </c>
      <c r="AM13" s="2" t="s">
        <v>9</v>
      </c>
      <c r="AN13" s="2" t="s">
        <v>9</v>
      </c>
      <c r="AO13" s="2" t="s">
        <v>9</v>
      </c>
      <c r="AP13" s="2" t="s">
        <v>9</v>
      </c>
      <c r="AQ13" s="2" t="s">
        <v>9</v>
      </c>
      <c r="AR13" s="2" t="s">
        <v>9</v>
      </c>
      <c r="AS13" s="2" t="s">
        <v>9</v>
      </c>
      <c r="AT13" s="2" t="s">
        <v>9</v>
      </c>
      <c r="AU13" s="2" t="s">
        <v>9</v>
      </c>
      <c r="AV13" s="2" t="s">
        <v>9</v>
      </c>
      <c r="AW13" s="5">
        <v>23</v>
      </c>
      <c r="AX13" s="2" t="s">
        <v>9</v>
      </c>
      <c r="AY13" s="2" t="s">
        <v>9</v>
      </c>
      <c r="AZ13" s="2" t="s">
        <v>9</v>
      </c>
      <c r="BA13" s="2" t="s">
        <v>9</v>
      </c>
      <c r="BB13" s="2" t="s">
        <v>9</v>
      </c>
      <c r="BC13" s="2" t="s">
        <v>9</v>
      </c>
      <c r="BD13" s="5">
        <v>33</v>
      </c>
      <c r="BE13" s="5">
        <v>41</v>
      </c>
      <c r="BF13" s="5">
        <v>122</v>
      </c>
      <c r="BG13" s="5">
        <v>0</v>
      </c>
    </row>
    <row r="14" spans="1:59" x14ac:dyDescent="0.2">
      <c r="A14" s="2" t="s">
        <v>291</v>
      </c>
      <c r="B14" s="2" t="s">
        <v>292</v>
      </c>
      <c r="C14" s="5">
        <v>1788</v>
      </c>
      <c r="D14" s="5">
        <v>563</v>
      </c>
      <c r="E14" s="5">
        <v>237</v>
      </c>
      <c r="F14" s="5">
        <v>262</v>
      </c>
      <c r="G14" s="5">
        <v>5749</v>
      </c>
      <c r="H14" s="5">
        <v>8599</v>
      </c>
      <c r="I14" s="5">
        <v>346</v>
      </c>
      <c r="J14" s="5">
        <v>1210</v>
      </c>
      <c r="K14" s="5">
        <v>3487</v>
      </c>
      <c r="L14" s="5">
        <v>790</v>
      </c>
      <c r="M14" s="2" t="s">
        <v>9</v>
      </c>
      <c r="N14" s="2" t="s">
        <v>9</v>
      </c>
      <c r="O14" s="5">
        <v>3487</v>
      </c>
      <c r="P14" s="5">
        <v>790</v>
      </c>
      <c r="Q14" s="5">
        <v>0</v>
      </c>
      <c r="R14" s="5">
        <v>218</v>
      </c>
      <c r="S14" s="2" t="s">
        <v>9</v>
      </c>
      <c r="T14" s="5">
        <v>592</v>
      </c>
      <c r="U14" s="2" t="s">
        <v>9</v>
      </c>
      <c r="V14" s="2" t="s">
        <v>9</v>
      </c>
      <c r="W14" s="2" t="s">
        <v>9</v>
      </c>
      <c r="X14" s="2" t="s">
        <v>9</v>
      </c>
      <c r="Y14" s="2" t="s">
        <v>9</v>
      </c>
      <c r="Z14" s="2" t="s">
        <v>9</v>
      </c>
      <c r="AA14" s="2" t="s">
        <v>9</v>
      </c>
      <c r="AB14" s="5">
        <v>585</v>
      </c>
      <c r="AC14" s="5">
        <v>1589</v>
      </c>
      <c r="AD14" s="5">
        <v>4418</v>
      </c>
      <c r="AE14" s="5">
        <v>4181</v>
      </c>
      <c r="AF14" s="2" t="s">
        <v>9</v>
      </c>
      <c r="AG14" s="2" t="s">
        <v>9</v>
      </c>
      <c r="AH14" s="2" t="s">
        <v>9</v>
      </c>
      <c r="AI14" s="2" t="s">
        <v>9</v>
      </c>
      <c r="AJ14" s="2" t="s">
        <v>9</v>
      </c>
      <c r="AK14" s="5">
        <v>29113</v>
      </c>
      <c r="AL14" s="2" t="s">
        <v>9</v>
      </c>
      <c r="AM14" s="2" t="s">
        <v>9</v>
      </c>
      <c r="AN14" s="2" t="s">
        <v>9</v>
      </c>
      <c r="AO14" s="5">
        <v>29113</v>
      </c>
      <c r="AP14" s="5">
        <v>29113</v>
      </c>
      <c r="AQ14" s="2" t="s">
        <v>9</v>
      </c>
      <c r="AR14" s="2" t="s">
        <v>9</v>
      </c>
      <c r="AS14" s="2" t="s">
        <v>9</v>
      </c>
      <c r="AT14" s="5">
        <v>29113</v>
      </c>
      <c r="AU14" s="2" t="s">
        <v>9</v>
      </c>
      <c r="AV14" s="2" t="s">
        <v>9</v>
      </c>
      <c r="AW14" s="5">
        <v>46</v>
      </c>
      <c r="AX14" s="2" t="s">
        <v>9</v>
      </c>
      <c r="AY14" s="2" t="s">
        <v>9</v>
      </c>
      <c r="AZ14" s="2" t="s">
        <v>9</v>
      </c>
      <c r="BA14" s="2" t="s">
        <v>9</v>
      </c>
      <c r="BB14" s="2" t="s">
        <v>9</v>
      </c>
      <c r="BC14" s="2" t="s">
        <v>9</v>
      </c>
      <c r="BD14" s="5">
        <v>22</v>
      </c>
      <c r="BE14" s="5">
        <v>1807</v>
      </c>
      <c r="BF14" s="5">
        <v>71</v>
      </c>
      <c r="BG14" s="5">
        <v>0</v>
      </c>
    </row>
    <row r="15" spans="1:59" x14ac:dyDescent="0.2">
      <c r="A15" s="2" t="s">
        <v>309</v>
      </c>
      <c r="B15" s="2" t="s">
        <v>310</v>
      </c>
      <c r="C15" s="5">
        <v>3940</v>
      </c>
      <c r="D15" s="5">
        <v>1740</v>
      </c>
      <c r="E15" s="5">
        <v>205</v>
      </c>
      <c r="F15" s="5">
        <v>184</v>
      </c>
      <c r="G15" s="5">
        <v>2118</v>
      </c>
      <c r="H15" s="5">
        <v>8187</v>
      </c>
      <c r="I15" s="5">
        <v>247</v>
      </c>
      <c r="J15" s="5">
        <v>3116</v>
      </c>
      <c r="K15" s="5">
        <v>1459</v>
      </c>
      <c r="L15" s="5">
        <v>2427</v>
      </c>
      <c r="M15" s="5">
        <v>0</v>
      </c>
      <c r="N15" s="5">
        <v>0</v>
      </c>
      <c r="O15" s="5">
        <v>1459</v>
      </c>
      <c r="P15" s="5">
        <v>2427</v>
      </c>
      <c r="Q15" s="5">
        <v>0</v>
      </c>
      <c r="R15" s="5">
        <v>141</v>
      </c>
      <c r="S15" s="5">
        <v>0</v>
      </c>
      <c r="T15" s="5">
        <v>471</v>
      </c>
      <c r="U15" s="2" t="s">
        <v>9</v>
      </c>
      <c r="V15" s="5">
        <v>0</v>
      </c>
      <c r="W15" s="5">
        <v>0</v>
      </c>
      <c r="X15" s="5">
        <v>0</v>
      </c>
      <c r="Y15" s="5">
        <v>0</v>
      </c>
      <c r="Z15" s="5">
        <v>0</v>
      </c>
      <c r="AA15" s="5">
        <v>0</v>
      </c>
      <c r="AB15" s="5">
        <v>43</v>
      </c>
      <c r="AC15" s="5">
        <v>424</v>
      </c>
      <c r="AD15" s="5">
        <v>1749</v>
      </c>
      <c r="AE15" s="5">
        <v>6438</v>
      </c>
      <c r="AF15" s="5">
        <v>0</v>
      </c>
      <c r="AG15" s="5">
        <v>0</v>
      </c>
      <c r="AH15" s="5">
        <v>0</v>
      </c>
      <c r="AI15" s="5">
        <v>0</v>
      </c>
      <c r="AJ15" s="5">
        <v>0</v>
      </c>
      <c r="AK15" s="5">
        <v>23316</v>
      </c>
      <c r="AL15" s="2" t="s">
        <v>9</v>
      </c>
      <c r="AM15" s="2" t="s">
        <v>9</v>
      </c>
      <c r="AN15" s="2" t="s">
        <v>9</v>
      </c>
      <c r="AO15" s="5">
        <v>23316</v>
      </c>
      <c r="AP15" s="5">
        <v>23316</v>
      </c>
      <c r="AQ15" s="5">
        <v>0</v>
      </c>
      <c r="AR15" s="5">
        <v>0</v>
      </c>
      <c r="AS15" s="5">
        <v>0</v>
      </c>
      <c r="AT15" s="5">
        <v>23316</v>
      </c>
      <c r="AU15" s="2" t="s">
        <v>9</v>
      </c>
      <c r="AV15" s="2" t="s">
        <v>9</v>
      </c>
      <c r="AW15" s="5">
        <v>94</v>
      </c>
      <c r="AX15" s="2" t="s">
        <v>9</v>
      </c>
      <c r="AY15" s="2" t="s">
        <v>9</v>
      </c>
      <c r="AZ15" s="2" t="s">
        <v>9</v>
      </c>
      <c r="BA15" s="2" t="s">
        <v>9</v>
      </c>
      <c r="BB15" s="2" t="s">
        <v>9</v>
      </c>
      <c r="BC15" s="2" t="s">
        <v>9</v>
      </c>
      <c r="BD15" s="5">
        <v>465</v>
      </c>
      <c r="BE15" s="5">
        <v>0</v>
      </c>
      <c r="BF15" s="5">
        <v>15</v>
      </c>
      <c r="BG15" s="5">
        <v>0</v>
      </c>
    </row>
    <row r="16" spans="1:59" x14ac:dyDescent="0.2">
      <c r="A16" s="2" t="s">
        <v>327</v>
      </c>
      <c r="B16" s="2" t="s">
        <v>328</v>
      </c>
      <c r="C16" s="5">
        <v>6293</v>
      </c>
      <c r="D16" s="5">
        <v>828</v>
      </c>
      <c r="E16" s="5">
        <v>230</v>
      </c>
      <c r="F16" s="5">
        <v>200</v>
      </c>
      <c r="G16" s="5">
        <v>1202</v>
      </c>
      <c r="H16" s="5">
        <v>8753</v>
      </c>
      <c r="I16" s="5">
        <v>52</v>
      </c>
      <c r="J16" s="5">
        <v>2841</v>
      </c>
      <c r="K16" s="5">
        <v>2951</v>
      </c>
      <c r="L16" s="5">
        <v>1397</v>
      </c>
      <c r="M16" s="5">
        <v>0</v>
      </c>
      <c r="N16" s="5">
        <v>0</v>
      </c>
      <c r="O16" s="5">
        <v>2951</v>
      </c>
      <c r="P16" s="5">
        <v>1397</v>
      </c>
      <c r="Q16" s="5">
        <v>0</v>
      </c>
      <c r="R16" s="5">
        <v>229</v>
      </c>
      <c r="S16" s="5">
        <v>0</v>
      </c>
      <c r="T16" s="5">
        <v>693</v>
      </c>
      <c r="U16" s="2" t="s">
        <v>9</v>
      </c>
      <c r="V16" s="5">
        <v>0</v>
      </c>
      <c r="W16" s="5">
        <v>0</v>
      </c>
      <c r="X16" s="5">
        <v>0</v>
      </c>
      <c r="Y16" s="5">
        <v>0</v>
      </c>
      <c r="Z16" s="5">
        <v>0</v>
      </c>
      <c r="AA16" s="5">
        <v>0</v>
      </c>
      <c r="AB16" s="5">
        <v>368</v>
      </c>
      <c r="AC16" s="5">
        <v>451</v>
      </c>
      <c r="AD16" s="5">
        <v>3371</v>
      </c>
      <c r="AE16" s="5">
        <v>5382</v>
      </c>
      <c r="AF16" s="2" t="s">
        <v>9</v>
      </c>
      <c r="AG16" s="2" t="s">
        <v>9</v>
      </c>
      <c r="AH16" s="2" t="s">
        <v>9</v>
      </c>
      <c r="AI16" s="2" t="s">
        <v>9</v>
      </c>
      <c r="AJ16" s="2" t="s">
        <v>9</v>
      </c>
      <c r="AK16" s="5">
        <v>8310</v>
      </c>
      <c r="AL16" s="2" t="s">
        <v>9</v>
      </c>
      <c r="AM16" s="2" t="s">
        <v>9</v>
      </c>
      <c r="AN16" s="2" t="s">
        <v>9</v>
      </c>
      <c r="AO16" s="5">
        <v>8310</v>
      </c>
      <c r="AP16" s="5">
        <v>8310</v>
      </c>
      <c r="AQ16" s="2" t="s">
        <v>9</v>
      </c>
      <c r="AR16" s="2" t="s">
        <v>9</v>
      </c>
      <c r="AS16" s="2" t="s">
        <v>9</v>
      </c>
      <c r="AT16" s="5">
        <v>8310</v>
      </c>
      <c r="AU16" s="2" t="s">
        <v>9</v>
      </c>
      <c r="AV16" s="2" t="s">
        <v>9</v>
      </c>
      <c r="AW16" s="5">
        <v>176</v>
      </c>
      <c r="AX16" s="5">
        <v>1</v>
      </c>
      <c r="AY16" s="5">
        <v>1</v>
      </c>
      <c r="AZ16" s="5">
        <v>15</v>
      </c>
      <c r="BA16" s="5">
        <v>6</v>
      </c>
      <c r="BB16" s="5">
        <v>76</v>
      </c>
      <c r="BC16" s="5">
        <v>11</v>
      </c>
      <c r="BD16" s="5">
        <v>110</v>
      </c>
      <c r="BE16" s="5">
        <v>17</v>
      </c>
      <c r="BF16" s="5">
        <v>63</v>
      </c>
      <c r="BG16" s="5">
        <v>0</v>
      </c>
    </row>
    <row r="17" spans="1:59" x14ac:dyDescent="0.2">
      <c r="A17" s="2" t="s">
        <v>343</v>
      </c>
      <c r="B17" s="2" t="s">
        <v>344</v>
      </c>
      <c r="C17" s="5">
        <v>17098</v>
      </c>
      <c r="D17" s="5">
        <v>2463</v>
      </c>
      <c r="E17" s="5">
        <v>661</v>
      </c>
      <c r="F17" s="5">
        <v>2018</v>
      </c>
      <c r="G17" s="5">
        <v>425</v>
      </c>
      <c r="H17" s="5">
        <v>22665</v>
      </c>
      <c r="I17" s="5">
        <v>317</v>
      </c>
      <c r="J17" s="5">
        <v>8794</v>
      </c>
      <c r="K17" s="5">
        <v>5142</v>
      </c>
      <c r="L17" s="5">
        <v>4820</v>
      </c>
      <c r="M17" s="5">
        <v>0</v>
      </c>
      <c r="N17" s="5">
        <v>0</v>
      </c>
      <c r="O17" s="5">
        <v>5142</v>
      </c>
      <c r="P17" s="5">
        <v>4820</v>
      </c>
      <c r="Q17" s="5">
        <v>0</v>
      </c>
      <c r="R17" s="5">
        <v>82</v>
      </c>
      <c r="S17" s="5">
        <v>0</v>
      </c>
      <c r="T17" s="5">
        <v>1440</v>
      </c>
      <c r="U17" s="2" t="s">
        <v>9</v>
      </c>
      <c r="V17" s="5">
        <v>0</v>
      </c>
      <c r="W17" s="5">
        <v>0</v>
      </c>
      <c r="X17" s="5">
        <v>0</v>
      </c>
      <c r="Y17" s="5">
        <v>0</v>
      </c>
      <c r="Z17" s="5">
        <v>0</v>
      </c>
      <c r="AA17" s="5">
        <v>0</v>
      </c>
      <c r="AB17" s="5">
        <v>294</v>
      </c>
      <c r="AC17" s="5">
        <v>1858</v>
      </c>
      <c r="AD17" s="5">
        <v>5753</v>
      </c>
      <c r="AE17" s="5">
        <v>16912</v>
      </c>
      <c r="AF17" s="5">
        <v>0</v>
      </c>
      <c r="AG17" s="5">
        <v>0</v>
      </c>
      <c r="AH17" s="5">
        <v>0</v>
      </c>
      <c r="AI17" s="5">
        <v>0</v>
      </c>
      <c r="AJ17" s="5">
        <v>0</v>
      </c>
      <c r="AK17" s="5">
        <v>0</v>
      </c>
      <c r="AL17" s="5">
        <v>0</v>
      </c>
      <c r="AM17" s="5">
        <v>0</v>
      </c>
      <c r="AN17" s="5">
        <v>0</v>
      </c>
      <c r="AO17" s="5">
        <v>0</v>
      </c>
      <c r="AP17" s="5">
        <v>0</v>
      </c>
      <c r="AQ17" s="5">
        <v>0</v>
      </c>
      <c r="AR17" s="5">
        <v>0</v>
      </c>
      <c r="AS17" s="5">
        <v>0</v>
      </c>
      <c r="AT17" s="5">
        <v>0</v>
      </c>
      <c r="AU17" s="2" t="s">
        <v>9</v>
      </c>
      <c r="AV17" s="2" t="s">
        <v>9</v>
      </c>
      <c r="AW17" s="5">
        <v>50</v>
      </c>
      <c r="AX17" s="2" t="s">
        <v>9</v>
      </c>
      <c r="AY17" s="2" t="s">
        <v>9</v>
      </c>
      <c r="AZ17" s="2" t="s">
        <v>9</v>
      </c>
      <c r="BA17" s="2" t="s">
        <v>9</v>
      </c>
      <c r="BB17" s="2" t="s">
        <v>9</v>
      </c>
      <c r="BC17" s="2" t="s">
        <v>9</v>
      </c>
      <c r="BD17" s="5">
        <v>31</v>
      </c>
      <c r="BE17" s="5">
        <v>0</v>
      </c>
      <c r="BF17" s="5">
        <v>427</v>
      </c>
      <c r="BG17" s="5">
        <v>684</v>
      </c>
    </row>
    <row r="18" spans="1:59" x14ac:dyDescent="0.2">
      <c r="A18" s="2" t="s">
        <v>362</v>
      </c>
      <c r="B18" s="2" t="s">
        <v>363</v>
      </c>
      <c r="C18" s="5">
        <v>4512</v>
      </c>
      <c r="D18" s="5">
        <v>621</v>
      </c>
      <c r="E18" s="5">
        <v>166</v>
      </c>
      <c r="F18" s="5">
        <v>344</v>
      </c>
      <c r="G18" s="5">
        <v>4208</v>
      </c>
      <c r="H18" s="5">
        <v>9851</v>
      </c>
      <c r="I18" s="5">
        <v>117</v>
      </c>
      <c r="J18" s="5">
        <v>2497</v>
      </c>
      <c r="K18" s="5">
        <v>3060</v>
      </c>
      <c r="L18" s="5">
        <v>1910</v>
      </c>
      <c r="M18" s="5">
        <v>0</v>
      </c>
      <c r="N18" s="5">
        <v>0</v>
      </c>
      <c r="O18" s="5">
        <v>3060</v>
      </c>
      <c r="P18" s="5">
        <v>1910</v>
      </c>
      <c r="Q18" s="5">
        <v>0</v>
      </c>
      <c r="R18" s="5">
        <v>291</v>
      </c>
      <c r="S18" s="5">
        <v>0</v>
      </c>
      <c r="T18" s="5">
        <v>803</v>
      </c>
      <c r="U18" s="2" t="s">
        <v>9</v>
      </c>
      <c r="V18" s="5">
        <v>0</v>
      </c>
      <c r="W18" s="5">
        <v>0</v>
      </c>
      <c r="X18" s="5">
        <v>0</v>
      </c>
      <c r="Y18" s="5">
        <v>0</v>
      </c>
      <c r="Z18" s="5">
        <v>0</v>
      </c>
      <c r="AA18" s="5">
        <v>0</v>
      </c>
      <c r="AB18" s="5">
        <v>243</v>
      </c>
      <c r="AC18" s="5">
        <v>1221</v>
      </c>
      <c r="AD18" s="5">
        <v>3420</v>
      </c>
      <c r="AE18" s="5">
        <v>6431</v>
      </c>
      <c r="AF18" s="5">
        <v>0</v>
      </c>
      <c r="AG18" s="5">
        <v>0</v>
      </c>
      <c r="AH18" s="5">
        <v>0</v>
      </c>
      <c r="AI18" s="5">
        <v>0</v>
      </c>
      <c r="AJ18" s="5">
        <v>0</v>
      </c>
      <c r="AK18" s="5">
        <v>33671</v>
      </c>
      <c r="AL18" s="5">
        <v>0</v>
      </c>
      <c r="AM18" s="5">
        <v>0</v>
      </c>
      <c r="AN18" s="5">
        <v>63</v>
      </c>
      <c r="AO18" s="5">
        <v>33734</v>
      </c>
      <c r="AP18" s="5">
        <v>33671</v>
      </c>
      <c r="AQ18" s="5">
        <v>0</v>
      </c>
      <c r="AR18" s="5">
        <v>0</v>
      </c>
      <c r="AS18" s="5">
        <v>63</v>
      </c>
      <c r="AT18" s="5">
        <v>33734</v>
      </c>
      <c r="AU18" s="5">
        <v>119</v>
      </c>
      <c r="AV18" s="5">
        <v>17</v>
      </c>
      <c r="AW18" s="5">
        <v>136</v>
      </c>
      <c r="AX18" s="2" t="s">
        <v>9</v>
      </c>
      <c r="AY18" s="2" t="s">
        <v>9</v>
      </c>
      <c r="AZ18" s="2" t="s">
        <v>9</v>
      </c>
      <c r="BA18" s="2" t="s">
        <v>9</v>
      </c>
      <c r="BB18" s="2" t="s">
        <v>9</v>
      </c>
      <c r="BC18" s="2" t="s">
        <v>9</v>
      </c>
      <c r="BD18" s="5">
        <v>116</v>
      </c>
      <c r="BE18" s="5">
        <v>718</v>
      </c>
      <c r="BF18" s="5">
        <v>39</v>
      </c>
      <c r="BG18" s="5">
        <v>0</v>
      </c>
    </row>
    <row r="19" spans="1:59" x14ac:dyDescent="0.2">
      <c r="A19" s="2" t="s">
        <v>379</v>
      </c>
      <c r="B19" s="2" t="s">
        <v>380</v>
      </c>
      <c r="C19" s="5">
        <v>2714</v>
      </c>
      <c r="D19" s="5">
        <v>604</v>
      </c>
      <c r="E19" s="5">
        <v>436</v>
      </c>
      <c r="F19" s="5">
        <v>163</v>
      </c>
      <c r="G19" s="5">
        <v>251</v>
      </c>
      <c r="H19" s="5">
        <v>4168</v>
      </c>
      <c r="I19" s="5">
        <v>203</v>
      </c>
      <c r="J19" s="5">
        <v>1871</v>
      </c>
      <c r="K19" s="5">
        <v>1210</v>
      </c>
      <c r="L19" s="5">
        <v>387</v>
      </c>
      <c r="M19" s="5">
        <v>0</v>
      </c>
      <c r="N19" s="5">
        <v>0</v>
      </c>
      <c r="O19" s="5">
        <v>1210</v>
      </c>
      <c r="P19" s="5">
        <v>387</v>
      </c>
      <c r="Q19" s="5">
        <v>0</v>
      </c>
      <c r="R19" s="5">
        <v>15</v>
      </c>
      <c r="S19" s="5">
        <v>2</v>
      </c>
      <c r="T19" s="5">
        <v>71</v>
      </c>
      <c r="U19" s="2" t="s">
        <v>9</v>
      </c>
      <c r="V19" s="5">
        <v>0</v>
      </c>
      <c r="W19" s="5">
        <v>0</v>
      </c>
      <c r="X19" s="5">
        <v>0</v>
      </c>
      <c r="Y19" s="5">
        <v>0</v>
      </c>
      <c r="Z19" s="5">
        <v>0</v>
      </c>
      <c r="AA19" s="5">
        <v>0</v>
      </c>
      <c r="AB19" s="5">
        <v>136</v>
      </c>
      <c r="AC19" s="5">
        <v>288</v>
      </c>
      <c r="AD19" s="5">
        <v>1551</v>
      </c>
      <c r="AE19" s="5">
        <v>2617</v>
      </c>
      <c r="AF19" s="5">
        <v>0</v>
      </c>
      <c r="AG19" s="5">
        <v>0</v>
      </c>
      <c r="AH19" s="5">
        <v>0</v>
      </c>
      <c r="AI19" s="5">
        <v>0</v>
      </c>
      <c r="AJ19" s="5">
        <v>0</v>
      </c>
      <c r="AK19" s="5">
        <v>5916</v>
      </c>
      <c r="AL19" s="5">
        <v>0</v>
      </c>
      <c r="AM19" s="5">
        <v>0</v>
      </c>
      <c r="AN19" s="5">
        <v>0</v>
      </c>
      <c r="AO19" s="5">
        <v>5916</v>
      </c>
      <c r="AP19" s="5">
        <v>5916</v>
      </c>
      <c r="AQ19" s="5">
        <v>0</v>
      </c>
      <c r="AR19" s="5">
        <v>0</v>
      </c>
      <c r="AS19" s="5">
        <v>0</v>
      </c>
      <c r="AT19" s="5">
        <v>5916</v>
      </c>
      <c r="AU19" s="2" t="s">
        <v>9</v>
      </c>
      <c r="AV19" s="2" t="s">
        <v>9</v>
      </c>
      <c r="AW19" s="5">
        <v>38</v>
      </c>
      <c r="AX19" s="2" t="s">
        <v>9</v>
      </c>
      <c r="AY19" s="2" t="s">
        <v>9</v>
      </c>
      <c r="AZ19" s="2" t="s">
        <v>9</v>
      </c>
      <c r="BA19" s="2" t="s">
        <v>9</v>
      </c>
      <c r="BB19" s="2" t="s">
        <v>9</v>
      </c>
      <c r="BC19" s="2" t="s">
        <v>9</v>
      </c>
      <c r="BD19" s="5">
        <v>169</v>
      </c>
      <c r="BE19" s="5">
        <v>952</v>
      </c>
      <c r="BF19" s="5">
        <v>9</v>
      </c>
      <c r="BG19" s="5">
        <v>0</v>
      </c>
    </row>
    <row r="20" spans="1:59" x14ac:dyDescent="0.2">
      <c r="A20" s="2" t="s">
        <v>398</v>
      </c>
      <c r="B20" s="2" t="s">
        <v>399</v>
      </c>
      <c r="C20" s="5">
        <v>6334</v>
      </c>
      <c r="D20" s="5">
        <v>63</v>
      </c>
      <c r="E20" s="5">
        <v>19</v>
      </c>
      <c r="F20" s="5">
        <v>10</v>
      </c>
      <c r="G20" s="5">
        <v>386</v>
      </c>
      <c r="H20" s="5">
        <v>6812</v>
      </c>
      <c r="I20" s="5">
        <v>131</v>
      </c>
      <c r="J20" s="5">
        <v>1494</v>
      </c>
      <c r="K20" s="5">
        <v>2082</v>
      </c>
      <c r="L20" s="5">
        <v>2250</v>
      </c>
      <c r="M20" s="5">
        <v>0</v>
      </c>
      <c r="N20" s="5">
        <v>0</v>
      </c>
      <c r="O20" s="5">
        <v>2082</v>
      </c>
      <c r="P20" s="5">
        <v>2250</v>
      </c>
      <c r="Q20" s="5">
        <v>0</v>
      </c>
      <c r="R20" s="5">
        <v>231</v>
      </c>
      <c r="S20" s="5">
        <v>0</v>
      </c>
      <c r="T20" s="5">
        <v>289</v>
      </c>
      <c r="U20" s="2" t="s">
        <v>9</v>
      </c>
      <c r="V20" s="5">
        <v>0</v>
      </c>
      <c r="W20" s="5">
        <v>0</v>
      </c>
      <c r="X20" s="5">
        <v>0</v>
      </c>
      <c r="Y20" s="2" t="s">
        <v>9</v>
      </c>
      <c r="Z20" s="5">
        <v>0</v>
      </c>
      <c r="AA20" s="5">
        <v>0</v>
      </c>
      <c r="AB20" s="5">
        <v>66</v>
      </c>
      <c r="AC20" s="5">
        <v>500</v>
      </c>
      <c r="AD20" s="5">
        <v>2279</v>
      </c>
      <c r="AE20" s="5">
        <v>4533</v>
      </c>
      <c r="AF20" s="2" t="s">
        <v>9</v>
      </c>
      <c r="AG20" s="2" t="s">
        <v>9</v>
      </c>
      <c r="AH20" s="2" t="s">
        <v>9</v>
      </c>
      <c r="AI20" s="2" t="s">
        <v>9</v>
      </c>
      <c r="AJ20" s="2" t="s">
        <v>9</v>
      </c>
      <c r="AK20" s="2" t="s">
        <v>9</v>
      </c>
      <c r="AL20" s="2" t="s">
        <v>9</v>
      </c>
      <c r="AM20" s="2" t="s">
        <v>9</v>
      </c>
      <c r="AN20" s="2" t="s">
        <v>9</v>
      </c>
      <c r="AO20" s="2" t="s">
        <v>9</v>
      </c>
      <c r="AP20" s="2" t="s">
        <v>9</v>
      </c>
      <c r="AQ20" s="2" t="s">
        <v>9</v>
      </c>
      <c r="AR20" s="2" t="s">
        <v>9</v>
      </c>
      <c r="AS20" s="2" t="s">
        <v>9</v>
      </c>
      <c r="AT20" s="2" t="s">
        <v>9</v>
      </c>
      <c r="AU20" s="2" t="s">
        <v>9</v>
      </c>
      <c r="AV20" s="2" t="s">
        <v>9</v>
      </c>
      <c r="AW20" s="5">
        <v>43</v>
      </c>
      <c r="AX20" s="2" t="s">
        <v>9</v>
      </c>
      <c r="AY20" s="2" t="s">
        <v>9</v>
      </c>
      <c r="AZ20" s="2" t="s">
        <v>9</v>
      </c>
      <c r="BA20" s="2" t="s">
        <v>9</v>
      </c>
      <c r="BB20" s="2" t="s">
        <v>9</v>
      </c>
      <c r="BC20" s="2" t="s">
        <v>9</v>
      </c>
      <c r="BD20" s="5">
        <v>89</v>
      </c>
      <c r="BE20" s="5">
        <v>0</v>
      </c>
      <c r="BF20" s="5">
        <v>10</v>
      </c>
      <c r="BG20" s="5">
        <v>0</v>
      </c>
    </row>
    <row r="21" spans="1:59" x14ac:dyDescent="0.2">
      <c r="A21" s="2" t="s">
        <v>415</v>
      </c>
      <c r="B21" s="2" t="s">
        <v>416</v>
      </c>
      <c r="C21" s="5">
        <v>3688</v>
      </c>
      <c r="D21" s="5">
        <v>913</v>
      </c>
      <c r="E21" s="5">
        <v>285</v>
      </c>
      <c r="F21" s="5">
        <v>198</v>
      </c>
      <c r="G21" s="5">
        <v>4372</v>
      </c>
      <c r="H21" s="5">
        <v>9456</v>
      </c>
      <c r="I21" s="5">
        <v>69</v>
      </c>
      <c r="J21" s="5">
        <v>3424</v>
      </c>
      <c r="K21" s="5">
        <v>1769</v>
      </c>
      <c r="L21" s="5">
        <v>2000</v>
      </c>
      <c r="M21" s="5">
        <v>0</v>
      </c>
      <c r="N21" s="5">
        <v>0</v>
      </c>
      <c r="O21" s="5">
        <v>1769</v>
      </c>
      <c r="P21" s="5">
        <v>2000</v>
      </c>
      <c r="Q21" s="5">
        <v>0</v>
      </c>
      <c r="R21" s="5">
        <v>418</v>
      </c>
      <c r="S21" s="5">
        <v>0</v>
      </c>
      <c r="T21" s="5">
        <v>733</v>
      </c>
      <c r="U21" s="2" t="s">
        <v>9</v>
      </c>
      <c r="V21" s="2" t="s">
        <v>9</v>
      </c>
      <c r="W21" s="2" t="s">
        <v>9</v>
      </c>
      <c r="X21" s="5">
        <v>0</v>
      </c>
      <c r="Y21" s="5">
        <v>0</v>
      </c>
      <c r="Z21" s="5">
        <v>0</v>
      </c>
      <c r="AA21" s="5">
        <v>0</v>
      </c>
      <c r="AB21" s="5">
        <v>73</v>
      </c>
      <c r="AC21" s="5">
        <v>1388</v>
      </c>
      <c r="AD21" s="5">
        <v>1911</v>
      </c>
      <c r="AE21" s="5">
        <v>7545</v>
      </c>
      <c r="AF21" s="5">
        <v>0</v>
      </c>
      <c r="AG21" s="5">
        <v>0</v>
      </c>
      <c r="AH21" s="5">
        <v>0</v>
      </c>
      <c r="AI21" s="5">
        <v>0</v>
      </c>
      <c r="AJ21" s="5">
        <v>0</v>
      </c>
      <c r="AK21" s="5">
        <v>36276</v>
      </c>
      <c r="AL21" s="5">
        <v>0</v>
      </c>
      <c r="AM21" s="5">
        <v>0</v>
      </c>
      <c r="AN21" s="5">
        <v>0</v>
      </c>
      <c r="AO21" s="5">
        <v>36276</v>
      </c>
      <c r="AP21" s="5">
        <v>36276</v>
      </c>
      <c r="AQ21" s="5">
        <v>0</v>
      </c>
      <c r="AR21" s="5">
        <v>0</v>
      </c>
      <c r="AS21" s="5">
        <v>0</v>
      </c>
      <c r="AT21" s="5">
        <v>36276</v>
      </c>
      <c r="AU21" s="2" t="s">
        <v>9</v>
      </c>
      <c r="AV21" s="2" t="s">
        <v>9</v>
      </c>
      <c r="AW21" s="5">
        <v>0</v>
      </c>
      <c r="AX21" s="2" t="s">
        <v>9</v>
      </c>
      <c r="AY21" s="2" t="s">
        <v>9</v>
      </c>
      <c r="AZ21" s="2" t="s">
        <v>9</v>
      </c>
      <c r="BA21" s="2" t="s">
        <v>9</v>
      </c>
      <c r="BB21" s="2" t="s">
        <v>9</v>
      </c>
      <c r="BC21" s="2" t="s">
        <v>9</v>
      </c>
      <c r="BD21" s="5">
        <v>1</v>
      </c>
      <c r="BE21" s="5">
        <v>59</v>
      </c>
      <c r="BF21" s="5">
        <v>55</v>
      </c>
      <c r="BG21" s="5">
        <v>0</v>
      </c>
    </row>
    <row r="22" spans="1:59" x14ac:dyDescent="0.2">
      <c r="A22" s="2" t="s">
        <v>435</v>
      </c>
      <c r="B22" s="2" t="s">
        <v>436</v>
      </c>
      <c r="C22" s="5">
        <v>12588</v>
      </c>
      <c r="D22" s="5">
        <v>1220</v>
      </c>
      <c r="E22" s="5">
        <v>277</v>
      </c>
      <c r="F22" s="5">
        <v>311</v>
      </c>
      <c r="G22" s="5">
        <v>17</v>
      </c>
      <c r="H22" s="5">
        <v>14413</v>
      </c>
      <c r="I22" s="5">
        <v>159</v>
      </c>
      <c r="J22" s="5">
        <v>4152</v>
      </c>
      <c r="K22" s="5">
        <v>5897</v>
      </c>
      <c r="L22" s="5">
        <v>2254</v>
      </c>
      <c r="M22" s="5">
        <v>0</v>
      </c>
      <c r="N22" s="5">
        <v>0</v>
      </c>
      <c r="O22" s="5">
        <v>5897</v>
      </c>
      <c r="P22" s="5">
        <v>2254</v>
      </c>
      <c r="Q22" s="5">
        <v>0</v>
      </c>
      <c r="R22" s="5">
        <v>365</v>
      </c>
      <c r="S22" s="5">
        <v>0</v>
      </c>
      <c r="T22" s="5">
        <v>516</v>
      </c>
      <c r="U22" s="2" t="s">
        <v>9</v>
      </c>
      <c r="V22" s="2" t="s">
        <v>9</v>
      </c>
      <c r="W22" s="2" t="s">
        <v>9</v>
      </c>
      <c r="X22" s="2" t="s">
        <v>9</v>
      </c>
      <c r="Y22" s="2" t="s">
        <v>9</v>
      </c>
      <c r="Z22" s="2" t="s">
        <v>9</v>
      </c>
      <c r="AA22" s="2" t="s">
        <v>9</v>
      </c>
      <c r="AB22" s="5">
        <v>143</v>
      </c>
      <c r="AC22" s="5">
        <v>1292</v>
      </c>
      <c r="AD22" s="5">
        <v>6199</v>
      </c>
      <c r="AE22" s="5">
        <v>8214</v>
      </c>
      <c r="AF22" s="2" t="s">
        <v>9</v>
      </c>
      <c r="AG22" s="2" t="s">
        <v>9</v>
      </c>
      <c r="AH22" s="2" t="s">
        <v>9</v>
      </c>
      <c r="AI22" s="2" t="s">
        <v>9</v>
      </c>
      <c r="AJ22" s="2" t="s">
        <v>9</v>
      </c>
      <c r="AK22" s="2" t="s">
        <v>9</v>
      </c>
      <c r="AL22" s="2" t="s">
        <v>9</v>
      </c>
      <c r="AM22" s="2" t="s">
        <v>9</v>
      </c>
      <c r="AN22" s="2" t="s">
        <v>9</v>
      </c>
      <c r="AO22" s="2" t="s">
        <v>9</v>
      </c>
      <c r="AP22" s="2" t="s">
        <v>9</v>
      </c>
      <c r="AQ22" s="2" t="s">
        <v>9</v>
      </c>
      <c r="AR22" s="2" t="s">
        <v>9</v>
      </c>
      <c r="AS22" s="2" t="s">
        <v>9</v>
      </c>
      <c r="AT22" s="2" t="s">
        <v>9</v>
      </c>
      <c r="AU22" s="2" t="s">
        <v>9</v>
      </c>
      <c r="AV22" s="2" t="s">
        <v>9</v>
      </c>
      <c r="AW22" s="5">
        <v>0</v>
      </c>
      <c r="AX22" s="5">
        <v>418</v>
      </c>
      <c r="AY22" s="5">
        <v>372</v>
      </c>
      <c r="AZ22" s="5">
        <v>5761</v>
      </c>
      <c r="BA22" s="5">
        <v>78</v>
      </c>
      <c r="BB22" s="5">
        <v>120</v>
      </c>
      <c r="BC22" s="5">
        <v>25</v>
      </c>
      <c r="BD22" s="5">
        <v>6774</v>
      </c>
      <c r="BE22" s="5">
        <v>0</v>
      </c>
      <c r="BF22" s="5">
        <v>44</v>
      </c>
      <c r="BG22" s="5">
        <v>6053</v>
      </c>
    </row>
    <row r="23" spans="1:59" x14ac:dyDescent="0.2">
      <c r="A23" s="2" t="s">
        <v>449</v>
      </c>
      <c r="B23" s="2" t="s">
        <v>450</v>
      </c>
      <c r="C23" s="5">
        <v>6552</v>
      </c>
      <c r="D23" s="5">
        <v>1801</v>
      </c>
      <c r="E23" s="5">
        <v>669</v>
      </c>
      <c r="F23" s="5">
        <v>481</v>
      </c>
      <c r="G23" s="5">
        <v>7567</v>
      </c>
      <c r="H23" s="5">
        <v>17070</v>
      </c>
      <c r="I23" s="5">
        <v>286</v>
      </c>
      <c r="J23" s="5">
        <v>4424</v>
      </c>
      <c r="K23" s="5">
        <v>2230</v>
      </c>
      <c r="L23" s="5">
        <v>2994</v>
      </c>
      <c r="M23" s="2" t="s">
        <v>9</v>
      </c>
      <c r="N23" s="2" t="s">
        <v>9</v>
      </c>
      <c r="O23" s="5">
        <v>2230</v>
      </c>
      <c r="P23" s="5">
        <v>2994</v>
      </c>
      <c r="Q23" s="2" t="s">
        <v>9</v>
      </c>
      <c r="R23" s="5">
        <v>711</v>
      </c>
      <c r="S23" s="2" t="s">
        <v>9</v>
      </c>
      <c r="T23" s="5">
        <v>1364</v>
      </c>
      <c r="U23" s="2" t="s">
        <v>3057</v>
      </c>
      <c r="V23" s="2" t="s">
        <v>9</v>
      </c>
      <c r="W23" s="5">
        <v>2992</v>
      </c>
      <c r="X23" s="2" t="s">
        <v>9</v>
      </c>
      <c r="Y23" s="2" t="s">
        <v>9</v>
      </c>
      <c r="Z23" s="2" t="s">
        <v>9</v>
      </c>
      <c r="AA23" s="5">
        <v>2992</v>
      </c>
      <c r="AB23" s="5">
        <v>85</v>
      </c>
      <c r="AC23" s="5">
        <v>2695</v>
      </c>
      <c r="AD23" s="5">
        <v>2601</v>
      </c>
      <c r="AE23" s="5">
        <v>14469</v>
      </c>
      <c r="AF23" s="2" t="s">
        <v>9</v>
      </c>
      <c r="AG23" s="2" t="s">
        <v>9</v>
      </c>
      <c r="AH23" s="2" t="s">
        <v>9</v>
      </c>
      <c r="AI23" s="2" t="s">
        <v>9</v>
      </c>
      <c r="AJ23" s="2" t="s">
        <v>9</v>
      </c>
      <c r="AK23" s="5">
        <v>51036</v>
      </c>
      <c r="AL23" s="5">
        <v>6312</v>
      </c>
      <c r="AM23" s="2" t="s">
        <v>9</v>
      </c>
      <c r="AN23" s="2" t="s">
        <v>9</v>
      </c>
      <c r="AO23" s="5">
        <v>57348</v>
      </c>
      <c r="AP23" s="5">
        <v>51036</v>
      </c>
      <c r="AQ23" s="5">
        <v>6312</v>
      </c>
      <c r="AR23" s="2" t="s">
        <v>9</v>
      </c>
      <c r="AS23" s="2" t="s">
        <v>9</v>
      </c>
      <c r="AT23" s="5">
        <v>57348</v>
      </c>
      <c r="AU23" s="2" t="s">
        <v>9</v>
      </c>
      <c r="AV23" s="2" t="s">
        <v>9</v>
      </c>
      <c r="AW23" s="5">
        <v>60</v>
      </c>
      <c r="AX23" s="2" t="s">
        <v>9</v>
      </c>
      <c r="AY23" s="2" t="s">
        <v>9</v>
      </c>
      <c r="AZ23" s="2" t="s">
        <v>9</v>
      </c>
      <c r="BA23" s="2" t="s">
        <v>9</v>
      </c>
      <c r="BB23" s="2" t="s">
        <v>9</v>
      </c>
      <c r="BC23" s="2" t="s">
        <v>9</v>
      </c>
      <c r="BD23" s="5">
        <v>360</v>
      </c>
      <c r="BE23" s="5">
        <v>1370</v>
      </c>
      <c r="BF23" s="5">
        <v>24</v>
      </c>
      <c r="BG23" s="5">
        <v>0</v>
      </c>
    </row>
    <row r="24" spans="1:59" x14ac:dyDescent="0.2">
      <c r="A24" s="2" t="s">
        <v>465</v>
      </c>
      <c r="B24" s="2" t="s">
        <v>466</v>
      </c>
      <c r="C24" s="5">
        <v>5789</v>
      </c>
      <c r="D24" s="5">
        <v>995</v>
      </c>
      <c r="E24" s="5">
        <v>362</v>
      </c>
      <c r="F24" s="5">
        <v>542</v>
      </c>
      <c r="G24" s="5">
        <v>1357</v>
      </c>
      <c r="H24" s="5">
        <v>9045</v>
      </c>
      <c r="I24" s="5">
        <v>279</v>
      </c>
      <c r="J24" s="5">
        <v>1685</v>
      </c>
      <c r="K24" s="5">
        <v>2871</v>
      </c>
      <c r="L24" s="5">
        <v>1291</v>
      </c>
      <c r="M24" s="5">
        <v>0</v>
      </c>
      <c r="N24" s="5">
        <v>0</v>
      </c>
      <c r="O24" s="5">
        <v>2871</v>
      </c>
      <c r="P24" s="5">
        <v>1291</v>
      </c>
      <c r="Q24" s="5">
        <v>1</v>
      </c>
      <c r="R24" s="5">
        <v>256</v>
      </c>
      <c r="S24" s="5">
        <v>3</v>
      </c>
      <c r="T24" s="5">
        <v>872</v>
      </c>
      <c r="U24" s="2" t="s">
        <v>9</v>
      </c>
      <c r="V24" s="5">
        <v>0</v>
      </c>
      <c r="W24" s="5">
        <v>0</v>
      </c>
      <c r="X24" s="2" t="s">
        <v>9</v>
      </c>
      <c r="Y24" s="2" t="s">
        <v>9</v>
      </c>
      <c r="Z24" s="5">
        <v>0</v>
      </c>
      <c r="AA24" s="5">
        <v>0</v>
      </c>
      <c r="AB24" s="5">
        <v>612</v>
      </c>
      <c r="AC24" s="5">
        <v>1432</v>
      </c>
      <c r="AD24" s="5">
        <v>3765</v>
      </c>
      <c r="AE24" s="5">
        <v>5280</v>
      </c>
      <c r="AF24" s="2" t="s">
        <v>9</v>
      </c>
      <c r="AG24" s="2" t="s">
        <v>9</v>
      </c>
      <c r="AH24" s="2" t="s">
        <v>9</v>
      </c>
      <c r="AI24" s="2" t="s">
        <v>9</v>
      </c>
      <c r="AJ24" s="2" t="s">
        <v>9</v>
      </c>
      <c r="AK24" s="2" t="s">
        <v>9</v>
      </c>
      <c r="AL24" s="2" t="s">
        <v>9</v>
      </c>
      <c r="AM24" s="2" t="s">
        <v>9</v>
      </c>
      <c r="AN24" s="2" t="s">
        <v>9</v>
      </c>
      <c r="AO24" s="2" t="s">
        <v>9</v>
      </c>
      <c r="AP24" s="2" t="s">
        <v>9</v>
      </c>
      <c r="AQ24" s="2" t="s">
        <v>9</v>
      </c>
      <c r="AR24" s="2" t="s">
        <v>9</v>
      </c>
      <c r="AS24" s="2" t="s">
        <v>9</v>
      </c>
      <c r="AT24" s="2" t="s">
        <v>9</v>
      </c>
      <c r="AU24" s="2" t="s">
        <v>9</v>
      </c>
      <c r="AV24" s="2" t="s">
        <v>9</v>
      </c>
      <c r="AW24" s="2" t="s">
        <v>9</v>
      </c>
      <c r="AX24" s="2" t="s">
        <v>9</v>
      </c>
      <c r="AY24" s="2" t="s">
        <v>9</v>
      </c>
      <c r="AZ24" s="2" t="s">
        <v>9</v>
      </c>
      <c r="BA24" s="2" t="s">
        <v>9</v>
      </c>
      <c r="BB24" s="2" t="s">
        <v>9</v>
      </c>
      <c r="BC24" s="2" t="s">
        <v>9</v>
      </c>
      <c r="BD24" s="5">
        <v>285</v>
      </c>
      <c r="BE24" s="5">
        <v>1700</v>
      </c>
      <c r="BF24" s="5">
        <v>54</v>
      </c>
      <c r="BG24" s="2" t="s">
        <v>9</v>
      </c>
    </row>
    <row r="25" spans="1:59" x14ac:dyDescent="0.2">
      <c r="A25" s="2" t="s">
        <v>483</v>
      </c>
      <c r="B25" s="2" t="s">
        <v>484</v>
      </c>
      <c r="C25" s="5">
        <v>236</v>
      </c>
      <c r="D25" s="5">
        <v>83</v>
      </c>
      <c r="E25" s="5">
        <v>29</v>
      </c>
      <c r="F25" s="5">
        <v>11</v>
      </c>
      <c r="G25" s="5">
        <v>3997</v>
      </c>
      <c r="H25" s="5">
        <v>4356</v>
      </c>
      <c r="I25" s="5">
        <v>64</v>
      </c>
      <c r="J25" s="5">
        <v>568</v>
      </c>
      <c r="K25" s="5">
        <v>1307</v>
      </c>
      <c r="L25" s="5">
        <v>270</v>
      </c>
      <c r="M25" s="5">
        <v>0</v>
      </c>
      <c r="N25" s="5">
        <v>0</v>
      </c>
      <c r="O25" s="5">
        <v>1307</v>
      </c>
      <c r="P25" s="5">
        <v>270</v>
      </c>
      <c r="Q25" s="5">
        <v>2</v>
      </c>
      <c r="R25" s="5">
        <v>161</v>
      </c>
      <c r="S25" s="5">
        <v>9</v>
      </c>
      <c r="T25" s="5">
        <v>1029</v>
      </c>
      <c r="U25" s="2" t="s">
        <v>9</v>
      </c>
      <c r="V25" s="5">
        <v>0</v>
      </c>
      <c r="W25" s="5">
        <v>0</v>
      </c>
      <c r="X25" s="5">
        <v>0</v>
      </c>
      <c r="Y25" s="5">
        <v>0</v>
      </c>
      <c r="Z25" s="5">
        <v>0</v>
      </c>
      <c r="AA25" s="5">
        <v>0</v>
      </c>
      <c r="AB25" s="5">
        <v>319</v>
      </c>
      <c r="AC25" s="5">
        <v>790</v>
      </c>
      <c r="AD25" s="5">
        <v>1699</v>
      </c>
      <c r="AE25" s="5">
        <v>2657</v>
      </c>
      <c r="AF25" s="2" t="s">
        <v>9</v>
      </c>
      <c r="AG25" s="2" t="s">
        <v>9</v>
      </c>
      <c r="AH25" s="2" t="s">
        <v>9</v>
      </c>
      <c r="AI25" s="2" t="s">
        <v>9</v>
      </c>
      <c r="AJ25" s="2" t="s">
        <v>9</v>
      </c>
      <c r="AK25" s="5">
        <v>8410</v>
      </c>
      <c r="AL25" s="2" t="s">
        <v>9</v>
      </c>
      <c r="AM25" s="2" t="s">
        <v>9</v>
      </c>
      <c r="AN25" s="2" t="s">
        <v>9</v>
      </c>
      <c r="AO25" s="5">
        <v>8410</v>
      </c>
      <c r="AP25" s="5">
        <v>8410</v>
      </c>
      <c r="AQ25" s="2" t="s">
        <v>9</v>
      </c>
      <c r="AR25" s="2" t="s">
        <v>9</v>
      </c>
      <c r="AS25" s="2" t="s">
        <v>9</v>
      </c>
      <c r="AT25" s="5">
        <v>8410</v>
      </c>
      <c r="AU25" s="2" t="s">
        <v>9</v>
      </c>
      <c r="AV25" s="2" t="s">
        <v>9</v>
      </c>
      <c r="AW25" s="5">
        <v>3</v>
      </c>
      <c r="AX25" s="2" t="s">
        <v>9</v>
      </c>
      <c r="AY25" s="2" t="s">
        <v>9</v>
      </c>
      <c r="AZ25" s="2" t="s">
        <v>9</v>
      </c>
      <c r="BA25" s="2" t="s">
        <v>9</v>
      </c>
      <c r="BB25" s="2" t="s">
        <v>9</v>
      </c>
      <c r="BC25" s="2" t="s">
        <v>9</v>
      </c>
      <c r="BD25" s="5">
        <v>259</v>
      </c>
      <c r="BE25" s="5">
        <v>1183</v>
      </c>
      <c r="BF25" s="5">
        <v>82</v>
      </c>
      <c r="BG25" s="5">
        <v>0</v>
      </c>
    </row>
    <row r="26" spans="1:59" x14ac:dyDescent="0.2">
      <c r="A26" s="2" t="s">
        <v>494</v>
      </c>
      <c r="B26" s="2" t="s">
        <v>495</v>
      </c>
      <c r="C26" s="5">
        <v>1899</v>
      </c>
      <c r="D26" s="5">
        <v>368</v>
      </c>
      <c r="E26" s="5">
        <v>170</v>
      </c>
      <c r="F26" s="5">
        <v>338</v>
      </c>
      <c r="G26" s="5">
        <v>2128</v>
      </c>
      <c r="H26" s="5">
        <v>4903</v>
      </c>
      <c r="I26" s="5">
        <v>19</v>
      </c>
      <c r="J26" s="5">
        <v>1960</v>
      </c>
      <c r="K26" s="5">
        <v>126</v>
      </c>
      <c r="L26" s="5">
        <v>617</v>
      </c>
      <c r="M26" s="5">
        <v>0</v>
      </c>
      <c r="N26" s="5">
        <v>0</v>
      </c>
      <c r="O26" s="5">
        <v>126</v>
      </c>
      <c r="P26" s="5">
        <v>617</v>
      </c>
      <c r="Q26" s="5">
        <v>0</v>
      </c>
      <c r="R26" s="5">
        <v>163</v>
      </c>
      <c r="S26" s="5">
        <v>0</v>
      </c>
      <c r="T26" s="5">
        <v>466</v>
      </c>
      <c r="U26" s="2" t="s">
        <v>9</v>
      </c>
      <c r="V26" s="5">
        <v>0</v>
      </c>
      <c r="W26" s="5">
        <v>0</v>
      </c>
      <c r="X26" s="5">
        <v>0</v>
      </c>
      <c r="Y26" s="5">
        <v>0</v>
      </c>
      <c r="Z26" s="5">
        <v>0</v>
      </c>
      <c r="AA26" s="5">
        <v>0</v>
      </c>
      <c r="AB26" s="5">
        <v>19</v>
      </c>
      <c r="AC26" s="5">
        <v>1696</v>
      </c>
      <c r="AD26" s="5">
        <v>164</v>
      </c>
      <c r="AE26" s="5">
        <v>4739</v>
      </c>
      <c r="AF26" s="5">
        <v>0</v>
      </c>
      <c r="AG26" s="5">
        <v>0</v>
      </c>
      <c r="AH26" s="5">
        <v>0</v>
      </c>
      <c r="AI26" s="5">
        <v>0</v>
      </c>
      <c r="AJ26" s="5">
        <v>0</v>
      </c>
      <c r="AK26" s="5">
        <v>0</v>
      </c>
      <c r="AL26" s="5">
        <v>0</v>
      </c>
      <c r="AM26" s="5">
        <v>0</v>
      </c>
      <c r="AN26" s="5">
        <v>0</v>
      </c>
      <c r="AO26" s="5">
        <v>0</v>
      </c>
      <c r="AP26" s="5">
        <v>0</v>
      </c>
      <c r="AQ26" s="5">
        <v>0</v>
      </c>
      <c r="AR26" s="5">
        <v>0</v>
      </c>
      <c r="AS26" s="5">
        <v>0</v>
      </c>
      <c r="AT26" s="5">
        <v>0</v>
      </c>
      <c r="AU26" s="2" t="s">
        <v>9</v>
      </c>
      <c r="AV26" s="2" t="s">
        <v>9</v>
      </c>
      <c r="AW26" s="5">
        <v>0</v>
      </c>
      <c r="AX26" s="2" t="s">
        <v>9</v>
      </c>
      <c r="AY26" s="2" t="s">
        <v>9</v>
      </c>
      <c r="AZ26" s="2" t="s">
        <v>9</v>
      </c>
      <c r="BA26" s="2" t="s">
        <v>9</v>
      </c>
      <c r="BB26" s="2" t="s">
        <v>9</v>
      </c>
      <c r="BC26" s="2" t="s">
        <v>9</v>
      </c>
      <c r="BD26" s="5">
        <v>269</v>
      </c>
      <c r="BE26" s="5">
        <v>0</v>
      </c>
      <c r="BF26" s="5">
        <v>44</v>
      </c>
      <c r="BG26" s="5">
        <v>0</v>
      </c>
    </row>
    <row r="27" spans="1:59" x14ac:dyDescent="0.2">
      <c r="A27" s="2" t="s">
        <v>510</v>
      </c>
      <c r="B27" s="2" t="s">
        <v>511</v>
      </c>
      <c r="C27" s="5">
        <v>18889</v>
      </c>
      <c r="D27" s="5">
        <v>3898</v>
      </c>
      <c r="E27" s="5">
        <v>1646</v>
      </c>
      <c r="F27" s="5">
        <v>1078</v>
      </c>
      <c r="G27" s="5">
        <v>10398</v>
      </c>
      <c r="H27" s="5">
        <v>35909</v>
      </c>
      <c r="I27" s="5">
        <v>535</v>
      </c>
      <c r="J27" s="5">
        <v>8340</v>
      </c>
      <c r="K27" s="5">
        <v>7214</v>
      </c>
      <c r="L27" s="5">
        <v>12228</v>
      </c>
      <c r="M27" s="5">
        <v>0</v>
      </c>
      <c r="N27" s="5">
        <v>0</v>
      </c>
      <c r="O27" s="5">
        <v>7214</v>
      </c>
      <c r="P27" s="5">
        <v>12228</v>
      </c>
      <c r="Q27" s="5">
        <v>0</v>
      </c>
      <c r="R27" s="5">
        <v>246</v>
      </c>
      <c r="S27" s="5">
        <v>0</v>
      </c>
      <c r="T27" s="5">
        <v>3312</v>
      </c>
      <c r="U27" s="2" t="s">
        <v>9</v>
      </c>
      <c r="V27" s="5">
        <v>0</v>
      </c>
      <c r="W27" s="5">
        <v>0</v>
      </c>
      <c r="X27" s="5">
        <v>0</v>
      </c>
      <c r="Y27" s="5">
        <v>0</v>
      </c>
      <c r="Z27" s="5">
        <v>0</v>
      </c>
      <c r="AA27" s="5">
        <v>0</v>
      </c>
      <c r="AB27" s="5">
        <v>1154</v>
      </c>
      <c r="AC27" s="5">
        <v>3126</v>
      </c>
      <c r="AD27" s="5">
        <v>8903</v>
      </c>
      <c r="AE27" s="5">
        <v>27006</v>
      </c>
      <c r="AF27" s="2" t="s">
        <v>9</v>
      </c>
      <c r="AG27" s="2" t="s">
        <v>9</v>
      </c>
      <c r="AH27" s="2" t="s">
        <v>9</v>
      </c>
      <c r="AI27" s="2" t="s">
        <v>9</v>
      </c>
      <c r="AJ27" s="2" t="s">
        <v>9</v>
      </c>
      <c r="AK27" s="5">
        <v>64722</v>
      </c>
      <c r="AL27" s="5">
        <v>18912</v>
      </c>
      <c r="AM27" s="2" t="s">
        <v>9</v>
      </c>
      <c r="AN27" s="2" t="s">
        <v>9</v>
      </c>
      <c r="AO27" s="5">
        <v>83634</v>
      </c>
      <c r="AP27" s="5">
        <v>64722</v>
      </c>
      <c r="AQ27" s="5">
        <v>18912</v>
      </c>
      <c r="AR27" s="2" t="s">
        <v>9</v>
      </c>
      <c r="AS27" s="2" t="s">
        <v>9</v>
      </c>
      <c r="AT27" s="5">
        <v>83634</v>
      </c>
      <c r="AU27" s="2" t="s">
        <v>9</v>
      </c>
      <c r="AV27" s="2" t="s">
        <v>9</v>
      </c>
      <c r="AW27" s="5">
        <v>50</v>
      </c>
      <c r="AX27" s="2" t="s">
        <v>9</v>
      </c>
      <c r="AY27" s="2" t="s">
        <v>9</v>
      </c>
      <c r="AZ27" s="2" t="s">
        <v>9</v>
      </c>
      <c r="BA27" s="2" t="s">
        <v>9</v>
      </c>
      <c r="BB27" s="2" t="s">
        <v>9</v>
      </c>
      <c r="BC27" s="2" t="s">
        <v>9</v>
      </c>
      <c r="BD27" s="5">
        <v>1919</v>
      </c>
      <c r="BE27" s="5">
        <v>0</v>
      </c>
      <c r="BF27" s="5">
        <v>24</v>
      </c>
      <c r="BG27" s="5">
        <v>694</v>
      </c>
    </row>
    <row r="28" spans="1:59" x14ac:dyDescent="0.2">
      <c r="A28" s="2" t="s">
        <v>524</v>
      </c>
      <c r="B28" s="2" t="s">
        <v>525</v>
      </c>
      <c r="C28" s="5">
        <v>718</v>
      </c>
      <c r="D28" s="5">
        <v>86</v>
      </c>
      <c r="E28" s="5">
        <v>32</v>
      </c>
      <c r="F28" s="5">
        <v>20</v>
      </c>
      <c r="G28" s="5">
        <v>0</v>
      </c>
      <c r="H28" s="5">
        <v>856</v>
      </c>
      <c r="I28" s="5">
        <v>0</v>
      </c>
      <c r="J28" s="5">
        <v>425</v>
      </c>
      <c r="K28" s="5">
        <v>0</v>
      </c>
      <c r="L28" s="5">
        <v>310</v>
      </c>
      <c r="M28" s="5">
        <v>0</v>
      </c>
      <c r="N28" s="5">
        <v>0</v>
      </c>
      <c r="O28" s="5">
        <v>0</v>
      </c>
      <c r="P28" s="5">
        <v>310</v>
      </c>
      <c r="Q28" s="5">
        <v>0</v>
      </c>
      <c r="R28" s="5">
        <v>0</v>
      </c>
      <c r="S28" s="5">
        <v>0</v>
      </c>
      <c r="T28" s="5">
        <v>36</v>
      </c>
      <c r="U28" s="2" t="s">
        <v>9</v>
      </c>
      <c r="V28" s="5">
        <v>0</v>
      </c>
      <c r="W28" s="5">
        <v>0</v>
      </c>
      <c r="X28" s="5">
        <v>0</v>
      </c>
      <c r="Y28" s="5">
        <v>0</v>
      </c>
      <c r="Z28" s="5">
        <v>0</v>
      </c>
      <c r="AA28" s="5">
        <v>0</v>
      </c>
      <c r="AB28" s="5">
        <v>0</v>
      </c>
      <c r="AC28" s="5">
        <v>85</v>
      </c>
      <c r="AD28" s="5">
        <v>0</v>
      </c>
      <c r="AE28" s="5">
        <v>856</v>
      </c>
      <c r="AF28" s="5">
        <v>0</v>
      </c>
      <c r="AG28" s="5">
        <v>0</v>
      </c>
      <c r="AH28" s="5">
        <v>0</v>
      </c>
      <c r="AI28" s="5">
        <v>0</v>
      </c>
      <c r="AJ28" s="5">
        <v>0</v>
      </c>
      <c r="AK28" s="5">
        <v>112</v>
      </c>
      <c r="AL28" s="5">
        <v>0</v>
      </c>
      <c r="AM28" s="5">
        <v>0</v>
      </c>
      <c r="AN28" s="5">
        <v>0</v>
      </c>
      <c r="AO28" s="5">
        <v>112</v>
      </c>
      <c r="AP28" s="5">
        <v>112</v>
      </c>
      <c r="AQ28" s="5">
        <v>0</v>
      </c>
      <c r="AR28" s="5">
        <v>0</v>
      </c>
      <c r="AS28" s="5">
        <v>0</v>
      </c>
      <c r="AT28" s="5">
        <v>112</v>
      </c>
      <c r="AU28" s="2" t="s">
        <v>9</v>
      </c>
      <c r="AV28" s="2" t="s">
        <v>9</v>
      </c>
      <c r="AW28" s="5">
        <v>6</v>
      </c>
      <c r="AX28" s="2" t="s">
        <v>9</v>
      </c>
      <c r="AY28" s="2" t="s">
        <v>9</v>
      </c>
      <c r="AZ28" s="2" t="s">
        <v>9</v>
      </c>
      <c r="BA28" s="2" t="s">
        <v>9</v>
      </c>
      <c r="BB28" s="2" t="s">
        <v>9</v>
      </c>
      <c r="BC28" s="2" t="s">
        <v>9</v>
      </c>
      <c r="BD28" s="5">
        <v>16</v>
      </c>
      <c r="BE28" s="5">
        <v>0</v>
      </c>
      <c r="BF28" s="5">
        <v>6</v>
      </c>
      <c r="BG28" s="5">
        <v>0</v>
      </c>
    </row>
    <row r="29" spans="1:59" x14ac:dyDescent="0.2">
      <c r="A29" s="2" t="s">
        <v>537</v>
      </c>
      <c r="B29" s="2" t="s">
        <v>538</v>
      </c>
      <c r="C29" s="5">
        <v>4965</v>
      </c>
      <c r="D29" s="5">
        <v>301</v>
      </c>
      <c r="E29" s="5">
        <v>104</v>
      </c>
      <c r="F29" s="5">
        <v>168</v>
      </c>
      <c r="G29" s="5">
        <v>1552</v>
      </c>
      <c r="H29" s="5">
        <v>7090</v>
      </c>
      <c r="I29" s="5">
        <v>81</v>
      </c>
      <c r="J29" s="5">
        <v>2633</v>
      </c>
      <c r="K29" s="5">
        <v>0</v>
      </c>
      <c r="L29" s="5">
        <v>1577</v>
      </c>
      <c r="M29" s="5">
        <v>1367</v>
      </c>
      <c r="N29" s="5">
        <v>0</v>
      </c>
      <c r="O29" s="5">
        <v>1367</v>
      </c>
      <c r="P29" s="5">
        <v>1577</v>
      </c>
      <c r="Q29" s="5">
        <v>0</v>
      </c>
      <c r="R29" s="5">
        <v>487</v>
      </c>
      <c r="S29" s="5">
        <v>0</v>
      </c>
      <c r="T29" s="5">
        <v>745</v>
      </c>
      <c r="U29" s="2" t="s">
        <v>9</v>
      </c>
      <c r="V29" s="5">
        <v>0</v>
      </c>
      <c r="W29" s="2" t="s">
        <v>9</v>
      </c>
      <c r="X29" s="5">
        <v>0</v>
      </c>
      <c r="Y29" s="5">
        <v>0</v>
      </c>
      <c r="Z29" s="5">
        <v>0</v>
      </c>
      <c r="AA29" s="5">
        <v>0</v>
      </c>
      <c r="AB29" s="5">
        <v>134</v>
      </c>
      <c r="AC29" s="5">
        <v>553</v>
      </c>
      <c r="AD29" s="5">
        <v>1582</v>
      </c>
      <c r="AE29" s="5">
        <v>5508</v>
      </c>
      <c r="AF29" s="5">
        <v>0</v>
      </c>
      <c r="AG29" s="5">
        <v>0</v>
      </c>
      <c r="AH29" s="5">
        <v>0</v>
      </c>
      <c r="AI29" s="5">
        <v>0</v>
      </c>
      <c r="AJ29" s="5">
        <v>0</v>
      </c>
      <c r="AK29" s="5">
        <v>0</v>
      </c>
      <c r="AL29" s="5">
        <v>0</v>
      </c>
      <c r="AM29" s="5">
        <v>0</v>
      </c>
      <c r="AN29" s="5">
        <v>0</v>
      </c>
      <c r="AO29" s="5">
        <v>0</v>
      </c>
      <c r="AP29" s="5">
        <v>0</v>
      </c>
      <c r="AQ29" s="5">
        <v>0</v>
      </c>
      <c r="AR29" s="5">
        <v>0</v>
      </c>
      <c r="AS29" s="5">
        <v>0</v>
      </c>
      <c r="AT29" s="5">
        <v>0</v>
      </c>
      <c r="AU29" s="2" t="s">
        <v>9</v>
      </c>
      <c r="AV29" s="2" t="s">
        <v>9</v>
      </c>
      <c r="AW29" s="5">
        <v>48</v>
      </c>
      <c r="AX29" s="2" t="s">
        <v>9</v>
      </c>
      <c r="AY29" s="2" t="s">
        <v>9</v>
      </c>
      <c r="AZ29" s="2" t="s">
        <v>9</v>
      </c>
      <c r="BA29" s="2" t="s">
        <v>9</v>
      </c>
      <c r="BB29" s="2" t="s">
        <v>9</v>
      </c>
      <c r="BC29" s="2" t="s">
        <v>9</v>
      </c>
      <c r="BD29" s="5">
        <v>62</v>
      </c>
      <c r="BE29" s="5">
        <v>0</v>
      </c>
      <c r="BF29" s="5">
        <v>51</v>
      </c>
      <c r="BG29" s="5">
        <v>0</v>
      </c>
    </row>
    <row r="30" spans="1:59" x14ac:dyDescent="0.2">
      <c r="A30" s="2" t="s">
        <v>556</v>
      </c>
      <c r="B30" s="2" t="s">
        <v>557</v>
      </c>
      <c r="C30" s="5">
        <v>1366</v>
      </c>
      <c r="D30" s="5">
        <v>283</v>
      </c>
      <c r="E30" s="5">
        <v>32</v>
      </c>
      <c r="F30" s="5">
        <v>468</v>
      </c>
      <c r="G30" s="5">
        <v>997</v>
      </c>
      <c r="H30" s="5">
        <v>3146</v>
      </c>
      <c r="I30" s="5">
        <v>68</v>
      </c>
      <c r="J30" s="5">
        <v>1282</v>
      </c>
      <c r="K30" s="5">
        <v>626</v>
      </c>
      <c r="L30" s="5">
        <v>452</v>
      </c>
      <c r="M30" s="5">
        <v>0</v>
      </c>
      <c r="N30" s="5">
        <v>0</v>
      </c>
      <c r="O30" s="5">
        <v>626</v>
      </c>
      <c r="P30" s="5">
        <v>452</v>
      </c>
      <c r="Q30" s="5">
        <v>0</v>
      </c>
      <c r="R30" s="5">
        <v>115</v>
      </c>
      <c r="S30" s="5">
        <v>0</v>
      </c>
      <c r="T30" s="5">
        <v>211</v>
      </c>
      <c r="U30" s="2" t="s">
        <v>9</v>
      </c>
      <c r="V30" s="5">
        <v>0</v>
      </c>
      <c r="W30" s="5">
        <v>0</v>
      </c>
      <c r="X30" s="5">
        <v>0</v>
      </c>
      <c r="Y30" s="5">
        <v>0</v>
      </c>
      <c r="Z30" s="5">
        <v>0</v>
      </c>
      <c r="AA30" s="5">
        <v>0</v>
      </c>
      <c r="AB30" s="5">
        <v>59</v>
      </c>
      <c r="AC30" s="5">
        <v>448</v>
      </c>
      <c r="AD30" s="5">
        <v>753</v>
      </c>
      <c r="AE30" s="5">
        <v>2393</v>
      </c>
      <c r="AF30" s="5">
        <v>0</v>
      </c>
      <c r="AG30" s="5">
        <v>0</v>
      </c>
      <c r="AH30" s="5">
        <v>0</v>
      </c>
      <c r="AI30" s="5">
        <v>0</v>
      </c>
      <c r="AJ30" s="5">
        <v>0</v>
      </c>
      <c r="AK30" s="5">
        <v>4168</v>
      </c>
      <c r="AL30" s="5">
        <v>1464</v>
      </c>
      <c r="AM30" s="2" t="s">
        <v>9</v>
      </c>
      <c r="AN30" s="5">
        <v>5265</v>
      </c>
      <c r="AO30" s="5">
        <v>10897</v>
      </c>
      <c r="AP30" s="5">
        <v>4168</v>
      </c>
      <c r="AQ30" s="5">
        <v>1464</v>
      </c>
      <c r="AR30" s="5">
        <v>0</v>
      </c>
      <c r="AS30" s="5">
        <v>5265</v>
      </c>
      <c r="AT30" s="5">
        <v>10897</v>
      </c>
      <c r="AU30" s="5">
        <v>94</v>
      </c>
      <c r="AV30" s="5">
        <v>15</v>
      </c>
      <c r="AW30" s="5">
        <v>109</v>
      </c>
      <c r="AX30" s="2" t="s">
        <v>9</v>
      </c>
      <c r="AY30" s="2" t="s">
        <v>9</v>
      </c>
      <c r="AZ30" s="2" t="s">
        <v>9</v>
      </c>
      <c r="BA30" s="2" t="s">
        <v>9</v>
      </c>
      <c r="BB30" s="2" t="s">
        <v>9</v>
      </c>
      <c r="BC30" s="2" t="s">
        <v>9</v>
      </c>
      <c r="BD30" s="5">
        <v>48</v>
      </c>
      <c r="BE30" s="5">
        <v>0</v>
      </c>
      <c r="BF30" s="5">
        <v>8</v>
      </c>
      <c r="BG30" s="5">
        <v>0</v>
      </c>
    </row>
    <row r="31" spans="1:59" x14ac:dyDescent="0.2">
      <c r="A31" s="2" t="s">
        <v>574</v>
      </c>
      <c r="B31" s="2" t="s">
        <v>575</v>
      </c>
      <c r="C31" s="5">
        <v>2702</v>
      </c>
      <c r="D31" s="5">
        <v>341</v>
      </c>
      <c r="E31" s="5">
        <v>97</v>
      </c>
      <c r="F31" s="5">
        <v>703</v>
      </c>
      <c r="G31" s="5">
        <v>200</v>
      </c>
      <c r="H31" s="5">
        <v>4043</v>
      </c>
      <c r="I31" s="5">
        <v>89</v>
      </c>
      <c r="J31" s="5">
        <v>451</v>
      </c>
      <c r="K31" s="5">
        <v>2444</v>
      </c>
      <c r="L31" s="5">
        <v>611</v>
      </c>
      <c r="M31" s="2" t="s">
        <v>9</v>
      </c>
      <c r="N31" s="5">
        <v>0</v>
      </c>
      <c r="O31" s="5">
        <v>2444</v>
      </c>
      <c r="P31" s="5">
        <v>611</v>
      </c>
      <c r="Q31" s="5">
        <v>0</v>
      </c>
      <c r="R31" s="5">
        <v>61</v>
      </c>
      <c r="S31" s="5">
        <v>0</v>
      </c>
      <c r="T31" s="5">
        <v>109</v>
      </c>
      <c r="U31" s="2" t="s">
        <v>9</v>
      </c>
      <c r="V31" s="5">
        <v>0</v>
      </c>
      <c r="W31" s="5">
        <v>0</v>
      </c>
      <c r="X31" s="5">
        <v>0</v>
      </c>
      <c r="Y31" s="5">
        <v>0</v>
      </c>
      <c r="Z31" s="5">
        <v>0</v>
      </c>
      <c r="AA31" s="5">
        <v>0</v>
      </c>
      <c r="AB31" s="5">
        <v>42</v>
      </c>
      <c r="AC31" s="5">
        <v>297</v>
      </c>
      <c r="AD31" s="5">
        <v>2575</v>
      </c>
      <c r="AE31" s="5">
        <v>1468</v>
      </c>
      <c r="AF31" s="5">
        <v>0</v>
      </c>
      <c r="AG31" s="2" t="s">
        <v>9</v>
      </c>
      <c r="AH31" s="2" t="s">
        <v>9</v>
      </c>
      <c r="AI31" s="2" t="s">
        <v>9</v>
      </c>
      <c r="AJ31" s="2" t="s">
        <v>9</v>
      </c>
      <c r="AK31" s="5">
        <v>2994</v>
      </c>
      <c r="AL31" s="5">
        <v>170</v>
      </c>
      <c r="AM31" s="5">
        <v>0</v>
      </c>
      <c r="AN31" s="5">
        <v>339</v>
      </c>
      <c r="AO31" s="5">
        <v>3503</v>
      </c>
      <c r="AP31" s="5">
        <v>2994</v>
      </c>
      <c r="AQ31" s="5">
        <v>170</v>
      </c>
      <c r="AR31" s="5">
        <v>0</v>
      </c>
      <c r="AS31" s="5">
        <v>339</v>
      </c>
      <c r="AT31" s="5">
        <v>3503</v>
      </c>
      <c r="AU31" s="2" t="s">
        <v>9</v>
      </c>
      <c r="AV31" s="2" t="s">
        <v>9</v>
      </c>
      <c r="AW31" s="5">
        <v>0</v>
      </c>
      <c r="AX31" s="2" t="s">
        <v>9</v>
      </c>
      <c r="AY31" s="2" t="s">
        <v>9</v>
      </c>
      <c r="AZ31" s="2" t="s">
        <v>9</v>
      </c>
      <c r="BA31" s="2" t="s">
        <v>9</v>
      </c>
      <c r="BB31" s="2" t="s">
        <v>9</v>
      </c>
      <c r="BC31" s="2" t="s">
        <v>9</v>
      </c>
      <c r="BD31" s="5">
        <v>0</v>
      </c>
      <c r="BE31" s="5">
        <v>0</v>
      </c>
      <c r="BF31" s="5">
        <v>0</v>
      </c>
      <c r="BG31" s="5">
        <v>0</v>
      </c>
    </row>
    <row r="32" spans="1:59" x14ac:dyDescent="0.2">
      <c r="A32" s="2" t="s">
        <v>596</v>
      </c>
      <c r="B32" s="2" t="s">
        <v>597</v>
      </c>
      <c r="C32" s="5">
        <v>640</v>
      </c>
      <c r="D32" s="5">
        <v>11</v>
      </c>
      <c r="E32" s="5">
        <v>3</v>
      </c>
      <c r="F32" s="5">
        <v>0</v>
      </c>
      <c r="G32" s="5">
        <v>344</v>
      </c>
      <c r="H32" s="5">
        <v>998</v>
      </c>
      <c r="I32" s="5">
        <v>1</v>
      </c>
      <c r="J32" s="5">
        <v>796</v>
      </c>
      <c r="K32" s="5">
        <v>0</v>
      </c>
      <c r="L32" s="5">
        <v>106</v>
      </c>
      <c r="M32" s="5">
        <v>0</v>
      </c>
      <c r="N32" s="5">
        <v>0</v>
      </c>
      <c r="O32" s="5">
        <v>0</v>
      </c>
      <c r="P32" s="5">
        <v>106</v>
      </c>
      <c r="Q32" s="5">
        <v>0</v>
      </c>
      <c r="R32" s="5">
        <v>16</v>
      </c>
      <c r="S32" s="5">
        <v>0</v>
      </c>
      <c r="T32" s="5">
        <v>30</v>
      </c>
      <c r="U32" s="2" t="s">
        <v>9</v>
      </c>
      <c r="V32" s="5">
        <v>0</v>
      </c>
      <c r="W32" s="5">
        <v>0</v>
      </c>
      <c r="X32" s="5">
        <v>0</v>
      </c>
      <c r="Y32" s="5">
        <v>0</v>
      </c>
      <c r="Z32" s="5">
        <v>0</v>
      </c>
      <c r="AA32" s="5">
        <v>0</v>
      </c>
      <c r="AB32" s="5">
        <v>0</v>
      </c>
      <c r="AC32" s="5">
        <v>65</v>
      </c>
      <c r="AD32" s="5">
        <v>1</v>
      </c>
      <c r="AE32" s="5">
        <v>997</v>
      </c>
      <c r="AF32" s="5">
        <v>0</v>
      </c>
      <c r="AG32" s="5">
        <v>0</v>
      </c>
      <c r="AH32" s="5">
        <v>0</v>
      </c>
      <c r="AI32" s="5">
        <v>0</v>
      </c>
      <c r="AJ32" s="5">
        <v>0</v>
      </c>
      <c r="AK32" s="5">
        <v>0</v>
      </c>
      <c r="AL32" s="5">
        <v>0</v>
      </c>
      <c r="AM32" s="5">
        <v>0</v>
      </c>
      <c r="AN32" s="5">
        <v>0</v>
      </c>
      <c r="AO32" s="5">
        <v>0</v>
      </c>
      <c r="AP32" s="5">
        <v>0</v>
      </c>
      <c r="AQ32" s="5">
        <v>0</v>
      </c>
      <c r="AR32" s="5">
        <v>0</v>
      </c>
      <c r="AS32" s="5">
        <v>0</v>
      </c>
      <c r="AT32" s="5">
        <v>0</v>
      </c>
      <c r="AU32" s="2" t="s">
        <v>9</v>
      </c>
      <c r="AV32" s="2" t="s">
        <v>9</v>
      </c>
      <c r="AW32" s="5">
        <v>0</v>
      </c>
      <c r="AX32" s="5">
        <v>0</v>
      </c>
      <c r="AY32" s="5">
        <v>0</v>
      </c>
      <c r="AZ32" s="5">
        <v>0</v>
      </c>
      <c r="BA32" s="5">
        <v>0</v>
      </c>
      <c r="BB32" s="5">
        <v>0</v>
      </c>
      <c r="BC32" s="5">
        <v>213</v>
      </c>
      <c r="BD32" s="5">
        <v>213</v>
      </c>
      <c r="BE32" s="5">
        <v>0</v>
      </c>
      <c r="BF32" s="5">
        <v>16</v>
      </c>
      <c r="BG32" s="5">
        <v>0</v>
      </c>
    </row>
    <row r="33" spans="1:59" x14ac:dyDescent="0.2">
      <c r="A33" s="2" t="s">
        <v>617</v>
      </c>
      <c r="B33" s="2" t="s">
        <v>618</v>
      </c>
      <c r="C33" s="5">
        <v>240</v>
      </c>
      <c r="D33" s="5">
        <v>36</v>
      </c>
      <c r="E33" s="5">
        <v>31</v>
      </c>
      <c r="F33" s="5">
        <v>15</v>
      </c>
      <c r="G33" s="5">
        <v>743</v>
      </c>
      <c r="H33" s="5">
        <v>1065</v>
      </c>
      <c r="I33" s="5">
        <v>0</v>
      </c>
      <c r="J33" s="5">
        <v>100</v>
      </c>
      <c r="K33" s="5">
        <v>0</v>
      </c>
      <c r="L33" s="5">
        <v>418</v>
      </c>
      <c r="M33" s="5">
        <v>0</v>
      </c>
      <c r="N33" s="5">
        <v>0</v>
      </c>
      <c r="O33" s="5">
        <v>0</v>
      </c>
      <c r="P33" s="5">
        <v>418</v>
      </c>
      <c r="Q33" s="5">
        <v>0</v>
      </c>
      <c r="R33" s="5">
        <v>194</v>
      </c>
      <c r="S33" s="5">
        <v>0</v>
      </c>
      <c r="T33" s="5">
        <v>194</v>
      </c>
      <c r="U33" s="2" t="s">
        <v>9</v>
      </c>
      <c r="V33" s="5">
        <v>0</v>
      </c>
      <c r="W33" s="5">
        <v>0</v>
      </c>
      <c r="X33" s="5">
        <v>0</v>
      </c>
      <c r="Y33" s="5">
        <v>0</v>
      </c>
      <c r="Z33" s="5">
        <v>0</v>
      </c>
      <c r="AA33" s="5">
        <v>0</v>
      </c>
      <c r="AB33" s="5">
        <v>0</v>
      </c>
      <c r="AC33" s="5">
        <v>353</v>
      </c>
      <c r="AD33" s="5">
        <v>0</v>
      </c>
      <c r="AE33" s="5">
        <v>1065</v>
      </c>
      <c r="AF33" s="5">
        <v>0</v>
      </c>
      <c r="AG33" s="5">
        <v>0</v>
      </c>
      <c r="AH33" s="5">
        <v>0</v>
      </c>
      <c r="AI33" s="5">
        <v>0</v>
      </c>
      <c r="AJ33" s="5">
        <v>0</v>
      </c>
      <c r="AK33" s="5">
        <v>5016</v>
      </c>
      <c r="AL33" s="5">
        <v>2328</v>
      </c>
      <c r="AM33" s="5">
        <v>0</v>
      </c>
      <c r="AN33" s="5">
        <v>5436</v>
      </c>
      <c r="AO33" s="5">
        <v>12780</v>
      </c>
      <c r="AP33" s="5">
        <v>5016</v>
      </c>
      <c r="AQ33" s="5">
        <v>2328</v>
      </c>
      <c r="AR33" s="5">
        <v>0</v>
      </c>
      <c r="AS33" s="5">
        <v>5436</v>
      </c>
      <c r="AT33" s="5">
        <v>12780</v>
      </c>
      <c r="AU33" s="2" t="s">
        <v>9</v>
      </c>
      <c r="AV33" s="2" t="s">
        <v>9</v>
      </c>
      <c r="AW33" s="5">
        <v>0</v>
      </c>
      <c r="AX33" s="2" t="s">
        <v>9</v>
      </c>
      <c r="AY33" s="2" t="s">
        <v>9</v>
      </c>
      <c r="AZ33" s="2" t="s">
        <v>9</v>
      </c>
      <c r="BA33" s="2" t="s">
        <v>9</v>
      </c>
      <c r="BB33" s="2" t="s">
        <v>9</v>
      </c>
      <c r="BC33" s="2" t="s">
        <v>9</v>
      </c>
      <c r="BD33" s="5">
        <v>0</v>
      </c>
      <c r="BE33" s="5">
        <v>0</v>
      </c>
      <c r="BF33" s="5">
        <v>0</v>
      </c>
      <c r="BG33" s="5">
        <v>0</v>
      </c>
    </row>
    <row r="34" spans="1:59" x14ac:dyDescent="0.2">
      <c r="A34" s="2" t="s">
        <v>632</v>
      </c>
      <c r="B34" s="2" t="s">
        <v>633</v>
      </c>
      <c r="C34" s="5">
        <v>1</v>
      </c>
      <c r="D34" s="5">
        <v>0</v>
      </c>
      <c r="E34" s="5">
        <v>0</v>
      </c>
      <c r="F34" s="5">
        <v>0</v>
      </c>
      <c r="G34" s="5">
        <v>430</v>
      </c>
      <c r="H34" s="5">
        <v>431</v>
      </c>
      <c r="I34" s="5">
        <v>1</v>
      </c>
      <c r="J34" s="5">
        <v>44</v>
      </c>
      <c r="K34" s="5">
        <v>3</v>
      </c>
      <c r="L34" s="5">
        <v>80</v>
      </c>
      <c r="M34" s="5">
        <v>0</v>
      </c>
      <c r="N34" s="2" t="s">
        <v>9</v>
      </c>
      <c r="O34" s="5">
        <v>3</v>
      </c>
      <c r="P34" s="5">
        <v>80</v>
      </c>
      <c r="Q34" s="5">
        <v>0</v>
      </c>
      <c r="R34" s="5">
        <v>13</v>
      </c>
      <c r="S34" s="5">
        <v>0</v>
      </c>
      <c r="T34" s="5">
        <v>30</v>
      </c>
      <c r="U34" s="2" t="s">
        <v>3058</v>
      </c>
      <c r="V34" s="5">
        <v>0</v>
      </c>
      <c r="W34" s="5">
        <v>54</v>
      </c>
      <c r="X34" s="5">
        <v>0</v>
      </c>
      <c r="Y34" s="5">
        <v>0</v>
      </c>
      <c r="Z34" s="5">
        <v>0</v>
      </c>
      <c r="AA34" s="5">
        <v>54</v>
      </c>
      <c r="AB34" s="5">
        <v>0</v>
      </c>
      <c r="AC34" s="5">
        <v>219</v>
      </c>
      <c r="AD34" s="5">
        <v>4</v>
      </c>
      <c r="AE34" s="5">
        <v>427</v>
      </c>
      <c r="AF34" s="5">
        <v>0</v>
      </c>
      <c r="AG34" s="5">
        <v>0</v>
      </c>
      <c r="AH34" s="5">
        <v>0</v>
      </c>
      <c r="AI34" s="5">
        <v>0</v>
      </c>
      <c r="AJ34" s="5">
        <v>0</v>
      </c>
      <c r="AK34" s="5">
        <v>1055</v>
      </c>
      <c r="AL34" s="5">
        <v>215</v>
      </c>
      <c r="AM34" s="5">
        <v>0</v>
      </c>
      <c r="AN34" s="5">
        <v>0</v>
      </c>
      <c r="AO34" s="5">
        <v>1270</v>
      </c>
      <c r="AP34" s="5">
        <v>1055</v>
      </c>
      <c r="AQ34" s="5">
        <v>215</v>
      </c>
      <c r="AR34" s="5">
        <v>0</v>
      </c>
      <c r="AS34" s="5">
        <v>0</v>
      </c>
      <c r="AT34" s="5">
        <v>1270</v>
      </c>
      <c r="AU34" s="2" t="s">
        <v>9</v>
      </c>
      <c r="AV34" s="2" t="s">
        <v>9</v>
      </c>
      <c r="AW34" s="5">
        <v>3</v>
      </c>
      <c r="AX34" s="2" t="s">
        <v>9</v>
      </c>
      <c r="AY34" s="2" t="s">
        <v>9</v>
      </c>
      <c r="AZ34" s="2" t="s">
        <v>9</v>
      </c>
      <c r="BA34" s="2" t="s">
        <v>9</v>
      </c>
      <c r="BB34" s="2" t="s">
        <v>9</v>
      </c>
      <c r="BC34" s="2" t="s">
        <v>9</v>
      </c>
      <c r="BD34" s="5">
        <v>13</v>
      </c>
      <c r="BE34" s="5">
        <v>0</v>
      </c>
      <c r="BF34" s="5">
        <v>0</v>
      </c>
      <c r="BG34" s="5">
        <v>0</v>
      </c>
    </row>
    <row r="35" spans="1:59" x14ac:dyDescent="0.2">
      <c r="A35" s="2" t="s">
        <v>642</v>
      </c>
      <c r="B35" s="2" t="s">
        <v>643</v>
      </c>
      <c r="C35" s="5">
        <v>18</v>
      </c>
      <c r="D35" s="5">
        <v>1</v>
      </c>
      <c r="E35" s="5">
        <v>0</v>
      </c>
      <c r="F35" s="5">
        <v>0</v>
      </c>
      <c r="G35" s="5">
        <v>9</v>
      </c>
      <c r="H35" s="5">
        <v>28</v>
      </c>
      <c r="I35" s="5">
        <v>0</v>
      </c>
      <c r="J35" s="5">
        <v>1</v>
      </c>
      <c r="K35" s="5">
        <v>1</v>
      </c>
      <c r="L35" s="5">
        <v>17</v>
      </c>
      <c r="M35" s="5">
        <v>0</v>
      </c>
      <c r="N35" s="5">
        <v>0</v>
      </c>
      <c r="O35" s="5">
        <v>1</v>
      </c>
      <c r="P35" s="5">
        <v>17</v>
      </c>
      <c r="Q35" s="5">
        <v>0</v>
      </c>
      <c r="R35" s="5">
        <v>4</v>
      </c>
      <c r="S35" s="5">
        <v>0</v>
      </c>
      <c r="T35" s="5">
        <v>8</v>
      </c>
      <c r="U35" s="2" t="s">
        <v>9</v>
      </c>
      <c r="V35" s="5">
        <v>0</v>
      </c>
      <c r="W35" s="5">
        <v>0</v>
      </c>
      <c r="X35" s="5">
        <v>0</v>
      </c>
      <c r="Y35" s="5">
        <v>0</v>
      </c>
      <c r="Z35" s="5">
        <v>0</v>
      </c>
      <c r="AA35" s="5">
        <v>0</v>
      </c>
      <c r="AB35" s="5">
        <v>0</v>
      </c>
      <c r="AC35" s="5">
        <v>1</v>
      </c>
      <c r="AD35" s="5">
        <v>1</v>
      </c>
      <c r="AE35" s="5">
        <v>27</v>
      </c>
      <c r="AF35" s="5">
        <v>23</v>
      </c>
      <c r="AG35" s="5">
        <v>12</v>
      </c>
      <c r="AH35" s="5">
        <v>0</v>
      </c>
      <c r="AI35" s="5">
        <v>1</v>
      </c>
      <c r="AJ35" s="5">
        <v>36</v>
      </c>
      <c r="AK35" s="5">
        <v>0</v>
      </c>
      <c r="AL35" s="5">
        <v>0</v>
      </c>
      <c r="AM35" s="5">
        <v>0</v>
      </c>
      <c r="AN35" s="5">
        <v>0</v>
      </c>
      <c r="AO35" s="5">
        <v>0</v>
      </c>
      <c r="AP35" s="5">
        <v>23</v>
      </c>
      <c r="AQ35" s="5">
        <v>12</v>
      </c>
      <c r="AR35" s="5">
        <v>0</v>
      </c>
      <c r="AS35" s="5">
        <v>1</v>
      </c>
      <c r="AT35" s="5">
        <v>36</v>
      </c>
      <c r="AU35" s="2" t="s">
        <v>9</v>
      </c>
      <c r="AV35" s="2" t="s">
        <v>9</v>
      </c>
      <c r="AW35" s="5">
        <v>0</v>
      </c>
      <c r="AX35" s="5">
        <v>0</v>
      </c>
      <c r="AY35" s="5">
        <v>0</v>
      </c>
      <c r="AZ35" s="5">
        <v>1</v>
      </c>
      <c r="BA35" s="5">
        <v>1</v>
      </c>
      <c r="BB35" s="5">
        <v>25</v>
      </c>
      <c r="BC35" s="5">
        <v>0</v>
      </c>
      <c r="BD35" s="5">
        <v>27</v>
      </c>
      <c r="BE35" s="5">
        <v>0</v>
      </c>
      <c r="BF35" s="5">
        <v>0</v>
      </c>
      <c r="BG35" s="5">
        <v>0</v>
      </c>
    </row>
    <row r="37" spans="1:59" x14ac:dyDescent="0.2">
      <c r="AD37" s="17"/>
      <c r="AE37" s="17"/>
    </row>
    <row r="39" spans="1:59" x14ac:dyDescent="0.2">
      <c r="K39" s="17"/>
      <c r="L39" s="17"/>
      <c r="O39" s="17"/>
      <c r="P39" s="17"/>
      <c r="Q39" s="17"/>
      <c r="R39" s="17"/>
      <c r="AE39" s="17"/>
    </row>
    <row r="41" spans="1:59" x14ac:dyDescent="0.2">
      <c r="L41" s="17"/>
      <c r="P41" s="17"/>
      <c r="R41" s="17"/>
    </row>
    <row r="43" spans="1:59" x14ac:dyDescent="0.2">
      <c r="L43" s="18"/>
      <c r="P43" s="18"/>
      <c r="R43" s="18"/>
    </row>
  </sheetData>
  <pageMargins left="0.75" right="0.75" top="1" bottom="1" header="0.5" footer="0.5"/>
  <pageSetup paperSize="9" orientation="portrait"/>
  <ignoredErrors>
    <ignoredError sqref="A1:IV35 A46:IV65536 A37:F43 AF37:IV43 A36:F36 AF36:IV36 A44:F45 AF44:IV45"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G5"/>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6" width="10" customWidth="1"/>
    <col min="17" max="18" width="11.140625" customWidth="1"/>
    <col min="19" max="20" width="10" customWidth="1"/>
    <col min="21" max="21" width="14.7109375" customWidth="1"/>
    <col min="22" max="25" width="12.140625" customWidth="1"/>
    <col min="26" max="31" width="11" customWidth="1"/>
    <col min="32" max="33" width="12.140625" customWidth="1"/>
    <col min="34" max="34" width="12" customWidth="1"/>
    <col min="35" max="38" width="12.140625" customWidth="1"/>
    <col min="39" max="39" width="12" customWidth="1"/>
    <col min="40" max="41" width="12.140625" customWidth="1"/>
    <col min="42" max="43" width="12" customWidth="1"/>
    <col min="44" max="44" width="11.85546875" customWidth="1"/>
    <col min="45" max="46" width="12" customWidth="1"/>
    <col min="47" max="59" width="11" customWidth="1"/>
  </cols>
  <sheetData>
    <row r="1" spans="1:59" x14ac:dyDescent="0.2">
      <c r="A1" s="1" t="s">
        <v>10</v>
      </c>
      <c r="B1" s="1" t="s">
        <v>11</v>
      </c>
      <c r="C1" s="1" t="s">
        <v>1765</v>
      </c>
      <c r="D1" s="1" t="s">
        <v>1769</v>
      </c>
      <c r="E1" s="1" t="s">
        <v>1771</v>
      </c>
      <c r="F1" s="1" t="s">
        <v>1773</v>
      </c>
      <c r="G1" s="1" t="s">
        <v>1775</v>
      </c>
      <c r="H1" s="1" t="s">
        <v>1777</v>
      </c>
      <c r="I1" s="1" t="s">
        <v>1779</v>
      </c>
      <c r="J1" s="1" t="s">
        <v>1782</v>
      </c>
      <c r="K1" s="1" t="s">
        <v>1784</v>
      </c>
      <c r="L1" s="1" t="s">
        <v>1787</v>
      </c>
      <c r="M1" s="1" t="s">
        <v>1788</v>
      </c>
      <c r="N1" s="1" t="s">
        <v>1791</v>
      </c>
      <c r="O1" s="1" t="s">
        <v>1792</v>
      </c>
      <c r="P1" s="1" t="s">
        <v>1794</v>
      </c>
      <c r="Q1" s="1" t="s">
        <v>1795</v>
      </c>
      <c r="R1" s="1" t="s">
        <v>1798</v>
      </c>
      <c r="S1" s="1" t="s">
        <v>1799</v>
      </c>
      <c r="T1" s="1" t="s">
        <v>1801</v>
      </c>
      <c r="U1" s="1" t="s">
        <v>1802</v>
      </c>
      <c r="V1" s="1" t="s">
        <v>1807</v>
      </c>
      <c r="W1" s="1" t="s">
        <v>1808</v>
      </c>
      <c r="X1" s="1" t="s">
        <v>1809</v>
      </c>
      <c r="Y1" s="1" t="s">
        <v>1812</v>
      </c>
      <c r="Z1" s="1" t="s">
        <v>1813</v>
      </c>
      <c r="AA1" s="1" t="s">
        <v>1815</v>
      </c>
      <c r="AB1" s="1" t="s">
        <v>1816</v>
      </c>
      <c r="AC1" s="1" t="s">
        <v>1818</v>
      </c>
      <c r="AD1" s="1" t="s">
        <v>1819</v>
      </c>
      <c r="AE1" s="1" t="s">
        <v>1821</v>
      </c>
      <c r="AF1" s="1" t="s">
        <v>1822</v>
      </c>
      <c r="AG1" s="1" t="s">
        <v>1826</v>
      </c>
      <c r="AH1" s="1" t="s">
        <v>1828</v>
      </c>
      <c r="AI1" s="1" t="s">
        <v>1830</v>
      </c>
      <c r="AJ1" s="1" t="s">
        <v>1832</v>
      </c>
      <c r="AK1" s="1" t="s">
        <v>1834</v>
      </c>
      <c r="AL1" s="1" t="s">
        <v>1837</v>
      </c>
      <c r="AM1" s="1" t="s">
        <v>1838</v>
      </c>
      <c r="AN1" s="1" t="s">
        <v>1839</v>
      </c>
      <c r="AO1" s="1" t="s">
        <v>1840</v>
      </c>
      <c r="AP1" s="1" t="s">
        <v>1841</v>
      </c>
      <c r="AQ1" s="1" t="s">
        <v>1844</v>
      </c>
      <c r="AR1" s="1" t="s">
        <v>1845</v>
      </c>
      <c r="AS1" s="1" t="s">
        <v>1846</v>
      </c>
      <c r="AT1" s="1" t="s">
        <v>1847</v>
      </c>
      <c r="AU1" s="1" t="s">
        <v>1848</v>
      </c>
      <c r="AV1" s="1" t="s">
        <v>1850</v>
      </c>
      <c r="AW1" s="1" t="s">
        <v>1851</v>
      </c>
      <c r="AX1" s="1" t="s">
        <v>1853</v>
      </c>
      <c r="AY1" s="1" t="s">
        <v>1855</v>
      </c>
      <c r="AZ1" s="1" t="s">
        <v>1857</v>
      </c>
      <c r="BA1" s="1" t="s">
        <v>1859</v>
      </c>
      <c r="BB1" s="1" t="s">
        <v>1861</v>
      </c>
      <c r="BC1" s="1" t="s">
        <v>1863</v>
      </c>
      <c r="BD1" s="1" t="s">
        <v>1865</v>
      </c>
      <c r="BE1" s="1" t="s">
        <v>1867</v>
      </c>
      <c r="BF1" s="1" t="s">
        <v>1869</v>
      </c>
      <c r="BG1" s="1" t="s">
        <v>1871</v>
      </c>
    </row>
    <row r="2" spans="1:59" x14ac:dyDescent="0.2">
      <c r="A2" s="2" t="s">
        <v>155</v>
      </c>
      <c r="B2" s="2" t="s">
        <v>156</v>
      </c>
      <c r="C2" s="5">
        <v>479</v>
      </c>
      <c r="D2" s="5">
        <v>5</v>
      </c>
      <c r="E2" s="5">
        <v>3</v>
      </c>
      <c r="F2" s="5">
        <v>3</v>
      </c>
      <c r="G2" s="5">
        <v>320</v>
      </c>
      <c r="H2" s="5">
        <v>810</v>
      </c>
      <c r="I2" s="5">
        <v>1</v>
      </c>
      <c r="J2" s="5">
        <v>481</v>
      </c>
      <c r="K2" s="5">
        <v>47</v>
      </c>
      <c r="L2" s="5">
        <v>178</v>
      </c>
      <c r="M2" s="2" t="s">
        <v>9</v>
      </c>
      <c r="N2" s="2" t="s">
        <v>9</v>
      </c>
      <c r="O2" s="5">
        <v>47</v>
      </c>
      <c r="P2" s="5">
        <v>178</v>
      </c>
      <c r="Q2" s="2" t="s">
        <v>9</v>
      </c>
      <c r="R2" s="5">
        <v>38</v>
      </c>
      <c r="S2" s="2" t="s">
        <v>9</v>
      </c>
      <c r="T2" s="5">
        <v>59</v>
      </c>
      <c r="U2" s="2" t="s">
        <v>9</v>
      </c>
      <c r="V2" s="2" t="s">
        <v>9</v>
      </c>
      <c r="W2" s="2" t="s">
        <v>9</v>
      </c>
      <c r="X2" s="2" t="s">
        <v>9</v>
      </c>
      <c r="Y2" s="2" t="s">
        <v>9</v>
      </c>
      <c r="Z2" s="2" t="s">
        <v>9</v>
      </c>
      <c r="AA2" s="2" t="s">
        <v>9</v>
      </c>
      <c r="AB2" s="5">
        <v>2</v>
      </c>
      <c r="AC2" s="5">
        <v>42</v>
      </c>
      <c r="AD2" s="5">
        <v>50</v>
      </c>
      <c r="AE2" s="5">
        <v>760</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2" t="s">
        <v>9</v>
      </c>
      <c r="AX2" s="5">
        <v>457</v>
      </c>
      <c r="AY2" s="5">
        <v>55</v>
      </c>
      <c r="AZ2" s="5">
        <v>4</v>
      </c>
      <c r="BA2" s="5">
        <v>27</v>
      </c>
      <c r="BB2" s="5">
        <v>263</v>
      </c>
      <c r="BC2" s="5">
        <v>4</v>
      </c>
      <c r="BD2" s="5">
        <v>810</v>
      </c>
      <c r="BE2" s="5">
        <v>0</v>
      </c>
      <c r="BF2" s="5">
        <v>0</v>
      </c>
      <c r="BG2" s="5">
        <v>0</v>
      </c>
    </row>
    <row r="3" spans="1:59" x14ac:dyDescent="0.2">
      <c r="A3" s="2" t="s">
        <v>327</v>
      </c>
      <c r="B3" s="2" t="s">
        <v>328</v>
      </c>
      <c r="C3" s="5">
        <v>110</v>
      </c>
      <c r="D3" s="2" t="s">
        <v>9</v>
      </c>
      <c r="E3" s="2" t="s">
        <v>9</v>
      </c>
      <c r="F3" s="2" t="s">
        <v>9</v>
      </c>
      <c r="G3" s="2" t="s">
        <v>9</v>
      </c>
      <c r="H3" s="5">
        <v>110</v>
      </c>
      <c r="I3" s="2" t="s">
        <v>9</v>
      </c>
      <c r="J3" s="5">
        <v>49</v>
      </c>
      <c r="K3" s="5">
        <v>14</v>
      </c>
      <c r="L3" s="5">
        <v>29</v>
      </c>
      <c r="M3" s="2" t="s">
        <v>9</v>
      </c>
      <c r="N3" s="2" t="s">
        <v>9</v>
      </c>
      <c r="O3" s="5">
        <v>14</v>
      </c>
      <c r="P3" s="5">
        <v>29</v>
      </c>
      <c r="Q3" s="2" t="s">
        <v>9</v>
      </c>
      <c r="R3" s="2" t="s">
        <v>9</v>
      </c>
      <c r="S3" s="2" t="s">
        <v>9</v>
      </c>
      <c r="T3" s="5">
        <v>10</v>
      </c>
      <c r="U3" s="2" t="s">
        <v>9</v>
      </c>
      <c r="V3" s="2" t="s">
        <v>9</v>
      </c>
      <c r="W3" s="2" t="s">
        <v>9</v>
      </c>
      <c r="X3" s="2" t="s">
        <v>9</v>
      </c>
      <c r="Y3" s="2" t="s">
        <v>9</v>
      </c>
      <c r="Z3" s="2" t="s">
        <v>9</v>
      </c>
      <c r="AA3" s="2" t="s">
        <v>9</v>
      </c>
      <c r="AB3" s="2" t="s">
        <v>9</v>
      </c>
      <c r="AC3" s="5">
        <v>8</v>
      </c>
      <c r="AD3" s="5">
        <v>14</v>
      </c>
      <c r="AE3" s="5">
        <v>96</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2" t="s">
        <v>9</v>
      </c>
      <c r="AV3" s="2" t="s">
        <v>9</v>
      </c>
      <c r="AW3" s="2" t="s">
        <v>9</v>
      </c>
      <c r="AX3" s="5">
        <v>1</v>
      </c>
      <c r="AY3" s="5">
        <v>1</v>
      </c>
      <c r="AZ3" s="5">
        <v>15</v>
      </c>
      <c r="BA3" s="5">
        <v>6</v>
      </c>
      <c r="BB3" s="5">
        <v>76</v>
      </c>
      <c r="BC3" s="5">
        <v>11</v>
      </c>
      <c r="BD3" s="5">
        <v>110</v>
      </c>
      <c r="BE3" s="2" t="s">
        <v>9</v>
      </c>
      <c r="BF3" s="2" t="s">
        <v>9</v>
      </c>
      <c r="BG3" s="5">
        <v>0</v>
      </c>
    </row>
    <row r="4" spans="1:59" x14ac:dyDescent="0.2">
      <c r="A4" s="2" t="s">
        <v>435</v>
      </c>
      <c r="B4" s="2" t="s">
        <v>436</v>
      </c>
      <c r="C4" s="5">
        <v>5916</v>
      </c>
      <c r="D4" s="5">
        <v>574</v>
      </c>
      <c r="E4" s="5">
        <v>130</v>
      </c>
      <c r="F4" s="5">
        <v>146</v>
      </c>
      <c r="G4" s="5">
        <v>8</v>
      </c>
      <c r="H4" s="5">
        <v>6774</v>
      </c>
      <c r="I4" s="5">
        <v>75</v>
      </c>
      <c r="J4" s="5">
        <v>1953</v>
      </c>
      <c r="K4" s="5">
        <v>2770</v>
      </c>
      <c r="L4" s="5">
        <v>1060</v>
      </c>
      <c r="M4" s="2" t="s">
        <v>9</v>
      </c>
      <c r="N4" s="2" t="s">
        <v>9</v>
      </c>
      <c r="O4" s="5">
        <v>2770</v>
      </c>
      <c r="P4" s="5">
        <v>1060</v>
      </c>
      <c r="Q4" s="2" t="s">
        <v>9</v>
      </c>
      <c r="R4" s="5">
        <v>172</v>
      </c>
      <c r="S4" s="2" t="s">
        <v>9</v>
      </c>
      <c r="T4" s="5">
        <v>243</v>
      </c>
      <c r="U4" s="2" t="s">
        <v>9</v>
      </c>
      <c r="V4" s="2" t="s">
        <v>9</v>
      </c>
      <c r="W4" s="2" t="s">
        <v>9</v>
      </c>
      <c r="X4" s="2" t="s">
        <v>9</v>
      </c>
      <c r="Y4" s="2" t="s">
        <v>9</v>
      </c>
      <c r="Z4" s="2" t="s">
        <v>9</v>
      </c>
      <c r="AA4" s="2" t="s">
        <v>9</v>
      </c>
      <c r="AB4" s="5">
        <v>66</v>
      </c>
      <c r="AC4" s="5">
        <v>607</v>
      </c>
      <c r="AD4" s="5">
        <v>2911</v>
      </c>
      <c r="AE4" s="5">
        <v>3863</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2" t="s">
        <v>9</v>
      </c>
      <c r="AW4" s="5">
        <v>0</v>
      </c>
      <c r="AX4" s="5">
        <v>418</v>
      </c>
      <c r="AY4" s="5">
        <v>372</v>
      </c>
      <c r="AZ4" s="5">
        <v>5761</v>
      </c>
      <c r="BA4" s="5">
        <v>78</v>
      </c>
      <c r="BB4" s="5">
        <v>120</v>
      </c>
      <c r="BC4" s="5">
        <v>25</v>
      </c>
      <c r="BD4" s="5">
        <v>6774</v>
      </c>
      <c r="BE4" s="5">
        <v>0</v>
      </c>
      <c r="BF4" s="5">
        <v>21</v>
      </c>
      <c r="BG4" s="5">
        <v>6053</v>
      </c>
    </row>
    <row r="5" spans="1:59" x14ac:dyDescent="0.2">
      <c r="A5" s="2" t="s">
        <v>596</v>
      </c>
      <c r="B5" s="2" t="s">
        <v>597</v>
      </c>
      <c r="C5" s="5">
        <v>0</v>
      </c>
      <c r="D5" s="5">
        <v>0</v>
      </c>
      <c r="E5" s="5">
        <v>0</v>
      </c>
      <c r="F5" s="5">
        <v>0</v>
      </c>
      <c r="G5" s="5">
        <v>213</v>
      </c>
      <c r="H5" s="5">
        <v>213</v>
      </c>
      <c r="I5" s="5">
        <v>0</v>
      </c>
      <c r="J5" s="5">
        <v>162</v>
      </c>
      <c r="K5" s="5">
        <v>0</v>
      </c>
      <c r="L5" s="5">
        <v>28</v>
      </c>
      <c r="M5" s="5">
        <v>0</v>
      </c>
      <c r="N5" s="5">
        <v>0</v>
      </c>
      <c r="O5" s="5">
        <v>0</v>
      </c>
      <c r="P5" s="5">
        <v>28</v>
      </c>
      <c r="Q5" s="5">
        <v>0</v>
      </c>
      <c r="R5" s="5">
        <v>6</v>
      </c>
      <c r="S5" s="5">
        <v>0</v>
      </c>
      <c r="T5" s="5">
        <v>8</v>
      </c>
      <c r="U5" s="2" t="s">
        <v>9</v>
      </c>
      <c r="V5" s="5">
        <v>0</v>
      </c>
      <c r="W5" s="2" t="s">
        <v>9</v>
      </c>
      <c r="X5" s="5">
        <v>0</v>
      </c>
      <c r="Y5" s="5">
        <v>0</v>
      </c>
      <c r="Z5" s="5">
        <v>0</v>
      </c>
      <c r="AA5" s="5">
        <v>0</v>
      </c>
      <c r="AB5" s="5">
        <v>0</v>
      </c>
      <c r="AC5" s="5">
        <v>15</v>
      </c>
      <c r="AD5" s="5">
        <v>0</v>
      </c>
      <c r="AE5" s="5">
        <v>213</v>
      </c>
      <c r="AF5" s="2" t="s">
        <v>9</v>
      </c>
      <c r="AG5" s="2" t="s">
        <v>9</v>
      </c>
      <c r="AH5" s="2" t="s">
        <v>9</v>
      </c>
      <c r="AI5" s="2" t="s">
        <v>9</v>
      </c>
      <c r="AJ5" s="2" t="s">
        <v>9</v>
      </c>
      <c r="AK5" s="2" t="s">
        <v>9</v>
      </c>
      <c r="AL5" s="2" t="s">
        <v>9</v>
      </c>
      <c r="AM5" s="2" t="s">
        <v>9</v>
      </c>
      <c r="AN5" s="2" t="s">
        <v>9</v>
      </c>
      <c r="AO5" s="2" t="s">
        <v>9</v>
      </c>
      <c r="AP5" s="2" t="s">
        <v>9</v>
      </c>
      <c r="AQ5" s="2" t="s">
        <v>9</v>
      </c>
      <c r="AR5" s="2" t="s">
        <v>9</v>
      </c>
      <c r="AS5" s="2" t="s">
        <v>9</v>
      </c>
      <c r="AT5" s="2" t="s">
        <v>9</v>
      </c>
      <c r="AU5" s="2" t="s">
        <v>9</v>
      </c>
      <c r="AV5" s="2" t="s">
        <v>9</v>
      </c>
      <c r="AW5" s="5">
        <v>0</v>
      </c>
      <c r="AX5" s="5">
        <v>0</v>
      </c>
      <c r="AY5" s="5">
        <v>0</v>
      </c>
      <c r="AZ5" s="5">
        <v>0</v>
      </c>
      <c r="BA5" s="5">
        <v>0</v>
      </c>
      <c r="BB5" s="5">
        <v>0</v>
      </c>
      <c r="BC5" s="5">
        <v>213</v>
      </c>
      <c r="BD5" s="5">
        <v>213</v>
      </c>
      <c r="BE5" s="5">
        <v>0</v>
      </c>
      <c r="BF5" s="5">
        <v>0</v>
      </c>
      <c r="BG5" s="5">
        <v>0</v>
      </c>
    </row>
  </sheetData>
  <pageMargins left="0.75" right="0.75" top="1" bottom="1" header="0.5" footer="0.5"/>
  <pageSetup paperSize="9" orientation="portrait"/>
  <ignoredErrors>
    <ignoredError sqref="A1:IV6553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G4"/>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6" width="10" customWidth="1"/>
    <col min="17" max="18" width="11.140625" customWidth="1"/>
    <col min="19" max="20" width="10" customWidth="1"/>
    <col min="21" max="21" width="14.7109375" customWidth="1"/>
    <col min="22" max="25" width="12.140625" customWidth="1"/>
    <col min="26" max="31" width="11" customWidth="1"/>
    <col min="32" max="33" width="12.140625" customWidth="1"/>
    <col min="34" max="34" width="12" customWidth="1"/>
    <col min="35" max="38" width="12.140625" customWidth="1"/>
    <col min="39" max="39" width="12" customWidth="1"/>
    <col min="40" max="41" width="12.140625" customWidth="1"/>
    <col min="42" max="43" width="12" customWidth="1"/>
    <col min="44" max="44" width="11.85546875" customWidth="1"/>
    <col min="45" max="46" width="12" customWidth="1"/>
    <col min="47" max="59" width="11" customWidth="1"/>
  </cols>
  <sheetData>
    <row r="1" spans="1:59" x14ac:dyDescent="0.2">
      <c r="A1" s="1" t="s">
        <v>10</v>
      </c>
      <c r="B1" s="1" t="s">
        <v>11</v>
      </c>
      <c r="C1" s="1" t="s">
        <v>1765</v>
      </c>
      <c r="D1" s="1" t="s">
        <v>1769</v>
      </c>
      <c r="E1" s="1" t="s">
        <v>1771</v>
      </c>
      <c r="F1" s="1" t="s">
        <v>1773</v>
      </c>
      <c r="G1" s="1" t="s">
        <v>1775</v>
      </c>
      <c r="H1" s="1" t="s">
        <v>1777</v>
      </c>
      <c r="I1" s="1" t="s">
        <v>1779</v>
      </c>
      <c r="J1" s="1" t="s">
        <v>1782</v>
      </c>
      <c r="K1" s="1" t="s">
        <v>1784</v>
      </c>
      <c r="L1" s="1" t="s">
        <v>1787</v>
      </c>
      <c r="M1" s="1" t="s">
        <v>1788</v>
      </c>
      <c r="N1" s="1" t="s">
        <v>1791</v>
      </c>
      <c r="O1" s="1" t="s">
        <v>1792</v>
      </c>
      <c r="P1" s="1" t="s">
        <v>1794</v>
      </c>
      <c r="Q1" s="1" t="s">
        <v>1795</v>
      </c>
      <c r="R1" s="1" t="s">
        <v>1798</v>
      </c>
      <c r="S1" s="1" t="s">
        <v>1799</v>
      </c>
      <c r="T1" s="1" t="s">
        <v>1801</v>
      </c>
      <c r="U1" s="1" t="s">
        <v>1802</v>
      </c>
      <c r="V1" s="1" t="s">
        <v>1807</v>
      </c>
      <c r="W1" s="1" t="s">
        <v>1808</v>
      </c>
      <c r="X1" s="1" t="s">
        <v>1809</v>
      </c>
      <c r="Y1" s="1" t="s">
        <v>1812</v>
      </c>
      <c r="Z1" s="1" t="s">
        <v>1813</v>
      </c>
      <c r="AA1" s="1" t="s">
        <v>1815</v>
      </c>
      <c r="AB1" s="1" t="s">
        <v>1816</v>
      </c>
      <c r="AC1" s="1" t="s">
        <v>1818</v>
      </c>
      <c r="AD1" s="1" t="s">
        <v>1819</v>
      </c>
      <c r="AE1" s="1" t="s">
        <v>1821</v>
      </c>
      <c r="AF1" s="1" t="s">
        <v>1822</v>
      </c>
      <c r="AG1" s="1" t="s">
        <v>1826</v>
      </c>
      <c r="AH1" s="1" t="s">
        <v>1828</v>
      </c>
      <c r="AI1" s="1" t="s">
        <v>1830</v>
      </c>
      <c r="AJ1" s="1" t="s">
        <v>1832</v>
      </c>
      <c r="AK1" s="1" t="s">
        <v>1834</v>
      </c>
      <c r="AL1" s="1" t="s">
        <v>1837</v>
      </c>
      <c r="AM1" s="1" t="s">
        <v>1838</v>
      </c>
      <c r="AN1" s="1" t="s">
        <v>1839</v>
      </c>
      <c r="AO1" s="1" t="s">
        <v>1840</v>
      </c>
      <c r="AP1" s="1" t="s">
        <v>1841</v>
      </c>
      <c r="AQ1" s="1" t="s">
        <v>1844</v>
      </c>
      <c r="AR1" s="1" t="s">
        <v>1845</v>
      </c>
      <c r="AS1" s="1" t="s">
        <v>1846</v>
      </c>
      <c r="AT1" s="1" t="s">
        <v>1847</v>
      </c>
      <c r="AU1" s="1" t="s">
        <v>1848</v>
      </c>
      <c r="AV1" s="1" t="s">
        <v>1850</v>
      </c>
      <c r="AW1" s="1" t="s">
        <v>1851</v>
      </c>
      <c r="AX1" s="1" t="s">
        <v>1853</v>
      </c>
      <c r="AY1" s="1" t="s">
        <v>1855</v>
      </c>
      <c r="AZ1" s="1" t="s">
        <v>1857</v>
      </c>
      <c r="BA1" s="1" t="s">
        <v>1859</v>
      </c>
      <c r="BB1" s="1" t="s">
        <v>1861</v>
      </c>
      <c r="BC1" s="1" t="s">
        <v>1863</v>
      </c>
      <c r="BD1" s="1" t="s">
        <v>1865</v>
      </c>
      <c r="BE1" s="1" t="s">
        <v>1867</v>
      </c>
      <c r="BF1" s="1" t="s">
        <v>1869</v>
      </c>
      <c r="BG1" s="1" t="s">
        <v>1871</v>
      </c>
    </row>
    <row r="2" spans="1:59" x14ac:dyDescent="0.2">
      <c r="A2" s="2" t="s">
        <v>343</v>
      </c>
      <c r="B2" s="2" t="s">
        <v>344</v>
      </c>
      <c r="C2" s="5">
        <v>594</v>
      </c>
      <c r="D2" s="5">
        <v>49</v>
      </c>
      <c r="E2" s="5">
        <v>11</v>
      </c>
      <c r="F2" s="5">
        <v>27</v>
      </c>
      <c r="G2" s="5">
        <v>3</v>
      </c>
      <c r="H2" s="5">
        <v>684</v>
      </c>
      <c r="I2" s="5">
        <v>6</v>
      </c>
      <c r="J2" s="5">
        <v>150</v>
      </c>
      <c r="K2" s="5">
        <v>300</v>
      </c>
      <c r="L2" s="5">
        <v>166</v>
      </c>
      <c r="M2" s="5">
        <v>0</v>
      </c>
      <c r="N2" s="5">
        <v>0</v>
      </c>
      <c r="O2" s="5">
        <v>300</v>
      </c>
      <c r="P2" s="5">
        <v>166</v>
      </c>
      <c r="Q2" s="5">
        <v>0</v>
      </c>
      <c r="R2" s="5">
        <v>3</v>
      </c>
      <c r="S2" s="5">
        <v>0</v>
      </c>
      <c r="T2" s="5">
        <v>36</v>
      </c>
      <c r="U2" s="2" t="s">
        <v>9</v>
      </c>
      <c r="V2" s="5">
        <v>0</v>
      </c>
      <c r="W2" s="5">
        <v>0</v>
      </c>
      <c r="X2" s="5">
        <v>0</v>
      </c>
      <c r="Y2" s="5">
        <v>0</v>
      </c>
      <c r="Z2" s="5">
        <v>0</v>
      </c>
      <c r="AA2" s="5">
        <v>0</v>
      </c>
      <c r="AB2" s="5">
        <v>3</v>
      </c>
      <c r="AC2" s="5">
        <v>23</v>
      </c>
      <c r="AD2" s="5">
        <v>309</v>
      </c>
      <c r="AE2" s="5">
        <v>375</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3</v>
      </c>
      <c r="AX2" s="2" t="s">
        <v>9</v>
      </c>
      <c r="AY2" s="2" t="s">
        <v>9</v>
      </c>
      <c r="AZ2" s="2" t="s">
        <v>9</v>
      </c>
      <c r="BA2" s="2" t="s">
        <v>9</v>
      </c>
      <c r="BB2" s="2" t="s">
        <v>9</v>
      </c>
      <c r="BC2" s="2" t="s">
        <v>9</v>
      </c>
      <c r="BD2" s="5">
        <v>0</v>
      </c>
      <c r="BE2" s="5">
        <v>0</v>
      </c>
      <c r="BF2" s="5">
        <v>12</v>
      </c>
      <c r="BG2" s="5">
        <v>684</v>
      </c>
    </row>
    <row r="3" spans="1:59" x14ac:dyDescent="0.2">
      <c r="A3" s="2" t="s">
        <v>435</v>
      </c>
      <c r="B3" s="2" t="s">
        <v>436</v>
      </c>
      <c r="C3" s="5">
        <v>5287</v>
      </c>
      <c r="D3" s="5">
        <v>512</v>
      </c>
      <c r="E3" s="5">
        <v>116</v>
      </c>
      <c r="F3" s="5">
        <v>131</v>
      </c>
      <c r="G3" s="5">
        <v>7</v>
      </c>
      <c r="H3" s="5">
        <v>6053</v>
      </c>
      <c r="I3" s="5">
        <v>67</v>
      </c>
      <c r="J3" s="5">
        <v>1744</v>
      </c>
      <c r="K3" s="5">
        <v>2476</v>
      </c>
      <c r="L3" s="5">
        <v>948</v>
      </c>
      <c r="M3" s="2" t="s">
        <v>9</v>
      </c>
      <c r="N3" s="2" t="s">
        <v>9</v>
      </c>
      <c r="O3" s="5">
        <v>2476</v>
      </c>
      <c r="P3" s="5">
        <v>948</v>
      </c>
      <c r="Q3" s="2" t="s">
        <v>9</v>
      </c>
      <c r="R3" s="5">
        <v>156</v>
      </c>
      <c r="S3" s="2" t="s">
        <v>9</v>
      </c>
      <c r="T3" s="5">
        <v>217</v>
      </c>
      <c r="U3" s="2" t="s">
        <v>9</v>
      </c>
      <c r="V3" s="2" t="s">
        <v>9</v>
      </c>
      <c r="W3" s="2" t="s">
        <v>9</v>
      </c>
      <c r="X3" s="2" t="s">
        <v>9</v>
      </c>
      <c r="Y3" s="2" t="s">
        <v>9</v>
      </c>
      <c r="Z3" s="2" t="s">
        <v>9</v>
      </c>
      <c r="AA3" s="2" t="s">
        <v>9</v>
      </c>
      <c r="AB3" s="5">
        <v>60</v>
      </c>
      <c r="AC3" s="5">
        <v>541</v>
      </c>
      <c r="AD3" s="5">
        <v>2603</v>
      </c>
      <c r="AE3" s="5">
        <v>3450</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2" t="s">
        <v>9</v>
      </c>
      <c r="AV3" s="2" t="s">
        <v>9</v>
      </c>
      <c r="AW3" s="5">
        <v>0</v>
      </c>
      <c r="AX3" s="2" t="s">
        <v>9</v>
      </c>
      <c r="AY3" s="2" t="s">
        <v>9</v>
      </c>
      <c r="AZ3" s="2" t="s">
        <v>9</v>
      </c>
      <c r="BA3" s="2" t="s">
        <v>9</v>
      </c>
      <c r="BB3" s="2" t="s">
        <v>9</v>
      </c>
      <c r="BC3" s="2" t="s">
        <v>9</v>
      </c>
      <c r="BD3" s="5">
        <v>0</v>
      </c>
      <c r="BE3" s="5">
        <v>0</v>
      </c>
      <c r="BF3" s="5">
        <v>18</v>
      </c>
      <c r="BG3" s="5">
        <v>6053</v>
      </c>
    </row>
    <row r="4" spans="1:59" x14ac:dyDescent="0.2">
      <c r="A4" s="2" t="s">
        <v>510</v>
      </c>
      <c r="B4" s="2" t="s">
        <v>511</v>
      </c>
      <c r="C4" s="5">
        <v>653</v>
      </c>
      <c r="D4" s="5">
        <v>23</v>
      </c>
      <c r="E4" s="5">
        <v>11</v>
      </c>
      <c r="F4" s="5">
        <v>0</v>
      </c>
      <c r="G4" s="5">
        <v>7</v>
      </c>
      <c r="H4" s="5">
        <v>694</v>
      </c>
      <c r="I4" s="5">
        <v>5</v>
      </c>
      <c r="J4" s="5">
        <v>3</v>
      </c>
      <c r="K4" s="5">
        <v>656</v>
      </c>
      <c r="L4" s="5">
        <v>24</v>
      </c>
      <c r="M4" s="5">
        <v>0</v>
      </c>
      <c r="N4" s="5">
        <v>0</v>
      </c>
      <c r="O4" s="5">
        <v>656</v>
      </c>
      <c r="P4" s="5">
        <v>24</v>
      </c>
      <c r="Q4" s="5">
        <v>0</v>
      </c>
      <c r="R4" s="5">
        <v>0</v>
      </c>
      <c r="S4" s="5">
        <v>0</v>
      </c>
      <c r="T4" s="5">
        <v>1</v>
      </c>
      <c r="U4" s="2" t="s">
        <v>9</v>
      </c>
      <c r="V4" s="5">
        <v>0</v>
      </c>
      <c r="W4" s="5">
        <v>0</v>
      </c>
      <c r="X4" s="5">
        <v>0</v>
      </c>
      <c r="Y4" s="5">
        <v>0</v>
      </c>
      <c r="Z4" s="5">
        <v>0</v>
      </c>
      <c r="AA4" s="5">
        <v>0</v>
      </c>
      <c r="AB4" s="5">
        <v>3</v>
      </c>
      <c r="AC4" s="5">
        <v>2</v>
      </c>
      <c r="AD4" s="5">
        <v>664</v>
      </c>
      <c r="AE4" s="5">
        <v>30</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2" t="s">
        <v>9</v>
      </c>
      <c r="AW4" s="5">
        <v>0</v>
      </c>
      <c r="AX4" s="2" t="s">
        <v>9</v>
      </c>
      <c r="AY4" s="2" t="s">
        <v>9</v>
      </c>
      <c r="AZ4" s="2" t="s">
        <v>9</v>
      </c>
      <c r="BA4" s="2" t="s">
        <v>9</v>
      </c>
      <c r="BB4" s="2" t="s">
        <v>9</v>
      </c>
      <c r="BC4" s="2" t="s">
        <v>9</v>
      </c>
      <c r="BD4" s="5">
        <v>0</v>
      </c>
      <c r="BE4" s="5">
        <v>0</v>
      </c>
      <c r="BF4" s="5">
        <v>0</v>
      </c>
      <c r="BG4" s="5">
        <v>694</v>
      </c>
    </row>
  </sheetData>
  <pageMargins left="0.75" right="0.75" top="1" bottom="1" header="0.5" footer="0.5"/>
  <pageSetup paperSize="9" orientation="portrait"/>
  <ignoredErrors>
    <ignoredError sqref="A1:IV65536"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G3"/>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6" width="10" customWidth="1"/>
    <col min="17" max="18" width="11.140625" customWidth="1"/>
    <col min="19" max="20" width="10" customWidth="1"/>
    <col min="21" max="21" width="14.7109375" customWidth="1"/>
    <col min="22" max="25" width="12.140625" customWidth="1"/>
    <col min="26" max="31" width="11" customWidth="1"/>
    <col min="32" max="33" width="12.140625" customWidth="1"/>
    <col min="34" max="34" width="12" customWidth="1"/>
    <col min="35" max="38" width="12.140625" customWidth="1"/>
    <col min="39" max="39" width="12" customWidth="1"/>
    <col min="40" max="41" width="12.140625" customWidth="1"/>
    <col min="42" max="43" width="12" customWidth="1"/>
    <col min="44" max="44" width="11.85546875" customWidth="1"/>
    <col min="45" max="46" width="12" customWidth="1"/>
    <col min="47" max="59" width="11" customWidth="1"/>
  </cols>
  <sheetData>
    <row r="1" spans="1:59" x14ac:dyDescent="0.2">
      <c r="A1" s="1" t="s">
        <v>10</v>
      </c>
      <c r="B1" s="1" t="s">
        <v>11</v>
      </c>
      <c r="C1" s="1" t="s">
        <v>1765</v>
      </c>
      <c r="D1" s="1" t="s">
        <v>1769</v>
      </c>
      <c r="E1" s="1" t="s">
        <v>1771</v>
      </c>
      <c r="F1" s="1" t="s">
        <v>1773</v>
      </c>
      <c r="G1" s="1" t="s">
        <v>1775</v>
      </c>
      <c r="H1" s="1" t="s">
        <v>1777</v>
      </c>
      <c r="I1" s="1" t="s">
        <v>1779</v>
      </c>
      <c r="J1" s="1" t="s">
        <v>1782</v>
      </c>
      <c r="K1" s="1" t="s">
        <v>1784</v>
      </c>
      <c r="L1" s="1" t="s">
        <v>1787</v>
      </c>
      <c r="M1" s="1" t="s">
        <v>1788</v>
      </c>
      <c r="N1" s="1" t="s">
        <v>1791</v>
      </c>
      <c r="O1" s="1" t="s">
        <v>1792</v>
      </c>
      <c r="P1" s="1" t="s">
        <v>1794</v>
      </c>
      <c r="Q1" s="1" t="s">
        <v>1795</v>
      </c>
      <c r="R1" s="1" t="s">
        <v>1798</v>
      </c>
      <c r="S1" s="1" t="s">
        <v>1799</v>
      </c>
      <c r="T1" s="1" t="s">
        <v>1801</v>
      </c>
      <c r="U1" s="1" t="s">
        <v>1802</v>
      </c>
      <c r="V1" s="1" t="s">
        <v>1807</v>
      </c>
      <c r="W1" s="1" t="s">
        <v>1808</v>
      </c>
      <c r="X1" s="1" t="s">
        <v>1809</v>
      </c>
      <c r="Y1" s="1" t="s">
        <v>1812</v>
      </c>
      <c r="Z1" s="1" t="s">
        <v>1813</v>
      </c>
      <c r="AA1" s="1" t="s">
        <v>1815</v>
      </c>
      <c r="AB1" s="1" t="s">
        <v>1816</v>
      </c>
      <c r="AC1" s="1" t="s">
        <v>1818</v>
      </c>
      <c r="AD1" s="1" t="s">
        <v>1819</v>
      </c>
      <c r="AE1" s="1" t="s">
        <v>1821</v>
      </c>
      <c r="AF1" s="1" t="s">
        <v>1822</v>
      </c>
      <c r="AG1" s="1" t="s">
        <v>1826</v>
      </c>
      <c r="AH1" s="1" t="s">
        <v>1828</v>
      </c>
      <c r="AI1" s="1" t="s">
        <v>1830</v>
      </c>
      <c r="AJ1" s="1" t="s">
        <v>1832</v>
      </c>
      <c r="AK1" s="1" t="s">
        <v>1834</v>
      </c>
      <c r="AL1" s="1" t="s">
        <v>1837</v>
      </c>
      <c r="AM1" s="1" t="s">
        <v>1838</v>
      </c>
      <c r="AN1" s="1" t="s">
        <v>1839</v>
      </c>
      <c r="AO1" s="1" t="s">
        <v>1840</v>
      </c>
      <c r="AP1" s="1" t="s">
        <v>1841</v>
      </c>
      <c r="AQ1" s="1" t="s">
        <v>1844</v>
      </c>
      <c r="AR1" s="1" t="s">
        <v>1845</v>
      </c>
      <c r="AS1" s="1" t="s">
        <v>1846</v>
      </c>
      <c r="AT1" s="1" t="s">
        <v>1847</v>
      </c>
      <c r="AU1" s="1" t="s">
        <v>1848</v>
      </c>
      <c r="AV1" s="1" t="s">
        <v>1850</v>
      </c>
      <c r="AW1" s="1" t="s">
        <v>1851</v>
      </c>
      <c r="AX1" s="1" t="s">
        <v>1853</v>
      </c>
      <c r="AY1" s="1" t="s">
        <v>1855</v>
      </c>
      <c r="AZ1" s="1" t="s">
        <v>1857</v>
      </c>
      <c r="BA1" s="1" t="s">
        <v>1859</v>
      </c>
      <c r="BB1" s="1" t="s">
        <v>1861</v>
      </c>
      <c r="BC1" s="1" t="s">
        <v>1863</v>
      </c>
      <c r="BD1" s="1" t="s">
        <v>1865</v>
      </c>
      <c r="BE1" s="1" t="s">
        <v>1867</v>
      </c>
      <c r="BF1" s="1" t="s">
        <v>1869</v>
      </c>
      <c r="BG1" s="1" t="s">
        <v>1871</v>
      </c>
    </row>
    <row r="2" spans="1:59" x14ac:dyDescent="0.2">
      <c r="A2" s="2" t="s">
        <v>362</v>
      </c>
      <c r="B2" s="2" t="s">
        <v>363</v>
      </c>
      <c r="C2" s="5">
        <v>80</v>
      </c>
      <c r="D2" s="5">
        <v>13</v>
      </c>
      <c r="E2" s="5">
        <v>1</v>
      </c>
      <c r="F2" s="5">
        <v>1</v>
      </c>
      <c r="G2" s="5">
        <v>41</v>
      </c>
      <c r="H2" s="5">
        <v>136</v>
      </c>
      <c r="I2" s="5">
        <v>9</v>
      </c>
      <c r="J2" s="5">
        <v>67</v>
      </c>
      <c r="K2" s="5">
        <v>34</v>
      </c>
      <c r="L2" s="5">
        <v>14</v>
      </c>
      <c r="M2" s="5">
        <v>0</v>
      </c>
      <c r="N2" s="5">
        <v>0</v>
      </c>
      <c r="O2" s="5">
        <v>34</v>
      </c>
      <c r="P2" s="5">
        <v>14</v>
      </c>
      <c r="Q2" s="5">
        <v>0</v>
      </c>
      <c r="R2" s="5">
        <v>0</v>
      </c>
      <c r="S2" s="5">
        <v>0</v>
      </c>
      <c r="T2" s="5">
        <v>4</v>
      </c>
      <c r="U2" s="2" t="s">
        <v>9</v>
      </c>
      <c r="V2" s="5">
        <v>0</v>
      </c>
      <c r="W2" s="5">
        <v>0</v>
      </c>
      <c r="X2" s="5">
        <v>0</v>
      </c>
      <c r="Y2" s="5">
        <v>0</v>
      </c>
      <c r="Z2" s="5">
        <v>0</v>
      </c>
      <c r="AA2" s="5">
        <v>0</v>
      </c>
      <c r="AB2" s="5">
        <v>3</v>
      </c>
      <c r="AC2" s="5">
        <v>5</v>
      </c>
      <c r="AD2" s="5">
        <v>46</v>
      </c>
      <c r="AE2" s="5">
        <v>90</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5">
        <v>119</v>
      </c>
      <c r="AV2" s="5">
        <v>17</v>
      </c>
      <c r="AW2" s="5">
        <v>136</v>
      </c>
      <c r="AX2" s="2" t="s">
        <v>9</v>
      </c>
      <c r="AY2" s="2" t="s">
        <v>9</v>
      </c>
      <c r="AZ2" s="2" t="s">
        <v>9</v>
      </c>
      <c r="BA2" s="2" t="s">
        <v>9</v>
      </c>
      <c r="BB2" s="2" t="s">
        <v>9</v>
      </c>
      <c r="BC2" s="2" t="s">
        <v>9</v>
      </c>
      <c r="BD2" s="5">
        <v>7</v>
      </c>
      <c r="BE2" s="5">
        <v>1</v>
      </c>
      <c r="BF2" s="5">
        <v>1</v>
      </c>
      <c r="BG2" s="5">
        <v>0</v>
      </c>
    </row>
    <row r="3" spans="1:59" x14ac:dyDescent="0.2">
      <c r="A3" s="2" t="s">
        <v>556</v>
      </c>
      <c r="B3" s="2" t="s">
        <v>557</v>
      </c>
      <c r="C3" s="5">
        <v>34</v>
      </c>
      <c r="D3" s="5">
        <v>14</v>
      </c>
      <c r="E3" s="5">
        <v>1</v>
      </c>
      <c r="F3" s="5">
        <v>2</v>
      </c>
      <c r="G3" s="5">
        <v>58</v>
      </c>
      <c r="H3" s="5">
        <v>109</v>
      </c>
      <c r="I3" s="5">
        <v>1</v>
      </c>
      <c r="J3" s="5">
        <v>69</v>
      </c>
      <c r="K3" s="5">
        <v>12</v>
      </c>
      <c r="L3" s="5">
        <v>2</v>
      </c>
      <c r="M3" s="5">
        <v>0</v>
      </c>
      <c r="N3" s="5">
        <v>0</v>
      </c>
      <c r="O3" s="5">
        <v>12</v>
      </c>
      <c r="P3" s="5">
        <v>2</v>
      </c>
      <c r="Q3" s="5">
        <v>0</v>
      </c>
      <c r="R3" s="5">
        <v>3</v>
      </c>
      <c r="S3" s="5">
        <v>0</v>
      </c>
      <c r="T3" s="5">
        <v>8</v>
      </c>
      <c r="U3" s="2" t="s">
        <v>9</v>
      </c>
      <c r="V3" s="5">
        <v>0</v>
      </c>
      <c r="W3" s="5">
        <v>0</v>
      </c>
      <c r="X3" s="5">
        <v>0</v>
      </c>
      <c r="Y3" s="5">
        <v>0</v>
      </c>
      <c r="Z3" s="5">
        <v>0</v>
      </c>
      <c r="AA3" s="5">
        <v>0</v>
      </c>
      <c r="AB3" s="5">
        <v>0</v>
      </c>
      <c r="AC3" s="5">
        <v>17</v>
      </c>
      <c r="AD3" s="5">
        <v>13</v>
      </c>
      <c r="AE3" s="5">
        <v>96</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5">
        <v>94</v>
      </c>
      <c r="AV3" s="5">
        <v>15</v>
      </c>
      <c r="AW3" s="5">
        <v>109</v>
      </c>
      <c r="AX3" s="2" t="s">
        <v>9</v>
      </c>
      <c r="AY3" s="2" t="s">
        <v>9</v>
      </c>
      <c r="AZ3" s="2" t="s">
        <v>9</v>
      </c>
      <c r="BA3" s="2" t="s">
        <v>9</v>
      </c>
      <c r="BB3" s="2" t="s">
        <v>9</v>
      </c>
      <c r="BC3" s="2" t="s">
        <v>9</v>
      </c>
      <c r="BD3" s="5">
        <v>4</v>
      </c>
      <c r="BE3" s="5">
        <v>0</v>
      </c>
      <c r="BF3" s="5">
        <v>0</v>
      </c>
      <c r="BG3" s="5">
        <v>0</v>
      </c>
    </row>
  </sheetData>
  <pageMargins left="0.75" right="0.75" top="1" bottom="1" header="0.5" footer="0.5"/>
  <pageSetup paperSize="9" orientation="portrait"/>
  <ignoredErrors>
    <ignoredError sqref="A1:IV6553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N35"/>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9" width="11" customWidth="1"/>
    <col min="40" max="40" width="10.85546875" customWidth="1"/>
    <col min="41" max="42" width="12.140625" customWidth="1"/>
    <col min="43" max="46" width="13.140625" customWidth="1"/>
    <col min="47" max="48" width="12.140625" customWidth="1"/>
    <col min="49" max="50" width="12" customWidth="1"/>
    <col min="51" max="52" width="11" customWidth="1"/>
    <col min="53" max="53" width="10.85546875" customWidth="1"/>
    <col min="54" max="55" width="11" customWidth="1"/>
    <col min="56" max="56" width="10.85546875" customWidth="1"/>
    <col min="57" max="60" width="12.140625" customWidth="1"/>
    <col min="61" max="61" width="12" customWidth="1"/>
    <col min="62" max="63" width="12.140625" customWidth="1"/>
    <col min="64" max="64" width="12" customWidth="1"/>
    <col min="65" max="65" width="54.42578125" customWidth="1"/>
    <col min="66" max="67" width="11" customWidth="1"/>
    <col min="68" max="68" width="10.85546875" customWidth="1"/>
    <col min="69" max="75" width="11" customWidth="1"/>
    <col min="76" max="77" width="12.140625" customWidth="1"/>
    <col min="78" max="78" width="28.85546875" customWidth="1"/>
    <col min="79" max="81" width="11" customWidth="1"/>
    <col min="82" max="82" width="10.85546875" customWidth="1"/>
    <col min="83" max="83" width="26.42578125" customWidth="1"/>
    <col min="84" max="86" width="12.140625" customWidth="1"/>
    <col min="87" max="87" width="12" customWidth="1"/>
    <col min="88" max="92" width="11" customWidth="1"/>
  </cols>
  <sheetData>
    <row r="1" spans="1:92" x14ac:dyDescent="0.2">
      <c r="A1" s="1" t="s">
        <v>10</v>
      </c>
      <c r="B1" s="1" t="s">
        <v>11</v>
      </c>
      <c r="C1" s="1" t="s">
        <v>1873</v>
      </c>
      <c r="D1" s="1" t="s">
        <v>1877</v>
      </c>
      <c r="E1" s="1" t="s">
        <v>1879</v>
      </c>
      <c r="F1" s="1" t="s">
        <v>1881</v>
      </c>
      <c r="G1" s="1" t="s">
        <v>1882</v>
      </c>
      <c r="H1" s="1" t="s">
        <v>1884</v>
      </c>
      <c r="I1" s="1" t="s">
        <v>1885</v>
      </c>
      <c r="J1" s="1" t="s">
        <v>1887</v>
      </c>
      <c r="K1" s="1" t="s">
        <v>1888</v>
      </c>
      <c r="L1" s="1" t="s">
        <v>1890</v>
      </c>
      <c r="M1" s="1" t="s">
        <v>1891</v>
      </c>
      <c r="N1" s="1" t="s">
        <v>1893</v>
      </c>
      <c r="O1" s="1" t="s">
        <v>1894</v>
      </c>
      <c r="P1" s="1" t="s">
        <v>1896</v>
      </c>
      <c r="Q1" s="1" t="s">
        <v>1897</v>
      </c>
      <c r="R1" s="1" t="s">
        <v>1899</v>
      </c>
      <c r="S1" s="1" t="s">
        <v>1900</v>
      </c>
      <c r="T1" s="1" t="s">
        <v>1903</v>
      </c>
      <c r="U1" s="1" t="s">
        <v>1904</v>
      </c>
      <c r="V1" s="1" t="s">
        <v>1906</v>
      </c>
      <c r="W1" s="1" t="s">
        <v>1907</v>
      </c>
      <c r="X1" s="1" t="s">
        <v>1909</v>
      </c>
      <c r="Y1" s="1" t="s">
        <v>1910</v>
      </c>
      <c r="Z1" s="1" t="s">
        <v>1912</v>
      </c>
      <c r="AA1" s="1" t="s">
        <v>1913</v>
      </c>
      <c r="AB1" s="1" t="s">
        <v>1915</v>
      </c>
      <c r="AC1" s="1" t="s">
        <v>1917</v>
      </c>
      <c r="AD1" s="1" t="s">
        <v>1919</v>
      </c>
      <c r="AE1" s="1" t="s">
        <v>1921</v>
      </c>
      <c r="AF1" s="1" t="s">
        <v>1922</v>
      </c>
      <c r="AG1" s="1" t="s">
        <v>1924</v>
      </c>
      <c r="AH1" s="1" t="s">
        <v>1926</v>
      </c>
      <c r="AI1" s="1" t="s">
        <v>1927</v>
      </c>
      <c r="AJ1" s="1" t="s">
        <v>1929</v>
      </c>
      <c r="AK1" s="1" t="s">
        <v>1930</v>
      </c>
      <c r="AL1" s="1" t="s">
        <v>1932</v>
      </c>
      <c r="AM1" s="1" t="s">
        <v>1934</v>
      </c>
      <c r="AN1" s="1" t="s">
        <v>1935</v>
      </c>
      <c r="AO1" s="1" t="s">
        <v>1936</v>
      </c>
      <c r="AP1" s="1" t="s">
        <v>1939</v>
      </c>
      <c r="AQ1" s="1" t="s">
        <v>1940</v>
      </c>
      <c r="AR1" s="1" t="s">
        <v>1943</v>
      </c>
      <c r="AS1" s="1" t="s">
        <v>1944</v>
      </c>
      <c r="AT1" s="1" t="s">
        <v>1947</v>
      </c>
      <c r="AU1" s="1" t="s">
        <v>1948</v>
      </c>
      <c r="AV1" s="1" t="s">
        <v>1951</v>
      </c>
      <c r="AW1" s="1" t="s">
        <v>1952</v>
      </c>
      <c r="AX1" s="1" t="s">
        <v>1955</v>
      </c>
      <c r="AY1" s="1" t="s">
        <v>1956</v>
      </c>
      <c r="AZ1" s="1" t="s">
        <v>1958</v>
      </c>
      <c r="BA1" s="1" t="s">
        <v>1959</v>
      </c>
      <c r="BB1" s="1" t="s">
        <v>1960</v>
      </c>
      <c r="BC1" s="1" t="s">
        <v>1962</v>
      </c>
      <c r="BD1" s="1" t="s">
        <v>1963</v>
      </c>
      <c r="BE1" s="1" t="s">
        <v>1964</v>
      </c>
      <c r="BF1" s="1" t="s">
        <v>1967</v>
      </c>
      <c r="BG1" s="1" t="s">
        <v>1968</v>
      </c>
      <c r="BH1" s="1" t="s">
        <v>1971</v>
      </c>
      <c r="BI1" s="1" t="s">
        <v>1972</v>
      </c>
      <c r="BJ1" s="1" t="s">
        <v>1975</v>
      </c>
      <c r="BK1" s="1" t="s">
        <v>1978</v>
      </c>
      <c r="BL1" s="1" t="s">
        <v>1979</v>
      </c>
      <c r="BM1" s="1" t="s">
        <v>1980</v>
      </c>
      <c r="BN1" s="1" t="s">
        <v>1982</v>
      </c>
      <c r="BO1" s="1" t="s">
        <v>1983</v>
      </c>
      <c r="BP1" s="1" t="s">
        <v>1984</v>
      </c>
      <c r="BQ1" s="1" t="s">
        <v>1985</v>
      </c>
      <c r="BR1" s="1" t="s">
        <v>1987</v>
      </c>
      <c r="BS1" s="1" t="s">
        <v>1989</v>
      </c>
      <c r="BT1" s="1" t="s">
        <v>1990</v>
      </c>
      <c r="BU1" s="1" t="s">
        <v>1992</v>
      </c>
      <c r="BV1" s="1" t="s">
        <v>1993</v>
      </c>
      <c r="BW1" s="1" t="s">
        <v>1995</v>
      </c>
      <c r="BX1" s="1" t="s">
        <v>1997</v>
      </c>
      <c r="BY1" s="1" t="s">
        <v>2000</v>
      </c>
      <c r="BZ1" s="1" t="s">
        <v>2003</v>
      </c>
      <c r="CA1" s="1" t="s">
        <v>2005</v>
      </c>
      <c r="CB1" s="1" t="s">
        <v>2006</v>
      </c>
      <c r="CC1" s="1" t="s">
        <v>2008</v>
      </c>
      <c r="CD1" s="1" t="s">
        <v>2009</v>
      </c>
      <c r="CE1" s="1" t="s">
        <v>2010</v>
      </c>
      <c r="CF1" s="1" t="s">
        <v>2013</v>
      </c>
      <c r="CG1" s="1" t="s">
        <v>2014</v>
      </c>
      <c r="CH1" s="1" t="s">
        <v>2017</v>
      </c>
      <c r="CI1" s="1" t="s">
        <v>2020</v>
      </c>
      <c r="CJ1" s="1" t="s">
        <v>2023</v>
      </c>
      <c r="CK1" s="1" t="s">
        <v>2025</v>
      </c>
      <c r="CL1" s="1" t="s">
        <v>2027</v>
      </c>
      <c r="CM1" s="1" t="s">
        <v>2029</v>
      </c>
      <c r="CN1" s="1" t="s">
        <v>2031</v>
      </c>
    </row>
    <row r="2" spans="1:92" x14ac:dyDescent="0.2">
      <c r="A2" s="2" t="s">
        <v>48</v>
      </c>
      <c r="B2" s="2" t="s">
        <v>49</v>
      </c>
      <c r="C2" s="6">
        <v>1.48</v>
      </c>
      <c r="D2" s="5">
        <v>3085</v>
      </c>
      <c r="E2" s="5">
        <v>0</v>
      </c>
      <c r="F2" s="5">
        <v>0</v>
      </c>
      <c r="G2" s="6">
        <v>1.76</v>
      </c>
      <c r="H2" s="5">
        <v>4779</v>
      </c>
      <c r="I2" s="6">
        <v>1.1200000000000001</v>
      </c>
      <c r="J2" s="5">
        <v>3170</v>
      </c>
      <c r="K2" s="5">
        <v>1</v>
      </c>
      <c r="L2" s="5">
        <v>3214</v>
      </c>
      <c r="M2" s="5">
        <v>1</v>
      </c>
      <c r="N2" s="5">
        <v>3096</v>
      </c>
      <c r="O2" s="6">
        <v>6.36</v>
      </c>
      <c r="P2" s="5">
        <v>17344</v>
      </c>
      <c r="Q2" s="6">
        <v>10.71</v>
      </c>
      <c r="R2" s="5">
        <v>26085</v>
      </c>
      <c r="S2" s="6">
        <v>1.54</v>
      </c>
      <c r="T2" s="5">
        <v>3483</v>
      </c>
      <c r="U2" s="5">
        <v>0</v>
      </c>
      <c r="V2" s="5">
        <v>0</v>
      </c>
      <c r="W2" s="6">
        <v>12.25</v>
      </c>
      <c r="X2" s="5">
        <v>29568</v>
      </c>
      <c r="Y2" s="6">
        <v>14.25</v>
      </c>
      <c r="Z2" s="5">
        <v>2852</v>
      </c>
      <c r="AA2" s="6">
        <v>15.35</v>
      </c>
      <c r="AB2" s="6">
        <v>11.22</v>
      </c>
      <c r="AC2" s="5">
        <v>0</v>
      </c>
      <c r="AD2" s="6">
        <v>59.43</v>
      </c>
      <c r="AE2" s="5">
        <v>49764</v>
      </c>
      <c r="AF2" s="5">
        <v>17330</v>
      </c>
      <c r="AG2" s="6">
        <v>2.71</v>
      </c>
      <c r="AH2" s="5">
        <v>6067</v>
      </c>
      <c r="AI2" s="5">
        <v>0</v>
      </c>
      <c r="AJ2" s="5">
        <v>0</v>
      </c>
      <c r="AK2" s="6">
        <v>7.66</v>
      </c>
      <c r="AL2" s="6">
        <v>10.37</v>
      </c>
      <c r="AM2" s="5">
        <v>6067</v>
      </c>
      <c r="AN2" s="5">
        <v>3089</v>
      </c>
      <c r="AO2" s="6">
        <v>0.03</v>
      </c>
      <c r="AP2" s="5">
        <v>0</v>
      </c>
      <c r="AQ2" s="6">
        <v>0.36</v>
      </c>
      <c r="AR2" s="5">
        <v>716</v>
      </c>
      <c r="AS2" s="6">
        <v>2.73</v>
      </c>
      <c r="AT2" s="5">
        <v>4470</v>
      </c>
      <c r="AU2" s="6">
        <v>1.25</v>
      </c>
      <c r="AV2" s="5">
        <v>3683</v>
      </c>
      <c r="AW2" s="5">
        <v>0</v>
      </c>
      <c r="AX2" s="5">
        <v>0</v>
      </c>
      <c r="AY2" s="6">
        <v>4.37</v>
      </c>
      <c r="AZ2" s="5">
        <v>8869</v>
      </c>
      <c r="BA2" s="5">
        <v>2713</v>
      </c>
      <c r="BB2" s="5">
        <v>0</v>
      </c>
      <c r="BC2" s="5">
        <v>0</v>
      </c>
      <c r="BD2" s="2" t="s">
        <v>9</v>
      </c>
      <c r="BE2" s="5">
        <v>0</v>
      </c>
      <c r="BF2" s="5">
        <v>0</v>
      </c>
      <c r="BG2" s="5">
        <v>0</v>
      </c>
      <c r="BH2" s="5">
        <v>0</v>
      </c>
      <c r="BI2" s="5">
        <v>0</v>
      </c>
      <c r="BJ2" s="5">
        <v>0</v>
      </c>
      <c r="BK2" s="5">
        <v>0</v>
      </c>
      <c r="BL2" s="5">
        <v>0</v>
      </c>
      <c r="BM2" s="2" t="s">
        <v>9</v>
      </c>
      <c r="BN2" s="5">
        <v>0</v>
      </c>
      <c r="BO2" s="5">
        <v>0</v>
      </c>
      <c r="BP2" s="2" t="s">
        <v>9</v>
      </c>
      <c r="BQ2" s="6">
        <v>11.8</v>
      </c>
      <c r="BR2" s="6">
        <v>7.54</v>
      </c>
      <c r="BS2" s="5">
        <v>6207</v>
      </c>
      <c r="BT2" s="5">
        <v>0</v>
      </c>
      <c r="BU2" s="5">
        <v>0</v>
      </c>
      <c r="BV2" s="5">
        <v>0</v>
      </c>
      <c r="BW2" s="5">
        <v>0</v>
      </c>
      <c r="BX2" s="5">
        <v>0</v>
      </c>
      <c r="BY2" s="5">
        <v>0</v>
      </c>
      <c r="BZ2" s="2" t="s">
        <v>9</v>
      </c>
      <c r="CA2" s="5">
        <v>0</v>
      </c>
      <c r="CB2" s="6">
        <v>7.54</v>
      </c>
      <c r="CC2" s="5">
        <v>6207</v>
      </c>
      <c r="CD2" s="5">
        <v>5718</v>
      </c>
      <c r="CE2" s="2" t="s">
        <v>3059</v>
      </c>
      <c r="CF2" s="6">
        <v>3.02</v>
      </c>
      <c r="CG2" s="6">
        <v>6.5</v>
      </c>
      <c r="CH2" s="6">
        <v>6.07</v>
      </c>
      <c r="CI2" s="6">
        <v>1.1200000000000001</v>
      </c>
      <c r="CJ2" s="6">
        <v>7.73</v>
      </c>
      <c r="CK2" s="6">
        <v>27.12</v>
      </c>
      <c r="CL2" s="6">
        <v>48.54</v>
      </c>
      <c r="CM2" s="6">
        <v>145.07</v>
      </c>
      <c r="CN2" s="5">
        <v>70907</v>
      </c>
    </row>
    <row r="3" spans="1:92" x14ac:dyDescent="0.2">
      <c r="A3" s="2" t="s">
        <v>73</v>
      </c>
      <c r="B3" s="2" t="s">
        <v>74</v>
      </c>
      <c r="C3" s="6">
        <v>3.8</v>
      </c>
      <c r="D3" s="5">
        <v>8446</v>
      </c>
      <c r="E3" s="6">
        <v>1</v>
      </c>
      <c r="F3" s="5">
        <v>2069</v>
      </c>
      <c r="G3" s="2" t="s">
        <v>9</v>
      </c>
      <c r="H3" s="2" t="s">
        <v>9</v>
      </c>
      <c r="I3" s="2" t="s">
        <v>9</v>
      </c>
      <c r="J3" s="2" t="s">
        <v>9</v>
      </c>
      <c r="K3" s="2" t="s">
        <v>9</v>
      </c>
      <c r="L3" s="2" t="s">
        <v>9</v>
      </c>
      <c r="M3" s="2" t="s">
        <v>9</v>
      </c>
      <c r="N3" s="2" t="s">
        <v>9</v>
      </c>
      <c r="O3" s="6">
        <v>4.8</v>
      </c>
      <c r="P3" s="5">
        <v>10515</v>
      </c>
      <c r="Q3" s="6">
        <v>1.33</v>
      </c>
      <c r="R3" s="5">
        <v>1821</v>
      </c>
      <c r="S3" s="2" t="s">
        <v>9</v>
      </c>
      <c r="T3" s="2" t="s">
        <v>9</v>
      </c>
      <c r="U3" s="2" t="s">
        <v>9</v>
      </c>
      <c r="V3" s="2" t="s">
        <v>9</v>
      </c>
      <c r="W3" s="6">
        <v>1.33</v>
      </c>
      <c r="X3" s="5">
        <v>1821</v>
      </c>
      <c r="Y3" s="6">
        <v>4.96</v>
      </c>
      <c r="Z3" s="5">
        <v>2372</v>
      </c>
      <c r="AA3" s="6">
        <v>2.4900000000000002</v>
      </c>
      <c r="AB3" s="2" t="s">
        <v>9</v>
      </c>
      <c r="AC3" s="2" t="s">
        <v>9</v>
      </c>
      <c r="AD3" s="6">
        <v>13.58</v>
      </c>
      <c r="AE3" s="5">
        <v>14708</v>
      </c>
      <c r="AF3" s="5">
        <v>4882</v>
      </c>
      <c r="AG3" s="6">
        <v>3.1</v>
      </c>
      <c r="AH3" s="5">
        <v>4013</v>
      </c>
      <c r="AI3" s="2" t="s">
        <v>9</v>
      </c>
      <c r="AJ3" s="2" t="s">
        <v>9</v>
      </c>
      <c r="AK3" s="6">
        <v>5.91</v>
      </c>
      <c r="AL3" s="6">
        <v>9.01</v>
      </c>
      <c r="AM3" s="5">
        <v>4013</v>
      </c>
      <c r="AN3" s="5">
        <v>2337</v>
      </c>
      <c r="AO3" s="2" t="s">
        <v>9</v>
      </c>
      <c r="AP3" s="2" t="s">
        <v>9</v>
      </c>
      <c r="AQ3" s="2" t="s">
        <v>9</v>
      </c>
      <c r="AR3" s="2" t="s">
        <v>9</v>
      </c>
      <c r="AS3" s="6">
        <v>0.7</v>
      </c>
      <c r="AT3" s="5">
        <v>417</v>
      </c>
      <c r="AU3" s="2" t="s">
        <v>9</v>
      </c>
      <c r="AV3" s="2" t="s">
        <v>9</v>
      </c>
      <c r="AW3" s="2" t="s">
        <v>9</v>
      </c>
      <c r="AX3" s="2" t="s">
        <v>9</v>
      </c>
      <c r="AY3" s="6">
        <v>0.7</v>
      </c>
      <c r="AZ3" s="5">
        <v>417</v>
      </c>
      <c r="BA3" s="5">
        <v>186</v>
      </c>
      <c r="BB3" s="2" t="s">
        <v>9</v>
      </c>
      <c r="BC3" s="2" t="s">
        <v>9</v>
      </c>
      <c r="BD3" s="2" t="s">
        <v>9</v>
      </c>
      <c r="BE3" s="2" t="s">
        <v>9</v>
      </c>
      <c r="BF3" s="2" t="s">
        <v>9</v>
      </c>
      <c r="BG3" s="2" t="s">
        <v>9</v>
      </c>
      <c r="BH3" s="2" t="s">
        <v>9</v>
      </c>
      <c r="BI3" s="2" t="s">
        <v>9</v>
      </c>
      <c r="BJ3" s="2" t="s">
        <v>9</v>
      </c>
      <c r="BK3" s="2" t="s">
        <v>9</v>
      </c>
      <c r="BL3" s="2" t="s">
        <v>9</v>
      </c>
      <c r="BM3" s="2" t="s">
        <v>9</v>
      </c>
      <c r="BN3" s="2" t="s">
        <v>9</v>
      </c>
      <c r="BO3" s="2" t="s">
        <v>9</v>
      </c>
      <c r="BP3" s="2" t="s">
        <v>9</v>
      </c>
      <c r="BQ3" s="2" t="s">
        <v>9</v>
      </c>
      <c r="BR3" s="6">
        <v>1</v>
      </c>
      <c r="BS3" s="2" t="s">
        <v>9</v>
      </c>
      <c r="BT3" s="2" t="s">
        <v>9</v>
      </c>
      <c r="BU3" s="2" t="s">
        <v>9</v>
      </c>
      <c r="BV3" s="6">
        <v>3.3</v>
      </c>
      <c r="BW3" s="2" t="s">
        <v>9</v>
      </c>
      <c r="BX3" s="6">
        <v>1.5</v>
      </c>
      <c r="BY3" s="2" t="s">
        <v>9</v>
      </c>
      <c r="BZ3" s="2" t="s">
        <v>9</v>
      </c>
      <c r="CA3" s="2" t="s">
        <v>9</v>
      </c>
      <c r="CB3" s="6">
        <v>5.8</v>
      </c>
      <c r="CC3" s="2" t="s">
        <v>9</v>
      </c>
      <c r="CD3" s="2" t="s">
        <v>9</v>
      </c>
      <c r="CE3" s="2" t="s">
        <v>9</v>
      </c>
      <c r="CF3" s="2" t="s">
        <v>9</v>
      </c>
      <c r="CG3" s="6">
        <v>8.34</v>
      </c>
      <c r="CH3" s="6">
        <v>4.34</v>
      </c>
      <c r="CI3" s="6">
        <v>0.5</v>
      </c>
      <c r="CJ3" s="6">
        <v>2.5</v>
      </c>
      <c r="CK3" s="6">
        <v>9.0299999999999994</v>
      </c>
      <c r="CL3" s="6">
        <v>24.71</v>
      </c>
      <c r="CM3" s="6">
        <v>53.8</v>
      </c>
      <c r="CN3" s="5">
        <v>19138</v>
      </c>
    </row>
    <row r="4" spans="1:92" x14ac:dyDescent="0.2">
      <c r="A4" s="2" t="s">
        <v>97</v>
      </c>
      <c r="B4" s="2" t="s">
        <v>98</v>
      </c>
      <c r="C4" s="6">
        <v>1.3</v>
      </c>
      <c r="D4" s="5">
        <v>2487</v>
      </c>
      <c r="E4" s="5">
        <v>0</v>
      </c>
      <c r="F4" s="5">
        <v>0</v>
      </c>
      <c r="G4" s="5">
        <v>0</v>
      </c>
      <c r="H4" s="5">
        <v>0</v>
      </c>
      <c r="I4" s="5">
        <v>0</v>
      </c>
      <c r="J4" s="5">
        <v>0</v>
      </c>
      <c r="K4" s="5">
        <v>0</v>
      </c>
      <c r="L4" s="5">
        <v>0</v>
      </c>
      <c r="M4" s="5">
        <v>0</v>
      </c>
      <c r="N4" s="5">
        <v>0</v>
      </c>
      <c r="O4" s="6">
        <v>1.3</v>
      </c>
      <c r="P4" s="5">
        <v>2487</v>
      </c>
      <c r="Q4" s="6">
        <v>7.8</v>
      </c>
      <c r="R4" s="5">
        <v>9738</v>
      </c>
      <c r="S4" s="5">
        <v>0</v>
      </c>
      <c r="T4" s="5">
        <v>0</v>
      </c>
      <c r="U4" s="5">
        <v>0</v>
      </c>
      <c r="V4" s="5">
        <v>0</v>
      </c>
      <c r="W4" s="6">
        <v>7.8</v>
      </c>
      <c r="X4" s="5">
        <v>9738</v>
      </c>
      <c r="Y4" s="6">
        <v>8.9</v>
      </c>
      <c r="Z4" s="5">
        <v>752</v>
      </c>
      <c r="AA4" s="6">
        <v>0.8</v>
      </c>
      <c r="AB4" s="5">
        <v>0</v>
      </c>
      <c r="AC4" s="5">
        <v>0</v>
      </c>
      <c r="AD4" s="6">
        <v>18.8</v>
      </c>
      <c r="AE4" s="5">
        <v>12977</v>
      </c>
      <c r="AF4" s="5">
        <v>4758</v>
      </c>
      <c r="AG4" s="6">
        <v>1.6</v>
      </c>
      <c r="AH4" s="5">
        <v>2233</v>
      </c>
      <c r="AI4" s="6">
        <v>0.2</v>
      </c>
      <c r="AJ4" s="5">
        <v>338</v>
      </c>
      <c r="AK4" s="6">
        <v>1.8</v>
      </c>
      <c r="AL4" s="6">
        <v>3.6</v>
      </c>
      <c r="AM4" s="5">
        <v>2571</v>
      </c>
      <c r="AN4" s="5">
        <v>1368</v>
      </c>
      <c r="AO4" s="5">
        <v>0</v>
      </c>
      <c r="AP4" s="5">
        <v>0</v>
      </c>
      <c r="AQ4" s="5">
        <v>0</v>
      </c>
      <c r="AR4" s="5">
        <v>0</v>
      </c>
      <c r="AS4" s="5">
        <v>1</v>
      </c>
      <c r="AT4" s="5">
        <v>503</v>
      </c>
      <c r="AU4" s="5">
        <v>0</v>
      </c>
      <c r="AV4" s="5">
        <v>0</v>
      </c>
      <c r="AW4" s="5">
        <v>0</v>
      </c>
      <c r="AX4" s="5">
        <v>0</v>
      </c>
      <c r="AY4" s="5">
        <v>1</v>
      </c>
      <c r="AZ4" s="5">
        <v>503</v>
      </c>
      <c r="BA4" s="5">
        <v>245</v>
      </c>
      <c r="BB4" s="5">
        <v>0</v>
      </c>
      <c r="BC4" s="5">
        <v>0</v>
      </c>
      <c r="BD4" s="5">
        <v>0</v>
      </c>
      <c r="BE4" s="5">
        <v>0</v>
      </c>
      <c r="BF4" s="5">
        <v>0</v>
      </c>
      <c r="BG4" s="5">
        <v>0</v>
      </c>
      <c r="BH4" s="5">
        <v>0</v>
      </c>
      <c r="BI4" s="5">
        <v>0</v>
      </c>
      <c r="BJ4" s="5">
        <v>0</v>
      </c>
      <c r="BK4" s="5">
        <v>0</v>
      </c>
      <c r="BL4" s="5">
        <v>0</v>
      </c>
      <c r="BM4" s="2" t="s">
        <v>9</v>
      </c>
      <c r="BN4" s="5">
        <v>0</v>
      </c>
      <c r="BO4" s="5">
        <v>0</v>
      </c>
      <c r="BP4" s="5">
        <v>0</v>
      </c>
      <c r="BQ4" s="5">
        <v>0</v>
      </c>
      <c r="BR4" s="5">
        <v>0</v>
      </c>
      <c r="BS4" s="5">
        <v>0</v>
      </c>
      <c r="BT4" s="5">
        <v>0</v>
      </c>
      <c r="BU4" s="5">
        <v>0</v>
      </c>
      <c r="BV4" s="5">
        <v>1</v>
      </c>
      <c r="BW4" s="6">
        <v>1.5</v>
      </c>
      <c r="BX4" s="6">
        <v>2.6</v>
      </c>
      <c r="BY4" s="5">
        <v>0</v>
      </c>
      <c r="BZ4" s="2" t="s">
        <v>9</v>
      </c>
      <c r="CA4" s="2" t="s">
        <v>9</v>
      </c>
      <c r="CB4" s="6">
        <v>5.0999999999999996</v>
      </c>
      <c r="CC4" s="5">
        <v>0</v>
      </c>
      <c r="CD4" s="5">
        <v>0</v>
      </c>
      <c r="CE4" s="2" t="s">
        <v>9</v>
      </c>
      <c r="CF4" s="2" t="s">
        <v>9</v>
      </c>
      <c r="CG4" s="6">
        <v>4.25</v>
      </c>
      <c r="CH4" s="6">
        <v>4.5999999999999996</v>
      </c>
      <c r="CI4" s="6">
        <v>1.6</v>
      </c>
      <c r="CJ4" s="6">
        <v>0.6</v>
      </c>
      <c r="CK4" s="6">
        <v>8.6999999999999993</v>
      </c>
      <c r="CL4" s="6">
        <v>19.75</v>
      </c>
      <c r="CM4" s="6">
        <v>48.25</v>
      </c>
      <c r="CN4" s="5">
        <v>16051</v>
      </c>
    </row>
    <row r="5" spans="1:92" x14ac:dyDescent="0.2">
      <c r="A5" s="2" t="s">
        <v>115</v>
      </c>
      <c r="B5" s="2" t="s">
        <v>116</v>
      </c>
      <c r="C5" s="6">
        <v>5.81</v>
      </c>
      <c r="D5" s="5">
        <v>24246</v>
      </c>
      <c r="E5" s="6">
        <v>2</v>
      </c>
      <c r="F5" s="5">
        <v>5996</v>
      </c>
      <c r="G5" s="6">
        <v>7.15</v>
      </c>
      <c r="H5" s="5">
        <v>18642</v>
      </c>
      <c r="I5" s="6">
        <v>0.2</v>
      </c>
      <c r="J5" s="5">
        <v>714</v>
      </c>
      <c r="K5" s="6">
        <v>2.8</v>
      </c>
      <c r="L5" s="5">
        <v>6458</v>
      </c>
      <c r="M5" s="5">
        <v>0</v>
      </c>
      <c r="N5" s="5">
        <v>0</v>
      </c>
      <c r="O5" s="6">
        <v>17.96</v>
      </c>
      <c r="P5" s="5">
        <v>56056</v>
      </c>
      <c r="Q5" s="6">
        <v>14.38</v>
      </c>
      <c r="R5" s="5">
        <v>43343</v>
      </c>
      <c r="S5" s="6">
        <v>0.9</v>
      </c>
      <c r="T5" s="5">
        <v>1614</v>
      </c>
      <c r="U5" s="5">
        <v>0</v>
      </c>
      <c r="V5" s="5">
        <v>0</v>
      </c>
      <c r="W5" s="6">
        <v>15.28</v>
      </c>
      <c r="X5" s="5">
        <v>44957</v>
      </c>
      <c r="Y5" s="6">
        <v>3.8</v>
      </c>
      <c r="Z5" s="5">
        <v>2328</v>
      </c>
      <c r="AA5" s="6">
        <v>30.26</v>
      </c>
      <c r="AB5" s="5">
        <v>0</v>
      </c>
      <c r="AC5" s="5">
        <v>0</v>
      </c>
      <c r="AD5" s="6">
        <v>67.3</v>
      </c>
      <c r="AE5" s="5">
        <v>103341</v>
      </c>
      <c r="AF5" s="5">
        <v>35092</v>
      </c>
      <c r="AG5" s="6">
        <v>1.58</v>
      </c>
      <c r="AH5" s="5">
        <v>2174</v>
      </c>
      <c r="AI5" s="5">
        <v>0</v>
      </c>
      <c r="AJ5" s="5">
        <v>0</v>
      </c>
      <c r="AK5" s="6">
        <v>2.7</v>
      </c>
      <c r="AL5" s="6">
        <v>4.28</v>
      </c>
      <c r="AM5" s="5">
        <v>2174</v>
      </c>
      <c r="AN5" s="5">
        <v>1288</v>
      </c>
      <c r="AO5" s="6">
        <v>0.88</v>
      </c>
      <c r="AP5" s="5">
        <v>3883</v>
      </c>
      <c r="AQ5" s="5">
        <v>0</v>
      </c>
      <c r="AR5" s="5">
        <v>0</v>
      </c>
      <c r="AS5" s="5">
        <v>21</v>
      </c>
      <c r="AT5" s="5">
        <v>6967</v>
      </c>
      <c r="AU5" s="6">
        <v>0.2</v>
      </c>
      <c r="AV5" s="5">
        <v>84</v>
      </c>
      <c r="AW5" s="5">
        <v>0</v>
      </c>
      <c r="AX5" s="5">
        <v>0</v>
      </c>
      <c r="AY5" s="6">
        <v>22.08</v>
      </c>
      <c r="AZ5" s="5">
        <v>10934</v>
      </c>
      <c r="BA5" s="5">
        <v>3513</v>
      </c>
      <c r="BB5" s="6">
        <v>3.2</v>
      </c>
      <c r="BC5" s="5">
        <v>4748</v>
      </c>
      <c r="BD5" s="5">
        <v>382</v>
      </c>
      <c r="BE5" s="5">
        <v>0</v>
      </c>
      <c r="BF5" s="5">
        <v>0</v>
      </c>
      <c r="BG5" s="5">
        <v>0</v>
      </c>
      <c r="BH5" s="5">
        <v>0</v>
      </c>
      <c r="BI5" s="5">
        <v>0</v>
      </c>
      <c r="BJ5" s="5">
        <v>0</v>
      </c>
      <c r="BK5" s="5">
        <v>0</v>
      </c>
      <c r="BL5" s="5">
        <v>0</v>
      </c>
      <c r="BM5" s="2" t="s">
        <v>3060</v>
      </c>
      <c r="BN5" s="5">
        <v>1</v>
      </c>
      <c r="BO5" s="5">
        <v>3363</v>
      </c>
      <c r="BP5" s="5">
        <v>1435</v>
      </c>
      <c r="BQ5" s="5">
        <v>0</v>
      </c>
      <c r="BR5" s="5">
        <v>0</v>
      </c>
      <c r="BS5" s="5">
        <v>0</v>
      </c>
      <c r="BT5" s="6">
        <v>2.2000000000000002</v>
      </c>
      <c r="BU5" s="5">
        <v>228</v>
      </c>
      <c r="BV5" s="6">
        <v>6.75</v>
      </c>
      <c r="BW5" s="5">
        <v>0</v>
      </c>
      <c r="BX5" s="5">
        <v>0</v>
      </c>
      <c r="BY5" s="5">
        <v>0</v>
      </c>
      <c r="BZ5" s="2" t="s">
        <v>3061</v>
      </c>
      <c r="CA5" s="6">
        <v>10.72</v>
      </c>
      <c r="CB5" s="6">
        <v>19.670000000000002</v>
      </c>
      <c r="CC5" s="5">
        <v>228</v>
      </c>
      <c r="CD5" s="5">
        <v>172</v>
      </c>
      <c r="CE5" s="2" t="s">
        <v>3062</v>
      </c>
      <c r="CF5" s="6">
        <v>17.5</v>
      </c>
      <c r="CG5" s="6">
        <v>20.46</v>
      </c>
      <c r="CH5" s="6">
        <v>17.48</v>
      </c>
      <c r="CI5" s="6">
        <v>3.8</v>
      </c>
      <c r="CJ5" s="6">
        <v>0.88</v>
      </c>
      <c r="CK5" s="6">
        <v>62.88</v>
      </c>
      <c r="CL5" s="6">
        <v>105.5</v>
      </c>
      <c r="CM5" s="6">
        <v>240.53</v>
      </c>
      <c r="CN5" s="5">
        <v>124788</v>
      </c>
    </row>
    <row r="6" spans="1:92" x14ac:dyDescent="0.2">
      <c r="A6" s="2" t="s">
        <v>137</v>
      </c>
      <c r="B6" s="2" t="s">
        <v>138</v>
      </c>
      <c r="C6" s="5">
        <v>0</v>
      </c>
      <c r="D6" s="5">
        <v>0</v>
      </c>
      <c r="E6" s="5">
        <v>0</v>
      </c>
      <c r="F6" s="5">
        <v>0</v>
      </c>
      <c r="G6" s="5">
        <v>0</v>
      </c>
      <c r="H6" s="5">
        <v>0</v>
      </c>
      <c r="I6" s="5">
        <v>0</v>
      </c>
      <c r="J6" s="5">
        <v>0</v>
      </c>
      <c r="K6" s="5">
        <v>0</v>
      </c>
      <c r="L6" s="5">
        <v>0</v>
      </c>
      <c r="M6" s="6">
        <v>0.75</v>
      </c>
      <c r="N6" s="5">
        <v>2458</v>
      </c>
      <c r="O6" s="6">
        <v>0.75</v>
      </c>
      <c r="P6" s="5">
        <v>2458</v>
      </c>
      <c r="Q6" s="6">
        <v>2.2000000000000002</v>
      </c>
      <c r="R6" s="5">
        <v>3563</v>
      </c>
      <c r="S6" s="5">
        <v>0</v>
      </c>
      <c r="T6" s="5">
        <v>0</v>
      </c>
      <c r="U6" s="5">
        <v>0</v>
      </c>
      <c r="V6" s="5">
        <v>0</v>
      </c>
      <c r="W6" s="6">
        <v>2.2000000000000002</v>
      </c>
      <c r="X6" s="5">
        <v>3563</v>
      </c>
      <c r="Y6" s="6">
        <v>4</v>
      </c>
      <c r="Z6" s="5">
        <v>935</v>
      </c>
      <c r="AA6" s="6">
        <v>2</v>
      </c>
      <c r="AB6" s="5">
        <v>0</v>
      </c>
      <c r="AC6" s="5">
        <v>0</v>
      </c>
      <c r="AD6" s="6">
        <v>8.9499999999999993</v>
      </c>
      <c r="AE6" s="5">
        <v>6956</v>
      </c>
      <c r="AF6" s="5">
        <v>3316</v>
      </c>
      <c r="AG6" s="6">
        <v>1.5</v>
      </c>
      <c r="AH6" s="5">
        <v>2398</v>
      </c>
      <c r="AI6" s="5">
        <v>0</v>
      </c>
      <c r="AJ6" s="5">
        <v>0</v>
      </c>
      <c r="AK6" s="6">
        <v>2</v>
      </c>
      <c r="AL6" s="6">
        <v>3.5</v>
      </c>
      <c r="AM6" s="5">
        <v>2398</v>
      </c>
      <c r="AN6" s="5">
        <v>1018</v>
      </c>
      <c r="AO6" s="5">
        <v>0</v>
      </c>
      <c r="AP6" s="5">
        <v>0</v>
      </c>
      <c r="AQ6" s="6">
        <v>0.5</v>
      </c>
      <c r="AR6" s="5">
        <v>438</v>
      </c>
      <c r="AS6" s="6">
        <v>1</v>
      </c>
      <c r="AT6" s="5">
        <v>1004</v>
      </c>
      <c r="AU6" s="5">
        <v>0</v>
      </c>
      <c r="AV6" s="5">
        <v>0</v>
      </c>
      <c r="AW6" s="5">
        <v>0</v>
      </c>
      <c r="AX6" s="5">
        <v>0</v>
      </c>
      <c r="AY6" s="6">
        <v>1.5</v>
      </c>
      <c r="AZ6" s="5">
        <v>1442</v>
      </c>
      <c r="BA6" s="5">
        <v>394</v>
      </c>
      <c r="BB6" s="5">
        <v>0</v>
      </c>
      <c r="BC6" s="5">
        <v>0</v>
      </c>
      <c r="BD6" s="5">
        <v>0</v>
      </c>
      <c r="BE6" s="5">
        <v>0</v>
      </c>
      <c r="BF6" s="5">
        <v>0</v>
      </c>
      <c r="BG6" s="5">
        <v>0</v>
      </c>
      <c r="BH6" s="5">
        <v>0</v>
      </c>
      <c r="BI6" s="5">
        <v>0</v>
      </c>
      <c r="BJ6" s="5">
        <v>0</v>
      </c>
      <c r="BK6" s="5">
        <v>0</v>
      </c>
      <c r="BL6" s="5">
        <v>0</v>
      </c>
      <c r="BM6" s="2" t="s">
        <v>9</v>
      </c>
      <c r="BN6" s="5">
        <v>0</v>
      </c>
      <c r="BO6" s="5">
        <v>0</v>
      </c>
      <c r="BP6" s="5">
        <v>0</v>
      </c>
      <c r="BQ6" s="5">
        <v>0</v>
      </c>
      <c r="BR6" s="6">
        <v>0.5</v>
      </c>
      <c r="BS6" s="5">
        <v>900</v>
      </c>
      <c r="BT6" s="5">
        <v>0</v>
      </c>
      <c r="BU6" s="5">
        <v>0</v>
      </c>
      <c r="BV6" s="6">
        <v>1</v>
      </c>
      <c r="BW6" s="5">
        <v>0</v>
      </c>
      <c r="BX6" s="6">
        <v>1</v>
      </c>
      <c r="BY6" s="5">
        <v>0</v>
      </c>
      <c r="BZ6" s="2" t="s">
        <v>9</v>
      </c>
      <c r="CA6" s="5">
        <v>0</v>
      </c>
      <c r="CB6" s="6">
        <v>2.5</v>
      </c>
      <c r="CC6" s="5">
        <v>900</v>
      </c>
      <c r="CD6" s="5">
        <v>467</v>
      </c>
      <c r="CE6" s="2" t="s">
        <v>9</v>
      </c>
      <c r="CF6" s="5">
        <v>0</v>
      </c>
      <c r="CG6" s="6">
        <v>2</v>
      </c>
      <c r="CH6" s="6">
        <v>1.5</v>
      </c>
      <c r="CI6" s="6">
        <v>0.5</v>
      </c>
      <c r="CJ6" s="5">
        <v>0</v>
      </c>
      <c r="CK6" s="6">
        <v>4</v>
      </c>
      <c r="CL6" s="6">
        <v>8</v>
      </c>
      <c r="CM6" s="6">
        <v>24.45</v>
      </c>
      <c r="CN6" s="5">
        <v>11696</v>
      </c>
    </row>
    <row r="7" spans="1:92" x14ac:dyDescent="0.2">
      <c r="A7" s="2" t="s">
        <v>155</v>
      </c>
      <c r="B7" s="2" t="s">
        <v>156</v>
      </c>
      <c r="C7" s="6">
        <v>0.95</v>
      </c>
      <c r="D7" s="5">
        <v>2367</v>
      </c>
      <c r="E7" s="2" t="s">
        <v>9</v>
      </c>
      <c r="F7" s="2" t="s">
        <v>9</v>
      </c>
      <c r="G7" s="2" t="s">
        <v>9</v>
      </c>
      <c r="H7" s="2" t="s">
        <v>9</v>
      </c>
      <c r="I7" s="2" t="s">
        <v>9</v>
      </c>
      <c r="J7" s="2" t="s">
        <v>9</v>
      </c>
      <c r="K7" s="2" t="s">
        <v>9</v>
      </c>
      <c r="L7" s="2" t="s">
        <v>9</v>
      </c>
      <c r="M7" s="2" t="s">
        <v>9</v>
      </c>
      <c r="N7" s="2" t="s">
        <v>9</v>
      </c>
      <c r="O7" s="6">
        <v>0.95</v>
      </c>
      <c r="P7" s="5">
        <v>2367</v>
      </c>
      <c r="Q7" s="6">
        <v>2.6</v>
      </c>
      <c r="R7" s="5">
        <v>4419</v>
      </c>
      <c r="S7" s="2" t="s">
        <v>9</v>
      </c>
      <c r="T7" s="2" t="s">
        <v>9</v>
      </c>
      <c r="U7" s="2" t="s">
        <v>9</v>
      </c>
      <c r="V7" s="2" t="s">
        <v>9</v>
      </c>
      <c r="W7" s="6">
        <v>2.6</v>
      </c>
      <c r="X7" s="5">
        <v>4419</v>
      </c>
      <c r="Y7" s="6">
        <v>2</v>
      </c>
      <c r="Z7" s="2" t="s">
        <v>9</v>
      </c>
      <c r="AA7" s="6">
        <v>3.75</v>
      </c>
      <c r="AB7" s="2" t="s">
        <v>9</v>
      </c>
      <c r="AC7" s="2" t="s">
        <v>9</v>
      </c>
      <c r="AD7" s="6">
        <v>9.3000000000000007</v>
      </c>
      <c r="AE7" s="5">
        <v>6786</v>
      </c>
      <c r="AF7" s="5">
        <v>2817</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6">
        <v>1</v>
      </c>
      <c r="BY7" s="2" t="s">
        <v>9</v>
      </c>
      <c r="BZ7" s="2" t="s">
        <v>9</v>
      </c>
      <c r="CA7" s="2" t="s">
        <v>9</v>
      </c>
      <c r="CB7" s="6">
        <v>1</v>
      </c>
      <c r="CC7" s="2" t="s">
        <v>9</v>
      </c>
      <c r="CD7" s="2" t="s">
        <v>9</v>
      </c>
      <c r="CE7" s="2" t="s">
        <v>9</v>
      </c>
      <c r="CF7" s="2" t="s">
        <v>9</v>
      </c>
      <c r="CG7" s="6">
        <v>1.5</v>
      </c>
      <c r="CH7" s="2" t="s">
        <v>9</v>
      </c>
      <c r="CI7" s="2" t="s">
        <v>9</v>
      </c>
      <c r="CJ7" s="2" t="s">
        <v>9</v>
      </c>
      <c r="CK7" s="6">
        <v>2</v>
      </c>
      <c r="CL7" s="6">
        <v>3.5</v>
      </c>
      <c r="CM7" s="6">
        <v>13.8</v>
      </c>
      <c r="CN7" s="5">
        <v>6786</v>
      </c>
    </row>
    <row r="8" spans="1:92" x14ac:dyDescent="0.2">
      <c r="A8" s="2" t="s">
        <v>171</v>
      </c>
      <c r="B8" s="2" t="s">
        <v>172</v>
      </c>
      <c r="C8" s="5">
        <v>0</v>
      </c>
      <c r="D8" s="5">
        <v>0</v>
      </c>
      <c r="E8" s="5">
        <v>0</v>
      </c>
      <c r="F8" s="5">
        <v>0</v>
      </c>
      <c r="G8" s="6">
        <v>0.1</v>
      </c>
      <c r="H8" s="5">
        <v>153</v>
      </c>
      <c r="I8" s="5">
        <v>0</v>
      </c>
      <c r="J8" s="5">
        <v>0</v>
      </c>
      <c r="K8" s="5">
        <v>0</v>
      </c>
      <c r="L8" s="5">
        <v>0</v>
      </c>
      <c r="M8" s="5">
        <v>0</v>
      </c>
      <c r="N8" s="5">
        <v>0</v>
      </c>
      <c r="O8" s="6">
        <v>0.1</v>
      </c>
      <c r="P8" s="5">
        <v>153</v>
      </c>
      <c r="Q8" s="6">
        <v>12.3</v>
      </c>
      <c r="R8" s="5">
        <v>30256</v>
      </c>
      <c r="S8" s="5">
        <v>0</v>
      </c>
      <c r="T8" s="5">
        <v>0</v>
      </c>
      <c r="U8" s="5">
        <v>0</v>
      </c>
      <c r="V8" s="5">
        <v>0</v>
      </c>
      <c r="W8" s="6">
        <v>12.3</v>
      </c>
      <c r="X8" s="5">
        <v>30256</v>
      </c>
      <c r="Y8" s="6">
        <v>15.27</v>
      </c>
      <c r="Z8" s="5">
        <v>16324</v>
      </c>
      <c r="AA8" s="5">
        <v>11</v>
      </c>
      <c r="AB8" s="5">
        <v>0</v>
      </c>
      <c r="AC8" s="5">
        <v>0</v>
      </c>
      <c r="AD8" s="6">
        <v>38.67</v>
      </c>
      <c r="AE8" s="5">
        <v>46733</v>
      </c>
      <c r="AF8" s="5">
        <v>10600</v>
      </c>
      <c r="AG8" s="6">
        <v>3.25</v>
      </c>
      <c r="AH8" s="5">
        <v>6113</v>
      </c>
      <c r="AI8" s="6">
        <v>1.6</v>
      </c>
      <c r="AJ8" s="5">
        <v>1972</v>
      </c>
      <c r="AK8" s="6">
        <v>4.9000000000000004</v>
      </c>
      <c r="AL8" s="6">
        <v>9.75</v>
      </c>
      <c r="AM8" s="5">
        <v>8085</v>
      </c>
      <c r="AN8" s="5">
        <v>3424</v>
      </c>
      <c r="AO8" s="5">
        <v>0</v>
      </c>
      <c r="AP8" s="5">
        <v>0</v>
      </c>
      <c r="AQ8" s="6">
        <v>0.4</v>
      </c>
      <c r="AR8" s="5">
        <v>878</v>
      </c>
      <c r="AS8" s="6">
        <v>18.05</v>
      </c>
      <c r="AT8" s="5">
        <v>19358</v>
      </c>
      <c r="AU8" s="6">
        <v>2.6</v>
      </c>
      <c r="AV8" s="5">
        <v>6931</v>
      </c>
      <c r="AW8" s="5">
        <v>0</v>
      </c>
      <c r="AX8" s="5">
        <v>0</v>
      </c>
      <c r="AY8" s="6">
        <v>21.05</v>
      </c>
      <c r="AZ8" s="5">
        <v>27167</v>
      </c>
      <c r="BA8" s="5">
        <v>3522</v>
      </c>
      <c r="BB8" s="5">
        <v>0</v>
      </c>
      <c r="BC8" s="5">
        <v>0</v>
      </c>
      <c r="BD8" s="5">
        <v>0</v>
      </c>
      <c r="BE8" s="5">
        <v>0</v>
      </c>
      <c r="BF8" s="5">
        <v>0</v>
      </c>
      <c r="BG8" s="5">
        <v>0</v>
      </c>
      <c r="BH8" s="5">
        <v>0</v>
      </c>
      <c r="BI8" s="5">
        <v>0</v>
      </c>
      <c r="BJ8" s="5">
        <v>0</v>
      </c>
      <c r="BK8" s="5">
        <v>0</v>
      </c>
      <c r="BL8" s="5">
        <v>0</v>
      </c>
      <c r="BM8" s="2" t="s">
        <v>3063</v>
      </c>
      <c r="BN8" s="6">
        <v>1.25</v>
      </c>
      <c r="BO8" s="5">
        <v>1021</v>
      </c>
      <c r="BP8" s="5">
        <v>1021</v>
      </c>
      <c r="BQ8" s="5">
        <v>0</v>
      </c>
      <c r="BR8" s="5">
        <v>0</v>
      </c>
      <c r="BS8" s="5">
        <v>0</v>
      </c>
      <c r="BT8" s="5">
        <v>0</v>
      </c>
      <c r="BU8" s="5">
        <v>0</v>
      </c>
      <c r="BV8" s="6">
        <v>2.6</v>
      </c>
      <c r="BW8" s="6">
        <v>0.5</v>
      </c>
      <c r="BX8" s="5">
        <v>0</v>
      </c>
      <c r="BY8" s="5">
        <v>0</v>
      </c>
      <c r="BZ8" s="2" t="s">
        <v>3064</v>
      </c>
      <c r="CA8" s="5">
        <v>4</v>
      </c>
      <c r="CB8" s="6">
        <v>7.1</v>
      </c>
      <c r="CC8" s="5">
        <v>0</v>
      </c>
      <c r="CD8" s="5">
        <v>0</v>
      </c>
      <c r="CE8" s="2" t="s">
        <v>9</v>
      </c>
      <c r="CF8" s="5">
        <v>0</v>
      </c>
      <c r="CG8" s="6">
        <v>17.97</v>
      </c>
      <c r="CH8" s="6">
        <v>9.4</v>
      </c>
      <c r="CI8" s="5">
        <v>0</v>
      </c>
      <c r="CJ8" s="5">
        <v>3</v>
      </c>
      <c r="CK8" s="6">
        <v>24.1</v>
      </c>
      <c r="CL8" s="6">
        <v>54.47</v>
      </c>
      <c r="CM8" s="6">
        <v>132.29</v>
      </c>
      <c r="CN8" s="5">
        <v>83006</v>
      </c>
    </row>
    <row r="9" spans="1:92" x14ac:dyDescent="0.2">
      <c r="A9" s="2" t="s">
        <v>190</v>
      </c>
      <c r="B9" s="2" t="s">
        <v>191</v>
      </c>
      <c r="C9" s="6">
        <v>4.0599999999999996</v>
      </c>
      <c r="D9" s="5">
        <v>10918</v>
      </c>
      <c r="E9" s="5">
        <v>0</v>
      </c>
      <c r="F9" s="5">
        <v>0</v>
      </c>
      <c r="G9" s="5">
        <v>0</v>
      </c>
      <c r="H9" s="5">
        <v>0</v>
      </c>
      <c r="I9" s="5">
        <v>0</v>
      </c>
      <c r="J9" s="5">
        <v>0</v>
      </c>
      <c r="K9" s="6">
        <v>1.48</v>
      </c>
      <c r="L9" s="5">
        <v>3668</v>
      </c>
      <c r="M9" s="2" t="s">
        <v>9</v>
      </c>
      <c r="N9" s="5">
        <v>0</v>
      </c>
      <c r="O9" s="6">
        <v>5.54</v>
      </c>
      <c r="P9" s="5">
        <v>14586</v>
      </c>
      <c r="Q9" s="6">
        <v>4.6900000000000004</v>
      </c>
      <c r="R9" s="5">
        <v>9179</v>
      </c>
      <c r="S9" s="5">
        <v>0</v>
      </c>
      <c r="T9" s="5">
        <v>0</v>
      </c>
      <c r="U9" s="5">
        <v>0</v>
      </c>
      <c r="V9" s="5">
        <v>0</v>
      </c>
      <c r="W9" s="6">
        <v>4.6900000000000004</v>
      </c>
      <c r="X9" s="5">
        <v>9179</v>
      </c>
      <c r="Y9" s="6">
        <v>12.66</v>
      </c>
      <c r="Z9" s="5">
        <v>0</v>
      </c>
      <c r="AA9" s="6">
        <v>15.58</v>
      </c>
      <c r="AB9" s="6">
        <v>0.8</v>
      </c>
      <c r="AC9" s="5">
        <v>0</v>
      </c>
      <c r="AD9" s="6">
        <v>39.270000000000003</v>
      </c>
      <c r="AE9" s="5">
        <v>23765</v>
      </c>
      <c r="AF9" s="5">
        <v>9830</v>
      </c>
      <c r="AG9" s="6">
        <v>4.07</v>
      </c>
      <c r="AH9" s="5">
        <v>9320</v>
      </c>
      <c r="AI9" s="6">
        <v>1.86</v>
      </c>
      <c r="AJ9" s="5">
        <v>1598</v>
      </c>
      <c r="AK9" s="6">
        <v>14.62</v>
      </c>
      <c r="AL9" s="6">
        <v>20.55</v>
      </c>
      <c r="AM9" s="5">
        <v>10918</v>
      </c>
      <c r="AN9" s="5">
        <v>5680</v>
      </c>
      <c r="AO9" s="6">
        <v>0.48</v>
      </c>
      <c r="AP9" s="5">
        <v>1300</v>
      </c>
      <c r="AQ9" s="5">
        <v>0</v>
      </c>
      <c r="AR9" s="5">
        <v>0</v>
      </c>
      <c r="AS9" s="6">
        <v>0.85</v>
      </c>
      <c r="AT9" s="5">
        <v>746</v>
      </c>
      <c r="AU9" s="6">
        <v>1.61</v>
      </c>
      <c r="AV9" s="5">
        <v>1918</v>
      </c>
      <c r="AW9" s="6">
        <v>2</v>
      </c>
      <c r="AX9" s="2" t="s">
        <v>9</v>
      </c>
      <c r="AY9" s="6">
        <v>4.9400000000000004</v>
      </c>
      <c r="AZ9" s="5">
        <v>3964</v>
      </c>
      <c r="BA9" s="5">
        <v>983</v>
      </c>
      <c r="BB9" s="5">
        <v>0</v>
      </c>
      <c r="BC9" s="5">
        <v>0</v>
      </c>
      <c r="BD9" s="5">
        <v>0</v>
      </c>
      <c r="BE9" s="5">
        <v>0</v>
      </c>
      <c r="BF9" s="5">
        <v>0</v>
      </c>
      <c r="BG9" s="5">
        <v>0</v>
      </c>
      <c r="BH9" s="5">
        <v>0</v>
      </c>
      <c r="BI9" s="5">
        <v>0</v>
      </c>
      <c r="BJ9" s="5">
        <v>0</v>
      </c>
      <c r="BK9" s="5">
        <v>0</v>
      </c>
      <c r="BL9" s="5">
        <v>0</v>
      </c>
      <c r="BM9" s="2" t="s">
        <v>9</v>
      </c>
      <c r="BN9" s="5">
        <v>0</v>
      </c>
      <c r="BO9" s="5">
        <v>0</v>
      </c>
      <c r="BP9" s="5">
        <v>0</v>
      </c>
      <c r="BQ9" s="6">
        <v>6.2</v>
      </c>
      <c r="BR9" s="5">
        <v>0</v>
      </c>
      <c r="BS9" s="5">
        <v>0</v>
      </c>
      <c r="BT9" s="5">
        <v>0</v>
      </c>
      <c r="BU9" s="5">
        <v>0</v>
      </c>
      <c r="BV9" s="6">
        <v>0.76</v>
      </c>
      <c r="BW9" s="6">
        <v>5.42</v>
      </c>
      <c r="BX9" s="6">
        <v>3.57</v>
      </c>
      <c r="BY9" s="6">
        <v>0.83</v>
      </c>
      <c r="BZ9" s="2" t="s">
        <v>9</v>
      </c>
      <c r="CA9" s="2" t="s">
        <v>9</v>
      </c>
      <c r="CB9" s="6">
        <v>10.58</v>
      </c>
      <c r="CC9" s="5">
        <v>0</v>
      </c>
      <c r="CD9" s="5">
        <v>0</v>
      </c>
      <c r="CE9" s="2" t="s">
        <v>3059</v>
      </c>
      <c r="CF9" s="6">
        <v>4.88</v>
      </c>
      <c r="CG9" s="6">
        <v>10.34</v>
      </c>
      <c r="CH9" s="6">
        <v>7.15</v>
      </c>
      <c r="CI9" s="6">
        <v>1</v>
      </c>
      <c r="CJ9" s="5">
        <v>1</v>
      </c>
      <c r="CK9" s="6">
        <v>15.09</v>
      </c>
      <c r="CL9" s="6">
        <v>34.58</v>
      </c>
      <c r="CM9" s="6">
        <v>121</v>
      </c>
      <c r="CN9" s="5">
        <v>38647</v>
      </c>
    </row>
    <row r="10" spans="1:92" x14ac:dyDescent="0.2">
      <c r="A10" s="2" t="s">
        <v>211</v>
      </c>
      <c r="B10" s="2" t="s">
        <v>212</v>
      </c>
      <c r="C10" s="2" t="s">
        <v>9</v>
      </c>
      <c r="D10" s="2" t="s">
        <v>9</v>
      </c>
      <c r="E10" s="6">
        <v>0.05</v>
      </c>
      <c r="F10" s="5">
        <v>190</v>
      </c>
      <c r="G10" s="2" t="s">
        <v>9</v>
      </c>
      <c r="H10" s="2" t="s">
        <v>9</v>
      </c>
      <c r="I10" s="2" t="s">
        <v>9</v>
      </c>
      <c r="J10" s="2" t="s">
        <v>9</v>
      </c>
      <c r="K10" s="2" t="s">
        <v>9</v>
      </c>
      <c r="L10" s="2" t="s">
        <v>9</v>
      </c>
      <c r="M10" s="2" t="s">
        <v>9</v>
      </c>
      <c r="N10" s="2" t="s">
        <v>9</v>
      </c>
      <c r="O10" s="6">
        <v>0.05</v>
      </c>
      <c r="P10" s="5">
        <v>190</v>
      </c>
      <c r="Q10" s="6">
        <v>1.74</v>
      </c>
      <c r="R10" s="5">
        <v>3504</v>
      </c>
      <c r="S10" s="2" t="s">
        <v>9</v>
      </c>
      <c r="T10" s="2" t="s">
        <v>9</v>
      </c>
      <c r="U10" s="2" t="s">
        <v>9</v>
      </c>
      <c r="V10" s="2" t="s">
        <v>9</v>
      </c>
      <c r="W10" s="6">
        <v>1.74</v>
      </c>
      <c r="X10" s="5">
        <v>3504</v>
      </c>
      <c r="Y10" s="6">
        <v>2.66</v>
      </c>
      <c r="Z10" s="2" t="s">
        <v>9</v>
      </c>
      <c r="AA10" s="2" t="s">
        <v>9</v>
      </c>
      <c r="AB10" s="6">
        <v>0.02</v>
      </c>
      <c r="AC10" s="2" t="s">
        <v>9</v>
      </c>
      <c r="AD10" s="6">
        <v>4.47</v>
      </c>
      <c r="AE10" s="5">
        <v>3694</v>
      </c>
      <c r="AF10" s="5">
        <v>1026</v>
      </c>
      <c r="AG10" s="6">
        <v>1.03</v>
      </c>
      <c r="AH10" s="5">
        <v>1365</v>
      </c>
      <c r="AI10" s="6">
        <v>0.42</v>
      </c>
      <c r="AJ10" s="5">
        <v>769</v>
      </c>
      <c r="AK10" s="6">
        <v>1.32</v>
      </c>
      <c r="AL10" s="6">
        <v>2.77</v>
      </c>
      <c r="AM10" s="5">
        <v>2134</v>
      </c>
      <c r="AN10" s="5">
        <v>1103</v>
      </c>
      <c r="AO10" s="2" t="s">
        <v>9</v>
      </c>
      <c r="AP10" s="2" t="s">
        <v>9</v>
      </c>
      <c r="AQ10" s="2" t="s">
        <v>9</v>
      </c>
      <c r="AR10" s="2" t="s">
        <v>9</v>
      </c>
      <c r="AS10" s="2" t="s">
        <v>9</v>
      </c>
      <c r="AT10" s="2" t="s">
        <v>9</v>
      </c>
      <c r="AU10" s="2" t="s">
        <v>9</v>
      </c>
      <c r="AV10" s="2" t="s">
        <v>9</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5">
        <v>1</v>
      </c>
      <c r="BW10" s="6">
        <v>0.5</v>
      </c>
      <c r="BX10" s="2" t="s">
        <v>9</v>
      </c>
      <c r="BY10" s="2" t="s">
        <v>9</v>
      </c>
      <c r="BZ10" s="2" t="s">
        <v>9</v>
      </c>
      <c r="CA10" s="2" t="s">
        <v>9</v>
      </c>
      <c r="CB10" s="6">
        <v>1.5</v>
      </c>
      <c r="CC10" s="2" t="s">
        <v>9</v>
      </c>
      <c r="CD10" s="2" t="s">
        <v>9</v>
      </c>
      <c r="CE10" s="2" t="s">
        <v>9</v>
      </c>
      <c r="CF10" s="2" t="s">
        <v>9</v>
      </c>
      <c r="CG10" s="6">
        <v>1.04</v>
      </c>
      <c r="CH10" s="6">
        <v>0.98</v>
      </c>
      <c r="CI10" s="2" t="s">
        <v>9</v>
      </c>
      <c r="CJ10" s="6">
        <v>0.5</v>
      </c>
      <c r="CK10" s="6">
        <v>2.08</v>
      </c>
      <c r="CL10" s="6">
        <v>4.5999999999999996</v>
      </c>
      <c r="CM10" s="6">
        <v>13.34</v>
      </c>
      <c r="CN10" s="5">
        <v>5828</v>
      </c>
    </row>
    <row r="11" spans="1:92" x14ac:dyDescent="0.2">
      <c r="A11" s="2" t="s">
        <v>230</v>
      </c>
      <c r="B11" s="2" t="s">
        <v>231</v>
      </c>
      <c r="C11" s="6">
        <v>3.33</v>
      </c>
      <c r="D11" s="5">
        <v>10499</v>
      </c>
      <c r="E11" s="2" t="s">
        <v>9</v>
      </c>
      <c r="F11" s="2" t="s">
        <v>9</v>
      </c>
      <c r="G11" s="6">
        <v>1.65</v>
      </c>
      <c r="H11" s="5">
        <v>5123</v>
      </c>
      <c r="I11" s="6">
        <v>0.75</v>
      </c>
      <c r="J11" s="5">
        <v>3133</v>
      </c>
      <c r="K11" s="6">
        <v>2.2999999999999998</v>
      </c>
      <c r="L11" s="5">
        <v>5419</v>
      </c>
      <c r="M11" s="2" t="s">
        <v>9</v>
      </c>
      <c r="N11" s="2" t="s">
        <v>9</v>
      </c>
      <c r="O11" s="6">
        <v>8.0299999999999994</v>
      </c>
      <c r="P11" s="5">
        <v>24174</v>
      </c>
      <c r="Q11" s="6">
        <v>7.75</v>
      </c>
      <c r="R11" s="5">
        <v>17554</v>
      </c>
      <c r="S11" s="5">
        <v>1</v>
      </c>
      <c r="T11" s="5">
        <v>3620</v>
      </c>
      <c r="U11" s="2" t="s">
        <v>9</v>
      </c>
      <c r="V11" s="2" t="s">
        <v>9</v>
      </c>
      <c r="W11" s="6">
        <v>8.75</v>
      </c>
      <c r="X11" s="5">
        <v>21174</v>
      </c>
      <c r="Y11" s="5">
        <v>18</v>
      </c>
      <c r="Z11" s="5">
        <v>1244</v>
      </c>
      <c r="AA11" s="5">
        <v>8</v>
      </c>
      <c r="AB11" s="2" t="s">
        <v>9</v>
      </c>
      <c r="AC11" s="2" t="s">
        <v>9</v>
      </c>
      <c r="AD11" s="6">
        <v>42.78</v>
      </c>
      <c r="AE11" s="5">
        <v>46592</v>
      </c>
      <c r="AF11" s="5">
        <v>16646</v>
      </c>
      <c r="AG11" s="6">
        <v>6.3</v>
      </c>
      <c r="AH11" s="5">
        <v>20303</v>
      </c>
      <c r="AI11" s="2" t="s">
        <v>9</v>
      </c>
      <c r="AJ11" s="2" t="s">
        <v>9</v>
      </c>
      <c r="AK11" s="5">
        <v>26</v>
      </c>
      <c r="AL11" s="6">
        <v>32.299999999999997</v>
      </c>
      <c r="AM11" s="5">
        <v>20303</v>
      </c>
      <c r="AN11" s="5">
        <v>8995</v>
      </c>
      <c r="AO11" s="6">
        <v>2.33</v>
      </c>
      <c r="AP11" s="5">
        <v>5189</v>
      </c>
      <c r="AQ11" s="2" t="s">
        <v>9</v>
      </c>
      <c r="AR11" s="2" t="s">
        <v>9</v>
      </c>
      <c r="AS11" s="6">
        <v>1.55</v>
      </c>
      <c r="AT11" s="5">
        <v>1116</v>
      </c>
      <c r="AU11" s="6">
        <v>3.45</v>
      </c>
      <c r="AV11" s="5">
        <v>6407</v>
      </c>
      <c r="AW11" s="2" t="s">
        <v>9</v>
      </c>
      <c r="AX11" s="2" t="s">
        <v>9</v>
      </c>
      <c r="AY11" s="6">
        <v>7.33</v>
      </c>
      <c r="AZ11" s="5">
        <v>12712</v>
      </c>
      <c r="BA11" s="5">
        <v>3639</v>
      </c>
      <c r="BB11" s="2" t="s">
        <v>9</v>
      </c>
      <c r="BC11" s="2" t="s">
        <v>9</v>
      </c>
      <c r="BD11" s="2" t="s">
        <v>9</v>
      </c>
      <c r="BE11" s="2" t="s">
        <v>9</v>
      </c>
      <c r="BF11" s="2" t="s">
        <v>9</v>
      </c>
      <c r="BG11" s="2" t="s">
        <v>9</v>
      </c>
      <c r="BH11" s="2" t="s">
        <v>9</v>
      </c>
      <c r="BI11" s="2" t="s">
        <v>9</v>
      </c>
      <c r="BJ11" s="2" t="s">
        <v>9</v>
      </c>
      <c r="BK11" s="2" t="s">
        <v>9</v>
      </c>
      <c r="BL11" s="2" t="s">
        <v>9</v>
      </c>
      <c r="BM11" s="2" t="s">
        <v>9</v>
      </c>
      <c r="BN11" s="2" t="s">
        <v>9</v>
      </c>
      <c r="BO11" s="2" t="s">
        <v>9</v>
      </c>
      <c r="BP11" s="2" t="s">
        <v>9</v>
      </c>
      <c r="BQ11" s="5">
        <v>14</v>
      </c>
      <c r="BR11" s="2" t="s">
        <v>9</v>
      </c>
      <c r="BS11" s="2" t="s">
        <v>9</v>
      </c>
      <c r="BT11" s="2" t="s">
        <v>9</v>
      </c>
      <c r="BU11" s="2" t="s">
        <v>9</v>
      </c>
      <c r="BV11" s="5">
        <v>1</v>
      </c>
      <c r="BW11" s="2" t="s">
        <v>9</v>
      </c>
      <c r="BX11" s="6">
        <v>2.5</v>
      </c>
      <c r="BY11" s="2" t="s">
        <v>9</v>
      </c>
      <c r="BZ11" s="2" t="s">
        <v>9</v>
      </c>
      <c r="CA11" s="2" t="s">
        <v>9</v>
      </c>
      <c r="CB11" s="6">
        <v>3.5</v>
      </c>
      <c r="CC11" s="2" t="s">
        <v>9</v>
      </c>
      <c r="CD11" s="5">
        <v>0</v>
      </c>
      <c r="CE11" s="2" t="s">
        <v>9</v>
      </c>
      <c r="CF11" s="2" t="s">
        <v>9</v>
      </c>
      <c r="CG11" s="5">
        <v>8</v>
      </c>
      <c r="CH11" s="5">
        <v>5</v>
      </c>
      <c r="CI11" s="5">
        <v>2</v>
      </c>
      <c r="CJ11" s="5">
        <v>1</v>
      </c>
      <c r="CK11" s="6">
        <v>34.450000000000003</v>
      </c>
      <c r="CL11" s="6">
        <v>50.45</v>
      </c>
      <c r="CM11" s="6">
        <v>150.36000000000001</v>
      </c>
      <c r="CN11" s="5">
        <v>79607</v>
      </c>
    </row>
    <row r="12" spans="1:92" x14ac:dyDescent="0.2">
      <c r="A12" s="2" t="s">
        <v>249</v>
      </c>
      <c r="B12" s="2" t="s">
        <v>250</v>
      </c>
      <c r="C12" s="2" t="s">
        <v>9</v>
      </c>
      <c r="D12" s="2" t="s">
        <v>9</v>
      </c>
      <c r="E12" s="5">
        <v>2</v>
      </c>
      <c r="F12" s="5">
        <v>5114</v>
      </c>
      <c r="G12" s="6">
        <v>2.25</v>
      </c>
      <c r="H12" s="5">
        <v>6814</v>
      </c>
      <c r="I12" s="5">
        <v>2</v>
      </c>
      <c r="J12" s="5">
        <v>3036</v>
      </c>
      <c r="K12" s="6">
        <v>1.5</v>
      </c>
      <c r="L12" s="5">
        <v>2369</v>
      </c>
      <c r="M12" s="5">
        <v>1</v>
      </c>
      <c r="N12" s="5">
        <v>1419</v>
      </c>
      <c r="O12" s="6">
        <v>8.75</v>
      </c>
      <c r="P12" s="5">
        <v>18752</v>
      </c>
      <c r="Q12" s="5">
        <v>4</v>
      </c>
      <c r="R12" s="5">
        <v>8611</v>
      </c>
      <c r="S12" s="2" t="s">
        <v>9</v>
      </c>
      <c r="T12" s="2" t="s">
        <v>9</v>
      </c>
      <c r="U12" s="2" t="s">
        <v>9</v>
      </c>
      <c r="V12" s="2" t="s">
        <v>9</v>
      </c>
      <c r="W12" s="5">
        <v>4</v>
      </c>
      <c r="X12" s="5">
        <v>8611</v>
      </c>
      <c r="Y12" s="5">
        <v>4</v>
      </c>
      <c r="Z12" s="5">
        <v>162</v>
      </c>
      <c r="AA12" s="6">
        <v>10.5</v>
      </c>
      <c r="AB12" s="5">
        <v>1</v>
      </c>
      <c r="AC12" s="2" t="s">
        <v>9</v>
      </c>
      <c r="AD12" s="6">
        <v>28.25</v>
      </c>
      <c r="AE12" s="5">
        <v>27525</v>
      </c>
      <c r="AF12" s="5">
        <v>10155</v>
      </c>
      <c r="AG12" s="6">
        <v>4.5</v>
      </c>
      <c r="AH12" s="5">
        <v>9994</v>
      </c>
      <c r="AI12" s="5">
        <v>0</v>
      </c>
      <c r="AJ12" s="2" t="s">
        <v>9</v>
      </c>
      <c r="AK12" s="5">
        <v>8</v>
      </c>
      <c r="AL12" s="6">
        <v>12.5</v>
      </c>
      <c r="AM12" s="5">
        <v>9994</v>
      </c>
      <c r="AN12" s="5">
        <v>3966</v>
      </c>
      <c r="AO12" s="2" t="s">
        <v>9</v>
      </c>
      <c r="AP12" s="2" t="s">
        <v>9</v>
      </c>
      <c r="AQ12" s="2" t="s">
        <v>9</v>
      </c>
      <c r="AR12" s="2" t="s">
        <v>9</v>
      </c>
      <c r="AS12" s="6">
        <v>0.5</v>
      </c>
      <c r="AT12" s="5">
        <v>510</v>
      </c>
      <c r="AU12" s="2" t="s">
        <v>9</v>
      </c>
      <c r="AV12" s="2" t="s">
        <v>9</v>
      </c>
      <c r="AW12" s="2" t="s">
        <v>9</v>
      </c>
      <c r="AX12" s="2" t="s">
        <v>9</v>
      </c>
      <c r="AY12" s="6">
        <v>0.5</v>
      </c>
      <c r="AZ12" s="5">
        <v>510</v>
      </c>
      <c r="BA12" s="5">
        <v>252</v>
      </c>
      <c r="BB12" s="2" t="s">
        <v>9</v>
      </c>
      <c r="BC12" s="2" t="s">
        <v>9</v>
      </c>
      <c r="BD12" s="2" t="s">
        <v>9</v>
      </c>
      <c r="BE12" s="2" t="s">
        <v>9</v>
      </c>
      <c r="BF12" s="2" t="s">
        <v>9</v>
      </c>
      <c r="BG12" s="2" t="s">
        <v>9</v>
      </c>
      <c r="BH12" s="2" t="s">
        <v>9</v>
      </c>
      <c r="BI12" s="2" t="s">
        <v>9</v>
      </c>
      <c r="BJ12" s="2" t="s">
        <v>9</v>
      </c>
      <c r="BK12" s="2" t="s">
        <v>9</v>
      </c>
      <c r="BL12" s="2" t="s">
        <v>9</v>
      </c>
      <c r="BM12" s="2" t="s">
        <v>3060</v>
      </c>
      <c r="BN12" s="6">
        <v>0.6</v>
      </c>
      <c r="BO12" s="5">
        <v>1549</v>
      </c>
      <c r="BP12" s="5">
        <v>692</v>
      </c>
      <c r="BQ12" s="2" t="s">
        <v>9</v>
      </c>
      <c r="BR12" s="2" t="s">
        <v>9</v>
      </c>
      <c r="BS12" s="2" t="s">
        <v>9</v>
      </c>
      <c r="BT12" s="2" t="s">
        <v>9</v>
      </c>
      <c r="BU12" s="2" t="s">
        <v>9</v>
      </c>
      <c r="BV12" s="5">
        <v>3</v>
      </c>
      <c r="BW12" s="2" t="s">
        <v>9</v>
      </c>
      <c r="BX12" s="5">
        <v>2</v>
      </c>
      <c r="BY12" s="2" t="s">
        <v>9</v>
      </c>
      <c r="BZ12" s="2" t="s">
        <v>9</v>
      </c>
      <c r="CA12" s="2" t="s">
        <v>9</v>
      </c>
      <c r="CB12" s="5">
        <v>5</v>
      </c>
      <c r="CC12" s="2" t="s">
        <v>9</v>
      </c>
      <c r="CD12" s="5">
        <v>0</v>
      </c>
      <c r="CE12" s="2" t="s">
        <v>9</v>
      </c>
      <c r="CF12" s="2" t="s">
        <v>9</v>
      </c>
      <c r="CG12" s="5">
        <v>5</v>
      </c>
      <c r="CH12" s="5">
        <v>4</v>
      </c>
      <c r="CI12" s="6">
        <v>1.8</v>
      </c>
      <c r="CJ12" s="5">
        <v>1</v>
      </c>
      <c r="CK12" s="5">
        <v>11</v>
      </c>
      <c r="CL12" s="6">
        <v>22.8</v>
      </c>
      <c r="CM12" s="6">
        <v>69.650000000000006</v>
      </c>
      <c r="CN12" s="5">
        <v>39578</v>
      </c>
    </row>
    <row r="13" spans="1:92" x14ac:dyDescent="0.2">
      <c r="A13" s="2" t="s">
        <v>269</v>
      </c>
      <c r="B13" s="2" t="s">
        <v>270</v>
      </c>
      <c r="C13" s="6">
        <v>0.54</v>
      </c>
      <c r="D13" s="5">
        <v>1891</v>
      </c>
      <c r="E13" s="5">
        <v>0</v>
      </c>
      <c r="F13" s="5">
        <v>0</v>
      </c>
      <c r="G13" s="6">
        <v>1</v>
      </c>
      <c r="H13" s="5">
        <v>3652</v>
      </c>
      <c r="I13" s="5">
        <v>0</v>
      </c>
      <c r="J13" s="5">
        <v>0</v>
      </c>
      <c r="K13" s="5">
        <v>0</v>
      </c>
      <c r="L13" s="5">
        <v>0</v>
      </c>
      <c r="M13" s="5">
        <v>0</v>
      </c>
      <c r="N13" s="5">
        <v>0</v>
      </c>
      <c r="O13" s="6">
        <v>1.54</v>
      </c>
      <c r="P13" s="5">
        <v>5543</v>
      </c>
      <c r="Q13" s="6">
        <v>4.88</v>
      </c>
      <c r="R13" s="5">
        <v>15733</v>
      </c>
      <c r="S13" s="5">
        <v>0</v>
      </c>
      <c r="T13" s="5">
        <v>0</v>
      </c>
      <c r="U13" s="5">
        <v>0</v>
      </c>
      <c r="V13" s="5">
        <v>0</v>
      </c>
      <c r="W13" s="6">
        <v>4.88</v>
      </c>
      <c r="X13" s="5">
        <v>15733</v>
      </c>
      <c r="Y13" s="6">
        <v>7.29</v>
      </c>
      <c r="Z13" s="5">
        <v>5</v>
      </c>
      <c r="AA13" s="6">
        <v>2.86</v>
      </c>
      <c r="AB13" s="6">
        <v>2.36</v>
      </c>
      <c r="AC13" s="6">
        <v>0.37</v>
      </c>
      <c r="AD13" s="6">
        <v>19.3</v>
      </c>
      <c r="AE13" s="5">
        <v>21281</v>
      </c>
      <c r="AF13" s="5">
        <v>7265</v>
      </c>
      <c r="AG13" s="6">
        <v>1.63</v>
      </c>
      <c r="AH13" s="5">
        <v>2029</v>
      </c>
      <c r="AI13" s="6">
        <v>0.37</v>
      </c>
      <c r="AJ13" s="5">
        <v>457</v>
      </c>
      <c r="AK13" s="6">
        <v>2</v>
      </c>
      <c r="AL13" s="6">
        <v>4</v>
      </c>
      <c r="AM13" s="5">
        <v>2486</v>
      </c>
      <c r="AN13" s="5">
        <v>1326</v>
      </c>
      <c r="AO13" s="5">
        <v>0</v>
      </c>
      <c r="AP13" s="5">
        <v>0</v>
      </c>
      <c r="AQ13" s="5">
        <v>0</v>
      </c>
      <c r="AR13" s="5">
        <v>0</v>
      </c>
      <c r="AS13" s="5">
        <v>0</v>
      </c>
      <c r="AT13" s="5">
        <v>0</v>
      </c>
      <c r="AU13" s="5">
        <v>0</v>
      </c>
      <c r="AV13" s="5">
        <v>0</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2" t="s">
        <v>9</v>
      </c>
      <c r="BN13" s="5">
        <v>0</v>
      </c>
      <c r="BO13" s="5">
        <v>0</v>
      </c>
      <c r="BP13" s="5">
        <v>0</v>
      </c>
      <c r="BQ13" s="5">
        <v>0</v>
      </c>
      <c r="BR13" s="6">
        <v>1</v>
      </c>
      <c r="BS13" s="5">
        <v>0</v>
      </c>
      <c r="BT13" s="5">
        <v>0</v>
      </c>
      <c r="BU13" s="5">
        <v>0</v>
      </c>
      <c r="BV13" s="6">
        <v>1</v>
      </c>
      <c r="BW13" s="6">
        <v>0.99</v>
      </c>
      <c r="BX13" s="6">
        <v>1.69</v>
      </c>
      <c r="BY13" s="5">
        <v>0</v>
      </c>
      <c r="BZ13" s="2" t="s">
        <v>9</v>
      </c>
      <c r="CA13" s="5">
        <v>0</v>
      </c>
      <c r="CB13" s="6">
        <v>4.68</v>
      </c>
      <c r="CC13" s="5">
        <v>0</v>
      </c>
      <c r="CD13" s="5">
        <v>0</v>
      </c>
      <c r="CE13" s="2" t="s">
        <v>9</v>
      </c>
      <c r="CF13" s="5">
        <v>0</v>
      </c>
      <c r="CG13" s="6">
        <v>3</v>
      </c>
      <c r="CH13" s="6">
        <v>3.59</v>
      </c>
      <c r="CI13" s="6">
        <v>0</v>
      </c>
      <c r="CJ13" s="6">
        <v>2.12</v>
      </c>
      <c r="CK13" s="6">
        <v>9.52</v>
      </c>
      <c r="CL13" s="6">
        <v>18.23</v>
      </c>
      <c r="CM13" s="6">
        <v>46.21</v>
      </c>
      <c r="CN13" s="5">
        <v>23767</v>
      </c>
    </row>
    <row r="14" spans="1:92" x14ac:dyDescent="0.2">
      <c r="A14" s="2" t="s">
        <v>291</v>
      </c>
      <c r="B14" s="2" t="s">
        <v>292</v>
      </c>
      <c r="C14" s="2" t="s">
        <v>9</v>
      </c>
      <c r="D14" s="2" t="s">
        <v>9</v>
      </c>
      <c r="E14" s="6">
        <v>0.8</v>
      </c>
      <c r="F14" s="5">
        <v>3327</v>
      </c>
      <c r="G14" s="2" t="s">
        <v>9</v>
      </c>
      <c r="H14" s="2" t="s">
        <v>9</v>
      </c>
      <c r="I14" s="2" t="s">
        <v>9</v>
      </c>
      <c r="J14" s="2" t="s">
        <v>9</v>
      </c>
      <c r="K14" s="5">
        <v>1</v>
      </c>
      <c r="L14" s="5">
        <v>4102</v>
      </c>
      <c r="M14" s="2" t="s">
        <v>9</v>
      </c>
      <c r="N14" s="2" t="s">
        <v>9</v>
      </c>
      <c r="O14" s="6">
        <v>1.8</v>
      </c>
      <c r="P14" s="5">
        <v>7429</v>
      </c>
      <c r="Q14" s="6">
        <v>5.26</v>
      </c>
      <c r="R14" s="5">
        <v>16629</v>
      </c>
      <c r="S14" s="2" t="s">
        <v>9</v>
      </c>
      <c r="T14" s="2" t="s">
        <v>9</v>
      </c>
      <c r="U14" s="2" t="s">
        <v>9</v>
      </c>
      <c r="V14" s="2" t="s">
        <v>9</v>
      </c>
      <c r="W14" s="6">
        <v>5.26</v>
      </c>
      <c r="X14" s="5">
        <v>16629</v>
      </c>
      <c r="Y14" s="6">
        <v>9.08</v>
      </c>
      <c r="Z14" s="5">
        <v>1436</v>
      </c>
      <c r="AA14" s="2" t="s">
        <v>9</v>
      </c>
      <c r="AB14" s="2" t="s">
        <v>9</v>
      </c>
      <c r="AC14" s="2" t="s">
        <v>9</v>
      </c>
      <c r="AD14" s="6">
        <v>16.14</v>
      </c>
      <c r="AE14" s="5">
        <v>25494</v>
      </c>
      <c r="AF14" s="5">
        <v>8131</v>
      </c>
      <c r="AG14" s="6">
        <v>0.57999999999999996</v>
      </c>
      <c r="AH14" s="5">
        <v>1203</v>
      </c>
      <c r="AI14" s="2" t="s">
        <v>9</v>
      </c>
      <c r="AJ14" s="2" t="s">
        <v>9</v>
      </c>
      <c r="AK14" s="6">
        <v>0.79</v>
      </c>
      <c r="AL14" s="6">
        <v>1.37</v>
      </c>
      <c r="AM14" s="5">
        <v>1203</v>
      </c>
      <c r="AN14" s="5">
        <v>927</v>
      </c>
      <c r="AO14" s="2" t="s">
        <v>9</v>
      </c>
      <c r="AP14" s="2" t="s">
        <v>9</v>
      </c>
      <c r="AQ14" s="2" t="s">
        <v>9</v>
      </c>
      <c r="AR14" s="2" t="s">
        <v>9</v>
      </c>
      <c r="AS14" s="6">
        <v>1.3</v>
      </c>
      <c r="AT14" s="5">
        <v>598</v>
      </c>
      <c r="AU14" s="6">
        <v>1.07</v>
      </c>
      <c r="AV14" s="5">
        <v>1477</v>
      </c>
      <c r="AW14" s="2" t="s">
        <v>9</v>
      </c>
      <c r="AX14" s="2" t="s">
        <v>9</v>
      </c>
      <c r="AY14" s="6">
        <v>2.37</v>
      </c>
      <c r="AZ14" s="5">
        <v>2075</v>
      </c>
      <c r="BA14" s="5">
        <v>1026</v>
      </c>
      <c r="BB14" s="2" t="s">
        <v>9</v>
      </c>
      <c r="BC14" s="2" t="s">
        <v>9</v>
      </c>
      <c r="BD14" s="2" t="s">
        <v>9</v>
      </c>
      <c r="BE14" s="2" t="s">
        <v>9</v>
      </c>
      <c r="BF14" s="2" t="s">
        <v>9</v>
      </c>
      <c r="BG14" s="2" t="s">
        <v>9</v>
      </c>
      <c r="BH14" s="2" t="s">
        <v>9</v>
      </c>
      <c r="BI14" s="2" t="s">
        <v>9</v>
      </c>
      <c r="BJ14" s="2" t="s">
        <v>9</v>
      </c>
      <c r="BK14" s="2" t="s">
        <v>9</v>
      </c>
      <c r="BL14" s="2" t="s">
        <v>9</v>
      </c>
      <c r="BM14" s="2" t="s">
        <v>9</v>
      </c>
      <c r="BN14" s="2" t="s">
        <v>9</v>
      </c>
      <c r="BO14" s="2" t="s">
        <v>9</v>
      </c>
      <c r="BP14" s="2" t="s">
        <v>9</v>
      </c>
      <c r="BQ14" s="2" t="s">
        <v>9</v>
      </c>
      <c r="BR14" s="6">
        <v>3.11</v>
      </c>
      <c r="BS14" s="2" t="s">
        <v>9</v>
      </c>
      <c r="BT14" s="2" t="s">
        <v>9</v>
      </c>
      <c r="BU14" s="2" t="s">
        <v>9</v>
      </c>
      <c r="BV14" s="6">
        <v>1.03</v>
      </c>
      <c r="BW14" s="6">
        <v>2.84</v>
      </c>
      <c r="BX14" s="2" t="s">
        <v>9</v>
      </c>
      <c r="BY14" s="2" t="s">
        <v>9</v>
      </c>
      <c r="BZ14" s="2" t="s">
        <v>9</v>
      </c>
      <c r="CA14" s="2" t="s">
        <v>9</v>
      </c>
      <c r="CB14" s="6">
        <v>6.98</v>
      </c>
      <c r="CC14" s="2" t="s">
        <v>9</v>
      </c>
      <c r="CD14" s="5">
        <v>0</v>
      </c>
      <c r="CE14" s="2" t="s">
        <v>9</v>
      </c>
      <c r="CF14" s="2" t="s">
        <v>9</v>
      </c>
      <c r="CG14" s="6">
        <v>6.27</v>
      </c>
      <c r="CH14" s="6">
        <v>3.79</v>
      </c>
      <c r="CI14" s="2" t="s">
        <v>9</v>
      </c>
      <c r="CJ14" s="5">
        <v>1</v>
      </c>
      <c r="CK14" s="6">
        <v>6.46</v>
      </c>
      <c r="CL14" s="6">
        <v>17.52</v>
      </c>
      <c r="CM14" s="6">
        <v>44.38</v>
      </c>
      <c r="CN14" s="5">
        <v>28772</v>
      </c>
    </row>
    <row r="15" spans="1:92" x14ac:dyDescent="0.2">
      <c r="A15" s="2" t="s">
        <v>309</v>
      </c>
      <c r="B15" s="2" t="s">
        <v>310</v>
      </c>
      <c r="C15" s="5">
        <v>2</v>
      </c>
      <c r="D15" s="5">
        <v>7790</v>
      </c>
      <c r="E15" s="6">
        <v>1.7</v>
      </c>
      <c r="F15" s="5">
        <v>8097</v>
      </c>
      <c r="G15" s="5">
        <v>1</v>
      </c>
      <c r="H15" s="5">
        <v>3761</v>
      </c>
      <c r="I15" s="6">
        <v>0.2</v>
      </c>
      <c r="J15" s="5">
        <v>527</v>
      </c>
      <c r="K15" s="5">
        <v>2</v>
      </c>
      <c r="L15" s="5">
        <v>4423</v>
      </c>
      <c r="M15" s="6">
        <v>0.1</v>
      </c>
      <c r="N15" s="5">
        <v>46</v>
      </c>
      <c r="O15" s="6">
        <v>7</v>
      </c>
      <c r="P15" s="5">
        <v>24644</v>
      </c>
      <c r="Q15" s="6">
        <v>1.4</v>
      </c>
      <c r="R15" s="5">
        <v>2086</v>
      </c>
      <c r="S15" s="5">
        <v>0</v>
      </c>
      <c r="T15" s="5">
        <v>0</v>
      </c>
      <c r="U15" s="5">
        <v>0</v>
      </c>
      <c r="V15" s="5">
        <v>0</v>
      </c>
      <c r="W15" s="6">
        <v>1.4</v>
      </c>
      <c r="X15" s="5">
        <v>2086</v>
      </c>
      <c r="Y15" s="5">
        <v>6</v>
      </c>
      <c r="Z15" s="5">
        <v>122</v>
      </c>
      <c r="AA15" s="5">
        <v>12</v>
      </c>
      <c r="AB15" s="5">
        <v>0</v>
      </c>
      <c r="AC15" s="5">
        <v>0</v>
      </c>
      <c r="AD15" s="6">
        <v>26.4</v>
      </c>
      <c r="AE15" s="5">
        <v>26852</v>
      </c>
      <c r="AF15" s="5">
        <v>6308</v>
      </c>
      <c r="AG15" s="6">
        <v>1.5</v>
      </c>
      <c r="AH15" s="5">
        <v>3948</v>
      </c>
      <c r="AI15" s="5">
        <v>1</v>
      </c>
      <c r="AJ15" s="5">
        <v>803</v>
      </c>
      <c r="AK15" s="6">
        <v>3.36</v>
      </c>
      <c r="AL15" s="6">
        <v>5.86</v>
      </c>
      <c r="AM15" s="5">
        <v>4751</v>
      </c>
      <c r="AN15" s="5">
        <v>1487</v>
      </c>
      <c r="AO15" s="6">
        <v>0.36</v>
      </c>
      <c r="AP15" s="5">
        <v>782</v>
      </c>
      <c r="AQ15" s="6">
        <v>1</v>
      </c>
      <c r="AR15" s="5">
        <v>296</v>
      </c>
      <c r="AS15" s="6">
        <v>4.72</v>
      </c>
      <c r="AT15" s="5">
        <v>3588</v>
      </c>
      <c r="AU15" s="6">
        <v>1.9</v>
      </c>
      <c r="AV15" s="5">
        <v>1185</v>
      </c>
      <c r="AW15" s="5">
        <v>2</v>
      </c>
      <c r="AX15" s="5">
        <v>0</v>
      </c>
      <c r="AY15" s="6">
        <v>9.98</v>
      </c>
      <c r="AZ15" s="5">
        <v>5851</v>
      </c>
      <c r="BA15" s="5">
        <v>1508</v>
      </c>
      <c r="BB15" s="6">
        <v>0.1</v>
      </c>
      <c r="BC15" s="5">
        <v>80</v>
      </c>
      <c r="BD15" s="5">
        <v>80</v>
      </c>
      <c r="BE15" s="6">
        <v>7.0000000000000007E-2</v>
      </c>
      <c r="BF15" s="5">
        <v>244</v>
      </c>
      <c r="BG15" s="5">
        <v>0</v>
      </c>
      <c r="BH15" s="5">
        <v>0</v>
      </c>
      <c r="BI15" s="5">
        <v>0</v>
      </c>
      <c r="BJ15" s="6">
        <v>7.0000000000000007E-2</v>
      </c>
      <c r="BK15" s="5">
        <v>244</v>
      </c>
      <c r="BL15" s="5">
        <v>223</v>
      </c>
      <c r="BM15" s="2" t="s">
        <v>3065</v>
      </c>
      <c r="BN15" s="6">
        <v>0.5</v>
      </c>
      <c r="BO15" s="5">
        <v>716</v>
      </c>
      <c r="BP15" s="5">
        <v>417</v>
      </c>
      <c r="BQ15" s="5">
        <v>0</v>
      </c>
      <c r="BR15" s="5">
        <v>3</v>
      </c>
      <c r="BS15" s="5">
        <v>1696</v>
      </c>
      <c r="BT15" s="6">
        <v>0.15</v>
      </c>
      <c r="BU15" s="5">
        <v>32</v>
      </c>
      <c r="BV15" s="5">
        <v>3</v>
      </c>
      <c r="BW15" s="5">
        <v>0</v>
      </c>
      <c r="BX15" s="5">
        <v>0</v>
      </c>
      <c r="BY15" s="6">
        <v>0.08</v>
      </c>
      <c r="BZ15" s="2" t="s">
        <v>9</v>
      </c>
      <c r="CA15" s="5">
        <v>0</v>
      </c>
      <c r="CB15" s="6">
        <v>6.23</v>
      </c>
      <c r="CC15" s="5">
        <v>1728</v>
      </c>
      <c r="CD15" s="5">
        <v>1636</v>
      </c>
      <c r="CE15" s="2" t="s">
        <v>9</v>
      </c>
      <c r="CF15" s="5">
        <v>0</v>
      </c>
      <c r="CG15" s="5">
        <v>9</v>
      </c>
      <c r="CH15" s="5">
        <v>7</v>
      </c>
      <c r="CI15" s="6">
        <v>1.5</v>
      </c>
      <c r="CJ15" s="5">
        <v>2</v>
      </c>
      <c r="CK15" s="5">
        <v>10</v>
      </c>
      <c r="CL15" s="6">
        <v>29.5</v>
      </c>
      <c r="CM15" s="6">
        <v>78.64</v>
      </c>
      <c r="CN15" s="5">
        <v>40222</v>
      </c>
    </row>
    <row r="16" spans="1:92" x14ac:dyDescent="0.2">
      <c r="A16" s="2" t="s">
        <v>327</v>
      </c>
      <c r="B16" s="2" t="s">
        <v>328</v>
      </c>
      <c r="C16" s="6">
        <v>1.6</v>
      </c>
      <c r="D16" s="5">
        <v>3647</v>
      </c>
      <c r="E16" s="2" t="s">
        <v>9</v>
      </c>
      <c r="F16" s="2" t="s">
        <v>9</v>
      </c>
      <c r="G16" s="2" t="s">
        <v>9</v>
      </c>
      <c r="H16" s="2" t="s">
        <v>9</v>
      </c>
      <c r="I16" s="2" t="s">
        <v>9</v>
      </c>
      <c r="J16" s="2" t="s">
        <v>9</v>
      </c>
      <c r="K16" s="6">
        <v>0.3</v>
      </c>
      <c r="L16" s="5">
        <v>2775</v>
      </c>
      <c r="M16" s="2" t="s">
        <v>9</v>
      </c>
      <c r="N16" s="2" t="s">
        <v>9</v>
      </c>
      <c r="O16" s="6">
        <v>1.9</v>
      </c>
      <c r="P16" s="5">
        <v>6422</v>
      </c>
      <c r="Q16" s="6">
        <v>4.8</v>
      </c>
      <c r="R16" s="5">
        <v>8037</v>
      </c>
      <c r="S16" s="2" t="s">
        <v>9</v>
      </c>
      <c r="T16" s="2" t="s">
        <v>9</v>
      </c>
      <c r="U16" s="2" t="s">
        <v>9</v>
      </c>
      <c r="V16" s="2" t="s">
        <v>9</v>
      </c>
      <c r="W16" s="6">
        <v>4.8</v>
      </c>
      <c r="X16" s="5">
        <v>8037</v>
      </c>
      <c r="Y16" s="6">
        <v>8.1</v>
      </c>
      <c r="Z16" s="5">
        <v>265</v>
      </c>
      <c r="AA16" s="6">
        <v>5.6</v>
      </c>
      <c r="AB16" s="2" t="s">
        <v>9</v>
      </c>
      <c r="AC16" s="2" t="s">
        <v>9</v>
      </c>
      <c r="AD16" s="6">
        <v>20.399999999999999</v>
      </c>
      <c r="AE16" s="5">
        <v>14724</v>
      </c>
      <c r="AF16" s="5">
        <v>6451</v>
      </c>
      <c r="AG16" s="6">
        <v>2.6</v>
      </c>
      <c r="AH16" s="5">
        <v>3064</v>
      </c>
      <c r="AI16" s="6">
        <v>1</v>
      </c>
      <c r="AJ16" s="5">
        <v>1532</v>
      </c>
      <c r="AK16" s="6">
        <v>5</v>
      </c>
      <c r="AL16" s="6">
        <v>8.6</v>
      </c>
      <c r="AM16" s="5">
        <v>4596</v>
      </c>
      <c r="AN16" s="5">
        <v>2300</v>
      </c>
      <c r="AO16" s="6">
        <v>0.6</v>
      </c>
      <c r="AP16" s="5">
        <v>1020</v>
      </c>
      <c r="AQ16" s="2" t="s">
        <v>9</v>
      </c>
      <c r="AR16" s="2" t="s">
        <v>9</v>
      </c>
      <c r="AS16" s="2" t="s">
        <v>9</v>
      </c>
      <c r="AT16" s="2" t="s">
        <v>9</v>
      </c>
      <c r="AU16" s="6">
        <v>1.6</v>
      </c>
      <c r="AV16" s="5">
        <v>877</v>
      </c>
      <c r="AW16" s="2" t="s">
        <v>9</v>
      </c>
      <c r="AX16" s="2" t="s">
        <v>9</v>
      </c>
      <c r="AY16" s="6">
        <v>2.2000000000000002</v>
      </c>
      <c r="AZ16" s="5">
        <v>1897</v>
      </c>
      <c r="BA16" s="5">
        <v>590</v>
      </c>
      <c r="BB16" s="2" t="s">
        <v>9</v>
      </c>
      <c r="BC16" s="2" t="s">
        <v>9</v>
      </c>
      <c r="BD16" s="2" t="s">
        <v>9</v>
      </c>
      <c r="BE16" s="2" t="s">
        <v>9</v>
      </c>
      <c r="BF16" s="2" t="s">
        <v>9</v>
      </c>
      <c r="BG16" s="2" t="s">
        <v>9</v>
      </c>
      <c r="BH16" s="2" t="s">
        <v>9</v>
      </c>
      <c r="BI16" s="2" t="s">
        <v>9</v>
      </c>
      <c r="BJ16" s="2" t="s">
        <v>9</v>
      </c>
      <c r="BK16" s="2" t="s">
        <v>9</v>
      </c>
      <c r="BL16" s="5">
        <v>0</v>
      </c>
      <c r="BM16" s="2" t="s">
        <v>3066</v>
      </c>
      <c r="BN16" s="6">
        <v>0.2</v>
      </c>
      <c r="BO16" s="5">
        <v>684</v>
      </c>
      <c r="BP16" s="5">
        <v>376</v>
      </c>
      <c r="BQ16" s="2" t="s">
        <v>9</v>
      </c>
      <c r="BR16" s="6">
        <v>0.18</v>
      </c>
      <c r="BS16" s="5">
        <v>1009</v>
      </c>
      <c r="BT16" s="2" t="s">
        <v>9</v>
      </c>
      <c r="BU16" s="2" t="s">
        <v>9</v>
      </c>
      <c r="BV16" s="6">
        <v>0.18</v>
      </c>
      <c r="BW16" s="2" t="s">
        <v>9</v>
      </c>
      <c r="BX16" s="6">
        <v>0.18</v>
      </c>
      <c r="BY16" s="2" t="s">
        <v>9</v>
      </c>
      <c r="BZ16" s="2" t="s">
        <v>9</v>
      </c>
      <c r="CA16" s="2" t="s">
        <v>9</v>
      </c>
      <c r="CB16" s="6">
        <v>0.54</v>
      </c>
      <c r="CC16" s="5">
        <v>1009</v>
      </c>
      <c r="CD16" s="5">
        <v>1009</v>
      </c>
      <c r="CE16" s="2" t="s">
        <v>9</v>
      </c>
      <c r="CF16" s="2" t="s">
        <v>9</v>
      </c>
      <c r="CG16" s="6">
        <v>3.2</v>
      </c>
      <c r="CH16" s="6">
        <v>3.2</v>
      </c>
      <c r="CI16" s="6">
        <v>0.8</v>
      </c>
      <c r="CJ16" s="6">
        <v>1.06</v>
      </c>
      <c r="CK16" s="6">
        <v>6.6</v>
      </c>
      <c r="CL16" s="6">
        <v>14.86</v>
      </c>
      <c r="CM16" s="6">
        <v>46.8</v>
      </c>
      <c r="CN16" s="5">
        <v>22910</v>
      </c>
    </row>
    <row r="17" spans="1:92" x14ac:dyDescent="0.2">
      <c r="A17" s="2" t="s">
        <v>343</v>
      </c>
      <c r="B17" s="2" t="s">
        <v>344</v>
      </c>
      <c r="C17" s="6">
        <v>0.57999999999999996</v>
      </c>
      <c r="D17" s="5">
        <v>1330</v>
      </c>
      <c r="E17" s="5">
        <v>0</v>
      </c>
      <c r="F17" s="5">
        <v>0</v>
      </c>
      <c r="G17" s="6">
        <v>1.87</v>
      </c>
      <c r="H17" s="5">
        <v>5994</v>
      </c>
      <c r="I17" s="6">
        <v>3</v>
      </c>
      <c r="J17" s="5">
        <v>8528</v>
      </c>
      <c r="K17" s="6">
        <v>3.47</v>
      </c>
      <c r="L17" s="5">
        <v>10048</v>
      </c>
      <c r="M17" s="5">
        <v>0</v>
      </c>
      <c r="N17" s="5">
        <v>0</v>
      </c>
      <c r="O17" s="6">
        <v>8.92</v>
      </c>
      <c r="P17" s="5">
        <v>25900</v>
      </c>
      <c r="Q17" s="6">
        <v>7.23</v>
      </c>
      <c r="R17" s="5">
        <v>18509</v>
      </c>
      <c r="S17" s="5">
        <v>0</v>
      </c>
      <c r="T17" s="5">
        <v>0</v>
      </c>
      <c r="U17" s="5">
        <v>0</v>
      </c>
      <c r="V17" s="5">
        <v>0</v>
      </c>
      <c r="W17" s="6">
        <v>7.23</v>
      </c>
      <c r="X17" s="5">
        <v>18509</v>
      </c>
      <c r="Y17" s="6">
        <v>17.41</v>
      </c>
      <c r="Z17" s="5">
        <v>0</v>
      </c>
      <c r="AA17" s="6">
        <v>9.92</v>
      </c>
      <c r="AB17" s="6">
        <v>0.53</v>
      </c>
      <c r="AC17" s="5">
        <v>0</v>
      </c>
      <c r="AD17" s="6">
        <v>44.01</v>
      </c>
      <c r="AE17" s="5">
        <v>44409</v>
      </c>
      <c r="AF17" s="5">
        <v>15851</v>
      </c>
      <c r="AG17" s="6">
        <v>7.18</v>
      </c>
      <c r="AH17" s="5">
        <v>17660</v>
      </c>
      <c r="AI17" s="6">
        <v>1.92</v>
      </c>
      <c r="AJ17" s="5">
        <v>2353</v>
      </c>
      <c r="AK17" s="6">
        <v>13.29</v>
      </c>
      <c r="AL17" s="6">
        <v>22.39</v>
      </c>
      <c r="AM17" s="5">
        <v>20013</v>
      </c>
      <c r="AN17" s="5">
        <v>8568</v>
      </c>
      <c r="AO17" s="6">
        <v>1</v>
      </c>
      <c r="AP17" s="5">
        <v>2916</v>
      </c>
      <c r="AQ17" s="5">
        <v>0</v>
      </c>
      <c r="AR17" s="5">
        <v>0</v>
      </c>
      <c r="AS17" s="5">
        <v>0</v>
      </c>
      <c r="AT17" s="5">
        <v>0</v>
      </c>
      <c r="AU17" s="5">
        <v>0</v>
      </c>
      <c r="AV17" s="5">
        <v>0</v>
      </c>
      <c r="AW17" s="5">
        <v>0</v>
      </c>
      <c r="AX17" s="5">
        <v>0</v>
      </c>
      <c r="AY17" s="6">
        <v>1</v>
      </c>
      <c r="AZ17" s="5">
        <v>2916</v>
      </c>
      <c r="BA17" s="5">
        <v>578</v>
      </c>
      <c r="BB17" s="5">
        <v>0</v>
      </c>
      <c r="BC17" s="5">
        <v>0</v>
      </c>
      <c r="BD17" s="5">
        <v>0</v>
      </c>
      <c r="BE17" s="5">
        <v>0</v>
      </c>
      <c r="BF17" s="5">
        <v>0</v>
      </c>
      <c r="BG17" s="5">
        <v>0</v>
      </c>
      <c r="BH17" s="5">
        <v>0</v>
      </c>
      <c r="BI17" s="5">
        <v>0</v>
      </c>
      <c r="BJ17" s="5">
        <v>0</v>
      </c>
      <c r="BK17" s="5">
        <v>0</v>
      </c>
      <c r="BL17" s="5">
        <v>0</v>
      </c>
      <c r="BM17" s="2" t="s">
        <v>3067</v>
      </c>
      <c r="BN17" s="6">
        <v>0.59</v>
      </c>
      <c r="BO17" s="5">
        <v>1130</v>
      </c>
      <c r="BP17" s="5">
        <v>684</v>
      </c>
      <c r="BQ17" s="6">
        <v>6.03</v>
      </c>
      <c r="BR17" s="6">
        <v>1</v>
      </c>
      <c r="BS17" s="5">
        <v>12856</v>
      </c>
      <c r="BT17" s="6">
        <v>0.15</v>
      </c>
      <c r="BU17" s="5">
        <v>2999</v>
      </c>
      <c r="BV17" s="6">
        <v>1</v>
      </c>
      <c r="BW17" s="5">
        <v>0</v>
      </c>
      <c r="BX17" s="6">
        <v>3.95</v>
      </c>
      <c r="BY17" s="5">
        <v>0</v>
      </c>
      <c r="BZ17" s="2" t="s">
        <v>9</v>
      </c>
      <c r="CA17" s="5">
        <v>0</v>
      </c>
      <c r="CB17" s="6">
        <v>6.1</v>
      </c>
      <c r="CC17" s="5">
        <v>15855</v>
      </c>
      <c r="CD17" s="5">
        <v>5925</v>
      </c>
      <c r="CE17" s="2" t="s">
        <v>3059</v>
      </c>
      <c r="CF17" s="6">
        <v>1.8</v>
      </c>
      <c r="CG17" s="6">
        <v>11.44</v>
      </c>
      <c r="CH17" s="6">
        <v>10.06</v>
      </c>
      <c r="CI17" s="6">
        <v>1.83</v>
      </c>
      <c r="CJ17" s="6">
        <v>8.49</v>
      </c>
      <c r="CK17" s="6">
        <v>25.04</v>
      </c>
      <c r="CL17" s="6">
        <v>56.86</v>
      </c>
      <c r="CM17" s="6">
        <v>138.78</v>
      </c>
      <c r="CN17" s="5">
        <v>84323</v>
      </c>
    </row>
    <row r="18" spans="1:92" x14ac:dyDescent="0.2">
      <c r="A18" s="2" t="s">
        <v>362</v>
      </c>
      <c r="B18" s="2" t="s">
        <v>363</v>
      </c>
      <c r="C18" s="5">
        <v>0</v>
      </c>
      <c r="D18" s="5">
        <v>0</v>
      </c>
      <c r="E18" s="5">
        <v>0</v>
      </c>
      <c r="F18" s="5">
        <v>0</v>
      </c>
      <c r="G18" s="5">
        <v>0</v>
      </c>
      <c r="H18" s="5">
        <v>0</v>
      </c>
      <c r="I18" s="6">
        <v>0.03</v>
      </c>
      <c r="J18" s="5">
        <v>2</v>
      </c>
      <c r="K18" s="5">
        <v>0</v>
      </c>
      <c r="L18" s="5">
        <v>0</v>
      </c>
      <c r="M18" s="6">
        <v>0.75</v>
      </c>
      <c r="N18" s="5">
        <v>2420</v>
      </c>
      <c r="O18" s="6">
        <v>0.78</v>
      </c>
      <c r="P18" s="5">
        <v>2422</v>
      </c>
      <c r="Q18" s="6">
        <v>7.67</v>
      </c>
      <c r="R18" s="5">
        <v>15138</v>
      </c>
      <c r="S18" s="5">
        <v>0</v>
      </c>
      <c r="T18" s="5">
        <v>0</v>
      </c>
      <c r="U18" s="5">
        <v>0</v>
      </c>
      <c r="V18" s="5">
        <v>0</v>
      </c>
      <c r="W18" s="6">
        <v>7.67</v>
      </c>
      <c r="X18" s="5">
        <v>15138</v>
      </c>
      <c r="Y18" s="6">
        <v>16.54</v>
      </c>
      <c r="Z18" s="5">
        <v>0</v>
      </c>
      <c r="AA18" s="5">
        <v>0</v>
      </c>
      <c r="AB18" s="5">
        <v>0</v>
      </c>
      <c r="AC18" s="5">
        <v>0</v>
      </c>
      <c r="AD18" s="6">
        <v>24.99</v>
      </c>
      <c r="AE18" s="5">
        <v>17560</v>
      </c>
      <c r="AF18" s="5">
        <v>7061</v>
      </c>
      <c r="AG18" s="6">
        <v>1.98</v>
      </c>
      <c r="AH18" s="5">
        <v>3910</v>
      </c>
      <c r="AI18" s="5">
        <v>0</v>
      </c>
      <c r="AJ18" s="5">
        <v>0</v>
      </c>
      <c r="AK18" s="6">
        <v>4.8899999999999997</v>
      </c>
      <c r="AL18" s="6">
        <v>6.87</v>
      </c>
      <c r="AM18" s="5">
        <v>3910</v>
      </c>
      <c r="AN18" s="5">
        <v>2120</v>
      </c>
      <c r="AO18" s="5">
        <v>0</v>
      </c>
      <c r="AP18" s="5">
        <v>0</v>
      </c>
      <c r="AQ18" s="5">
        <v>0</v>
      </c>
      <c r="AR18" s="5">
        <v>0</v>
      </c>
      <c r="AS18" s="6">
        <v>2.21</v>
      </c>
      <c r="AT18" s="5">
        <v>2538</v>
      </c>
      <c r="AU18" s="6">
        <v>2.67</v>
      </c>
      <c r="AV18" s="5">
        <v>5812</v>
      </c>
      <c r="AW18" s="5">
        <v>0</v>
      </c>
      <c r="AX18" s="5">
        <v>0</v>
      </c>
      <c r="AY18" s="6">
        <v>4.88</v>
      </c>
      <c r="AZ18" s="5">
        <v>8350</v>
      </c>
      <c r="BA18" s="5">
        <v>1927</v>
      </c>
      <c r="BB18" s="5">
        <v>0</v>
      </c>
      <c r="BC18" s="5">
        <v>0</v>
      </c>
      <c r="BD18" s="5">
        <v>0</v>
      </c>
      <c r="BE18" s="5">
        <v>0</v>
      </c>
      <c r="BF18" s="5">
        <v>0</v>
      </c>
      <c r="BG18" s="5">
        <v>0</v>
      </c>
      <c r="BH18" s="5">
        <v>0</v>
      </c>
      <c r="BI18" s="5">
        <v>0</v>
      </c>
      <c r="BJ18" s="5">
        <v>0</v>
      </c>
      <c r="BK18" s="5">
        <v>0</v>
      </c>
      <c r="BL18" s="5">
        <v>0</v>
      </c>
      <c r="BM18" s="2" t="s">
        <v>9</v>
      </c>
      <c r="BN18" s="5">
        <v>0</v>
      </c>
      <c r="BO18" s="5">
        <v>0</v>
      </c>
      <c r="BP18" s="5">
        <v>0</v>
      </c>
      <c r="BQ18" s="6">
        <v>1.56</v>
      </c>
      <c r="BR18" s="6">
        <v>2.16</v>
      </c>
      <c r="BS18" s="5">
        <v>0</v>
      </c>
      <c r="BT18" s="5">
        <v>0</v>
      </c>
      <c r="BU18" s="5">
        <v>0</v>
      </c>
      <c r="BV18" s="5">
        <v>0</v>
      </c>
      <c r="BW18" s="5">
        <v>0</v>
      </c>
      <c r="BX18" s="6">
        <v>4.75</v>
      </c>
      <c r="BY18" s="5">
        <v>0</v>
      </c>
      <c r="BZ18" s="2" t="s">
        <v>9</v>
      </c>
      <c r="CA18" s="5">
        <v>0</v>
      </c>
      <c r="CB18" s="6">
        <v>6.91</v>
      </c>
      <c r="CC18" s="5">
        <v>0</v>
      </c>
      <c r="CD18" s="5">
        <v>0</v>
      </c>
      <c r="CE18" s="2" t="s">
        <v>3059</v>
      </c>
      <c r="CF18" s="6">
        <v>4.1399999999999997</v>
      </c>
      <c r="CG18" s="6">
        <v>6.84</v>
      </c>
      <c r="CH18" s="6">
        <v>5.19</v>
      </c>
      <c r="CI18" s="5">
        <v>0</v>
      </c>
      <c r="CJ18" s="6">
        <v>1.35</v>
      </c>
      <c r="CK18" s="6">
        <v>10.89</v>
      </c>
      <c r="CL18" s="6">
        <v>24.27</v>
      </c>
      <c r="CM18" s="6">
        <v>73.62</v>
      </c>
      <c r="CN18" s="5">
        <v>29820</v>
      </c>
    </row>
    <row r="19" spans="1:92" x14ac:dyDescent="0.2">
      <c r="A19" s="2" t="s">
        <v>379</v>
      </c>
      <c r="B19" s="2" t="s">
        <v>380</v>
      </c>
      <c r="C19" s="6">
        <v>1.32</v>
      </c>
      <c r="D19" s="5">
        <v>3413</v>
      </c>
      <c r="E19" s="5">
        <v>0</v>
      </c>
      <c r="F19" s="5">
        <v>0</v>
      </c>
      <c r="G19" s="5">
        <v>0</v>
      </c>
      <c r="H19" s="5">
        <v>0</v>
      </c>
      <c r="I19" s="5">
        <v>0</v>
      </c>
      <c r="J19" s="5">
        <v>0</v>
      </c>
      <c r="K19" s="5">
        <v>0</v>
      </c>
      <c r="L19" s="5">
        <v>0</v>
      </c>
      <c r="M19" s="5">
        <v>0</v>
      </c>
      <c r="N19" s="5">
        <v>0</v>
      </c>
      <c r="O19" s="6">
        <v>1.32</v>
      </c>
      <c r="P19" s="5">
        <v>3413</v>
      </c>
      <c r="Q19" s="6">
        <v>2.48</v>
      </c>
      <c r="R19" s="5">
        <v>2898</v>
      </c>
      <c r="S19" s="5">
        <v>0</v>
      </c>
      <c r="T19" s="5">
        <v>0</v>
      </c>
      <c r="U19" s="5">
        <v>0</v>
      </c>
      <c r="V19" s="5">
        <v>0</v>
      </c>
      <c r="W19" s="6">
        <v>2.48</v>
      </c>
      <c r="X19" s="5">
        <v>2898</v>
      </c>
      <c r="Y19" s="6">
        <v>0.87</v>
      </c>
      <c r="Z19" s="5">
        <v>0</v>
      </c>
      <c r="AA19" s="6">
        <v>3.18</v>
      </c>
      <c r="AB19" s="5">
        <v>0</v>
      </c>
      <c r="AC19" s="5">
        <v>0</v>
      </c>
      <c r="AD19" s="6">
        <v>7.85</v>
      </c>
      <c r="AE19" s="5">
        <v>6311</v>
      </c>
      <c r="AF19" s="5">
        <v>3312</v>
      </c>
      <c r="AG19" s="6">
        <v>0.72</v>
      </c>
      <c r="AH19" s="5">
        <v>1142</v>
      </c>
      <c r="AI19" s="5">
        <v>0</v>
      </c>
      <c r="AJ19" s="5">
        <v>0</v>
      </c>
      <c r="AK19" s="6">
        <v>1.08</v>
      </c>
      <c r="AL19" s="6">
        <v>1.8</v>
      </c>
      <c r="AM19" s="5">
        <v>1142</v>
      </c>
      <c r="AN19" s="5">
        <v>664</v>
      </c>
      <c r="AO19" s="5">
        <v>0</v>
      </c>
      <c r="AP19" s="5">
        <v>0</v>
      </c>
      <c r="AQ19" s="5">
        <v>0</v>
      </c>
      <c r="AR19" s="5">
        <v>0</v>
      </c>
      <c r="AS19" s="6">
        <v>1.31</v>
      </c>
      <c r="AT19" s="5">
        <v>3613</v>
      </c>
      <c r="AU19" s="6">
        <v>0.81</v>
      </c>
      <c r="AV19" s="5">
        <v>0</v>
      </c>
      <c r="AW19" s="5">
        <v>0</v>
      </c>
      <c r="AX19" s="5">
        <v>0</v>
      </c>
      <c r="AY19" s="6">
        <v>2.12</v>
      </c>
      <c r="AZ19" s="5">
        <v>3613</v>
      </c>
      <c r="BA19" s="5">
        <v>697</v>
      </c>
      <c r="BB19" s="5">
        <v>0</v>
      </c>
      <c r="BC19" s="5">
        <v>0</v>
      </c>
      <c r="BD19" s="5">
        <v>0</v>
      </c>
      <c r="BE19" s="5">
        <v>0</v>
      </c>
      <c r="BF19" s="5">
        <v>0</v>
      </c>
      <c r="BG19" s="5">
        <v>0</v>
      </c>
      <c r="BH19" s="5">
        <v>0</v>
      </c>
      <c r="BI19" s="5">
        <v>0</v>
      </c>
      <c r="BJ19" s="5">
        <v>0</v>
      </c>
      <c r="BK19" s="5">
        <v>0</v>
      </c>
      <c r="BL19" s="5">
        <v>0</v>
      </c>
      <c r="BM19" s="2" t="s">
        <v>9</v>
      </c>
      <c r="BN19" s="5">
        <v>0</v>
      </c>
      <c r="BO19" s="5">
        <v>0</v>
      </c>
      <c r="BP19" s="5">
        <v>0</v>
      </c>
      <c r="BQ19" s="5">
        <v>0</v>
      </c>
      <c r="BR19" s="5">
        <v>0</v>
      </c>
      <c r="BS19" s="5">
        <v>0</v>
      </c>
      <c r="BT19" s="5">
        <v>0</v>
      </c>
      <c r="BU19" s="5">
        <v>0</v>
      </c>
      <c r="BV19" s="6">
        <v>2.13</v>
      </c>
      <c r="BW19" s="5">
        <v>0</v>
      </c>
      <c r="BX19" s="5">
        <v>0</v>
      </c>
      <c r="BY19" s="5">
        <v>0</v>
      </c>
      <c r="BZ19" s="2" t="s">
        <v>9</v>
      </c>
      <c r="CA19" s="5">
        <v>0</v>
      </c>
      <c r="CB19" s="6">
        <v>2.13</v>
      </c>
      <c r="CC19" s="5">
        <v>0</v>
      </c>
      <c r="CD19" s="5">
        <v>0</v>
      </c>
      <c r="CE19" s="2" t="s">
        <v>9</v>
      </c>
      <c r="CF19" s="5">
        <v>0</v>
      </c>
      <c r="CG19" s="6">
        <v>2.42</v>
      </c>
      <c r="CH19" s="6">
        <v>1.81</v>
      </c>
      <c r="CI19" s="5">
        <v>0</v>
      </c>
      <c r="CJ19" s="5">
        <v>0</v>
      </c>
      <c r="CK19" s="6">
        <v>5.39</v>
      </c>
      <c r="CL19" s="6">
        <v>9.6199999999999992</v>
      </c>
      <c r="CM19" s="6">
        <v>23.52</v>
      </c>
      <c r="CN19" s="5">
        <v>11066</v>
      </c>
    </row>
    <row r="20" spans="1:92" x14ac:dyDescent="0.2">
      <c r="A20" s="2" t="s">
        <v>398</v>
      </c>
      <c r="B20" s="2" t="s">
        <v>399</v>
      </c>
      <c r="C20" s="6">
        <v>1.08</v>
      </c>
      <c r="D20" s="5">
        <v>4529</v>
      </c>
      <c r="E20" s="2" t="s">
        <v>9</v>
      </c>
      <c r="F20" s="2" t="s">
        <v>9</v>
      </c>
      <c r="G20" s="6">
        <v>1</v>
      </c>
      <c r="H20" s="5">
        <v>4267</v>
      </c>
      <c r="I20" s="2" t="s">
        <v>9</v>
      </c>
      <c r="J20" s="2" t="s">
        <v>9</v>
      </c>
      <c r="K20" s="2" t="s">
        <v>9</v>
      </c>
      <c r="L20" s="2" t="s">
        <v>9</v>
      </c>
      <c r="M20" s="2" t="s">
        <v>9</v>
      </c>
      <c r="N20" s="2" t="s">
        <v>9</v>
      </c>
      <c r="O20" s="6">
        <v>2.08</v>
      </c>
      <c r="P20" s="5">
        <v>8796</v>
      </c>
      <c r="Q20" s="6">
        <v>0.67</v>
      </c>
      <c r="R20" s="5">
        <v>2918</v>
      </c>
      <c r="S20" s="2" t="s">
        <v>9</v>
      </c>
      <c r="T20" s="2" t="s">
        <v>9</v>
      </c>
      <c r="U20" s="2" t="s">
        <v>9</v>
      </c>
      <c r="V20" s="2" t="s">
        <v>9</v>
      </c>
      <c r="W20" s="6">
        <v>0.67</v>
      </c>
      <c r="X20" s="5">
        <v>2918</v>
      </c>
      <c r="Y20" s="6">
        <v>4.7300000000000004</v>
      </c>
      <c r="Z20" s="5">
        <v>13</v>
      </c>
      <c r="AA20" s="6">
        <v>2</v>
      </c>
      <c r="AB20" s="2" t="s">
        <v>9</v>
      </c>
      <c r="AC20" s="2" t="s">
        <v>9</v>
      </c>
      <c r="AD20" s="6">
        <v>9.48</v>
      </c>
      <c r="AE20" s="5">
        <v>11727</v>
      </c>
      <c r="AF20" s="5">
        <v>5306</v>
      </c>
      <c r="AG20" s="6">
        <v>1.5</v>
      </c>
      <c r="AH20" s="5">
        <v>4731</v>
      </c>
      <c r="AI20" s="2" t="s">
        <v>9</v>
      </c>
      <c r="AJ20" s="2" t="s">
        <v>9</v>
      </c>
      <c r="AK20" s="6">
        <v>3.6</v>
      </c>
      <c r="AL20" s="6">
        <v>5.0999999999999996</v>
      </c>
      <c r="AM20" s="5">
        <v>4731</v>
      </c>
      <c r="AN20" s="5">
        <v>4731</v>
      </c>
      <c r="AO20" s="2" t="s">
        <v>9</v>
      </c>
      <c r="AP20" s="2" t="s">
        <v>9</v>
      </c>
      <c r="AQ20" s="2" t="s">
        <v>9</v>
      </c>
      <c r="AR20" s="2" t="s">
        <v>9</v>
      </c>
      <c r="AS20" s="2" t="s">
        <v>9</v>
      </c>
      <c r="AT20" s="2" t="s">
        <v>9</v>
      </c>
      <c r="AU20" s="2" t="s">
        <v>9</v>
      </c>
      <c r="AV20" s="2" t="s">
        <v>9</v>
      </c>
      <c r="AW20" s="2" t="s">
        <v>9</v>
      </c>
      <c r="AX20" s="2" t="s">
        <v>9</v>
      </c>
      <c r="AY20" s="2" t="s">
        <v>9</v>
      </c>
      <c r="AZ20" s="2" t="s">
        <v>9</v>
      </c>
      <c r="BA20" s="2" t="s">
        <v>9</v>
      </c>
      <c r="BB20" s="2" t="s">
        <v>9</v>
      </c>
      <c r="BC20" s="2" t="s">
        <v>9</v>
      </c>
      <c r="BD20" s="2" t="s">
        <v>9</v>
      </c>
      <c r="BE20" s="2" t="s">
        <v>9</v>
      </c>
      <c r="BF20" s="2" t="s">
        <v>9</v>
      </c>
      <c r="BG20" s="2" t="s">
        <v>9</v>
      </c>
      <c r="BH20" s="2" t="s">
        <v>9</v>
      </c>
      <c r="BI20" s="2" t="s">
        <v>9</v>
      </c>
      <c r="BJ20" s="2" t="s">
        <v>9</v>
      </c>
      <c r="BK20" s="2" t="s">
        <v>9</v>
      </c>
      <c r="BL20" s="2" t="s">
        <v>9</v>
      </c>
      <c r="BM20" s="2" t="s">
        <v>9</v>
      </c>
      <c r="BN20" s="2" t="s">
        <v>9</v>
      </c>
      <c r="BO20" s="2" t="s">
        <v>9</v>
      </c>
      <c r="BP20" s="2" t="s">
        <v>9</v>
      </c>
      <c r="BQ20" s="2" t="s">
        <v>9</v>
      </c>
      <c r="BR20" s="6">
        <v>1.82</v>
      </c>
      <c r="BS20" s="5">
        <v>2612</v>
      </c>
      <c r="BT20" s="2" t="s">
        <v>9</v>
      </c>
      <c r="BU20" s="2" t="s">
        <v>9</v>
      </c>
      <c r="BV20" s="6">
        <v>0.87</v>
      </c>
      <c r="BW20" s="2" t="s">
        <v>9</v>
      </c>
      <c r="BX20" s="2" t="s">
        <v>9</v>
      </c>
      <c r="BY20" s="2" t="s">
        <v>9</v>
      </c>
      <c r="BZ20" s="2" t="s">
        <v>9</v>
      </c>
      <c r="CA20" s="2" t="s">
        <v>9</v>
      </c>
      <c r="CB20" s="6">
        <v>2.69</v>
      </c>
      <c r="CC20" s="5">
        <v>2612</v>
      </c>
      <c r="CD20" s="5">
        <v>2612</v>
      </c>
      <c r="CE20" s="2" t="s">
        <v>9</v>
      </c>
      <c r="CF20" s="2" t="s">
        <v>9</v>
      </c>
      <c r="CG20" s="6">
        <v>3.57</v>
      </c>
      <c r="CH20" s="6">
        <v>2.72</v>
      </c>
      <c r="CI20" s="2" t="s">
        <v>9</v>
      </c>
      <c r="CJ20" s="6">
        <v>2.1</v>
      </c>
      <c r="CK20" s="6">
        <v>7.2</v>
      </c>
      <c r="CL20" s="6">
        <v>15.59</v>
      </c>
      <c r="CM20" s="6">
        <v>32.86</v>
      </c>
      <c r="CN20" s="5">
        <v>19070</v>
      </c>
    </row>
    <row r="21" spans="1:92" x14ac:dyDescent="0.2">
      <c r="A21" s="2" t="s">
        <v>415</v>
      </c>
      <c r="B21" s="2" t="s">
        <v>416</v>
      </c>
      <c r="C21" s="6">
        <v>0.57999999999999996</v>
      </c>
      <c r="D21" s="5">
        <v>897</v>
      </c>
      <c r="E21" s="5">
        <v>0</v>
      </c>
      <c r="F21" s="5">
        <v>0</v>
      </c>
      <c r="G21" s="6">
        <v>0.83</v>
      </c>
      <c r="H21" s="5">
        <v>2258</v>
      </c>
      <c r="I21" s="6">
        <v>0.57999999999999996</v>
      </c>
      <c r="J21" s="5">
        <v>908</v>
      </c>
      <c r="K21" s="6">
        <v>0.64</v>
      </c>
      <c r="L21" s="5">
        <v>1230</v>
      </c>
      <c r="M21" s="5">
        <v>0</v>
      </c>
      <c r="N21" s="5">
        <v>0</v>
      </c>
      <c r="O21" s="6">
        <v>2.63</v>
      </c>
      <c r="P21" s="5">
        <v>5293</v>
      </c>
      <c r="Q21" s="6">
        <v>4.3499999999999996</v>
      </c>
      <c r="R21" s="5">
        <v>10431</v>
      </c>
      <c r="S21" s="5">
        <v>0</v>
      </c>
      <c r="T21" s="5">
        <v>0</v>
      </c>
      <c r="U21" s="5">
        <v>0</v>
      </c>
      <c r="V21" s="5">
        <v>0</v>
      </c>
      <c r="W21" s="6">
        <v>4.3499999999999996</v>
      </c>
      <c r="X21" s="5">
        <v>10431</v>
      </c>
      <c r="Y21" s="6">
        <v>4.8</v>
      </c>
      <c r="Z21" s="5">
        <v>1407</v>
      </c>
      <c r="AA21" s="6">
        <v>7.69</v>
      </c>
      <c r="AB21" s="5">
        <v>3</v>
      </c>
      <c r="AC21" s="5">
        <v>0</v>
      </c>
      <c r="AD21" s="6">
        <v>22.47</v>
      </c>
      <c r="AE21" s="5">
        <v>17131</v>
      </c>
      <c r="AF21" s="5">
        <v>6807</v>
      </c>
      <c r="AG21" s="6">
        <v>2.2000000000000002</v>
      </c>
      <c r="AH21" s="5">
        <v>5014</v>
      </c>
      <c r="AI21" s="6">
        <v>0.71</v>
      </c>
      <c r="AJ21" s="5">
        <v>816</v>
      </c>
      <c r="AK21" s="6">
        <v>3.93</v>
      </c>
      <c r="AL21" s="6">
        <v>6.84</v>
      </c>
      <c r="AM21" s="5">
        <v>5830</v>
      </c>
      <c r="AN21" s="5">
        <v>2385</v>
      </c>
      <c r="AO21" s="5">
        <v>0</v>
      </c>
      <c r="AP21" s="5">
        <v>0</v>
      </c>
      <c r="AQ21" s="5">
        <v>0</v>
      </c>
      <c r="AR21" s="5">
        <v>0</v>
      </c>
      <c r="AS21" s="6">
        <v>1.58</v>
      </c>
      <c r="AT21" s="5">
        <v>840</v>
      </c>
      <c r="AU21" s="6">
        <v>0.83</v>
      </c>
      <c r="AV21" s="5">
        <v>870</v>
      </c>
      <c r="AW21" s="5">
        <v>0</v>
      </c>
      <c r="AX21" s="5">
        <v>0</v>
      </c>
      <c r="AY21" s="6">
        <v>2.41</v>
      </c>
      <c r="AZ21" s="5">
        <v>1710</v>
      </c>
      <c r="BA21" s="5">
        <v>496</v>
      </c>
      <c r="BB21" s="5">
        <v>0</v>
      </c>
      <c r="BC21" s="5">
        <v>0</v>
      </c>
      <c r="BD21" s="5">
        <v>0</v>
      </c>
      <c r="BE21" s="5">
        <v>0</v>
      </c>
      <c r="BF21" s="5">
        <v>0</v>
      </c>
      <c r="BG21" s="5">
        <v>0</v>
      </c>
      <c r="BH21" s="5">
        <v>0</v>
      </c>
      <c r="BI21" s="5">
        <v>0</v>
      </c>
      <c r="BJ21" s="5">
        <v>0</v>
      </c>
      <c r="BK21" s="5">
        <v>0</v>
      </c>
      <c r="BL21" s="5">
        <v>0</v>
      </c>
      <c r="BM21" s="2" t="s">
        <v>3060</v>
      </c>
      <c r="BN21" s="6">
        <v>0.77</v>
      </c>
      <c r="BO21" s="5">
        <v>2213</v>
      </c>
      <c r="BP21" s="5">
        <v>1014</v>
      </c>
      <c r="BQ21" s="5">
        <v>0</v>
      </c>
      <c r="BR21" s="6">
        <v>0.78</v>
      </c>
      <c r="BS21" s="5">
        <v>451</v>
      </c>
      <c r="BT21" s="5">
        <v>0</v>
      </c>
      <c r="BU21" s="5">
        <v>0</v>
      </c>
      <c r="BV21" s="5">
        <v>0</v>
      </c>
      <c r="BW21" s="5">
        <v>0</v>
      </c>
      <c r="BX21" s="6">
        <v>2.68</v>
      </c>
      <c r="BY21" s="5">
        <v>0</v>
      </c>
      <c r="BZ21" s="2" t="s">
        <v>9</v>
      </c>
      <c r="CA21" s="5">
        <v>0</v>
      </c>
      <c r="CB21" s="6">
        <v>3.46</v>
      </c>
      <c r="CC21" s="5">
        <v>451</v>
      </c>
      <c r="CD21" s="5">
        <v>146</v>
      </c>
      <c r="CE21" s="2" t="s">
        <v>3068</v>
      </c>
      <c r="CF21" s="6">
        <v>10.33</v>
      </c>
      <c r="CG21" s="6">
        <v>6.31</v>
      </c>
      <c r="CH21" s="6">
        <v>6.66</v>
      </c>
      <c r="CI21" s="6">
        <v>3.05</v>
      </c>
      <c r="CJ21" s="6">
        <v>1.96</v>
      </c>
      <c r="CK21" s="6">
        <v>9.33</v>
      </c>
      <c r="CL21" s="6">
        <v>27.31</v>
      </c>
      <c r="CM21" s="6">
        <v>73.59</v>
      </c>
      <c r="CN21" s="5">
        <v>27335</v>
      </c>
    </row>
    <row r="22" spans="1:92" x14ac:dyDescent="0.2">
      <c r="A22" s="2" t="s">
        <v>435</v>
      </c>
      <c r="B22" s="2" t="s">
        <v>436</v>
      </c>
      <c r="C22" s="6">
        <v>0.9</v>
      </c>
      <c r="D22" s="5">
        <v>7718</v>
      </c>
      <c r="E22" s="5">
        <v>0</v>
      </c>
      <c r="F22" s="5">
        <v>0</v>
      </c>
      <c r="G22" s="5">
        <v>0</v>
      </c>
      <c r="H22" s="5">
        <v>0</v>
      </c>
      <c r="I22" s="5">
        <v>0</v>
      </c>
      <c r="J22" s="5">
        <v>0</v>
      </c>
      <c r="K22" s="5">
        <v>1</v>
      </c>
      <c r="L22" s="5">
        <v>4553</v>
      </c>
      <c r="M22" s="5">
        <v>0</v>
      </c>
      <c r="N22" s="5">
        <v>0</v>
      </c>
      <c r="O22" s="6">
        <v>1.9</v>
      </c>
      <c r="P22" s="5">
        <v>12271</v>
      </c>
      <c r="Q22" s="6">
        <v>5.55</v>
      </c>
      <c r="R22" s="5">
        <v>16573</v>
      </c>
      <c r="S22" s="5">
        <v>0</v>
      </c>
      <c r="T22" s="5">
        <v>0</v>
      </c>
      <c r="U22" s="5">
        <v>0</v>
      </c>
      <c r="V22" s="5">
        <v>0</v>
      </c>
      <c r="W22" s="6">
        <v>5.55</v>
      </c>
      <c r="X22" s="5">
        <v>16573</v>
      </c>
      <c r="Y22" s="6">
        <v>1.53</v>
      </c>
      <c r="Z22" s="5">
        <v>2363</v>
      </c>
      <c r="AA22" s="5">
        <v>3</v>
      </c>
      <c r="AB22" s="5">
        <v>0</v>
      </c>
      <c r="AC22" s="5">
        <v>0</v>
      </c>
      <c r="AD22" s="6">
        <v>11.98</v>
      </c>
      <c r="AE22" s="5">
        <v>31207</v>
      </c>
      <c r="AF22" s="5">
        <v>11463</v>
      </c>
      <c r="AG22" s="6">
        <v>2.81</v>
      </c>
      <c r="AH22" s="5">
        <v>6955</v>
      </c>
      <c r="AI22" s="6">
        <v>1.01</v>
      </c>
      <c r="AJ22" s="5">
        <v>1459</v>
      </c>
      <c r="AK22" s="6">
        <v>2.57</v>
      </c>
      <c r="AL22" s="6">
        <v>6.39</v>
      </c>
      <c r="AM22" s="5">
        <v>8414</v>
      </c>
      <c r="AN22" s="5">
        <v>4275</v>
      </c>
      <c r="AO22" s="5">
        <v>0</v>
      </c>
      <c r="AP22" s="5">
        <v>0</v>
      </c>
      <c r="AQ22" s="5">
        <v>0</v>
      </c>
      <c r="AR22" s="5">
        <v>0</v>
      </c>
      <c r="AS22" s="5">
        <v>0</v>
      </c>
      <c r="AT22" s="5">
        <v>0</v>
      </c>
      <c r="AU22" s="6">
        <v>4.29</v>
      </c>
      <c r="AV22" s="5">
        <v>11167</v>
      </c>
      <c r="AW22" s="6">
        <v>5.34</v>
      </c>
      <c r="AX22" s="5">
        <v>7658</v>
      </c>
      <c r="AY22" s="6">
        <v>9.6300000000000008</v>
      </c>
      <c r="AZ22" s="5">
        <v>18825</v>
      </c>
      <c r="BA22" s="5">
        <v>8080</v>
      </c>
      <c r="BB22" s="5">
        <v>0</v>
      </c>
      <c r="BC22" s="5">
        <v>0</v>
      </c>
      <c r="BD22" s="2" t="s">
        <v>9</v>
      </c>
      <c r="BE22" s="5">
        <v>0</v>
      </c>
      <c r="BF22" s="5">
        <v>0</v>
      </c>
      <c r="BG22" s="5">
        <v>0</v>
      </c>
      <c r="BH22" s="5">
        <v>0</v>
      </c>
      <c r="BI22" s="5">
        <v>0</v>
      </c>
      <c r="BJ22" s="5">
        <v>0</v>
      </c>
      <c r="BK22" s="5">
        <v>0</v>
      </c>
      <c r="BL22" s="2" t="s">
        <v>9</v>
      </c>
      <c r="BM22" s="2" t="s">
        <v>9</v>
      </c>
      <c r="BN22" s="5">
        <v>0</v>
      </c>
      <c r="BO22" s="5">
        <v>0</v>
      </c>
      <c r="BP22" s="2" t="s">
        <v>9</v>
      </c>
      <c r="BQ22" s="5">
        <v>0</v>
      </c>
      <c r="BR22" s="6">
        <v>3.15</v>
      </c>
      <c r="BS22" s="5">
        <v>7955</v>
      </c>
      <c r="BT22" s="6">
        <v>7.22</v>
      </c>
      <c r="BU22" s="5">
        <v>31298</v>
      </c>
      <c r="BV22" s="6">
        <v>6.87</v>
      </c>
      <c r="BW22" s="6">
        <v>3.65</v>
      </c>
      <c r="BX22" s="5">
        <v>0</v>
      </c>
      <c r="BY22" s="5">
        <v>0</v>
      </c>
      <c r="BZ22" s="2" t="s">
        <v>9</v>
      </c>
      <c r="CA22" s="5">
        <v>0</v>
      </c>
      <c r="CB22" s="6">
        <v>20.89</v>
      </c>
      <c r="CC22" s="5">
        <v>39253</v>
      </c>
      <c r="CD22" s="5">
        <v>10641</v>
      </c>
      <c r="CE22" s="2" t="s">
        <v>9</v>
      </c>
      <c r="CF22" s="5">
        <v>0</v>
      </c>
      <c r="CG22" s="6">
        <v>10.55</v>
      </c>
      <c r="CH22" s="6">
        <v>4.6100000000000003</v>
      </c>
      <c r="CI22" s="6">
        <v>1.8</v>
      </c>
      <c r="CJ22" s="6">
        <v>10.34</v>
      </c>
      <c r="CK22" s="6">
        <v>18.23</v>
      </c>
      <c r="CL22" s="6">
        <v>45.53</v>
      </c>
      <c r="CM22" s="6">
        <v>94.42</v>
      </c>
      <c r="CN22" s="5">
        <v>97699</v>
      </c>
    </row>
    <row r="23" spans="1:92" x14ac:dyDescent="0.2">
      <c r="A23" s="2" t="s">
        <v>449</v>
      </c>
      <c r="B23" s="2" t="s">
        <v>450</v>
      </c>
      <c r="C23" s="6">
        <v>1.08</v>
      </c>
      <c r="D23" s="5">
        <v>3761</v>
      </c>
      <c r="E23" s="2" t="s">
        <v>9</v>
      </c>
      <c r="F23" s="2" t="s">
        <v>9</v>
      </c>
      <c r="G23" s="6">
        <v>3.57</v>
      </c>
      <c r="H23" s="5">
        <v>12983</v>
      </c>
      <c r="I23" s="2" t="s">
        <v>9</v>
      </c>
      <c r="J23" s="2" t="s">
        <v>9</v>
      </c>
      <c r="K23" s="6">
        <v>0.32</v>
      </c>
      <c r="L23" s="5">
        <v>1442</v>
      </c>
      <c r="M23" s="6">
        <v>0.51</v>
      </c>
      <c r="N23" s="5">
        <v>52</v>
      </c>
      <c r="O23" s="6">
        <v>5.48</v>
      </c>
      <c r="P23" s="5">
        <v>18238</v>
      </c>
      <c r="Q23" s="6">
        <v>6.68</v>
      </c>
      <c r="R23" s="5">
        <v>20541</v>
      </c>
      <c r="S23" s="2" t="s">
        <v>9</v>
      </c>
      <c r="T23" s="2" t="s">
        <v>9</v>
      </c>
      <c r="U23" s="2" t="s">
        <v>9</v>
      </c>
      <c r="V23" s="2" t="s">
        <v>9</v>
      </c>
      <c r="W23" s="6">
        <v>6.68</v>
      </c>
      <c r="X23" s="5">
        <v>20541</v>
      </c>
      <c r="Y23" s="6">
        <v>3.98</v>
      </c>
      <c r="Z23" s="5">
        <v>76</v>
      </c>
      <c r="AA23" s="6">
        <v>15.67</v>
      </c>
      <c r="AB23" s="2" t="s">
        <v>9</v>
      </c>
      <c r="AC23" s="6">
        <v>1.1499999999999999</v>
      </c>
      <c r="AD23" s="6">
        <v>32.96</v>
      </c>
      <c r="AE23" s="5">
        <v>38855</v>
      </c>
      <c r="AF23" s="5">
        <v>16021</v>
      </c>
      <c r="AG23" s="2" t="s">
        <v>9</v>
      </c>
      <c r="AH23" s="2" t="s">
        <v>9</v>
      </c>
      <c r="AI23" s="2" t="s">
        <v>9</v>
      </c>
      <c r="AJ23" s="2" t="s">
        <v>9</v>
      </c>
      <c r="AK23" s="2" t="s">
        <v>9</v>
      </c>
      <c r="AL23" s="2" t="s">
        <v>9</v>
      </c>
      <c r="AM23" s="2" t="s">
        <v>9</v>
      </c>
      <c r="AN23" s="2" t="s">
        <v>9</v>
      </c>
      <c r="AO23" s="2" t="s">
        <v>9</v>
      </c>
      <c r="AP23" s="2" t="s">
        <v>9</v>
      </c>
      <c r="AQ23" s="6">
        <v>0.75</v>
      </c>
      <c r="AR23" s="5">
        <v>920</v>
      </c>
      <c r="AS23" s="6">
        <v>0.6</v>
      </c>
      <c r="AT23" s="5">
        <v>515</v>
      </c>
      <c r="AU23" s="6">
        <v>0.53</v>
      </c>
      <c r="AV23" s="5">
        <v>1329</v>
      </c>
      <c r="AW23" s="2" t="s">
        <v>9</v>
      </c>
      <c r="AX23" s="2" t="s">
        <v>9</v>
      </c>
      <c r="AY23" s="6">
        <v>1.88</v>
      </c>
      <c r="AZ23" s="5">
        <v>2764</v>
      </c>
      <c r="BA23" s="5">
        <v>1144</v>
      </c>
      <c r="BB23" s="2" t="s">
        <v>9</v>
      </c>
      <c r="BC23" s="2" t="s">
        <v>9</v>
      </c>
      <c r="BD23" s="2" t="s">
        <v>9</v>
      </c>
      <c r="BE23" s="2" t="s">
        <v>9</v>
      </c>
      <c r="BF23" s="2" t="s">
        <v>9</v>
      </c>
      <c r="BG23" s="6">
        <v>0.9</v>
      </c>
      <c r="BH23" s="5">
        <v>2467</v>
      </c>
      <c r="BI23" s="5">
        <v>1</v>
      </c>
      <c r="BJ23" s="6">
        <v>1.9</v>
      </c>
      <c r="BK23" s="5">
        <v>2467</v>
      </c>
      <c r="BL23" s="5">
        <v>1972</v>
      </c>
      <c r="BM23" s="2" t="s">
        <v>9</v>
      </c>
      <c r="BN23" s="2" t="s">
        <v>9</v>
      </c>
      <c r="BO23" s="2" t="s">
        <v>9</v>
      </c>
      <c r="BP23" s="2" t="s">
        <v>9</v>
      </c>
      <c r="BQ23" s="2" t="s">
        <v>9</v>
      </c>
      <c r="BR23" s="6">
        <v>2.99</v>
      </c>
      <c r="BS23" s="2" t="s">
        <v>9</v>
      </c>
      <c r="BT23" s="2" t="s">
        <v>9</v>
      </c>
      <c r="BU23" s="2" t="s">
        <v>9</v>
      </c>
      <c r="BV23" s="6">
        <v>2.98</v>
      </c>
      <c r="BW23" s="2" t="s">
        <v>9</v>
      </c>
      <c r="BX23" s="6">
        <v>1.2</v>
      </c>
      <c r="BY23" s="2" t="s">
        <v>9</v>
      </c>
      <c r="BZ23" s="2" t="s">
        <v>9</v>
      </c>
      <c r="CA23" s="2" t="s">
        <v>9</v>
      </c>
      <c r="CB23" s="6">
        <v>7.17</v>
      </c>
      <c r="CC23" s="2" t="s">
        <v>9</v>
      </c>
      <c r="CD23" s="2" t="s">
        <v>9</v>
      </c>
      <c r="CE23" s="2" t="s">
        <v>9</v>
      </c>
      <c r="CF23" s="2" t="s">
        <v>9</v>
      </c>
      <c r="CG23" s="6">
        <v>8.68</v>
      </c>
      <c r="CH23" s="6">
        <v>2.36</v>
      </c>
      <c r="CI23" s="6">
        <v>1.44</v>
      </c>
      <c r="CJ23" s="6">
        <v>2.44</v>
      </c>
      <c r="CK23" s="6">
        <v>16.12</v>
      </c>
      <c r="CL23" s="6">
        <v>31.04</v>
      </c>
      <c r="CM23" s="6">
        <v>74.95</v>
      </c>
      <c r="CN23" s="5">
        <v>44086</v>
      </c>
    </row>
    <row r="24" spans="1:92" x14ac:dyDescent="0.2">
      <c r="A24" s="2" t="s">
        <v>465</v>
      </c>
      <c r="B24" s="2" t="s">
        <v>466</v>
      </c>
      <c r="C24" s="6">
        <v>1</v>
      </c>
      <c r="D24" s="5">
        <v>3073</v>
      </c>
      <c r="E24" s="6">
        <v>0.46</v>
      </c>
      <c r="F24" s="5">
        <v>500</v>
      </c>
      <c r="G24" s="2" t="s">
        <v>9</v>
      </c>
      <c r="H24" s="5">
        <v>0</v>
      </c>
      <c r="I24" s="2" t="s">
        <v>9</v>
      </c>
      <c r="J24" s="5">
        <v>0</v>
      </c>
      <c r="K24" s="6">
        <v>1</v>
      </c>
      <c r="L24" s="5">
        <v>3230</v>
      </c>
      <c r="M24" s="2" t="s">
        <v>9</v>
      </c>
      <c r="N24" s="5">
        <v>0</v>
      </c>
      <c r="O24" s="6">
        <v>2.46</v>
      </c>
      <c r="P24" s="5">
        <v>6803</v>
      </c>
      <c r="Q24" s="6">
        <v>4.97</v>
      </c>
      <c r="R24" s="5">
        <v>15000</v>
      </c>
      <c r="S24" s="6">
        <v>1</v>
      </c>
      <c r="T24" s="5">
        <v>3051</v>
      </c>
      <c r="U24" s="2" t="s">
        <v>9</v>
      </c>
      <c r="V24" s="2" t="s">
        <v>9</v>
      </c>
      <c r="W24" s="6">
        <v>5.97</v>
      </c>
      <c r="X24" s="5">
        <v>18051</v>
      </c>
      <c r="Y24" s="6">
        <v>9.2799999999999994</v>
      </c>
      <c r="Z24" s="5">
        <v>42</v>
      </c>
      <c r="AA24" s="2" t="s">
        <v>9</v>
      </c>
      <c r="AB24" s="2" t="s">
        <v>9</v>
      </c>
      <c r="AC24" s="2" t="s">
        <v>9</v>
      </c>
      <c r="AD24" s="6">
        <v>17.71</v>
      </c>
      <c r="AE24" s="5">
        <v>24896</v>
      </c>
      <c r="AF24" s="5">
        <v>7547</v>
      </c>
      <c r="AG24" s="6">
        <v>1.42</v>
      </c>
      <c r="AH24" s="5">
        <v>4273</v>
      </c>
      <c r="AI24" s="6">
        <v>2.0299999999999998</v>
      </c>
      <c r="AJ24" s="5">
        <v>2513</v>
      </c>
      <c r="AK24" s="6">
        <v>4.8499999999999996</v>
      </c>
      <c r="AL24" s="6">
        <v>8.3000000000000007</v>
      </c>
      <c r="AM24" s="5">
        <v>6786</v>
      </c>
      <c r="AN24" s="5">
        <v>3464</v>
      </c>
      <c r="AO24" s="2" t="s">
        <v>9</v>
      </c>
      <c r="AP24" s="2" t="s">
        <v>9</v>
      </c>
      <c r="AQ24" s="2" t="s">
        <v>9</v>
      </c>
      <c r="AR24" s="2" t="s">
        <v>9</v>
      </c>
      <c r="AS24" s="6">
        <v>1.47</v>
      </c>
      <c r="AT24" s="5">
        <v>2357</v>
      </c>
      <c r="AU24" s="2" t="s">
        <v>9</v>
      </c>
      <c r="AV24" s="2" t="s">
        <v>9</v>
      </c>
      <c r="AW24" s="2" t="s">
        <v>9</v>
      </c>
      <c r="AX24" s="2" t="s">
        <v>9</v>
      </c>
      <c r="AY24" s="6">
        <v>1.47</v>
      </c>
      <c r="AZ24" s="5">
        <v>2357</v>
      </c>
      <c r="BA24" s="5">
        <v>672</v>
      </c>
      <c r="BB24" s="2" t="s">
        <v>9</v>
      </c>
      <c r="BC24" s="2" t="s">
        <v>9</v>
      </c>
      <c r="BD24" s="2" t="s">
        <v>9</v>
      </c>
      <c r="BE24" s="2" t="s">
        <v>9</v>
      </c>
      <c r="BF24" s="2" t="s">
        <v>9</v>
      </c>
      <c r="BG24" s="2" t="s">
        <v>9</v>
      </c>
      <c r="BH24" s="2" t="s">
        <v>9</v>
      </c>
      <c r="BI24" s="2" t="s">
        <v>9</v>
      </c>
      <c r="BJ24" s="2" t="s">
        <v>9</v>
      </c>
      <c r="BK24" s="2" t="s">
        <v>9</v>
      </c>
      <c r="BL24" s="2" t="s">
        <v>9</v>
      </c>
      <c r="BM24" s="2" t="s">
        <v>9</v>
      </c>
      <c r="BN24" s="2" t="s">
        <v>9</v>
      </c>
      <c r="BO24" s="2" t="s">
        <v>9</v>
      </c>
      <c r="BP24" s="2" t="s">
        <v>9</v>
      </c>
      <c r="BQ24" s="2" t="s">
        <v>9</v>
      </c>
      <c r="BR24" s="6">
        <v>2.99</v>
      </c>
      <c r="BS24" s="2" t="s">
        <v>9</v>
      </c>
      <c r="BT24" s="2" t="s">
        <v>9</v>
      </c>
      <c r="BU24" s="2" t="s">
        <v>9</v>
      </c>
      <c r="BV24" s="6">
        <v>0.8</v>
      </c>
      <c r="BW24" s="6">
        <v>1.27</v>
      </c>
      <c r="BX24" s="6">
        <v>2</v>
      </c>
      <c r="BY24" s="2" t="s">
        <v>9</v>
      </c>
      <c r="BZ24" s="2" t="s">
        <v>9</v>
      </c>
      <c r="CA24" s="2" t="s">
        <v>9</v>
      </c>
      <c r="CB24" s="6">
        <v>7.06</v>
      </c>
      <c r="CC24" s="2" t="s">
        <v>9</v>
      </c>
      <c r="CD24" s="2" t="s">
        <v>9</v>
      </c>
      <c r="CE24" s="2" t="s">
        <v>9</v>
      </c>
      <c r="CF24" s="2" t="s">
        <v>9</v>
      </c>
      <c r="CG24" s="6">
        <v>4</v>
      </c>
      <c r="CH24" s="6">
        <v>3.32</v>
      </c>
      <c r="CI24" s="6">
        <v>0.37</v>
      </c>
      <c r="CJ24" s="6">
        <v>1.5</v>
      </c>
      <c r="CK24" s="6">
        <v>6.68</v>
      </c>
      <c r="CL24" s="6">
        <v>15.87</v>
      </c>
      <c r="CM24" s="6">
        <v>50.41</v>
      </c>
      <c r="CN24" s="5">
        <v>34039</v>
      </c>
    </row>
    <row r="25" spans="1:92" x14ac:dyDescent="0.2">
      <c r="A25" s="2" t="s">
        <v>483</v>
      </c>
      <c r="B25" s="2" t="s">
        <v>484</v>
      </c>
      <c r="C25" s="6">
        <v>1.05</v>
      </c>
      <c r="D25" s="5">
        <v>4239</v>
      </c>
      <c r="E25" s="2" t="s">
        <v>9</v>
      </c>
      <c r="F25" s="2" t="s">
        <v>9</v>
      </c>
      <c r="G25" s="6">
        <v>1.26</v>
      </c>
      <c r="H25" s="5">
        <v>4141</v>
      </c>
      <c r="I25" s="2" t="s">
        <v>9</v>
      </c>
      <c r="J25" s="2" t="s">
        <v>9</v>
      </c>
      <c r="K25" s="2" t="s">
        <v>9</v>
      </c>
      <c r="L25" s="2" t="s">
        <v>9</v>
      </c>
      <c r="M25" s="2" t="s">
        <v>9</v>
      </c>
      <c r="N25" s="2" t="s">
        <v>9</v>
      </c>
      <c r="O25" s="6">
        <v>2.31</v>
      </c>
      <c r="P25" s="5">
        <v>8380</v>
      </c>
      <c r="Q25" s="6">
        <v>3.64</v>
      </c>
      <c r="R25" s="5">
        <v>7089</v>
      </c>
      <c r="S25" s="2" t="s">
        <v>9</v>
      </c>
      <c r="T25" s="2" t="s">
        <v>9</v>
      </c>
      <c r="U25" s="2" t="s">
        <v>9</v>
      </c>
      <c r="V25" s="2" t="s">
        <v>9</v>
      </c>
      <c r="W25" s="6">
        <v>3.64</v>
      </c>
      <c r="X25" s="5">
        <v>7089</v>
      </c>
      <c r="Y25" s="6">
        <v>7.84</v>
      </c>
      <c r="Z25" s="5">
        <v>526</v>
      </c>
      <c r="AA25" s="2" t="s">
        <v>9</v>
      </c>
      <c r="AB25" s="2" t="s">
        <v>9</v>
      </c>
      <c r="AC25" s="2" t="s">
        <v>9</v>
      </c>
      <c r="AD25" s="6">
        <v>13.79</v>
      </c>
      <c r="AE25" s="5">
        <v>15995</v>
      </c>
      <c r="AF25" s="5">
        <v>4249</v>
      </c>
      <c r="AG25" s="6">
        <v>0.63</v>
      </c>
      <c r="AH25" s="5">
        <v>647</v>
      </c>
      <c r="AI25" s="2" t="s">
        <v>9</v>
      </c>
      <c r="AJ25" s="2" t="s">
        <v>9</v>
      </c>
      <c r="AK25" s="6">
        <v>0.88</v>
      </c>
      <c r="AL25" s="6">
        <v>1.51</v>
      </c>
      <c r="AM25" s="5">
        <v>647</v>
      </c>
      <c r="AN25" s="5">
        <v>450</v>
      </c>
      <c r="AO25" s="2" t="s">
        <v>9</v>
      </c>
      <c r="AP25" s="2" t="s">
        <v>9</v>
      </c>
      <c r="AQ25" s="2" t="s">
        <v>9</v>
      </c>
      <c r="AR25" s="2" t="s">
        <v>9</v>
      </c>
      <c r="AS25" s="6">
        <v>1.67</v>
      </c>
      <c r="AT25" s="5">
        <v>1217</v>
      </c>
      <c r="AU25" s="6">
        <v>1.02</v>
      </c>
      <c r="AV25" s="5">
        <v>805</v>
      </c>
      <c r="AW25" s="6">
        <v>0.87</v>
      </c>
      <c r="AX25" s="5">
        <v>96</v>
      </c>
      <c r="AY25" s="6">
        <v>3.56</v>
      </c>
      <c r="AZ25" s="5">
        <v>2118</v>
      </c>
      <c r="BA25" s="5">
        <v>581</v>
      </c>
      <c r="BB25" s="2" t="s">
        <v>9</v>
      </c>
      <c r="BC25" s="2" t="s">
        <v>9</v>
      </c>
      <c r="BD25" s="2" t="s">
        <v>9</v>
      </c>
      <c r="BE25" s="2" t="s">
        <v>9</v>
      </c>
      <c r="BF25" s="2" t="s">
        <v>9</v>
      </c>
      <c r="BG25" s="2" t="s">
        <v>9</v>
      </c>
      <c r="BH25" s="2" t="s">
        <v>9</v>
      </c>
      <c r="BI25" s="2" t="s">
        <v>9</v>
      </c>
      <c r="BJ25" s="2" t="s">
        <v>9</v>
      </c>
      <c r="BK25" s="2" t="s">
        <v>9</v>
      </c>
      <c r="BL25" s="2" t="s">
        <v>9</v>
      </c>
      <c r="BM25" s="2" t="s">
        <v>9</v>
      </c>
      <c r="BN25" s="2" t="s">
        <v>9</v>
      </c>
      <c r="BO25" s="2" t="s">
        <v>9</v>
      </c>
      <c r="BP25" s="2" t="s">
        <v>9</v>
      </c>
      <c r="BQ25" s="2" t="s">
        <v>9</v>
      </c>
      <c r="BR25" s="6">
        <v>1.46</v>
      </c>
      <c r="BS25" s="5">
        <v>1833</v>
      </c>
      <c r="BT25" s="2" t="s">
        <v>9</v>
      </c>
      <c r="BU25" s="2" t="s">
        <v>9</v>
      </c>
      <c r="BV25" s="6">
        <v>0.99</v>
      </c>
      <c r="BW25" s="2" t="s">
        <v>9</v>
      </c>
      <c r="BX25" s="2" t="s">
        <v>9</v>
      </c>
      <c r="BY25" s="2" t="s">
        <v>9</v>
      </c>
      <c r="BZ25" s="2" t="s">
        <v>9</v>
      </c>
      <c r="CA25" s="2" t="s">
        <v>9</v>
      </c>
      <c r="CB25" s="6">
        <v>2.4500000000000002</v>
      </c>
      <c r="CC25" s="5">
        <v>1833</v>
      </c>
      <c r="CD25" s="5">
        <v>1298</v>
      </c>
      <c r="CE25" s="2" t="s">
        <v>9</v>
      </c>
      <c r="CF25" s="2" t="s">
        <v>9</v>
      </c>
      <c r="CG25" s="6">
        <v>2.38</v>
      </c>
      <c r="CH25" s="6">
        <v>0.31</v>
      </c>
      <c r="CI25" s="2" t="s">
        <v>9</v>
      </c>
      <c r="CJ25" s="2" t="s">
        <v>9</v>
      </c>
      <c r="CK25" s="6">
        <v>3.64</v>
      </c>
      <c r="CL25" s="6">
        <v>6.33</v>
      </c>
      <c r="CM25" s="6">
        <v>27.64</v>
      </c>
      <c r="CN25" s="5">
        <v>20593</v>
      </c>
    </row>
    <row r="26" spans="1:92" x14ac:dyDescent="0.2">
      <c r="A26" s="2" t="s">
        <v>494</v>
      </c>
      <c r="B26" s="2" t="s">
        <v>495</v>
      </c>
      <c r="C26" s="5">
        <v>0</v>
      </c>
      <c r="D26" s="5">
        <v>0</v>
      </c>
      <c r="E26" s="5">
        <v>0</v>
      </c>
      <c r="F26" s="5">
        <v>0</v>
      </c>
      <c r="G26" s="5">
        <v>6</v>
      </c>
      <c r="H26" s="5">
        <v>4753</v>
      </c>
      <c r="I26" s="6">
        <v>0.75</v>
      </c>
      <c r="J26" s="5">
        <v>223</v>
      </c>
      <c r="K26" s="5">
        <v>1</v>
      </c>
      <c r="L26" s="5">
        <v>854</v>
      </c>
      <c r="M26" s="5">
        <v>0</v>
      </c>
      <c r="N26" s="5">
        <v>30</v>
      </c>
      <c r="O26" s="6">
        <v>7.75</v>
      </c>
      <c r="P26" s="5">
        <v>5860</v>
      </c>
      <c r="Q26" s="6">
        <v>2.2000000000000002</v>
      </c>
      <c r="R26" s="5">
        <v>2843</v>
      </c>
      <c r="S26" s="6">
        <v>0.75</v>
      </c>
      <c r="T26" s="5">
        <v>656</v>
      </c>
      <c r="U26" s="6">
        <v>0.2</v>
      </c>
      <c r="V26" s="5">
        <v>190</v>
      </c>
      <c r="W26" s="6">
        <v>3.15</v>
      </c>
      <c r="X26" s="5">
        <v>3689</v>
      </c>
      <c r="Y26" s="5">
        <v>19</v>
      </c>
      <c r="Z26" s="5">
        <v>1177</v>
      </c>
      <c r="AA26" s="5">
        <v>1</v>
      </c>
      <c r="AB26" s="5">
        <v>1</v>
      </c>
      <c r="AC26" s="5">
        <v>0</v>
      </c>
      <c r="AD26" s="6">
        <v>31.9</v>
      </c>
      <c r="AE26" s="5">
        <v>10726</v>
      </c>
      <c r="AF26" s="5">
        <v>3908</v>
      </c>
      <c r="AG26" s="6">
        <v>0.3</v>
      </c>
      <c r="AH26" s="5">
        <v>411</v>
      </c>
      <c r="AI26" s="6">
        <v>0.3</v>
      </c>
      <c r="AJ26" s="5">
        <v>170</v>
      </c>
      <c r="AK26" s="5">
        <v>2</v>
      </c>
      <c r="AL26" s="6">
        <v>2.6</v>
      </c>
      <c r="AM26" s="5">
        <v>581</v>
      </c>
      <c r="AN26" s="5">
        <v>271</v>
      </c>
      <c r="AO26" s="6">
        <v>0.5</v>
      </c>
      <c r="AP26" s="5">
        <v>912</v>
      </c>
      <c r="AQ26" s="5">
        <v>0</v>
      </c>
      <c r="AR26" s="5">
        <v>0</v>
      </c>
      <c r="AS26" s="5">
        <v>7</v>
      </c>
      <c r="AT26" s="5">
        <v>3602</v>
      </c>
      <c r="AU26" s="5">
        <v>0</v>
      </c>
      <c r="AV26" s="5">
        <v>0</v>
      </c>
      <c r="AW26" s="5">
        <v>2</v>
      </c>
      <c r="AX26" s="5">
        <v>0</v>
      </c>
      <c r="AY26" s="6">
        <v>9.5</v>
      </c>
      <c r="AZ26" s="5">
        <v>4514</v>
      </c>
      <c r="BA26" s="5">
        <v>831</v>
      </c>
      <c r="BB26" s="5">
        <v>0</v>
      </c>
      <c r="BC26" s="5">
        <v>0</v>
      </c>
      <c r="BD26" s="5">
        <v>0</v>
      </c>
      <c r="BE26" s="5">
        <v>0</v>
      </c>
      <c r="BF26" s="5">
        <v>0</v>
      </c>
      <c r="BG26" s="5">
        <v>0</v>
      </c>
      <c r="BH26" s="5">
        <v>0</v>
      </c>
      <c r="BI26" s="5">
        <v>0</v>
      </c>
      <c r="BJ26" s="5">
        <v>0</v>
      </c>
      <c r="BK26" s="5">
        <v>0</v>
      </c>
      <c r="BL26" s="5">
        <v>0</v>
      </c>
      <c r="BM26" s="2" t="s">
        <v>3069</v>
      </c>
      <c r="BN26" s="5">
        <v>2</v>
      </c>
      <c r="BO26" s="5">
        <v>497</v>
      </c>
      <c r="BP26" s="5">
        <v>319</v>
      </c>
      <c r="BQ26" s="5">
        <v>0</v>
      </c>
      <c r="BR26" s="5">
        <v>29</v>
      </c>
      <c r="BS26" s="5">
        <v>35193</v>
      </c>
      <c r="BT26" s="5">
        <v>3</v>
      </c>
      <c r="BU26" s="5">
        <v>220</v>
      </c>
      <c r="BV26" s="5">
        <v>0</v>
      </c>
      <c r="BW26" s="5">
        <v>0</v>
      </c>
      <c r="BX26" s="5">
        <v>3</v>
      </c>
      <c r="BY26" s="5">
        <v>0</v>
      </c>
      <c r="BZ26" s="2" t="s">
        <v>3070</v>
      </c>
      <c r="CA26" s="6">
        <v>1.75</v>
      </c>
      <c r="CB26" s="6">
        <v>36.75</v>
      </c>
      <c r="CC26" s="5">
        <v>35413</v>
      </c>
      <c r="CD26" s="5">
        <v>2646</v>
      </c>
      <c r="CE26" s="2" t="s">
        <v>3071</v>
      </c>
      <c r="CF26" s="5">
        <v>11</v>
      </c>
      <c r="CG26" s="5">
        <v>32</v>
      </c>
      <c r="CH26" s="5">
        <v>15</v>
      </c>
      <c r="CI26" s="5">
        <v>6</v>
      </c>
      <c r="CJ26" s="5">
        <v>1</v>
      </c>
      <c r="CK26" s="5">
        <v>2</v>
      </c>
      <c r="CL26" s="5">
        <v>56</v>
      </c>
      <c r="CM26" s="6">
        <v>149.75</v>
      </c>
      <c r="CN26" s="5">
        <v>51731</v>
      </c>
    </row>
    <row r="27" spans="1:92" x14ac:dyDescent="0.2">
      <c r="A27" s="2" t="s">
        <v>510</v>
      </c>
      <c r="B27" s="2" t="s">
        <v>511</v>
      </c>
      <c r="C27" s="6">
        <v>8</v>
      </c>
      <c r="D27" s="5">
        <v>31966</v>
      </c>
      <c r="E27" s="2" t="s">
        <v>9</v>
      </c>
      <c r="F27" s="2" t="s">
        <v>9</v>
      </c>
      <c r="G27" s="2" t="s">
        <v>9</v>
      </c>
      <c r="H27" s="2" t="s">
        <v>9</v>
      </c>
      <c r="I27" s="6">
        <v>1.5</v>
      </c>
      <c r="J27" s="5">
        <v>3640</v>
      </c>
      <c r="K27" s="5">
        <v>4</v>
      </c>
      <c r="L27" s="5">
        <v>14974</v>
      </c>
      <c r="M27" s="2" t="s">
        <v>9</v>
      </c>
      <c r="N27" s="2" t="s">
        <v>9</v>
      </c>
      <c r="O27" s="6">
        <v>13.5</v>
      </c>
      <c r="P27" s="5">
        <v>50580</v>
      </c>
      <c r="Q27" s="5">
        <v>8</v>
      </c>
      <c r="R27" s="5">
        <v>29391</v>
      </c>
      <c r="S27" s="2" t="s">
        <v>9</v>
      </c>
      <c r="T27" s="2" t="s">
        <v>9</v>
      </c>
      <c r="U27" s="5">
        <v>1</v>
      </c>
      <c r="V27" s="5">
        <v>2392</v>
      </c>
      <c r="W27" s="5">
        <v>9</v>
      </c>
      <c r="X27" s="5">
        <v>31783</v>
      </c>
      <c r="Y27" s="5">
        <v>1</v>
      </c>
      <c r="Z27" s="5">
        <v>2</v>
      </c>
      <c r="AA27" s="5">
        <v>30</v>
      </c>
      <c r="AB27" s="2" t="s">
        <v>9</v>
      </c>
      <c r="AC27" s="2" t="s">
        <v>9</v>
      </c>
      <c r="AD27" s="6">
        <v>53.5</v>
      </c>
      <c r="AE27" s="5">
        <v>82365</v>
      </c>
      <c r="AF27" s="5">
        <v>31541</v>
      </c>
      <c r="AG27" s="6">
        <v>2.2999999999999998</v>
      </c>
      <c r="AH27" s="5">
        <v>4762</v>
      </c>
      <c r="AI27" s="6">
        <v>3.25</v>
      </c>
      <c r="AJ27" s="5">
        <v>4146</v>
      </c>
      <c r="AK27" s="6">
        <v>5.4</v>
      </c>
      <c r="AL27" s="6">
        <v>10.95</v>
      </c>
      <c r="AM27" s="5">
        <v>8908</v>
      </c>
      <c r="AN27" s="5">
        <v>3996</v>
      </c>
      <c r="AO27" s="6">
        <v>0.8</v>
      </c>
      <c r="AP27" s="5">
        <v>871</v>
      </c>
      <c r="AQ27" s="6">
        <v>0.5</v>
      </c>
      <c r="AR27" s="5">
        <v>985</v>
      </c>
      <c r="AS27" s="6">
        <v>1.7</v>
      </c>
      <c r="AT27" s="5">
        <v>1973</v>
      </c>
      <c r="AU27" s="6">
        <v>3.08</v>
      </c>
      <c r="AV27" s="5">
        <v>1932</v>
      </c>
      <c r="AW27" s="2" t="s">
        <v>9</v>
      </c>
      <c r="AX27" s="2" t="s">
        <v>9</v>
      </c>
      <c r="AY27" s="6">
        <v>6.08</v>
      </c>
      <c r="AZ27" s="5">
        <v>5761</v>
      </c>
      <c r="BA27" s="5">
        <v>1969</v>
      </c>
      <c r="BB27" s="2" t="s">
        <v>9</v>
      </c>
      <c r="BC27" s="2" t="s">
        <v>9</v>
      </c>
      <c r="BD27" s="2" t="s">
        <v>9</v>
      </c>
      <c r="BE27" s="2" t="s">
        <v>9</v>
      </c>
      <c r="BF27" s="2" t="s">
        <v>9</v>
      </c>
      <c r="BG27" s="2" t="s">
        <v>9</v>
      </c>
      <c r="BH27" s="2" t="s">
        <v>9</v>
      </c>
      <c r="BI27" s="2" t="s">
        <v>9</v>
      </c>
      <c r="BJ27" s="2" t="s">
        <v>9</v>
      </c>
      <c r="BK27" s="2" t="s">
        <v>9</v>
      </c>
      <c r="BL27" s="2" t="s">
        <v>9</v>
      </c>
      <c r="BM27" s="2" t="s">
        <v>3060</v>
      </c>
      <c r="BN27" s="6">
        <v>0.7</v>
      </c>
      <c r="BO27" s="5">
        <v>1850</v>
      </c>
      <c r="BP27" s="5">
        <v>900</v>
      </c>
      <c r="BQ27" s="2" t="s">
        <v>9</v>
      </c>
      <c r="BR27" s="6">
        <v>13.8</v>
      </c>
      <c r="BS27" s="5">
        <v>14327</v>
      </c>
      <c r="BT27" s="2" t="s">
        <v>9</v>
      </c>
      <c r="BU27" s="2" t="s">
        <v>9</v>
      </c>
      <c r="BV27" s="5">
        <v>2</v>
      </c>
      <c r="BW27" s="2" t="s">
        <v>9</v>
      </c>
      <c r="BX27" s="6">
        <v>3.8</v>
      </c>
      <c r="BY27" s="2" t="s">
        <v>9</v>
      </c>
      <c r="BZ27" s="2" t="s">
        <v>9</v>
      </c>
      <c r="CA27" s="2" t="s">
        <v>9</v>
      </c>
      <c r="CB27" s="6">
        <v>19.600000000000001</v>
      </c>
      <c r="CC27" s="5">
        <v>14327</v>
      </c>
      <c r="CD27" s="5">
        <v>11891</v>
      </c>
      <c r="CE27" s="2" t="s">
        <v>9</v>
      </c>
      <c r="CF27" s="2" t="s">
        <v>9</v>
      </c>
      <c r="CG27" s="5">
        <v>5</v>
      </c>
      <c r="CH27" s="6">
        <v>2.25</v>
      </c>
      <c r="CI27" s="2" t="s">
        <v>9</v>
      </c>
      <c r="CJ27" s="2" t="s">
        <v>9</v>
      </c>
      <c r="CK27" s="5">
        <v>25</v>
      </c>
      <c r="CL27" s="6">
        <v>32.25</v>
      </c>
      <c r="CM27" s="6">
        <v>123.08</v>
      </c>
      <c r="CN27" s="5">
        <v>113211</v>
      </c>
    </row>
    <row r="28" spans="1:92" x14ac:dyDescent="0.2">
      <c r="A28" s="2" t="s">
        <v>524</v>
      </c>
      <c r="B28" s="2" t="s">
        <v>525</v>
      </c>
      <c r="C28" s="6">
        <v>0.1</v>
      </c>
      <c r="D28" s="5">
        <v>272</v>
      </c>
      <c r="E28" s="2" t="s">
        <v>9</v>
      </c>
      <c r="F28" s="2" t="s">
        <v>9</v>
      </c>
      <c r="G28" s="2" t="s">
        <v>9</v>
      </c>
      <c r="H28" s="2" t="s">
        <v>9</v>
      </c>
      <c r="I28" s="2" t="s">
        <v>9</v>
      </c>
      <c r="J28" s="2" t="s">
        <v>9</v>
      </c>
      <c r="K28" s="2" t="s">
        <v>9</v>
      </c>
      <c r="L28" s="2" t="s">
        <v>9</v>
      </c>
      <c r="M28" s="2" t="s">
        <v>9</v>
      </c>
      <c r="N28" s="2" t="s">
        <v>9</v>
      </c>
      <c r="O28" s="6">
        <v>0.1</v>
      </c>
      <c r="P28" s="5">
        <v>272</v>
      </c>
      <c r="Q28" s="6">
        <v>1.25</v>
      </c>
      <c r="R28" s="5">
        <v>1177</v>
      </c>
      <c r="S28" s="2" t="s">
        <v>9</v>
      </c>
      <c r="T28" s="2" t="s">
        <v>9</v>
      </c>
      <c r="U28" s="2" t="s">
        <v>9</v>
      </c>
      <c r="V28" s="2" t="s">
        <v>9</v>
      </c>
      <c r="W28" s="6">
        <v>1.25</v>
      </c>
      <c r="X28" s="5">
        <v>1177</v>
      </c>
      <c r="Y28" s="2" t="s">
        <v>9</v>
      </c>
      <c r="Z28" s="2" t="s">
        <v>9</v>
      </c>
      <c r="AA28" s="6">
        <v>1.75</v>
      </c>
      <c r="AB28" s="2" t="s">
        <v>9</v>
      </c>
      <c r="AC28" s="2" t="s">
        <v>9</v>
      </c>
      <c r="AD28" s="6">
        <v>3.1</v>
      </c>
      <c r="AE28" s="5">
        <v>1449</v>
      </c>
      <c r="AF28" s="5">
        <v>845</v>
      </c>
      <c r="AG28" s="2" t="s">
        <v>9</v>
      </c>
      <c r="AH28" s="2" t="s">
        <v>9</v>
      </c>
      <c r="AI28" s="2" t="s">
        <v>9</v>
      </c>
      <c r="AJ28" s="2" t="s">
        <v>9</v>
      </c>
      <c r="AK28" s="2" t="s">
        <v>9</v>
      </c>
      <c r="AL28" s="2" t="s">
        <v>9</v>
      </c>
      <c r="AM28" s="2" t="s">
        <v>9</v>
      </c>
      <c r="AN28" s="2" t="s">
        <v>9</v>
      </c>
      <c r="AO28" s="2" t="s">
        <v>9</v>
      </c>
      <c r="AP28" s="2" t="s">
        <v>9</v>
      </c>
      <c r="AQ28" s="2" t="s">
        <v>9</v>
      </c>
      <c r="AR28" s="2" t="s">
        <v>9</v>
      </c>
      <c r="AS28" s="6">
        <v>0.1</v>
      </c>
      <c r="AT28" s="5">
        <v>20</v>
      </c>
      <c r="AU28" s="2" t="s">
        <v>9</v>
      </c>
      <c r="AV28" s="2" t="s">
        <v>9</v>
      </c>
      <c r="AW28" s="2" t="s">
        <v>9</v>
      </c>
      <c r="AX28" s="2" t="s">
        <v>9</v>
      </c>
      <c r="AY28" s="6">
        <v>0.1</v>
      </c>
      <c r="AZ28" s="5">
        <v>20</v>
      </c>
      <c r="BA28" s="5">
        <v>16</v>
      </c>
      <c r="BB28" s="2" t="s">
        <v>9</v>
      </c>
      <c r="BC28" s="2" t="s">
        <v>9</v>
      </c>
      <c r="BD28" s="2" t="s">
        <v>9</v>
      </c>
      <c r="BE28" s="2" t="s">
        <v>9</v>
      </c>
      <c r="BF28" s="2" t="s">
        <v>9</v>
      </c>
      <c r="BG28" s="2" t="s">
        <v>9</v>
      </c>
      <c r="BH28" s="2" t="s">
        <v>9</v>
      </c>
      <c r="BI28" s="2" t="s">
        <v>9</v>
      </c>
      <c r="BJ28" s="2" t="s">
        <v>9</v>
      </c>
      <c r="BK28" s="2" t="s">
        <v>9</v>
      </c>
      <c r="BL28" s="2" t="s">
        <v>9</v>
      </c>
      <c r="BM28" s="2" t="s">
        <v>9</v>
      </c>
      <c r="BN28" s="2" t="s">
        <v>9</v>
      </c>
      <c r="BO28" s="2" t="s">
        <v>9</v>
      </c>
      <c r="BP28" s="2" t="s">
        <v>9</v>
      </c>
      <c r="BQ28" s="2" t="s">
        <v>9</v>
      </c>
      <c r="BR28" s="6">
        <v>0.5</v>
      </c>
      <c r="BS28" s="2" t="s">
        <v>9</v>
      </c>
      <c r="BT28" s="2" t="s">
        <v>9</v>
      </c>
      <c r="BU28" s="2" t="s">
        <v>9</v>
      </c>
      <c r="BV28" s="6">
        <v>0.5</v>
      </c>
      <c r="BW28" s="2" t="s">
        <v>9</v>
      </c>
      <c r="BX28" s="6">
        <v>0.5</v>
      </c>
      <c r="BY28" s="2" t="s">
        <v>9</v>
      </c>
      <c r="BZ28" s="2" t="s">
        <v>9</v>
      </c>
      <c r="CA28" s="2" t="s">
        <v>9</v>
      </c>
      <c r="CB28" s="6">
        <v>1.5</v>
      </c>
      <c r="CC28" s="2" t="s">
        <v>9</v>
      </c>
      <c r="CD28" s="2" t="s">
        <v>9</v>
      </c>
      <c r="CE28" s="2" t="s">
        <v>9</v>
      </c>
      <c r="CF28" s="2" t="s">
        <v>9</v>
      </c>
      <c r="CG28" s="6">
        <v>2.5</v>
      </c>
      <c r="CH28" s="5">
        <v>1</v>
      </c>
      <c r="CI28" s="2" t="s">
        <v>9</v>
      </c>
      <c r="CJ28" s="2" t="s">
        <v>9</v>
      </c>
      <c r="CK28" s="6">
        <v>1.5</v>
      </c>
      <c r="CL28" s="6">
        <v>5</v>
      </c>
      <c r="CM28" s="6">
        <v>9.6999999999999993</v>
      </c>
      <c r="CN28" s="5">
        <v>1469</v>
      </c>
    </row>
    <row r="29" spans="1:92" x14ac:dyDescent="0.2">
      <c r="A29" s="2" t="s">
        <v>537</v>
      </c>
      <c r="B29" s="2" t="s">
        <v>538</v>
      </c>
      <c r="C29" s="6">
        <v>0.26</v>
      </c>
      <c r="D29" s="5">
        <v>204</v>
      </c>
      <c r="E29" s="5">
        <v>0</v>
      </c>
      <c r="F29" s="5">
        <v>0</v>
      </c>
      <c r="G29" s="5">
        <v>0</v>
      </c>
      <c r="H29" s="5">
        <v>0</v>
      </c>
      <c r="I29" s="5">
        <v>0</v>
      </c>
      <c r="J29" s="5">
        <v>0</v>
      </c>
      <c r="K29" s="5">
        <v>0</v>
      </c>
      <c r="L29" s="5">
        <v>0</v>
      </c>
      <c r="M29" s="5">
        <v>0</v>
      </c>
      <c r="N29" s="5">
        <v>0</v>
      </c>
      <c r="O29" s="6">
        <v>0.26</v>
      </c>
      <c r="P29" s="5">
        <v>204</v>
      </c>
      <c r="Q29" s="6">
        <v>3.2</v>
      </c>
      <c r="R29" s="5">
        <v>3293</v>
      </c>
      <c r="S29" s="5">
        <v>0</v>
      </c>
      <c r="T29" s="5">
        <v>0</v>
      </c>
      <c r="U29" s="5">
        <v>0</v>
      </c>
      <c r="V29" s="5">
        <v>0</v>
      </c>
      <c r="W29" s="6">
        <v>3.2</v>
      </c>
      <c r="X29" s="5">
        <v>3293</v>
      </c>
      <c r="Y29" s="6">
        <v>3.5</v>
      </c>
      <c r="Z29" s="5">
        <v>906</v>
      </c>
      <c r="AA29" s="6">
        <v>8.68</v>
      </c>
      <c r="AB29" s="5">
        <v>0</v>
      </c>
      <c r="AC29" s="5">
        <v>0</v>
      </c>
      <c r="AD29" s="6">
        <v>15.64</v>
      </c>
      <c r="AE29" s="5">
        <v>4403</v>
      </c>
      <c r="AF29" s="5">
        <v>1524</v>
      </c>
      <c r="AG29" s="5">
        <v>0</v>
      </c>
      <c r="AH29" s="5">
        <v>0</v>
      </c>
      <c r="AI29" s="5">
        <v>0</v>
      </c>
      <c r="AJ29" s="5">
        <v>0</v>
      </c>
      <c r="AK29" s="5">
        <v>0</v>
      </c>
      <c r="AL29" s="5">
        <v>0</v>
      </c>
      <c r="AM29" s="5">
        <v>0</v>
      </c>
      <c r="AN29" s="5">
        <v>0</v>
      </c>
      <c r="AO29" s="6">
        <v>5.84</v>
      </c>
      <c r="AP29" s="5">
        <v>14537</v>
      </c>
      <c r="AQ29" s="5">
        <v>0</v>
      </c>
      <c r="AR29" s="5">
        <v>0</v>
      </c>
      <c r="AS29" s="6">
        <v>11.99</v>
      </c>
      <c r="AT29" s="5">
        <v>11154</v>
      </c>
      <c r="AU29" s="6">
        <v>5.35</v>
      </c>
      <c r="AV29" s="5">
        <v>6302</v>
      </c>
      <c r="AW29" s="5">
        <v>0</v>
      </c>
      <c r="AX29" s="5">
        <v>0</v>
      </c>
      <c r="AY29" s="6">
        <v>23.18</v>
      </c>
      <c r="AZ29" s="5">
        <v>31993</v>
      </c>
      <c r="BA29" s="5">
        <v>6772</v>
      </c>
      <c r="BB29" s="6">
        <v>1.25</v>
      </c>
      <c r="BC29" s="5">
        <v>3304</v>
      </c>
      <c r="BD29" s="5">
        <v>239</v>
      </c>
      <c r="BE29" s="5">
        <v>0</v>
      </c>
      <c r="BF29" s="5">
        <v>0</v>
      </c>
      <c r="BG29" s="5">
        <v>0</v>
      </c>
      <c r="BH29" s="5">
        <v>0</v>
      </c>
      <c r="BI29" s="5">
        <v>0</v>
      </c>
      <c r="BJ29" s="5">
        <v>0</v>
      </c>
      <c r="BK29" s="5">
        <v>0</v>
      </c>
      <c r="BL29" s="5">
        <v>0</v>
      </c>
      <c r="BM29" s="2" t="s">
        <v>3072</v>
      </c>
      <c r="BN29" s="6">
        <v>0.38</v>
      </c>
      <c r="BO29" s="5">
        <v>0</v>
      </c>
      <c r="BP29" s="5">
        <v>0</v>
      </c>
      <c r="BQ29" s="5">
        <v>2</v>
      </c>
      <c r="BR29" s="6">
        <v>4.2300000000000004</v>
      </c>
      <c r="BS29" s="5">
        <v>2913</v>
      </c>
      <c r="BT29" s="5">
        <v>0</v>
      </c>
      <c r="BU29" s="5">
        <v>0</v>
      </c>
      <c r="BV29" s="6">
        <v>3.77</v>
      </c>
      <c r="BW29" s="5">
        <v>0</v>
      </c>
      <c r="BX29" s="6">
        <v>1.21</v>
      </c>
      <c r="BY29" s="6">
        <v>0.1</v>
      </c>
      <c r="BZ29" s="2" t="s">
        <v>9</v>
      </c>
      <c r="CA29" s="5">
        <v>0</v>
      </c>
      <c r="CB29" s="6">
        <v>9.31</v>
      </c>
      <c r="CC29" s="5">
        <v>2913</v>
      </c>
      <c r="CD29" s="5">
        <v>124</v>
      </c>
      <c r="CE29" s="2" t="s">
        <v>9</v>
      </c>
      <c r="CF29" s="5">
        <v>0</v>
      </c>
      <c r="CG29" s="6">
        <v>4.71</v>
      </c>
      <c r="CH29" s="6">
        <v>1</v>
      </c>
      <c r="CI29" s="5">
        <v>0</v>
      </c>
      <c r="CJ29" s="5">
        <v>0</v>
      </c>
      <c r="CK29" s="6">
        <v>16.25</v>
      </c>
      <c r="CL29" s="6">
        <v>21.96</v>
      </c>
      <c r="CM29" s="6">
        <v>73.72</v>
      </c>
      <c r="CN29" s="5">
        <v>42613</v>
      </c>
    </row>
    <row r="30" spans="1:92" x14ac:dyDescent="0.2">
      <c r="A30" s="2" t="s">
        <v>556</v>
      </c>
      <c r="B30" s="2" t="s">
        <v>557</v>
      </c>
      <c r="C30" s="5">
        <v>0</v>
      </c>
      <c r="D30" s="5">
        <v>0</v>
      </c>
      <c r="E30" s="5">
        <v>0</v>
      </c>
      <c r="F30" s="5">
        <v>0</v>
      </c>
      <c r="G30" s="6">
        <v>0.97</v>
      </c>
      <c r="H30" s="5">
        <v>1276</v>
      </c>
      <c r="I30" s="6">
        <v>0.13</v>
      </c>
      <c r="J30" s="5">
        <v>509</v>
      </c>
      <c r="K30" s="6">
        <v>1.08</v>
      </c>
      <c r="L30" s="5">
        <v>2183</v>
      </c>
      <c r="M30" s="6">
        <v>0.05</v>
      </c>
      <c r="N30" s="5">
        <v>98</v>
      </c>
      <c r="O30" s="6">
        <v>2.23</v>
      </c>
      <c r="P30" s="5">
        <v>4066</v>
      </c>
      <c r="Q30" s="6">
        <v>1.93</v>
      </c>
      <c r="R30" s="5">
        <v>4527</v>
      </c>
      <c r="S30" s="5">
        <v>0</v>
      </c>
      <c r="T30" s="5">
        <v>0</v>
      </c>
      <c r="U30" s="5">
        <v>0</v>
      </c>
      <c r="V30" s="5">
        <v>0</v>
      </c>
      <c r="W30" s="6">
        <v>1.93</v>
      </c>
      <c r="X30" s="5">
        <v>4527</v>
      </c>
      <c r="Y30" s="5">
        <v>0</v>
      </c>
      <c r="Z30" s="5">
        <v>0</v>
      </c>
      <c r="AA30" s="6">
        <v>4.42</v>
      </c>
      <c r="AB30" s="5">
        <v>0</v>
      </c>
      <c r="AC30" s="5">
        <v>0</v>
      </c>
      <c r="AD30" s="6">
        <v>8.58</v>
      </c>
      <c r="AE30" s="5">
        <v>8593</v>
      </c>
      <c r="AF30" s="5">
        <v>3129</v>
      </c>
      <c r="AG30" s="5">
        <v>0</v>
      </c>
      <c r="AH30" s="5">
        <v>0</v>
      </c>
      <c r="AI30" s="5">
        <v>0</v>
      </c>
      <c r="AJ30" s="5">
        <v>0</v>
      </c>
      <c r="AK30" s="5">
        <v>0</v>
      </c>
      <c r="AL30" s="5">
        <v>0</v>
      </c>
      <c r="AM30" s="5">
        <v>0</v>
      </c>
      <c r="AN30" s="5">
        <v>0</v>
      </c>
      <c r="AO30" s="6">
        <v>0.3</v>
      </c>
      <c r="AP30" s="5">
        <v>405</v>
      </c>
      <c r="AQ30" s="6">
        <v>0.21</v>
      </c>
      <c r="AR30" s="5">
        <v>129</v>
      </c>
      <c r="AS30" s="6">
        <v>1</v>
      </c>
      <c r="AT30" s="5">
        <v>406</v>
      </c>
      <c r="AU30" s="5">
        <v>0</v>
      </c>
      <c r="AV30" s="5">
        <v>0</v>
      </c>
      <c r="AW30" s="6">
        <v>0.18</v>
      </c>
      <c r="AX30" s="5">
        <v>134</v>
      </c>
      <c r="AY30" s="6">
        <v>1.69</v>
      </c>
      <c r="AZ30" s="5">
        <v>1074</v>
      </c>
      <c r="BA30" s="5">
        <v>484</v>
      </c>
      <c r="BB30" s="5">
        <v>0</v>
      </c>
      <c r="BC30" s="5">
        <v>0</v>
      </c>
      <c r="BD30" s="5">
        <v>0</v>
      </c>
      <c r="BE30" s="5">
        <v>0</v>
      </c>
      <c r="BF30" s="5">
        <v>0</v>
      </c>
      <c r="BG30" s="5">
        <v>0</v>
      </c>
      <c r="BH30" s="5">
        <v>0</v>
      </c>
      <c r="BI30" s="5">
        <v>0</v>
      </c>
      <c r="BJ30" s="5">
        <v>0</v>
      </c>
      <c r="BK30" s="5">
        <v>0</v>
      </c>
      <c r="BL30" s="5">
        <v>0</v>
      </c>
      <c r="BM30" s="2" t="s">
        <v>3073</v>
      </c>
      <c r="BN30" s="6">
        <v>0.03</v>
      </c>
      <c r="BO30" s="5">
        <v>32</v>
      </c>
      <c r="BP30" s="5">
        <v>20</v>
      </c>
      <c r="BQ30" s="6">
        <v>0.48</v>
      </c>
      <c r="BR30" s="6">
        <v>2.0499999999999998</v>
      </c>
      <c r="BS30" s="5">
        <v>548</v>
      </c>
      <c r="BT30" s="5">
        <v>0</v>
      </c>
      <c r="BU30" s="5">
        <v>0</v>
      </c>
      <c r="BV30" s="6">
        <v>1.34</v>
      </c>
      <c r="BW30" s="5">
        <v>0</v>
      </c>
      <c r="BX30" s="6">
        <v>0.38</v>
      </c>
      <c r="BY30" s="5">
        <v>0</v>
      </c>
      <c r="BZ30" s="2" t="s">
        <v>9</v>
      </c>
      <c r="CA30" s="5">
        <v>0</v>
      </c>
      <c r="CB30" s="6">
        <v>3.77</v>
      </c>
      <c r="CC30" s="5">
        <v>548</v>
      </c>
      <c r="CD30" s="5">
        <v>261</v>
      </c>
      <c r="CE30" s="2" t="s">
        <v>9</v>
      </c>
      <c r="CF30" s="5">
        <v>0</v>
      </c>
      <c r="CG30" s="6">
        <v>4.5199999999999996</v>
      </c>
      <c r="CH30" s="5">
        <v>0</v>
      </c>
      <c r="CI30" s="5">
        <v>0</v>
      </c>
      <c r="CJ30" s="5">
        <v>0</v>
      </c>
      <c r="CK30" s="6">
        <v>2.73</v>
      </c>
      <c r="CL30" s="6">
        <v>7.25</v>
      </c>
      <c r="CM30" s="6">
        <v>21.8</v>
      </c>
      <c r="CN30" s="5">
        <v>10247</v>
      </c>
    </row>
    <row r="31" spans="1:92" x14ac:dyDescent="0.2">
      <c r="A31" s="2" t="s">
        <v>574</v>
      </c>
      <c r="B31" s="2" t="s">
        <v>575</v>
      </c>
      <c r="C31" s="6">
        <v>0.6</v>
      </c>
      <c r="D31" s="5">
        <v>516</v>
      </c>
      <c r="E31" s="5">
        <v>0</v>
      </c>
      <c r="F31" s="5">
        <v>0</v>
      </c>
      <c r="G31" s="5">
        <v>0</v>
      </c>
      <c r="H31" s="5">
        <v>0</v>
      </c>
      <c r="I31" s="6">
        <v>0.5</v>
      </c>
      <c r="J31" s="5">
        <v>1082</v>
      </c>
      <c r="K31" s="6">
        <v>1.6</v>
      </c>
      <c r="L31" s="5">
        <v>4704</v>
      </c>
      <c r="M31" s="2" t="s">
        <v>9</v>
      </c>
      <c r="N31" s="5">
        <v>0</v>
      </c>
      <c r="O31" s="6">
        <v>2.7</v>
      </c>
      <c r="P31" s="5">
        <v>6302</v>
      </c>
      <c r="Q31" s="6">
        <v>2</v>
      </c>
      <c r="R31" s="5">
        <v>2725</v>
      </c>
      <c r="S31" s="5">
        <v>0</v>
      </c>
      <c r="T31" s="5">
        <v>0</v>
      </c>
      <c r="U31" s="5">
        <v>0</v>
      </c>
      <c r="V31" s="5">
        <v>0</v>
      </c>
      <c r="W31" s="6">
        <v>2</v>
      </c>
      <c r="X31" s="5">
        <v>2725</v>
      </c>
      <c r="Y31" s="6">
        <v>4</v>
      </c>
      <c r="Z31" s="5">
        <v>0</v>
      </c>
      <c r="AA31" s="6">
        <v>5</v>
      </c>
      <c r="AB31" s="5">
        <v>0</v>
      </c>
      <c r="AC31" s="5">
        <v>0</v>
      </c>
      <c r="AD31" s="6">
        <v>13.7</v>
      </c>
      <c r="AE31" s="5">
        <v>9027</v>
      </c>
      <c r="AF31" s="5">
        <v>3707</v>
      </c>
      <c r="AG31" s="6">
        <v>2</v>
      </c>
      <c r="AH31" s="5">
        <v>3858</v>
      </c>
      <c r="AI31" s="6">
        <v>2</v>
      </c>
      <c r="AJ31" s="5">
        <v>1520</v>
      </c>
      <c r="AK31" s="6">
        <v>1</v>
      </c>
      <c r="AL31" s="6">
        <v>5</v>
      </c>
      <c r="AM31" s="5">
        <v>5378</v>
      </c>
      <c r="AN31" s="5">
        <v>1720</v>
      </c>
      <c r="AO31" s="5">
        <v>0</v>
      </c>
      <c r="AP31" s="5">
        <v>0</v>
      </c>
      <c r="AQ31" s="5">
        <v>0</v>
      </c>
      <c r="AR31" s="5">
        <v>0</v>
      </c>
      <c r="AS31" s="5">
        <v>0</v>
      </c>
      <c r="AT31" s="5">
        <v>0</v>
      </c>
      <c r="AU31" s="5">
        <v>0</v>
      </c>
      <c r="AV31" s="5">
        <v>0</v>
      </c>
      <c r="AW31" s="6">
        <v>0.5</v>
      </c>
      <c r="AX31" s="5">
        <v>107</v>
      </c>
      <c r="AY31" s="6">
        <v>0.5</v>
      </c>
      <c r="AZ31" s="5">
        <v>107</v>
      </c>
      <c r="BA31" s="5">
        <v>75</v>
      </c>
      <c r="BB31" s="5">
        <v>0</v>
      </c>
      <c r="BC31" s="5">
        <v>0</v>
      </c>
      <c r="BD31" s="5">
        <v>0</v>
      </c>
      <c r="BE31" s="5">
        <v>0</v>
      </c>
      <c r="BF31" s="5">
        <v>0</v>
      </c>
      <c r="BG31" s="5">
        <v>0</v>
      </c>
      <c r="BH31" s="5">
        <v>0</v>
      </c>
      <c r="BI31" s="5">
        <v>0</v>
      </c>
      <c r="BJ31" s="5">
        <v>0</v>
      </c>
      <c r="BK31" s="5">
        <v>0</v>
      </c>
      <c r="BL31" s="5">
        <v>0</v>
      </c>
      <c r="BM31" s="2" t="s">
        <v>9</v>
      </c>
      <c r="BN31" s="5">
        <v>0</v>
      </c>
      <c r="BO31" s="5">
        <v>0</v>
      </c>
      <c r="BP31" s="5">
        <v>0</v>
      </c>
      <c r="BQ31" s="5">
        <v>0</v>
      </c>
      <c r="BR31" s="6">
        <v>0.6</v>
      </c>
      <c r="BS31" s="5">
        <v>535</v>
      </c>
      <c r="BT31" s="6">
        <v>0.2</v>
      </c>
      <c r="BU31" s="5">
        <v>350</v>
      </c>
      <c r="BV31" s="6">
        <v>0.2</v>
      </c>
      <c r="BW31" s="6">
        <v>0.2</v>
      </c>
      <c r="BX31" s="6">
        <v>0.65</v>
      </c>
      <c r="BY31" s="5">
        <v>0</v>
      </c>
      <c r="BZ31" s="2" t="s">
        <v>9</v>
      </c>
      <c r="CA31" s="2" t="s">
        <v>9</v>
      </c>
      <c r="CB31" s="6">
        <v>1.85</v>
      </c>
      <c r="CC31" s="5">
        <v>885</v>
      </c>
      <c r="CD31" s="5">
        <v>885</v>
      </c>
      <c r="CE31" s="2" t="s">
        <v>9</v>
      </c>
      <c r="CF31" s="5">
        <v>0</v>
      </c>
      <c r="CG31" s="5">
        <v>2</v>
      </c>
      <c r="CH31" s="5">
        <v>4</v>
      </c>
      <c r="CI31" s="5">
        <v>1</v>
      </c>
      <c r="CJ31" s="6">
        <v>0.5</v>
      </c>
      <c r="CK31" s="6">
        <v>0.65</v>
      </c>
      <c r="CL31" s="6">
        <v>8.15</v>
      </c>
      <c r="CM31" s="6">
        <v>29.2</v>
      </c>
      <c r="CN31" s="5">
        <v>15397</v>
      </c>
    </row>
    <row r="32" spans="1:92" x14ac:dyDescent="0.2">
      <c r="A32" s="2" t="s">
        <v>596</v>
      </c>
      <c r="B32" s="2" t="s">
        <v>597</v>
      </c>
      <c r="C32" s="6">
        <v>0.5</v>
      </c>
      <c r="D32" s="5">
        <v>110</v>
      </c>
      <c r="E32" s="5">
        <v>0</v>
      </c>
      <c r="F32" s="5">
        <v>0</v>
      </c>
      <c r="G32" s="5">
        <v>0</v>
      </c>
      <c r="H32" s="5">
        <v>0</v>
      </c>
      <c r="I32" s="5">
        <v>0</v>
      </c>
      <c r="J32" s="5">
        <v>0</v>
      </c>
      <c r="K32" s="5">
        <v>0</v>
      </c>
      <c r="L32" s="5">
        <v>0</v>
      </c>
      <c r="M32" s="5">
        <v>0</v>
      </c>
      <c r="N32" s="5">
        <v>0</v>
      </c>
      <c r="O32" s="6">
        <v>0.5</v>
      </c>
      <c r="P32" s="5">
        <v>110</v>
      </c>
      <c r="Q32" s="6">
        <v>1.6</v>
      </c>
      <c r="R32" s="5">
        <v>2092</v>
      </c>
      <c r="S32" s="5">
        <v>0</v>
      </c>
      <c r="T32" s="5">
        <v>0</v>
      </c>
      <c r="U32" s="5">
        <v>0</v>
      </c>
      <c r="V32" s="5">
        <v>0</v>
      </c>
      <c r="W32" s="6">
        <v>1.6</v>
      </c>
      <c r="X32" s="5">
        <v>2092</v>
      </c>
      <c r="Y32" s="5">
        <v>1</v>
      </c>
      <c r="Z32" s="5">
        <v>1</v>
      </c>
      <c r="AA32" s="6">
        <v>2</v>
      </c>
      <c r="AB32" s="5">
        <v>0</v>
      </c>
      <c r="AC32" s="5">
        <v>0</v>
      </c>
      <c r="AD32" s="6">
        <v>5.0999999999999996</v>
      </c>
      <c r="AE32" s="5">
        <v>2203</v>
      </c>
      <c r="AF32" s="5">
        <v>939</v>
      </c>
      <c r="AG32" s="5">
        <v>0</v>
      </c>
      <c r="AH32" s="5">
        <v>0</v>
      </c>
      <c r="AI32" s="5">
        <v>0</v>
      </c>
      <c r="AJ32" s="5">
        <v>0</v>
      </c>
      <c r="AK32" s="5">
        <v>0</v>
      </c>
      <c r="AL32" s="5">
        <v>0</v>
      </c>
      <c r="AM32" s="5">
        <v>0</v>
      </c>
      <c r="AN32" s="5">
        <v>0</v>
      </c>
      <c r="AO32" s="6">
        <v>1</v>
      </c>
      <c r="AP32" s="5">
        <v>945</v>
      </c>
      <c r="AQ32" s="5">
        <v>0</v>
      </c>
      <c r="AR32" s="5">
        <v>0</v>
      </c>
      <c r="AS32" s="5">
        <v>0</v>
      </c>
      <c r="AT32" s="5">
        <v>0</v>
      </c>
      <c r="AU32" s="5">
        <v>0</v>
      </c>
      <c r="AV32" s="5">
        <v>0</v>
      </c>
      <c r="AW32" s="5">
        <v>0</v>
      </c>
      <c r="AX32" s="5">
        <v>0</v>
      </c>
      <c r="AY32" s="6">
        <v>1</v>
      </c>
      <c r="AZ32" s="5">
        <v>945</v>
      </c>
      <c r="BA32" s="5">
        <v>303</v>
      </c>
      <c r="BB32" s="5">
        <v>0</v>
      </c>
      <c r="BC32" s="5">
        <v>0</v>
      </c>
      <c r="BD32" s="5">
        <v>0</v>
      </c>
      <c r="BE32" s="5">
        <v>0</v>
      </c>
      <c r="BF32" s="5">
        <v>0</v>
      </c>
      <c r="BG32" s="5">
        <v>0</v>
      </c>
      <c r="BH32" s="5">
        <v>0</v>
      </c>
      <c r="BI32" s="5">
        <v>0</v>
      </c>
      <c r="BJ32" s="5">
        <v>0</v>
      </c>
      <c r="BK32" s="5">
        <v>0</v>
      </c>
      <c r="BL32" s="5">
        <v>0</v>
      </c>
      <c r="BM32" s="2" t="s">
        <v>767</v>
      </c>
      <c r="BN32" s="5">
        <v>0</v>
      </c>
      <c r="BO32" s="5">
        <v>0</v>
      </c>
      <c r="BP32" s="5">
        <v>0</v>
      </c>
      <c r="BQ32" s="5">
        <v>0</v>
      </c>
      <c r="BR32" s="5">
        <v>0</v>
      </c>
      <c r="BS32" s="5">
        <v>0</v>
      </c>
      <c r="BT32" s="5">
        <v>0</v>
      </c>
      <c r="BU32" s="5">
        <v>0</v>
      </c>
      <c r="BV32" s="5">
        <v>0</v>
      </c>
      <c r="BW32" s="5">
        <v>0</v>
      </c>
      <c r="BX32" s="5">
        <v>0</v>
      </c>
      <c r="BY32" s="5">
        <v>0</v>
      </c>
      <c r="BZ32" s="2" t="s">
        <v>767</v>
      </c>
      <c r="CA32" s="5">
        <v>0</v>
      </c>
      <c r="CB32" s="5">
        <v>0</v>
      </c>
      <c r="CC32" s="5">
        <v>0</v>
      </c>
      <c r="CD32" s="5">
        <v>0</v>
      </c>
      <c r="CE32" s="2" t="s">
        <v>767</v>
      </c>
      <c r="CF32" s="5">
        <v>0</v>
      </c>
      <c r="CG32" s="6">
        <v>2.5</v>
      </c>
      <c r="CH32" s="6">
        <v>0.8</v>
      </c>
      <c r="CI32" s="6">
        <v>0.8</v>
      </c>
      <c r="CJ32" s="6">
        <v>0.5</v>
      </c>
      <c r="CK32" s="6">
        <v>2</v>
      </c>
      <c r="CL32" s="6">
        <v>6.6</v>
      </c>
      <c r="CM32" s="6">
        <v>12.7</v>
      </c>
      <c r="CN32" s="5">
        <v>3148</v>
      </c>
    </row>
    <row r="33" spans="1:92" x14ac:dyDescent="0.2">
      <c r="A33" s="2" t="s">
        <v>617</v>
      </c>
      <c r="B33" s="2" t="s">
        <v>618</v>
      </c>
      <c r="C33" s="5">
        <v>0</v>
      </c>
      <c r="D33" s="5">
        <v>0</v>
      </c>
      <c r="E33" s="5">
        <v>0</v>
      </c>
      <c r="F33" s="5">
        <v>0</v>
      </c>
      <c r="G33" s="5">
        <v>1</v>
      </c>
      <c r="H33" s="5">
        <v>1296</v>
      </c>
      <c r="I33" s="5">
        <v>0</v>
      </c>
      <c r="J33" s="5">
        <v>0</v>
      </c>
      <c r="K33" s="5">
        <v>0</v>
      </c>
      <c r="L33" s="5">
        <v>0</v>
      </c>
      <c r="M33" s="6">
        <v>0.4</v>
      </c>
      <c r="N33" s="5">
        <v>329</v>
      </c>
      <c r="O33" s="6">
        <v>1.4</v>
      </c>
      <c r="P33" s="5">
        <v>1625</v>
      </c>
      <c r="Q33" s="6">
        <v>1.4</v>
      </c>
      <c r="R33" s="5">
        <v>2200</v>
      </c>
      <c r="S33" s="5">
        <v>0</v>
      </c>
      <c r="T33" s="5">
        <v>0</v>
      </c>
      <c r="U33" s="5">
        <v>0</v>
      </c>
      <c r="V33" s="5">
        <v>0</v>
      </c>
      <c r="W33" s="6">
        <v>1.4</v>
      </c>
      <c r="X33" s="5">
        <v>2200</v>
      </c>
      <c r="Y33" s="5">
        <v>3</v>
      </c>
      <c r="Z33" s="5">
        <v>413</v>
      </c>
      <c r="AA33" s="5">
        <v>3</v>
      </c>
      <c r="AB33" s="5">
        <v>0</v>
      </c>
      <c r="AC33" s="5">
        <v>0</v>
      </c>
      <c r="AD33" s="6">
        <v>8.8000000000000007</v>
      </c>
      <c r="AE33" s="5">
        <v>4238</v>
      </c>
      <c r="AF33" s="5">
        <v>1065</v>
      </c>
      <c r="AG33" s="5">
        <v>0</v>
      </c>
      <c r="AH33" s="5">
        <v>0</v>
      </c>
      <c r="AI33" s="5">
        <v>0</v>
      </c>
      <c r="AJ33" s="5">
        <v>0</v>
      </c>
      <c r="AK33" s="5">
        <v>0</v>
      </c>
      <c r="AL33" s="5">
        <v>0</v>
      </c>
      <c r="AM33" s="5">
        <v>0</v>
      </c>
      <c r="AN33" s="5">
        <v>0</v>
      </c>
      <c r="AO33" s="5">
        <v>0</v>
      </c>
      <c r="AP33" s="5">
        <v>0</v>
      </c>
      <c r="AQ33" s="5">
        <v>0</v>
      </c>
      <c r="AR33" s="5">
        <v>0</v>
      </c>
      <c r="AS33" s="5">
        <v>0</v>
      </c>
      <c r="AT33" s="5">
        <v>0</v>
      </c>
      <c r="AU33" s="5">
        <v>1</v>
      </c>
      <c r="AV33" s="5">
        <v>342</v>
      </c>
      <c r="AW33" s="5">
        <v>0</v>
      </c>
      <c r="AX33" s="5">
        <v>0</v>
      </c>
      <c r="AY33" s="5">
        <v>1</v>
      </c>
      <c r="AZ33" s="5">
        <v>342</v>
      </c>
      <c r="BA33" s="5">
        <v>51</v>
      </c>
      <c r="BB33" s="6">
        <v>0.75</v>
      </c>
      <c r="BC33" s="5">
        <v>173</v>
      </c>
      <c r="BD33" s="5">
        <v>31</v>
      </c>
      <c r="BE33" s="5">
        <v>0</v>
      </c>
      <c r="BF33" s="5">
        <v>0</v>
      </c>
      <c r="BG33" s="5">
        <v>0</v>
      </c>
      <c r="BH33" s="5">
        <v>0</v>
      </c>
      <c r="BI33" s="5">
        <v>0</v>
      </c>
      <c r="BJ33" s="5">
        <v>0</v>
      </c>
      <c r="BK33" s="5">
        <v>0</v>
      </c>
      <c r="BL33" s="5">
        <v>0</v>
      </c>
      <c r="BM33" s="2" t="s">
        <v>9</v>
      </c>
      <c r="BN33" s="5">
        <v>0</v>
      </c>
      <c r="BO33" s="5">
        <v>0</v>
      </c>
      <c r="BP33" s="5">
        <v>0</v>
      </c>
      <c r="BQ33" s="5">
        <v>0</v>
      </c>
      <c r="BR33" s="6">
        <v>5.75</v>
      </c>
      <c r="BS33" s="5">
        <v>2899</v>
      </c>
      <c r="BT33" s="5">
        <v>0</v>
      </c>
      <c r="BU33" s="5">
        <v>0</v>
      </c>
      <c r="BV33" s="5">
        <v>1</v>
      </c>
      <c r="BW33" s="5">
        <v>0</v>
      </c>
      <c r="BX33" s="5">
        <v>1</v>
      </c>
      <c r="BY33" s="5">
        <v>0</v>
      </c>
      <c r="BZ33" s="2" t="s">
        <v>9</v>
      </c>
      <c r="CA33" s="5">
        <v>0</v>
      </c>
      <c r="CB33" s="6">
        <v>7.75</v>
      </c>
      <c r="CC33" s="5">
        <v>2899</v>
      </c>
      <c r="CD33" s="5">
        <v>395</v>
      </c>
      <c r="CE33" s="2" t="s">
        <v>9</v>
      </c>
      <c r="CF33" s="5">
        <v>0</v>
      </c>
      <c r="CG33" s="5">
        <v>4</v>
      </c>
      <c r="CH33" s="5">
        <v>1</v>
      </c>
      <c r="CI33" s="5">
        <v>1</v>
      </c>
      <c r="CJ33" s="5">
        <v>0</v>
      </c>
      <c r="CK33" s="5">
        <v>2</v>
      </c>
      <c r="CL33" s="5">
        <v>8</v>
      </c>
      <c r="CM33" s="6">
        <v>26.3</v>
      </c>
      <c r="CN33" s="5">
        <v>7652</v>
      </c>
    </row>
    <row r="34" spans="1:92" x14ac:dyDescent="0.2">
      <c r="A34" s="2" t="s">
        <v>632</v>
      </c>
      <c r="B34" s="2" t="s">
        <v>633</v>
      </c>
      <c r="C34" s="5">
        <v>0</v>
      </c>
      <c r="D34" s="5">
        <v>0</v>
      </c>
      <c r="E34" s="5">
        <v>0</v>
      </c>
      <c r="F34" s="5">
        <v>0</v>
      </c>
      <c r="G34" s="5">
        <v>0</v>
      </c>
      <c r="H34" s="5">
        <v>0</v>
      </c>
      <c r="I34" s="5">
        <v>0</v>
      </c>
      <c r="J34" s="5">
        <v>0</v>
      </c>
      <c r="K34" s="5">
        <v>0</v>
      </c>
      <c r="L34" s="5">
        <v>0</v>
      </c>
      <c r="M34" s="6">
        <v>0.5</v>
      </c>
      <c r="N34" s="5">
        <v>1051</v>
      </c>
      <c r="O34" s="6">
        <v>0.5</v>
      </c>
      <c r="P34" s="5">
        <v>1051</v>
      </c>
      <c r="Q34" s="5">
        <v>2</v>
      </c>
      <c r="R34" s="5">
        <v>1373</v>
      </c>
      <c r="S34" s="5">
        <v>0</v>
      </c>
      <c r="T34" s="5">
        <v>0</v>
      </c>
      <c r="U34" s="5">
        <v>0</v>
      </c>
      <c r="V34" s="5">
        <v>0</v>
      </c>
      <c r="W34" s="5">
        <v>2</v>
      </c>
      <c r="X34" s="5">
        <v>1373</v>
      </c>
      <c r="Y34" s="5">
        <v>3</v>
      </c>
      <c r="Z34" s="5">
        <v>376</v>
      </c>
      <c r="AA34" s="5">
        <v>2</v>
      </c>
      <c r="AB34" s="5">
        <v>0</v>
      </c>
      <c r="AC34" s="5">
        <v>0</v>
      </c>
      <c r="AD34" s="6">
        <v>7.5</v>
      </c>
      <c r="AE34" s="5">
        <v>2800</v>
      </c>
      <c r="AF34" s="5">
        <v>418</v>
      </c>
      <c r="AG34" s="5">
        <v>0</v>
      </c>
      <c r="AH34" s="5">
        <v>0</v>
      </c>
      <c r="AI34" s="5">
        <v>0</v>
      </c>
      <c r="AJ34" s="5">
        <v>0</v>
      </c>
      <c r="AK34" s="5">
        <v>0</v>
      </c>
      <c r="AL34" s="5">
        <v>0</v>
      </c>
      <c r="AM34" s="5">
        <v>0</v>
      </c>
      <c r="AN34" s="5">
        <v>0</v>
      </c>
      <c r="AO34" s="6">
        <v>0.5</v>
      </c>
      <c r="AP34" s="5">
        <v>154</v>
      </c>
      <c r="AQ34" s="6">
        <v>0.1</v>
      </c>
      <c r="AR34" s="5">
        <v>16</v>
      </c>
      <c r="AS34" s="5">
        <v>1</v>
      </c>
      <c r="AT34" s="5">
        <v>59</v>
      </c>
      <c r="AU34" s="5">
        <v>0</v>
      </c>
      <c r="AV34" s="5">
        <v>0</v>
      </c>
      <c r="AW34" s="5">
        <v>0</v>
      </c>
      <c r="AX34" s="5">
        <v>0</v>
      </c>
      <c r="AY34" s="6">
        <v>1.6</v>
      </c>
      <c r="AZ34" s="5">
        <v>229</v>
      </c>
      <c r="BA34" s="5">
        <v>126</v>
      </c>
      <c r="BB34" s="5">
        <v>0</v>
      </c>
      <c r="BC34" s="5">
        <v>0</v>
      </c>
      <c r="BD34" s="5">
        <v>0</v>
      </c>
      <c r="BE34" s="5">
        <v>0</v>
      </c>
      <c r="BF34" s="5">
        <v>0</v>
      </c>
      <c r="BG34" s="5">
        <v>0</v>
      </c>
      <c r="BH34" s="5">
        <v>0</v>
      </c>
      <c r="BI34" s="5">
        <v>0</v>
      </c>
      <c r="BJ34" s="5">
        <v>0</v>
      </c>
      <c r="BK34" s="5">
        <v>0</v>
      </c>
      <c r="BL34" s="5">
        <v>0</v>
      </c>
      <c r="BM34" s="2" t="s">
        <v>9</v>
      </c>
      <c r="BN34" s="5">
        <v>0</v>
      </c>
      <c r="BO34" s="5">
        <v>0</v>
      </c>
      <c r="BP34" s="5">
        <v>0</v>
      </c>
      <c r="BQ34" s="5">
        <v>0</v>
      </c>
      <c r="BR34" s="5">
        <v>7</v>
      </c>
      <c r="BS34" s="5">
        <v>225</v>
      </c>
      <c r="BT34" s="5">
        <v>3</v>
      </c>
      <c r="BU34" s="5">
        <v>332</v>
      </c>
      <c r="BV34" s="6">
        <v>1.5</v>
      </c>
      <c r="BW34" s="5">
        <v>0</v>
      </c>
      <c r="BX34" s="5">
        <v>1</v>
      </c>
      <c r="BY34" s="5">
        <v>0</v>
      </c>
      <c r="BZ34" s="2" t="s">
        <v>9</v>
      </c>
      <c r="CA34" s="5">
        <v>0</v>
      </c>
      <c r="CB34" s="6">
        <v>12.5</v>
      </c>
      <c r="CC34" s="5">
        <v>557</v>
      </c>
      <c r="CD34" s="5">
        <v>315</v>
      </c>
      <c r="CE34" s="2" t="s">
        <v>9</v>
      </c>
      <c r="CF34" s="5">
        <v>0</v>
      </c>
      <c r="CG34" s="5">
        <v>5</v>
      </c>
      <c r="CH34" s="6">
        <v>2.5</v>
      </c>
      <c r="CI34" s="5">
        <v>1</v>
      </c>
      <c r="CJ34" s="6">
        <v>0.5</v>
      </c>
      <c r="CK34" s="5">
        <v>2</v>
      </c>
      <c r="CL34" s="6">
        <v>11</v>
      </c>
      <c r="CM34" s="6">
        <v>32.6</v>
      </c>
      <c r="CN34" s="5">
        <v>3586</v>
      </c>
    </row>
    <row r="35" spans="1:92" x14ac:dyDescent="0.2">
      <c r="A35" s="2" t="s">
        <v>642</v>
      </c>
      <c r="B35" s="2" t="s">
        <v>643</v>
      </c>
      <c r="C35" s="5">
        <v>0</v>
      </c>
      <c r="D35" s="5">
        <v>0</v>
      </c>
      <c r="E35" s="5">
        <v>0</v>
      </c>
      <c r="F35" s="5">
        <v>0</v>
      </c>
      <c r="G35" s="6">
        <v>0.05</v>
      </c>
      <c r="H35" s="5">
        <v>0</v>
      </c>
      <c r="I35" s="5">
        <v>0</v>
      </c>
      <c r="J35" s="5">
        <v>0</v>
      </c>
      <c r="K35" s="5">
        <v>0</v>
      </c>
      <c r="L35" s="5">
        <v>0</v>
      </c>
      <c r="M35" s="5">
        <v>0</v>
      </c>
      <c r="N35" s="5">
        <v>0</v>
      </c>
      <c r="O35" s="6">
        <v>0.05</v>
      </c>
      <c r="P35" s="5">
        <v>0</v>
      </c>
      <c r="Q35" s="6">
        <v>0.33</v>
      </c>
      <c r="R35" s="5">
        <v>28</v>
      </c>
      <c r="S35" s="5">
        <v>0</v>
      </c>
      <c r="T35" s="5">
        <v>0</v>
      </c>
      <c r="U35" s="5">
        <v>0</v>
      </c>
      <c r="V35" s="5">
        <v>0</v>
      </c>
      <c r="W35" s="6">
        <v>0.33</v>
      </c>
      <c r="X35" s="5">
        <v>28</v>
      </c>
      <c r="Y35" s="6">
        <v>0.25</v>
      </c>
      <c r="Z35" s="5">
        <v>28</v>
      </c>
      <c r="AA35" s="5">
        <v>0</v>
      </c>
      <c r="AB35" s="5">
        <v>0</v>
      </c>
      <c r="AC35" s="5">
        <v>0</v>
      </c>
      <c r="AD35" s="6">
        <v>0.63</v>
      </c>
      <c r="AE35" s="5">
        <v>56</v>
      </c>
      <c r="AF35" s="5">
        <v>28</v>
      </c>
      <c r="AG35" s="5">
        <v>0</v>
      </c>
      <c r="AH35" s="5">
        <v>0</v>
      </c>
      <c r="AI35" s="5">
        <v>0</v>
      </c>
      <c r="AJ35" s="5">
        <v>0</v>
      </c>
      <c r="AK35" s="5">
        <v>0</v>
      </c>
      <c r="AL35" s="5">
        <v>0</v>
      </c>
      <c r="AM35" s="5">
        <v>0</v>
      </c>
      <c r="AN35" s="5">
        <v>0</v>
      </c>
      <c r="AO35" s="5">
        <v>0</v>
      </c>
      <c r="AP35" s="5">
        <v>0</v>
      </c>
      <c r="AQ35" s="5">
        <v>0</v>
      </c>
      <c r="AR35" s="5">
        <v>0</v>
      </c>
      <c r="AS35" s="5">
        <v>0</v>
      </c>
      <c r="AT35" s="5">
        <v>0</v>
      </c>
      <c r="AU35" s="6">
        <v>0.25</v>
      </c>
      <c r="AV35" s="5">
        <v>0</v>
      </c>
      <c r="AW35" s="5">
        <v>0</v>
      </c>
      <c r="AX35" s="5">
        <v>0</v>
      </c>
      <c r="AY35" s="6">
        <v>0.25</v>
      </c>
      <c r="AZ35" s="5">
        <v>0</v>
      </c>
      <c r="BA35" s="5">
        <v>0</v>
      </c>
      <c r="BB35" s="5">
        <v>0</v>
      </c>
      <c r="BC35" s="5">
        <v>0</v>
      </c>
      <c r="BD35" s="5">
        <v>0</v>
      </c>
      <c r="BE35" s="5">
        <v>0</v>
      </c>
      <c r="BF35" s="5">
        <v>0</v>
      </c>
      <c r="BG35" s="5">
        <v>0</v>
      </c>
      <c r="BH35" s="5">
        <v>0</v>
      </c>
      <c r="BI35" s="5">
        <v>0</v>
      </c>
      <c r="BJ35" s="5">
        <v>0</v>
      </c>
      <c r="BK35" s="5">
        <v>0</v>
      </c>
      <c r="BL35" s="5">
        <v>0</v>
      </c>
      <c r="BM35" s="2" t="s">
        <v>9</v>
      </c>
      <c r="BN35" s="5">
        <v>0</v>
      </c>
      <c r="BO35" s="5">
        <v>0</v>
      </c>
      <c r="BP35" s="5">
        <v>0</v>
      </c>
      <c r="BQ35" s="5">
        <v>0</v>
      </c>
      <c r="BR35" s="5">
        <v>0</v>
      </c>
      <c r="BS35" s="5">
        <v>0</v>
      </c>
      <c r="BT35" s="5">
        <v>0</v>
      </c>
      <c r="BU35" s="5">
        <v>0</v>
      </c>
      <c r="BV35" s="6">
        <v>0.03</v>
      </c>
      <c r="BW35" s="5">
        <v>0</v>
      </c>
      <c r="BX35" s="5">
        <v>0</v>
      </c>
      <c r="BY35" s="5">
        <v>0</v>
      </c>
      <c r="BZ35" s="2" t="s">
        <v>9</v>
      </c>
      <c r="CA35" s="5">
        <v>0</v>
      </c>
      <c r="CB35" s="6">
        <v>0.03</v>
      </c>
      <c r="CC35" s="5">
        <v>0</v>
      </c>
      <c r="CD35" s="5">
        <v>0</v>
      </c>
      <c r="CE35" s="2" t="s">
        <v>9</v>
      </c>
      <c r="CF35" s="5">
        <v>0</v>
      </c>
      <c r="CG35" s="6">
        <v>0.1</v>
      </c>
      <c r="CH35" s="6">
        <v>0.31</v>
      </c>
      <c r="CI35" s="5">
        <v>0</v>
      </c>
      <c r="CJ35" s="5">
        <v>0</v>
      </c>
      <c r="CK35" s="5">
        <v>1</v>
      </c>
      <c r="CL35" s="6">
        <v>1.41</v>
      </c>
      <c r="CM35" s="6">
        <v>2.3199999999999998</v>
      </c>
      <c r="CN35" s="5">
        <v>56</v>
      </c>
    </row>
  </sheetData>
  <pageMargins left="0.75" right="0.75" top="1" bottom="1" header="0.5" footer="0.5"/>
  <pageSetup paperSize="9" orientation="portrait"/>
  <ignoredErrors>
    <ignoredError sqref="A1:IV65536"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N5"/>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9" width="11" customWidth="1"/>
    <col min="40" max="40" width="10.85546875" customWidth="1"/>
    <col min="41" max="42" width="12.140625" customWidth="1"/>
    <col min="43" max="46" width="13.140625" customWidth="1"/>
    <col min="47" max="48" width="12.140625" customWidth="1"/>
    <col min="49" max="50" width="12" customWidth="1"/>
    <col min="51" max="52" width="11" customWidth="1"/>
    <col min="53" max="53" width="10.85546875" customWidth="1"/>
    <col min="54" max="55" width="11" customWidth="1"/>
    <col min="56" max="56" width="10.85546875" customWidth="1"/>
    <col min="57" max="60" width="12.140625" customWidth="1"/>
    <col min="61" max="61" width="12" customWidth="1"/>
    <col min="62" max="63" width="12.140625" customWidth="1"/>
    <col min="64" max="64" width="12" customWidth="1"/>
    <col min="65" max="65" width="13.5703125" customWidth="1"/>
    <col min="66" max="67" width="11" customWidth="1"/>
    <col min="68" max="68" width="10.85546875" customWidth="1"/>
    <col min="69" max="75" width="11" customWidth="1"/>
    <col min="76" max="77" width="12.140625" customWidth="1"/>
    <col min="78" max="78" width="13.5703125" customWidth="1"/>
    <col min="79" max="81" width="11" customWidth="1"/>
    <col min="82" max="82" width="10.85546875" customWidth="1"/>
    <col min="83" max="83" width="14.7109375" customWidth="1"/>
    <col min="84" max="86" width="12.140625" customWidth="1"/>
    <col min="87" max="87" width="12" customWidth="1"/>
    <col min="88" max="92" width="11" customWidth="1"/>
  </cols>
  <sheetData>
    <row r="1" spans="1:92" x14ac:dyDescent="0.2">
      <c r="A1" s="1" t="s">
        <v>10</v>
      </c>
      <c r="B1" s="1" t="s">
        <v>11</v>
      </c>
      <c r="C1" s="1" t="s">
        <v>1873</v>
      </c>
      <c r="D1" s="1" t="s">
        <v>1877</v>
      </c>
      <c r="E1" s="1" t="s">
        <v>1879</v>
      </c>
      <c r="F1" s="1" t="s">
        <v>1881</v>
      </c>
      <c r="G1" s="1" t="s">
        <v>1882</v>
      </c>
      <c r="H1" s="1" t="s">
        <v>1884</v>
      </c>
      <c r="I1" s="1" t="s">
        <v>1885</v>
      </c>
      <c r="J1" s="1" t="s">
        <v>1887</v>
      </c>
      <c r="K1" s="1" t="s">
        <v>1888</v>
      </c>
      <c r="L1" s="1" t="s">
        <v>1890</v>
      </c>
      <c r="M1" s="1" t="s">
        <v>1891</v>
      </c>
      <c r="N1" s="1" t="s">
        <v>1893</v>
      </c>
      <c r="O1" s="1" t="s">
        <v>1894</v>
      </c>
      <c r="P1" s="1" t="s">
        <v>1896</v>
      </c>
      <c r="Q1" s="1" t="s">
        <v>1897</v>
      </c>
      <c r="R1" s="1" t="s">
        <v>1899</v>
      </c>
      <c r="S1" s="1" t="s">
        <v>1900</v>
      </c>
      <c r="T1" s="1" t="s">
        <v>1903</v>
      </c>
      <c r="U1" s="1" t="s">
        <v>1904</v>
      </c>
      <c r="V1" s="1" t="s">
        <v>1906</v>
      </c>
      <c r="W1" s="1" t="s">
        <v>1907</v>
      </c>
      <c r="X1" s="1" t="s">
        <v>1909</v>
      </c>
      <c r="Y1" s="1" t="s">
        <v>1910</v>
      </c>
      <c r="Z1" s="1" t="s">
        <v>1912</v>
      </c>
      <c r="AA1" s="1" t="s">
        <v>1913</v>
      </c>
      <c r="AB1" s="1" t="s">
        <v>1915</v>
      </c>
      <c r="AC1" s="1" t="s">
        <v>1917</v>
      </c>
      <c r="AD1" s="1" t="s">
        <v>1919</v>
      </c>
      <c r="AE1" s="1" t="s">
        <v>1921</v>
      </c>
      <c r="AF1" s="1" t="s">
        <v>1922</v>
      </c>
      <c r="AG1" s="1" t="s">
        <v>1924</v>
      </c>
      <c r="AH1" s="1" t="s">
        <v>1926</v>
      </c>
      <c r="AI1" s="1" t="s">
        <v>1927</v>
      </c>
      <c r="AJ1" s="1" t="s">
        <v>1929</v>
      </c>
      <c r="AK1" s="1" t="s">
        <v>1930</v>
      </c>
      <c r="AL1" s="1" t="s">
        <v>1932</v>
      </c>
      <c r="AM1" s="1" t="s">
        <v>1934</v>
      </c>
      <c r="AN1" s="1" t="s">
        <v>1935</v>
      </c>
      <c r="AO1" s="1" t="s">
        <v>1936</v>
      </c>
      <c r="AP1" s="1" t="s">
        <v>1939</v>
      </c>
      <c r="AQ1" s="1" t="s">
        <v>1940</v>
      </c>
      <c r="AR1" s="1" t="s">
        <v>1943</v>
      </c>
      <c r="AS1" s="1" t="s">
        <v>1944</v>
      </c>
      <c r="AT1" s="1" t="s">
        <v>1947</v>
      </c>
      <c r="AU1" s="1" t="s">
        <v>1948</v>
      </c>
      <c r="AV1" s="1" t="s">
        <v>1951</v>
      </c>
      <c r="AW1" s="1" t="s">
        <v>1952</v>
      </c>
      <c r="AX1" s="1" t="s">
        <v>1955</v>
      </c>
      <c r="AY1" s="1" t="s">
        <v>1956</v>
      </c>
      <c r="AZ1" s="1" t="s">
        <v>1958</v>
      </c>
      <c r="BA1" s="1" t="s">
        <v>1959</v>
      </c>
      <c r="BB1" s="1" t="s">
        <v>1960</v>
      </c>
      <c r="BC1" s="1" t="s">
        <v>1962</v>
      </c>
      <c r="BD1" s="1" t="s">
        <v>1963</v>
      </c>
      <c r="BE1" s="1" t="s">
        <v>1964</v>
      </c>
      <c r="BF1" s="1" t="s">
        <v>1967</v>
      </c>
      <c r="BG1" s="1" t="s">
        <v>1968</v>
      </c>
      <c r="BH1" s="1" t="s">
        <v>1971</v>
      </c>
      <c r="BI1" s="1" t="s">
        <v>1972</v>
      </c>
      <c r="BJ1" s="1" t="s">
        <v>1975</v>
      </c>
      <c r="BK1" s="1" t="s">
        <v>1978</v>
      </c>
      <c r="BL1" s="1" t="s">
        <v>1979</v>
      </c>
      <c r="BM1" s="1" t="s">
        <v>1980</v>
      </c>
      <c r="BN1" s="1" t="s">
        <v>1982</v>
      </c>
      <c r="BO1" s="1" t="s">
        <v>1983</v>
      </c>
      <c r="BP1" s="1" t="s">
        <v>1984</v>
      </c>
      <c r="BQ1" s="1" t="s">
        <v>1985</v>
      </c>
      <c r="BR1" s="1" t="s">
        <v>1987</v>
      </c>
      <c r="BS1" s="1" t="s">
        <v>1989</v>
      </c>
      <c r="BT1" s="1" t="s">
        <v>1990</v>
      </c>
      <c r="BU1" s="1" t="s">
        <v>1992</v>
      </c>
      <c r="BV1" s="1" t="s">
        <v>1993</v>
      </c>
      <c r="BW1" s="1" t="s">
        <v>1995</v>
      </c>
      <c r="BX1" s="1" t="s">
        <v>1997</v>
      </c>
      <c r="BY1" s="1" t="s">
        <v>2000</v>
      </c>
      <c r="BZ1" s="1" t="s">
        <v>2003</v>
      </c>
      <c r="CA1" s="1" t="s">
        <v>2005</v>
      </c>
      <c r="CB1" s="1" t="s">
        <v>2006</v>
      </c>
      <c r="CC1" s="1" t="s">
        <v>2008</v>
      </c>
      <c r="CD1" s="1" t="s">
        <v>2009</v>
      </c>
      <c r="CE1" s="1" t="s">
        <v>2010</v>
      </c>
      <c r="CF1" s="1" t="s">
        <v>2013</v>
      </c>
      <c r="CG1" s="1" t="s">
        <v>2014</v>
      </c>
      <c r="CH1" s="1" t="s">
        <v>2017</v>
      </c>
      <c r="CI1" s="1" t="s">
        <v>2020</v>
      </c>
      <c r="CJ1" s="1" t="s">
        <v>2023</v>
      </c>
      <c r="CK1" s="1" t="s">
        <v>2025</v>
      </c>
      <c r="CL1" s="1" t="s">
        <v>2027</v>
      </c>
      <c r="CM1" s="1" t="s">
        <v>2029</v>
      </c>
      <c r="CN1" s="1" t="s">
        <v>2031</v>
      </c>
    </row>
    <row r="2" spans="1:92" x14ac:dyDescent="0.2">
      <c r="A2" s="2" t="s">
        <v>155</v>
      </c>
      <c r="B2" s="2" t="s">
        <v>156</v>
      </c>
      <c r="C2" s="2" t="s">
        <v>9</v>
      </c>
      <c r="D2" s="5">
        <v>1278</v>
      </c>
      <c r="E2" s="2" t="s">
        <v>9</v>
      </c>
      <c r="F2" s="2" t="s">
        <v>9</v>
      </c>
      <c r="G2" s="2" t="s">
        <v>9</v>
      </c>
      <c r="H2" s="2" t="s">
        <v>9</v>
      </c>
      <c r="I2" s="2" t="s">
        <v>9</v>
      </c>
      <c r="J2" s="2" t="s">
        <v>9</v>
      </c>
      <c r="K2" s="2" t="s">
        <v>9</v>
      </c>
      <c r="L2" s="2" t="s">
        <v>9</v>
      </c>
      <c r="M2" s="2" t="s">
        <v>9</v>
      </c>
      <c r="N2" s="2" t="s">
        <v>9</v>
      </c>
      <c r="O2" s="2" t="s">
        <v>9</v>
      </c>
      <c r="P2" s="5">
        <v>1278</v>
      </c>
      <c r="Q2" s="2" t="s">
        <v>9</v>
      </c>
      <c r="R2" s="5">
        <v>525</v>
      </c>
      <c r="S2" s="2" t="s">
        <v>9</v>
      </c>
      <c r="T2" s="2" t="s">
        <v>9</v>
      </c>
      <c r="U2" s="2" t="s">
        <v>9</v>
      </c>
      <c r="V2" s="2" t="s">
        <v>9</v>
      </c>
      <c r="W2" s="2" t="s">
        <v>9</v>
      </c>
      <c r="X2" s="5">
        <v>525</v>
      </c>
      <c r="Y2" s="2" t="s">
        <v>9</v>
      </c>
      <c r="Z2" s="2" t="s">
        <v>9</v>
      </c>
      <c r="AA2" s="2" t="s">
        <v>9</v>
      </c>
      <c r="AB2" s="2" t="s">
        <v>9</v>
      </c>
      <c r="AC2" s="2" t="s">
        <v>9</v>
      </c>
      <c r="AD2" s="2" t="s">
        <v>9</v>
      </c>
      <c r="AE2" s="5">
        <v>1803</v>
      </c>
      <c r="AF2" s="5">
        <v>810</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2" t="s">
        <v>9</v>
      </c>
      <c r="AX2" s="2" t="s">
        <v>9</v>
      </c>
      <c r="AY2" s="2" t="s">
        <v>9</v>
      </c>
      <c r="AZ2" s="2" t="s">
        <v>9</v>
      </c>
      <c r="BA2" s="2" t="s">
        <v>9</v>
      </c>
      <c r="BB2" s="2" t="s">
        <v>9</v>
      </c>
      <c r="BC2" s="2" t="s">
        <v>9</v>
      </c>
      <c r="BD2" s="2" t="s">
        <v>9</v>
      </c>
      <c r="BE2" s="2" t="s">
        <v>9</v>
      </c>
      <c r="BF2" s="2" t="s">
        <v>9</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2" t="s">
        <v>9</v>
      </c>
      <c r="CJ2" s="2" t="s">
        <v>9</v>
      </c>
      <c r="CK2" s="2" t="s">
        <v>9</v>
      </c>
      <c r="CL2" s="2" t="s">
        <v>9</v>
      </c>
      <c r="CM2" s="2" t="s">
        <v>9</v>
      </c>
      <c r="CN2" s="5">
        <v>1803</v>
      </c>
    </row>
    <row r="3" spans="1:92" x14ac:dyDescent="0.2">
      <c r="A3" s="2" t="s">
        <v>327</v>
      </c>
      <c r="B3" s="2" t="s">
        <v>328</v>
      </c>
      <c r="C3" s="2" t="s">
        <v>9</v>
      </c>
      <c r="D3" s="2" t="s">
        <v>9</v>
      </c>
      <c r="E3" s="2" t="s">
        <v>9</v>
      </c>
      <c r="F3" s="2" t="s">
        <v>9</v>
      </c>
      <c r="G3" s="2" t="s">
        <v>9</v>
      </c>
      <c r="H3" s="2" t="s">
        <v>9</v>
      </c>
      <c r="I3" s="2" t="s">
        <v>9</v>
      </c>
      <c r="J3" s="2" t="s">
        <v>9</v>
      </c>
      <c r="K3" s="2" t="s">
        <v>9</v>
      </c>
      <c r="L3" s="2" t="s">
        <v>9</v>
      </c>
      <c r="M3" s="2" t="s">
        <v>9</v>
      </c>
      <c r="N3" s="2" t="s">
        <v>9</v>
      </c>
      <c r="O3" s="2" t="s">
        <v>9</v>
      </c>
      <c r="P3" s="2" t="s">
        <v>9</v>
      </c>
      <c r="Q3" s="2" t="s">
        <v>9</v>
      </c>
      <c r="R3" s="5">
        <v>79</v>
      </c>
      <c r="S3" s="2" t="s">
        <v>9</v>
      </c>
      <c r="T3" s="2" t="s">
        <v>9</v>
      </c>
      <c r="U3" s="2" t="s">
        <v>9</v>
      </c>
      <c r="V3" s="2" t="s">
        <v>9</v>
      </c>
      <c r="W3" s="2" t="s">
        <v>9</v>
      </c>
      <c r="X3" s="5">
        <v>79</v>
      </c>
      <c r="Y3" s="2" t="s">
        <v>9</v>
      </c>
      <c r="Z3" s="2" t="s">
        <v>9</v>
      </c>
      <c r="AA3" s="2" t="s">
        <v>9</v>
      </c>
      <c r="AB3" s="2" t="s">
        <v>9</v>
      </c>
      <c r="AC3" s="2" t="s">
        <v>9</v>
      </c>
      <c r="AD3" s="2" t="s">
        <v>9</v>
      </c>
      <c r="AE3" s="5">
        <v>79</v>
      </c>
      <c r="AF3" s="5">
        <v>66</v>
      </c>
      <c r="AG3" s="2" t="s">
        <v>9</v>
      </c>
      <c r="AH3" s="5">
        <v>19</v>
      </c>
      <c r="AI3" s="2" t="s">
        <v>9</v>
      </c>
      <c r="AJ3" s="2" t="s">
        <v>9</v>
      </c>
      <c r="AK3" s="2" t="s">
        <v>9</v>
      </c>
      <c r="AL3" s="2" t="s">
        <v>9</v>
      </c>
      <c r="AM3" s="5">
        <v>19</v>
      </c>
      <c r="AN3" s="5">
        <v>15</v>
      </c>
      <c r="AO3" s="2" t="s">
        <v>9</v>
      </c>
      <c r="AP3" s="2" t="s">
        <v>9</v>
      </c>
      <c r="AQ3" s="2" t="s">
        <v>9</v>
      </c>
      <c r="AR3" s="2" t="s">
        <v>9</v>
      </c>
      <c r="AS3" s="2" t="s">
        <v>9</v>
      </c>
      <c r="AT3" s="2" t="s">
        <v>9</v>
      </c>
      <c r="AU3" s="2" t="s">
        <v>9</v>
      </c>
      <c r="AV3" s="5">
        <v>21</v>
      </c>
      <c r="AW3" s="2" t="s">
        <v>9</v>
      </c>
      <c r="AX3" s="2" t="s">
        <v>9</v>
      </c>
      <c r="AY3" s="2" t="s">
        <v>9</v>
      </c>
      <c r="AZ3" s="5">
        <v>21</v>
      </c>
      <c r="BA3" s="5">
        <v>14</v>
      </c>
      <c r="BB3" s="2" t="s">
        <v>9</v>
      </c>
      <c r="BC3" s="2" t="s">
        <v>9</v>
      </c>
      <c r="BD3" s="2" t="s">
        <v>9</v>
      </c>
      <c r="BE3" s="2" t="s">
        <v>9</v>
      </c>
      <c r="BF3" s="2" t="s">
        <v>9</v>
      </c>
      <c r="BG3" s="2" t="s">
        <v>9</v>
      </c>
      <c r="BH3" s="2" t="s">
        <v>9</v>
      </c>
      <c r="BI3" s="2" t="s">
        <v>9</v>
      </c>
      <c r="BJ3" s="2" t="s">
        <v>9</v>
      </c>
      <c r="BK3" s="2" t="s">
        <v>9</v>
      </c>
      <c r="BL3" s="2" t="s">
        <v>9</v>
      </c>
      <c r="BM3" s="2" t="s">
        <v>9</v>
      </c>
      <c r="BN3" s="2" t="s">
        <v>9</v>
      </c>
      <c r="BO3" s="2" t="s">
        <v>9</v>
      </c>
      <c r="BP3" s="2" t="s">
        <v>9</v>
      </c>
      <c r="BQ3" s="2" t="s">
        <v>9</v>
      </c>
      <c r="BR3" s="2" t="s">
        <v>9</v>
      </c>
      <c r="BS3" s="5">
        <v>32</v>
      </c>
      <c r="BT3" s="2" t="s">
        <v>9</v>
      </c>
      <c r="BU3" s="2" t="s">
        <v>9</v>
      </c>
      <c r="BV3" s="2" t="s">
        <v>9</v>
      </c>
      <c r="BW3" s="2" t="s">
        <v>9</v>
      </c>
      <c r="BX3" s="2" t="s">
        <v>9</v>
      </c>
      <c r="BY3" s="2" t="s">
        <v>9</v>
      </c>
      <c r="BZ3" s="2" t="s">
        <v>9</v>
      </c>
      <c r="CA3" s="2" t="s">
        <v>9</v>
      </c>
      <c r="CB3" s="2" t="s">
        <v>9</v>
      </c>
      <c r="CC3" s="5">
        <v>32</v>
      </c>
      <c r="CD3" s="5">
        <v>20</v>
      </c>
      <c r="CE3" s="2" t="s">
        <v>9</v>
      </c>
      <c r="CF3" s="2" t="s">
        <v>9</v>
      </c>
      <c r="CG3" s="2" t="s">
        <v>9</v>
      </c>
      <c r="CH3" s="2" t="s">
        <v>9</v>
      </c>
      <c r="CI3" s="2" t="s">
        <v>9</v>
      </c>
      <c r="CJ3" s="2" t="s">
        <v>9</v>
      </c>
      <c r="CK3" s="2" t="s">
        <v>9</v>
      </c>
      <c r="CL3" s="2" t="s">
        <v>9</v>
      </c>
      <c r="CM3" s="2" t="s">
        <v>9</v>
      </c>
      <c r="CN3" s="5">
        <v>151</v>
      </c>
    </row>
    <row r="4" spans="1:92" x14ac:dyDescent="0.2">
      <c r="A4" s="2" t="s">
        <v>435</v>
      </c>
      <c r="B4" s="2" t="s">
        <v>436</v>
      </c>
      <c r="C4" s="2" t="s">
        <v>9</v>
      </c>
      <c r="D4" s="5">
        <v>3627</v>
      </c>
      <c r="E4" s="2" t="s">
        <v>9</v>
      </c>
      <c r="F4" s="5">
        <v>0</v>
      </c>
      <c r="G4" s="2" t="s">
        <v>9</v>
      </c>
      <c r="H4" s="5">
        <v>0</v>
      </c>
      <c r="I4" s="2" t="s">
        <v>9</v>
      </c>
      <c r="J4" s="5">
        <v>0</v>
      </c>
      <c r="K4" s="2" t="s">
        <v>9</v>
      </c>
      <c r="L4" s="5">
        <v>2140</v>
      </c>
      <c r="M4" s="2" t="s">
        <v>9</v>
      </c>
      <c r="N4" s="5">
        <v>0</v>
      </c>
      <c r="O4" s="2" t="s">
        <v>9</v>
      </c>
      <c r="P4" s="5">
        <v>5767</v>
      </c>
      <c r="Q4" s="2" t="s">
        <v>9</v>
      </c>
      <c r="R4" s="5">
        <v>7789</v>
      </c>
      <c r="S4" s="2" t="s">
        <v>9</v>
      </c>
      <c r="T4" s="5">
        <v>0</v>
      </c>
      <c r="U4" s="2" t="s">
        <v>9</v>
      </c>
      <c r="V4" s="5">
        <v>0</v>
      </c>
      <c r="W4" s="2" t="s">
        <v>9</v>
      </c>
      <c r="X4" s="5">
        <v>7789</v>
      </c>
      <c r="Y4" s="2" t="s">
        <v>9</v>
      </c>
      <c r="Z4" s="5">
        <v>1111</v>
      </c>
      <c r="AA4" s="2" t="s">
        <v>9</v>
      </c>
      <c r="AB4" s="2" t="s">
        <v>9</v>
      </c>
      <c r="AC4" s="2" t="s">
        <v>9</v>
      </c>
      <c r="AD4" s="2" t="s">
        <v>9</v>
      </c>
      <c r="AE4" s="5">
        <v>14667</v>
      </c>
      <c r="AF4" s="5">
        <v>5388</v>
      </c>
      <c r="AG4" s="2" t="s">
        <v>9</v>
      </c>
      <c r="AH4" s="5">
        <v>3269</v>
      </c>
      <c r="AI4" s="2" t="s">
        <v>9</v>
      </c>
      <c r="AJ4" s="5">
        <v>686</v>
      </c>
      <c r="AK4" s="2" t="s">
        <v>9</v>
      </c>
      <c r="AL4" s="2" t="s">
        <v>9</v>
      </c>
      <c r="AM4" s="5">
        <v>3955</v>
      </c>
      <c r="AN4" s="5">
        <v>2009</v>
      </c>
      <c r="AO4" s="2" t="s">
        <v>9</v>
      </c>
      <c r="AP4" s="5">
        <v>0</v>
      </c>
      <c r="AQ4" s="2" t="s">
        <v>9</v>
      </c>
      <c r="AR4" s="5">
        <v>0</v>
      </c>
      <c r="AS4" s="2" t="s">
        <v>9</v>
      </c>
      <c r="AT4" s="5">
        <v>0</v>
      </c>
      <c r="AU4" s="2" t="s">
        <v>9</v>
      </c>
      <c r="AV4" s="5">
        <v>5248</v>
      </c>
      <c r="AW4" s="2" t="s">
        <v>9</v>
      </c>
      <c r="AX4" s="5">
        <v>3599</v>
      </c>
      <c r="AY4" s="2" t="s">
        <v>9</v>
      </c>
      <c r="AZ4" s="5">
        <v>8847</v>
      </c>
      <c r="BA4" s="5">
        <v>3798</v>
      </c>
      <c r="BB4" s="2" t="s">
        <v>9</v>
      </c>
      <c r="BC4" s="5">
        <v>0</v>
      </c>
      <c r="BD4" s="5">
        <v>0</v>
      </c>
      <c r="BE4" s="2" t="s">
        <v>9</v>
      </c>
      <c r="BF4" s="5">
        <v>0</v>
      </c>
      <c r="BG4" s="2" t="s">
        <v>9</v>
      </c>
      <c r="BH4" s="5">
        <v>0</v>
      </c>
      <c r="BI4" s="2" t="s">
        <v>9</v>
      </c>
      <c r="BJ4" s="2" t="s">
        <v>9</v>
      </c>
      <c r="BK4" s="5">
        <v>0</v>
      </c>
      <c r="BL4" s="5">
        <v>0</v>
      </c>
      <c r="BM4" s="2" t="s">
        <v>9</v>
      </c>
      <c r="BN4" s="2" t="s">
        <v>9</v>
      </c>
      <c r="BO4" s="5">
        <v>0</v>
      </c>
      <c r="BP4" s="5">
        <v>0</v>
      </c>
      <c r="BQ4" s="2" t="s">
        <v>9</v>
      </c>
      <c r="BR4" s="2" t="s">
        <v>9</v>
      </c>
      <c r="BS4" s="5">
        <v>3739</v>
      </c>
      <c r="BT4" s="2" t="s">
        <v>9</v>
      </c>
      <c r="BU4" s="5">
        <v>14710</v>
      </c>
      <c r="BV4" s="2" t="s">
        <v>9</v>
      </c>
      <c r="BW4" s="2" t="s">
        <v>9</v>
      </c>
      <c r="BX4" s="2" t="s">
        <v>9</v>
      </c>
      <c r="BY4" s="2" t="s">
        <v>9</v>
      </c>
      <c r="BZ4" s="2" t="s">
        <v>9</v>
      </c>
      <c r="CA4" s="2" t="s">
        <v>9</v>
      </c>
      <c r="CB4" s="2" t="s">
        <v>9</v>
      </c>
      <c r="CC4" s="5">
        <v>18449</v>
      </c>
      <c r="CD4" s="5">
        <v>5001</v>
      </c>
      <c r="CE4" s="2" t="s">
        <v>9</v>
      </c>
      <c r="CF4" s="2" t="s">
        <v>9</v>
      </c>
      <c r="CG4" s="2" t="s">
        <v>9</v>
      </c>
      <c r="CH4" s="2" t="s">
        <v>9</v>
      </c>
      <c r="CI4" s="2" t="s">
        <v>9</v>
      </c>
      <c r="CJ4" s="2" t="s">
        <v>9</v>
      </c>
      <c r="CK4" s="2" t="s">
        <v>9</v>
      </c>
      <c r="CL4" s="2" t="s">
        <v>9</v>
      </c>
      <c r="CM4" s="2" t="s">
        <v>9</v>
      </c>
      <c r="CN4" s="5">
        <v>45918</v>
      </c>
    </row>
    <row r="5" spans="1:92" x14ac:dyDescent="0.2">
      <c r="A5" s="2" t="s">
        <v>596</v>
      </c>
      <c r="B5" s="2" t="s">
        <v>597</v>
      </c>
      <c r="C5" s="2" t="s">
        <v>9</v>
      </c>
      <c r="D5" s="5">
        <v>16</v>
      </c>
      <c r="E5" s="2" t="s">
        <v>9</v>
      </c>
      <c r="F5" s="5">
        <v>0</v>
      </c>
      <c r="G5" s="2" t="s">
        <v>9</v>
      </c>
      <c r="H5" s="5">
        <v>0</v>
      </c>
      <c r="I5" s="2" t="s">
        <v>9</v>
      </c>
      <c r="J5" s="5">
        <v>0</v>
      </c>
      <c r="K5" s="2" t="s">
        <v>9</v>
      </c>
      <c r="L5" s="5">
        <v>0</v>
      </c>
      <c r="M5" s="2" t="s">
        <v>9</v>
      </c>
      <c r="N5" s="5">
        <v>0</v>
      </c>
      <c r="O5" s="2" t="s">
        <v>9</v>
      </c>
      <c r="P5" s="5">
        <v>16</v>
      </c>
      <c r="Q5" s="2" t="s">
        <v>9</v>
      </c>
      <c r="R5" s="5">
        <v>497</v>
      </c>
      <c r="S5" s="2" t="s">
        <v>9</v>
      </c>
      <c r="T5" s="5">
        <v>0</v>
      </c>
      <c r="U5" s="2" t="s">
        <v>9</v>
      </c>
      <c r="V5" s="5">
        <v>0</v>
      </c>
      <c r="W5" s="2" t="s">
        <v>9</v>
      </c>
      <c r="X5" s="5">
        <v>497</v>
      </c>
      <c r="Y5" s="2" t="s">
        <v>9</v>
      </c>
      <c r="Z5" s="5">
        <v>0</v>
      </c>
      <c r="AA5" s="2" t="s">
        <v>9</v>
      </c>
      <c r="AB5" s="2" t="s">
        <v>9</v>
      </c>
      <c r="AC5" s="2" t="s">
        <v>9</v>
      </c>
      <c r="AD5" s="2" t="s">
        <v>9</v>
      </c>
      <c r="AE5" s="5">
        <v>513</v>
      </c>
      <c r="AF5" s="5">
        <v>202</v>
      </c>
      <c r="AG5" s="2" t="s">
        <v>9</v>
      </c>
      <c r="AH5" s="5">
        <v>0</v>
      </c>
      <c r="AI5" s="2" t="s">
        <v>9</v>
      </c>
      <c r="AJ5" s="5">
        <v>0</v>
      </c>
      <c r="AK5" s="2" t="s">
        <v>9</v>
      </c>
      <c r="AL5" s="2" t="s">
        <v>9</v>
      </c>
      <c r="AM5" s="5">
        <v>0</v>
      </c>
      <c r="AN5" s="5">
        <v>0</v>
      </c>
      <c r="AO5" s="2" t="s">
        <v>9</v>
      </c>
      <c r="AP5" s="5">
        <v>270</v>
      </c>
      <c r="AQ5" s="2" t="s">
        <v>9</v>
      </c>
      <c r="AR5" s="5">
        <v>0</v>
      </c>
      <c r="AS5" s="2" t="s">
        <v>9</v>
      </c>
      <c r="AT5" s="5">
        <v>0</v>
      </c>
      <c r="AU5" s="2" t="s">
        <v>9</v>
      </c>
      <c r="AV5" s="5">
        <v>0</v>
      </c>
      <c r="AW5" s="2" t="s">
        <v>9</v>
      </c>
      <c r="AX5" s="5">
        <v>0</v>
      </c>
      <c r="AY5" s="2" t="s">
        <v>9</v>
      </c>
      <c r="AZ5" s="5">
        <v>270</v>
      </c>
      <c r="BA5" s="5">
        <v>105</v>
      </c>
      <c r="BB5" s="2" t="s">
        <v>9</v>
      </c>
      <c r="BC5" s="5">
        <v>0</v>
      </c>
      <c r="BD5" s="5">
        <v>0</v>
      </c>
      <c r="BE5" s="2" t="s">
        <v>9</v>
      </c>
      <c r="BF5" s="5">
        <v>0</v>
      </c>
      <c r="BG5" s="2" t="s">
        <v>9</v>
      </c>
      <c r="BH5" s="5">
        <v>0</v>
      </c>
      <c r="BI5" s="2" t="s">
        <v>9</v>
      </c>
      <c r="BJ5" s="2" t="s">
        <v>9</v>
      </c>
      <c r="BK5" s="5">
        <v>0</v>
      </c>
      <c r="BL5" s="5">
        <v>0</v>
      </c>
      <c r="BM5" s="2" t="s">
        <v>767</v>
      </c>
      <c r="BN5" s="2" t="s">
        <v>9</v>
      </c>
      <c r="BO5" s="5">
        <v>0</v>
      </c>
      <c r="BP5" s="5">
        <v>0</v>
      </c>
      <c r="BQ5" s="2" t="s">
        <v>9</v>
      </c>
      <c r="BR5" s="2" t="s">
        <v>9</v>
      </c>
      <c r="BS5" s="5">
        <v>0</v>
      </c>
      <c r="BT5" s="2" t="s">
        <v>9</v>
      </c>
      <c r="BU5" s="5">
        <v>0</v>
      </c>
      <c r="BV5" s="2" t="s">
        <v>9</v>
      </c>
      <c r="BW5" s="2" t="s">
        <v>9</v>
      </c>
      <c r="BX5" s="2" t="s">
        <v>9</v>
      </c>
      <c r="BY5" s="2" t="s">
        <v>9</v>
      </c>
      <c r="BZ5" s="2" t="s">
        <v>767</v>
      </c>
      <c r="CA5" s="2" t="s">
        <v>9</v>
      </c>
      <c r="CB5" s="2" t="s">
        <v>9</v>
      </c>
      <c r="CC5" s="5">
        <v>0</v>
      </c>
      <c r="CD5" s="5">
        <v>0</v>
      </c>
      <c r="CE5" s="2" t="s">
        <v>767</v>
      </c>
      <c r="CF5" s="2" t="s">
        <v>9</v>
      </c>
      <c r="CG5" s="2" t="s">
        <v>9</v>
      </c>
      <c r="CH5" s="2" t="s">
        <v>9</v>
      </c>
      <c r="CI5" s="2" t="s">
        <v>9</v>
      </c>
      <c r="CJ5" s="2" t="s">
        <v>9</v>
      </c>
      <c r="CK5" s="2" t="s">
        <v>9</v>
      </c>
      <c r="CL5" s="2" t="s">
        <v>9</v>
      </c>
      <c r="CM5" s="2" t="s">
        <v>9</v>
      </c>
      <c r="CN5" s="5">
        <v>783</v>
      </c>
    </row>
  </sheetData>
  <pageMargins left="0.75" right="0.75" top="1" bottom="1" header="0.5" footer="0.5"/>
  <pageSetup paperSize="9" orientation="portrait"/>
  <ignoredErrors>
    <ignoredError sqref="A1:IV65536"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N4"/>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9" width="11" customWidth="1"/>
    <col min="40" max="40" width="10.85546875" customWidth="1"/>
    <col min="41" max="42" width="12.140625" customWidth="1"/>
    <col min="43" max="46" width="13.140625" customWidth="1"/>
    <col min="47" max="48" width="12.140625" customWidth="1"/>
    <col min="49" max="50" width="12" customWidth="1"/>
    <col min="51" max="52" width="11" customWidth="1"/>
    <col min="53" max="53" width="10.85546875" customWidth="1"/>
    <col min="54" max="55" width="11" customWidth="1"/>
    <col min="56" max="56" width="10.85546875" customWidth="1"/>
    <col min="57" max="60" width="12.140625" customWidth="1"/>
    <col min="61" max="61" width="12" customWidth="1"/>
    <col min="62" max="63" width="12.140625" customWidth="1"/>
    <col min="64" max="64" width="12" customWidth="1"/>
    <col min="65" max="65" width="13.5703125" customWidth="1"/>
    <col min="66" max="67" width="11" customWidth="1"/>
    <col min="68" max="68" width="10.85546875" customWidth="1"/>
    <col min="69" max="75" width="11" customWidth="1"/>
    <col min="76" max="77" width="12.140625" customWidth="1"/>
    <col min="78" max="78" width="13.5703125" customWidth="1"/>
    <col min="79" max="81" width="11" customWidth="1"/>
    <col min="82" max="82" width="10.85546875" customWidth="1"/>
    <col min="83" max="83" width="14.7109375" customWidth="1"/>
    <col min="84" max="86" width="12.140625" customWidth="1"/>
    <col min="87" max="87" width="12" customWidth="1"/>
    <col min="88" max="92" width="11" customWidth="1"/>
  </cols>
  <sheetData>
    <row r="1" spans="1:92" x14ac:dyDescent="0.2">
      <c r="A1" s="1" t="s">
        <v>10</v>
      </c>
      <c r="B1" s="1" t="s">
        <v>11</v>
      </c>
      <c r="C1" s="1" t="s">
        <v>1873</v>
      </c>
      <c r="D1" s="1" t="s">
        <v>1877</v>
      </c>
      <c r="E1" s="1" t="s">
        <v>1879</v>
      </c>
      <c r="F1" s="1" t="s">
        <v>1881</v>
      </c>
      <c r="G1" s="1" t="s">
        <v>1882</v>
      </c>
      <c r="H1" s="1" t="s">
        <v>1884</v>
      </c>
      <c r="I1" s="1" t="s">
        <v>1885</v>
      </c>
      <c r="J1" s="1" t="s">
        <v>1887</v>
      </c>
      <c r="K1" s="1" t="s">
        <v>1888</v>
      </c>
      <c r="L1" s="1" t="s">
        <v>1890</v>
      </c>
      <c r="M1" s="1" t="s">
        <v>1891</v>
      </c>
      <c r="N1" s="1" t="s">
        <v>1893</v>
      </c>
      <c r="O1" s="1" t="s">
        <v>1894</v>
      </c>
      <c r="P1" s="1" t="s">
        <v>1896</v>
      </c>
      <c r="Q1" s="1" t="s">
        <v>1897</v>
      </c>
      <c r="R1" s="1" t="s">
        <v>1899</v>
      </c>
      <c r="S1" s="1" t="s">
        <v>1900</v>
      </c>
      <c r="T1" s="1" t="s">
        <v>1903</v>
      </c>
      <c r="U1" s="1" t="s">
        <v>1904</v>
      </c>
      <c r="V1" s="1" t="s">
        <v>1906</v>
      </c>
      <c r="W1" s="1" t="s">
        <v>1907</v>
      </c>
      <c r="X1" s="1" t="s">
        <v>1909</v>
      </c>
      <c r="Y1" s="1" t="s">
        <v>1910</v>
      </c>
      <c r="Z1" s="1" t="s">
        <v>1912</v>
      </c>
      <c r="AA1" s="1" t="s">
        <v>1913</v>
      </c>
      <c r="AB1" s="1" t="s">
        <v>1915</v>
      </c>
      <c r="AC1" s="1" t="s">
        <v>1917</v>
      </c>
      <c r="AD1" s="1" t="s">
        <v>1919</v>
      </c>
      <c r="AE1" s="1" t="s">
        <v>1921</v>
      </c>
      <c r="AF1" s="1" t="s">
        <v>1922</v>
      </c>
      <c r="AG1" s="1" t="s">
        <v>1924</v>
      </c>
      <c r="AH1" s="1" t="s">
        <v>1926</v>
      </c>
      <c r="AI1" s="1" t="s">
        <v>1927</v>
      </c>
      <c r="AJ1" s="1" t="s">
        <v>1929</v>
      </c>
      <c r="AK1" s="1" t="s">
        <v>1930</v>
      </c>
      <c r="AL1" s="1" t="s">
        <v>1932</v>
      </c>
      <c r="AM1" s="1" t="s">
        <v>1934</v>
      </c>
      <c r="AN1" s="1" t="s">
        <v>1935</v>
      </c>
      <c r="AO1" s="1" t="s">
        <v>1936</v>
      </c>
      <c r="AP1" s="1" t="s">
        <v>1939</v>
      </c>
      <c r="AQ1" s="1" t="s">
        <v>1940</v>
      </c>
      <c r="AR1" s="1" t="s">
        <v>1943</v>
      </c>
      <c r="AS1" s="1" t="s">
        <v>1944</v>
      </c>
      <c r="AT1" s="1" t="s">
        <v>1947</v>
      </c>
      <c r="AU1" s="1" t="s">
        <v>1948</v>
      </c>
      <c r="AV1" s="1" t="s">
        <v>1951</v>
      </c>
      <c r="AW1" s="1" t="s">
        <v>1952</v>
      </c>
      <c r="AX1" s="1" t="s">
        <v>1955</v>
      </c>
      <c r="AY1" s="1" t="s">
        <v>1956</v>
      </c>
      <c r="AZ1" s="1" t="s">
        <v>1958</v>
      </c>
      <c r="BA1" s="1" t="s">
        <v>1959</v>
      </c>
      <c r="BB1" s="1" t="s">
        <v>1960</v>
      </c>
      <c r="BC1" s="1" t="s">
        <v>1962</v>
      </c>
      <c r="BD1" s="1" t="s">
        <v>1963</v>
      </c>
      <c r="BE1" s="1" t="s">
        <v>1964</v>
      </c>
      <c r="BF1" s="1" t="s">
        <v>1967</v>
      </c>
      <c r="BG1" s="1" t="s">
        <v>1968</v>
      </c>
      <c r="BH1" s="1" t="s">
        <v>1971</v>
      </c>
      <c r="BI1" s="1" t="s">
        <v>1972</v>
      </c>
      <c r="BJ1" s="1" t="s">
        <v>1975</v>
      </c>
      <c r="BK1" s="1" t="s">
        <v>1978</v>
      </c>
      <c r="BL1" s="1" t="s">
        <v>1979</v>
      </c>
      <c r="BM1" s="1" t="s">
        <v>1980</v>
      </c>
      <c r="BN1" s="1" t="s">
        <v>1982</v>
      </c>
      <c r="BO1" s="1" t="s">
        <v>1983</v>
      </c>
      <c r="BP1" s="1" t="s">
        <v>1984</v>
      </c>
      <c r="BQ1" s="1" t="s">
        <v>1985</v>
      </c>
      <c r="BR1" s="1" t="s">
        <v>1987</v>
      </c>
      <c r="BS1" s="1" t="s">
        <v>1989</v>
      </c>
      <c r="BT1" s="1" t="s">
        <v>1990</v>
      </c>
      <c r="BU1" s="1" t="s">
        <v>1992</v>
      </c>
      <c r="BV1" s="1" t="s">
        <v>1993</v>
      </c>
      <c r="BW1" s="1" t="s">
        <v>1995</v>
      </c>
      <c r="BX1" s="1" t="s">
        <v>1997</v>
      </c>
      <c r="BY1" s="1" t="s">
        <v>2000</v>
      </c>
      <c r="BZ1" s="1" t="s">
        <v>2003</v>
      </c>
      <c r="CA1" s="1" t="s">
        <v>2005</v>
      </c>
      <c r="CB1" s="1" t="s">
        <v>2006</v>
      </c>
      <c r="CC1" s="1" t="s">
        <v>2008</v>
      </c>
      <c r="CD1" s="1" t="s">
        <v>2009</v>
      </c>
      <c r="CE1" s="1" t="s">
        <v>2010</v>
      </c>
      <c r="CF1" s="1" t="s">
        <v>2013</v>
      </c>
      <c r="CG1" s="1" t="s">
        <v>2014</v>
      </c>
      <c r="CH1" s="1" t="s">
        <v>2017</v>
      </c>
      <c r="CI1" s="1" t="s">
        <v>2020</v>
      </c>
      <c r="CJ1" s="1" t="s">
        <v>2023</v>
      </c>
      <c r="CK1" s="1" t="s">
        <v>2025</v>
      </c>
      <c r="CL1" s="1" t="s">
        <v>2027</v>
      </c>
      <c r="CM1" s="1" t="s">
        <v>2029</v>
      </c>
      <c r="CN1" s="1" t="s">
        <v>2031</v>
      </c>
    </row>
    <row r="2" spans="1:92" x14ac:dyDescent="0.2">
      <c r="A2" s="2" t="s">
        <v>343</v>
      </c>
      <c r="B2" s="2" t="s">
        <v>344</v>
      </c>
      <c r="C2" s="2" t="s">
        <v>9</v>
      </c>
      <c r="D2" s="5">
        <v>24</v>
      </c>
      <c r="E2" s="2" t="s">
        <v>9</v>
      </c>
      <c r="F2" s="5">
        <v>0</v>
      </c>
      <c r="G2" s="2" t="s">
        <v>9</v>
      </c>
      <c r="H2" s="5">
        <v>163</v>
      </c>
      <c r="I2" s="2" t="s">
        <v>9</v>
      </c>
      <c r="J2" s="5">
        <v>389</v>
      </c>
      <c r="K2" s="2" t="s">
        <v>9</v>
      </c>
      <c r="L2" s="5">
        <v>539</v>
      </c>
      <c r="M2" s="2" t="s">
        <v>9</v>
      </c>
      <c r="N2" s="5">
        <v>0</v>
      </c>
      <c r="O2" s="2" t="s">
        <v>9</v>
      </c>
      <c r="P2" s="5">
        <v>1115</v>
      </c>
      <c r="Q2" s="2" t="s">
        <v>9</v>
      </c>
      <c r="R2" s="5">
        <v>554</v>
      </c>
      <c r="S2" s="2" t="s">
        <v>9</v>
      </c>
      <c r="T2" s="5">
        <v>0</v>
      </c>
      <c r="U2" s="2" t="s">
        <v>9</v>
      </c>
      <c r="V2" s="5">
        <v>0</v>
      </c>
      <c r="W2" s="2" t="s">
        <v>9</v>
      </c>
      <c r="X2" s="5">
        <v>554</v>
      </c>
      <c r="Y2" s="2" t="s">
        <v>9</v>
      </c>
      <c r="Z2" s="5">
        <v>0</v>
      </c>
      <c r="AA2" s="2" t="s">
        <v>9</v>
      </c>
      <c r="AB2" s="2" t="s">
        <v>9</v>
      </c>
      <c r="AC2" s="2" t="s">
        <v>9</v>
      </c>
      <c r="AD2" s="2" t="s">
        <v>9</v>
      </c>
      <c r="AE2" s="5">
        <v>1669</v>
      </c>
      <c r="AF2" s="5">
        <v>546</v>
      </c>
      <c r="AG2" s="2" t="s">
        <v>9</v>
      </c>
      <c r="AH2" s="5">
        <v>361</v>
      </c>
      <c r="AI2" s="2" t="s">
        <v>9</v>
      </c>
      <c r="AJ2" s="5">
        <v>40</v>
      </c>
      <c r="AK2" s="2" t="s">
        <v>9</v>
      </c>
      <c r="AL2" s="2" t="s">
        <v>9</v>
      </c>
      <c r="AM2" s="5">
        <v>401</v>
      </c>
      <c r="AN2" s="5">
        <v>198</v>
      </c>
      <c r="AO2" s="2" t="s">
        <v>9</v>
      </c>
      <c r="AP2" s="5">
        <v>105</v>
      </c>
      <c r="AQ2" s="2" t="s">
        <v>9</v>
      </c>
      <c r="AR2" s="5">
        <v>0</v>
      </c>
      <c r="AS2" s="2" t="s">
        <v>9</v>
      </c>
      <c r="AT2" s="5">
        <v>0</v>
      </c>
      <c r="AU2" s="2" t="s">
        <v>9</v>
      </c>
      <c r="AV2" s="5">
        <v>0</v>
      </c>
      <c r="AW2" s="2" t="s">
        <v>9</v>
      </c>
      <c r="AX2" s="5">
        <v>0</v>
      </c>
      <c r="AY2" s="2" t="s">
        <v>9</v>
      </c>
      <c r="AZ2" s="5">
        <v>105</v>
      </c>
      <c r="BA2" s="5">
        <v>25</v>
      </c>
      <c r="BB2" s="2" t="s">
        <v>9</v>
      </c>
      <c r="BC2" s="5">
        <v>0</v>
      </c>
      <c r="BD2" s="5">
        <v>0</v>
      </c>
      <c r="BE2" s="2" t="s">
        <v>9</v>
      </c>
      <c r="BF2" s="5">
        <v>0</v>
      </c>
      <c r="BG2" s="2" t="s">
        <v>9</v>
      </c>
      <c r="BH2" s="5">
        <v>0</v>
      </c>
      <c r="BI2" s="2" t="s">
        <v>9</v>
      </c>
      <c r="BJ2" s="2" t="s">
        <v>9</v>
      </c>
      <c r="BK2" s="5">
        <v>0</v>
      </c>
      <c r="BL2" s="5">
        <v>0</v>
      </c>
      <c r="BM2" s="2" t="s">
        <v>3060</v>
      </c>
      <c r="BN2" s="2" t="s">
        <v>9</v>
      </c>
      <c r="BO2" s="5">
        <v>41</v>
      </c>
      <c r="BP2" s="5">
        <v>20</v>
      </c>
      <c r="BQ2" s="2" t="s">
        <v>9</v>
      </c>
      <c r="BR2" s="2" t="s">
        <v>9</v>
      </c>
      <c r="BS2" s="5">
        <v>19</v>
      </c>
      <c r="BT2" s="2" t="s">
        <v>9</v>
      </c>
      <c r="BU2" s="5">
        <v>2</v>
      </c>
      <c r="BV2" s="2" t="s">
        <v>9</v>
      </c>
      <c r="BW2" s="2" t="s">
        <v>9</v>
      </c>
      <c r="BX2" s="2" t="s">
        <v>9</v>
      </c>
      <c r="BY2" s="2" t="s">
        <v>9</v>
      </c>
      <c r="BZ2" s="2" t="s">
        <v>9</v>
      </c>
      <c r="CA2" s="2" t="s">
        <v>9</v>
      </c>
      <c r="CB2" s="2" t="s">
        <v>9</v>
      </c>
      <c r="CC2" s="5">
        <v>21</v>
      </c>
      <c r="CD2" s="5">
        <v>16</v>
      </c>
      <c r="CE2" s="2" t="s">
        <v>9</v>
      </c>
      <c r="CF2" s="2" t="s">
        <v>9</v>
      </c>
      <c r="CG2" s="2" t="s">
        <v>9</v>
      </c>
      <c r="CH2" s="2" t="s">
        <v>9</v>
      </c>
      <c r="CI2" s="2" t="s">
        <v>9</v>
      </c>
      <c r="CJ2" s="2" t="s">
        <v>9</v>
      </c>
      <c r="CK2" s="2" t="s">
        <v>9</v>
      </c>
      <c r="CL2" s="2" t="s">
        <v>9</v>
      </c>
      <c r="CM2" s="2" t="s">
        <v>9</v>
      </c>
      <c r="CN2" s="5">
        <v>2237</v>
      </c>
    </row>
    <row r="3" spans="1:92" x14ac:dyDescent="0.2">
      <c r="A3" s="2" t="s">
        <v>435</v>
      </c>
      <c r="B3" s="2" t="s">
        <v>436</v>
      </c>
      <c r="C3" s="2" t="s">
        <v>9</v>
      </c>
      <c r="D3" s="5">
        <v>3242</v>
      </c>
      <c r="E3" s="2" t="s">
        <v>9</v>
      </c>
      <c r="F3" s="5">
        <v>0</v>
      </c>
      <c r="G3" s="2" t="s">
        <v>9</v>
      </c>
      <c r="H3" s="5">
        <v>0</v>
      </c>
      <c r="I3" s="2" t="s">
        <v>9</v>
      </c>
      <c r="J3" s="5">
        <v>0</v>
      </c>
      <c r="K3" s="2" t="s">
        <v>9</v>
      </c>
      <c r="L3" s="5">
        <v>1912</v>
      </c>
      <c r="M3" s="2" t="s">
        <v>9</v>
      </c>
      <c r="N3" s="5">
        <v>0</v>
      </c>
      <c r="O3" s="2" t="s">
        <v>9</v>
      </c>
      <c r="P3" s="5">
        <v>5154</v>
      </c>
      <c r="Q3" s="2" t="s">
        <v>9</v>
      </c>
      <c r="R3" s="5">
        <v>6961</v>
      </c>
      <c r="S3" s="2" t="s">
        <v>9</v>
      </c>
      <c r="T3" s="5">
        <v>0</v>
      </c>
      <c r="U3" s="2" t="s">
        <v>9</v>
      </c>
      <c r="V3" s="5">
        <v>0</v>
      </c>
      <c r="W3" s="2" t="s">
        <v>9</v>
      </c>
      <c r="X3" s="5">
        <v>6961</v>
      </c>
      <c r="Y3" s="2" t="s">
        <v>9</v>
      </c>
      <c r="Z3" s="5">
        <v>992</v>
      </c>
      <c r="AA3" s="2" t="s">
        <v>9</v>
      </c>
      <c r="AB3" s="2" t="s">
        <v>9</v>
      </c>
      <c r="AC3" s="2" t="s">
        <v>9</v>
      </c>
      <c r="AD3" s="2" t="s">
        <v>9</v>
      </c>
      <c r="AE3" s="5">
        <v>13107</v>
      </c>
      <c r="AF3" s="5">
        <v>4814</v>
      </c>
      <c r="AG3" s="2" t="s">
        <v>9</v>
      </c>
      <c r="AH3" s="5">
        <v>2921</v>
      </c>
      <c r="AI3" s="2" t="s">
        <v>9</v>
      </c>
      <c r="AJ3" s="5">
        <v>613</v>
      </c>
      <c r="AK3" s="2" t="s">
        <v>9</v>
      </c>
      <c r="AL3" s="2" t="s">
        <v>9</v>
      </c>
      <c r="AM3" s="5">
        <v>3534</v>
      </c>
      <c r="AN3" s="5">
        <v>1796</v>
      </c>
      <c r="AO3" s="2" t="s">
        <v>9</v>
      </c>
      <c r="AP3" s="5">
        <v>0</v>
      </c>
      <c r="AQ3" s="2" t="s">
        <v>9</v>
      </c>
      <c r="AR3" s="5">
        <v>0</v>
      </c>
      <c r="AS3" s="2" t="s">
        <v>9</v>
      </c>
      <c r="AT3" s="5">
        <v>0</v>
      </c>
      <c r="AU3" s="2" t="s">
        <v>9</v>
      </c>
      <c r="AV3" s="5">
        <v>4690</v>
      </c>
      <c r="AW3" s="2" t="s">
        <v>9</v>
      </c>
      <c r="AX3" s="5">
        <v>3216</v>
      </c>
      <c r="AY3" s="2" t="s">
        <v>9</v>
      </c>
      <c r="AZ3" s="5">
        <v>7906</v>
      </c>
      <c r="BA3" s="5">
        <v>3394</v>
      </c>
      <c r="BB3" s="2" t="s">
        <v>9</v>
      </c>
      <c r="BC3" s="5">
        <v>0</v>
      </c>
      <c r="BD3" s="5">
        <v>0</v>
      </c>
      <c r="BE3" s="2" t="s">
        <v>9</v>
      </c>
      <c r="BF3" s="5">
        <v>0</v>
      </c>
      <c r="BG3" s="2" t="s">
        <v>9</v>
      </c>
      <c r="BH3" s="5">
        <v>0</v>
      </c>
      <c r="BI3" s="2" t="s">
        <v>9</v>
      </c>
      <c r="BJ3" s="2" t="s">
        <v>9</v>
      </c>
      <c r="BK3" s="5">
        <v>0</v>
      </c>
      <c r="BL3" s="5">
        <v>0</v>
      </c>
      <c r="BM3" s="2" t="s">
        <v>9</v>
      </c>
      <c r="BN3" s="2" t="s">
        <v>9</v>
      </c>
      <c r="BO3" s="5">
        <v>0</v>
      </c>
      <c r="BP3" s="5">
        <v>0</v>
      </c>
      <c r="BQ3" s="2" t="s">
        <v>9</v>
      </c>
      <c r="BR3" s="2" t="s">
        <v>9</v>
      </c>
      <c r="BS3" s="5">
        <v>3341</v>
      </c>
      <c r="BT3" s="2" t="s">
        <v>9</v>
      </c>
      <c r="BU3" s="5">
        <v>13145</v>
      </c>
      <c r="BV3" s="2" t="s">
        <v>9</v>
      </c>
      <c r="BW3" s="2" t="s">
        <v>9</v>
      </c>
      <c r="BX3" s="2" t="s">
        <v>9</v>
      </c>
      <c r="BY3" s="2" t="s">
        <v>9</v>
      </c>
      <c r="BZ3" s="2" t="s">
        <v>9</v>
      </c>
      <c r="CA3" s="2" t="s">
        <v>9</v>
      </c>
      <c r="CB3" s="2" t="s">
        <v>9</v>
      </c>
      <c r="CC3" s="5">
        <v>16486</v>
      </c>
      <c r="CD3" s="5">
        <v>4469</v>
      </c>
      <c r="CE3" s="2" t="s">
        <v>9</v>
      </c>
      <c r="CF3" s="2" t="s">
        <v>9</v>
      </c>
      <c r="CG3" s="2" t="s">
        <v>9</v>
      </c>
      <c r="CH3" s="2" t="s">
        <v>9</v>
      </c>
      <c r="CI3" s="2" t="s">
        <v>9</v>
      </c>
      <c r="CJ3" s="2" t="s">
        <v>9</v>
      </c>
      <c r="CK3" s="2" t="s">
        <v>9</v>
      </c>
      <c r="CL3" s="2" t="s">
        <v>9</v>
      </c>
      <c r="CM3" s="2" t="s">
        <v>9</v>
      </c>
      <c r="CN3" s="5">
        <v>41033</v>
      </c>
    </row>
    <row r="4" spans="1:92" x14ac:dyDescent="0.2">
      <c r="A4" s="2" t="s">
        <v>510</v>
      </c>
      <c r="B4" s="2" t="s">
        <v>511</v>
      </c>
      <c r="C4" s="2" t="s">
        <v>9</v>
      </c>
      <c r="D4" s="5">
        <v>78</v>
      </c>
      <c r="E4" s="2" t="s">
        <v>9</v>
      </c>
      <c r="F4" s="2" t="s">
        <v>9</v>
      </c>
      <c r="G4" s="2" t="s">
        <v>9</v>
      </c>
      <c r="H4" s="2" t="s">
        <v>9</v>
      </c>
      <c r="I4" s="2" t="s">
        <v>9</v>
      </c>
      <c r="J4" s="5">
        <v>0</v>
      </c>
      <c r="K4" s="2" t="s">
        <v>9</v>
      </c>
      <c r="L4" s="5">
        <v>1900</v>
      </c>
      <c r="M4" s="2" t="s">
        <v>9</v>
      </c>
      <c r="N4" s="2" t="s">
        <v>9</v>
      </c>
      <c r="O4" s="2" t="s">
        <v>9</v>
      </c>
      <c r="P4" s="5">
        <v>1978</v>
      </c>
      <c r="Q4" s="2" t="s">
        <v>9</v>
      </c>
      <c r="R4" s="5">
        <v>43</v>
      </c>
      <c r="S4" s="2" t="s">
        <v>9</v>
      </c>
      <c r="T4" s="2" t="s">
        <v>9</v>
      </c>
      <c r="U4" s="2" t="s">
        <v>9</v>
      </c>
      <c r="V4" s="2" t="s">
        <v>9</v>
      </c>
      <c r="W4" s="2" t="s">
        <v>9</v>
      </c>
      <c r="X4" s="5">
        <v>43</v>
      </c>
      <c r="Y4" s="2" t="s">
        <v>9</v>
      </c>
      <c r="Z4" s="2" t="s">
        <v>9</v>
      </c>
      <c r="AA4" s="2" t="s">
        <v>9</v>
      </c>
      <c r="AB4" s="2" t="s">
        <v>9</v>
      </c>
      <c r="AC4" s="2" t="s">
        <v>9</v>
      </c>
      <c r="AD4" s="2" t="s">
        <v>9</v>
      </c>
      <c r="AE4" s="5">
        <v>2021</v>
      </c>
      <c r="AF4" s="5">
        <v>694</v>
      </c>
      <c r="AG4" s="2" t="s">
        <v>9</v>
      </c>
      <c r="AH4" s="5">
        <v>4</v>
      </c>
      <c r="AI4" s="2" t="s">
        <v>9</v>
      </c>
      <c r="AJ4" s="5">
        <v>2</v>
      </c>
      <c r="AK4" s="2" t="s">
        <v>9</v>
      </c>
      <c r="AL4" s="2" t="s">
        <v>9</v>
      </c>
      <c r="AM4" s="5">
        <v>6</v>
      </c>
      <c r="AN4" s="5">
        <v>6</v>
      </c>
      <c r="AO4" s="2" t="s">
        <v>9</v>
      </c>
      <c r="AP4" s="5">
        <v>2</v>
      </c>
      <c r="AQ4" s="2" t="s">
        <v>9</v>
      </c>
      <c r="AR4" s="5">
        <v>20</v>
      </c>
      <c r="AS4" s="2" t="s">
        <v>9</v>
      </c>
      <c r="AT4" s="5">
        <v>13</v>
      </c>
      <c r="AU4" s="2" t="s">
        <v>9</v>
      </c>
      <c r="AV4" s="5">
        <v>2</v>
      </c>
      <c r="AW4" s="2" t="s">
        <v>9</v>
      </c>
      <c r="AX4" s="2" t="s">
        <v>9</v>
      </c>
      <c r="AY4" s="2" t="s">
        <v>9</v>
      </c>
      <c r="AZ4" s="5">
        <v>37</v>
      </c>
      <c r="BA4" s="5">
        <v>8</v>
      </c>
      <c r="BB4" s="2" t="s">
        <v>9</v>
      </c>
      <c r="BC4" s="2" t="s">
        <v>9</v>
      </c>
      <c r="BD4" s="2" t="s">
        <v>9</v>
      </c>
      <c r="BE4" s="2" t="s">
        <v>9</v>
      </c>
      <c r="BF4" s="2" t="s">
        <v>9</v>
      </c>
      <c r="BG4" s="2" t="s">
        <v>9</v>
      </c>
      <c r="BH4" s="2" t="s">
        <v>9</v>
      </c>
      <c r="BI4" s="2" t="s">
        <v>9</v>
      </c>
      <c r="BJ4" s="2" t="s">
        <v>9</v>
      </c>
      <c r="BK4" s="2" t="s">
        <v>9</v>
      </c>
      <c r="BL4" s="2" t="s">
        <v>9</v>
      </c>
      <c r="BM4" s="2" t="s">
        <v>9</v>
      </c>
      <c r="BN4" s="2" t="s">
        <v>9</v>
      </c>
      <c r="BO4" s="2" t="s">
        <v>9</v>
      </c>
      <c r="BP4" s="2" t="s">
        <v>9</v>
      </c>
      <c r="BQ4" s="2" t="s">
        <v>9</v>
      </c>
      <c r="BR4" s="2" t="s">
        <v>9</v>
      </c>
      <c r="BS4" s="5">
        <v>1</v>
      </c>
      <c r="BT4" s="2" t="s">
        <v>9</v>
      </c>
      <c r="BU4" s="2" t="s">
        <v>9</v>
      </c>
      <c r="BV4" s="2" t="s">
        <v>9</v>
      </c>
      <c r="BW4" s="2" t="s">
        <v>9</v>
      </c>
      <c r="BX4" s="2" t="s">
        <v>9</v>
      </c>
      <c r="BY4" s="2" t="s">
        <v>9</v>
      </c>
      <c r="BZ4" s="2" t="s">
        <v>9</v>
      </c>
      <c r="CA4" s="2" t="s">
        <v>9</v>
      </c>
      <c r="CB4" s="2" t="s">
        <v>9</v>
      </c>
      <c r="CC4" s="5">
        <v>1</v>
      </c>
      <c r="CD4" s="5">
        <v>1</v>
      </c>
      <c r="CE4" s="2" t="s">
        <v>9</v>
      </c>
      <c r="CF4" s="2" t="s">
        <v>9</v>
      </c>
      <c r="CG4" s="2" t="s">
        <v>9</v>
      </c>
      <c r="CH4" s="2" t="s">
        <v>9</v>
      </c>
      <c r="CI4" s="2" t="s">
        <v>9</v>
      </c>
      <c r="CJ4" s="2" t="s">
        <v>9</v>
      </c>
      <c r="CK4" s="2" t="s">
        <v>9</v>
      </c>
      <c r="CL4" s="2" t="s">
        <v>9</v>
      </c>
      <c r="CM4" s="2" t="s">
        <v>9</v>
      </c>
      <c r="CN4" s="5">
        <v>2065</v>
      </c>
    </row>
  </sheetData>
  <pageMargins left="0.75" right="0.75" top="1" bottom="1" header="0.5" footer="0.5"/>
  <pageSetup paperSize="9" orientation="portrait"/>
  <ignoredErrors>
    <ignoredError sqref="A1:IV6553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35"/>
  <sheetViews>
    <sheetView topLeftCell="A5" workbookViewId="0">
      <selection activeCell="A2" sqref="A2:A35"/>
    </sheetView>
  </sheetViews>
  <sheetFormatPr defaultColWidth="9.140625" defaultRowHeight="12.75" x14ac:dyDescent="0.2"/>
  <cols>
    <col min="1" max="1" width="11.7109375" customWidth="1"/>
    <col min="2" max="2" width="14.7109375" customWidth="1"/>
    <col min="3" max="3" width="15.42578125" customWidth="1"/>
    <col min="4" max="4" width="62.42578125" customWidth="1"/>
    <col min="5" max="5" width="31.85546875" customWidth="1"/>
    <col min="6" max="6" width="26.5703125" customWidth="1"/>
    <col min="7" max="7" width="17.7109375" customWidth="1"/>
    <col min="8" max="8" width="18.85546875" customWidth="1"/>
    <col min="9" max="9" width="21.5703125" customWidth="1"/>
    <col min="10" max="10" width="19.85546875" customWidth="1"/>
    <col min="11" max="11" width="21.7109375" customWidth="1"/>
    <col min="12" max="12" width="24.7109375" customWidth="1"/>
    <col min="13" max="13" width="19.28515625" customWidth="1"/>
    <col min="14" max="14" width="34.42578125" customWidth="1"/>
    <col min="15" max="15" width="22.140625" customWidth="1"/>
    <col min="16" max="16" width="13" customWidth="1"/>
    <col min="17" max="17" width="15.28515625" customWidth="1"/>
    <col min="18" max="18" width="13" customWidth="1"/>
    <col min="19" max="19" width="32.7109375" customWidth="1"/>
    <col min="20" max="20" width="21.140625" customWidth="1"/>
    <col min="21" max="21" width="19.28515625" customWidth="1"/>
    <col min="22" max="22" width="22.140625" customWidth="1"/>
    <col min="23" max="23" width="16.7109375" customWidth="1"/>
    <col min="24" max="24" width="29.140625" customWidth="1"/>
    <col min="25" max="26" width="21.7109375" customWidth="1"/>
    <col min="27" max="27" width="24.7109375" customWidth="1"/>
    <col min="28" max="28" width="19.28515625" customWidth="1"/>
    <col min="29" max="29" width="28" customWidth="1"/>
    <col min="30" max="31" width="19.28515625" customWidth="1"/>
    <col min="32" max="32" width="22.140625" customWidth="1"/>
    <col min="33" max="33" width="16.7109375" customWidth="1"/>
    <col min="34" max="34" width="30.5703125" customWidth="1"/>
    <col min="35" max="35" width="14" customWidth="1"/>
    <col min="36" max="36" width="14.140625" customWidth="1"/>
    <col min="37" max="37" width="12.7109375" customWidth="1"/>
    <col min="38" max="38" width="12.5703125" customWidth="1"/>
    <col min="39" max="39" width="16.5703125" customWidth="1"/>
  </cols>
  <sheetData>
    <row r="1" spans="1:39" x14ac:dyDescent="0.2">
      <c r="A1" s="1" t="s">
        <v>10</v>
      </c>
      <c r="B1" s="1" t="s">
        <v>11</v>
      </c>
      <c r="C1" s="1" t="s">
        <v>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37</v>
      </c>
      <c r="AD1" s="1" t="s">
        <v>38</v>
      </c>
      <c r="AE1" s="1" t="s">
        <v>39</v>
      </c>
      <c r="AF1" s="1" t="s">
        <v>40</v>
      </c>
      <c r="AG1" s="1" t="s">
        <v>41</v>
      </c>
      <c r="AH1" s="1" t="s">
        <v>42</v>
      </c>
      <c r="AI1" s="1" t="s">
        <v>43</v>
      </c>
      <c r="AJ1" s="1" t="s">
        <v>44</v>
      </c>
      <c r="AK1" s="1" t="s">
        <v>45</v>
      </c>
      <c r="AL1" s="1" t="s">
        <v>46</v>
      </c>
      <c r="AM1" s="1" t="s">
        <v>47</v>
      </c>
    </row>
    <row r="2" spans="1:39" x14ac:dyDescent="0.2">
      <c r="A2" s="2" t="s">
        <v>115</v>
      </c>
      <c r="B2" s="2" t="s">
        <v>116</v>
      </c>
      <c r="C2" s="2" t="s">
        <v>5</v>
      </c>
      <c r="D2" s="2" t="s">
        <v>117</v>
      </c>
      <c r="E2" s="2" t="s">
        <v>118</v>
      </c>
      <c r="F2" s="2" t="s">
        <v>9</v>
      </c>
      <c r="G2" s="2" t="s">
        <v>119</v>
      </c>
      <c r="H2" s="2" t="s">
        <v>53</v>
      </c>
      <c r="I2" s="2" t="s">
        <v>120</v>
      </c>
      <c r="J2" s="2" t="s">
        <v>121</v>
      </c>
      <c r="K2" s="2" t="s">
        <v>122</v>
      </c>
      <c r="L2" s="2" t="s">
        <v>9</v>
      </c>
      <c r="M2" s="2" t="s">
        <v>123</v>
      </c>
      <c r="N2" s="2" t="s">
        <v>124</v>
      </c>
      <c r="O2" s="2" t="s">
        <v>125</v>
      </c>
      <c r="P2" s="2" t="s">
        <v>126</v>
      </c>
      <c r="Q2" s="2" t="s">
        <v>9</v>
      </c>
      <c r="R2" s="2" t="s">
        <v>123</v>
      </c>
      <c r="S2" s="2" t="s">
        <v>127</v>
      </c>
      <c r="T2" s="2" t="s">
        <v>128</v>
      </c>
      <c r="U2" s="2" t="s">
        <v>129</v>
      </c>
      <c r="V2" s="2" t="s">
        <v>9</v>
      </c>
      <c r="W2" s="2" t="s">
        <v>123</v>
      </c>
      <c r="X2" s="2" t="s">
        <v>130</v>
      </c>
      <c r="Y2" s="2" t="s">
        <v>131</v>
      </c>
      <c r="Z2" s="2" t="s">
        <v>132</v>
      </c>
      <c r="AA2" s="2" t="s">
        <v>9</v>
      </c>
      <c r="AB2" s="2" t="s">
        <v>123</v>
      </c>
      <c r="AC2" s="2" t="s">
        <v>133</v>
      </c>
      <c r="AD2" s="2" t="s">
        <v>134</v>
      </c>
      <c r="AE2" s="2" t="s">
        <v>135</v>
      </c>
      <c r="AF2" s="2" t="s">
        <v>9</v>
      </c>
      <c r="AG2" s="2" t="s">
        <v>123</v>
      </c>
      <c r="AH2" s="2" t="s">
        <v>136</v>
      </c>
      <c r="AI2" s="2" t="s">
        <v>70</v>
      </c>
      <c r="AJ2" s="2" t="s">
        <v>71</v>
      </c>
      <c r="AK2" s="2" t="s">
        <v>71</v>
      </c>
      <c r="AL2" s="2" t="s">
        <v>71</v>
      </c>
      <c r="AM2" s="2" t="s">
        <v>96</v>
      </c>
    </row>
    <row r="3" spans="1:39" x14ac:dyDescent="0.2">
      <c r="A3" s="2" t="s">
        <v>155</v>
      </c>
      <c r="B3" s="2" t="s">
        <v>156</v>
      </c>
      <c r="C3" s="2" t="s">
        <v>5</v>
      </c>
      <c r="D3" s="2" t="s">
        <v>157</v>
      </c>
      <c r="E3" s="2" t="s">
        <v>158</v>
      </c>
      <c r="F3" s="2" t="s">
        <v>9</v>
      </c>
      <c r="G3" s="2" t="s">
        <v>159</v>
      </c>
      <c r="H3" s="2" t="s">
        <v>53</v>
      </c>
      <c r="I3" s="2" t="s">
        <v>160</v>
      </c>
      <c r="J3" s="2" t="s">
        <v>161</v>
      </c>
      <c r="K3" s="2" t="s">
        <v>162</v>
      </c>
      <c r="L3" s="2" t="s">
        <v>9</v>
      </c>
      <c r="M3" s="2" t="s">
        <v>163</v>
      </c>
      <c r="N3" s="2" t="s">
        <v>164</v>
      </c>
      <c r="O3" s="2" t="s">
        <v>161</v>
      </c>
      <c r="P3" s="2" t="s">
        <v>162</v>
      </c>
      <c r="Q3" s="2" t="s">
        <v>9</v>
      </c>
      <c r="R3" s="2" t="s">
        <v>163</v>
      </c>
      <c r="S3" s="2" t="s">
        <v>164</v>
      </c>
      <c r="T3" s="2" t="s">
        <v>165</v>
      </c>
      <c r="U3" s="2" t="s">
        <v>166</v>
      </c>
      <c r="V3" s="2" t="s">
        <v>9</v>
      </c>
      <c r="W3" s="2" t="s">
        <v>167</v>
      </c>
      <c r="X3" s="2" t="s">
        <v>168</v>
      </c>
      <c r="Y3" s="2" t="s">
        <v>169</v>
      </c>
      <c r="Z3" s="2" t="s">
        <v>166</v>
      </c>
      <c r="AA3" s="2" t="s">
        <v>9</v>
      </c>
      <c r="AB3" s="2" t="s">
        <v>163</v>
      </c>
      <c r="AC3" s="2" t="s">
        <v>170</v>
      </c>
      <c r="AD3" s="2" t="s">
        <v>161</v>
      </c>
      <c r="AE3" s="2" t="s">
        <v>166</v>
      </c>
      <c r="AF3" s="2" t="s">
        <v>9</v>
      </c>
      <c r="AG3" s="2" t="s">
        <v>163</v>
      </c>
      <c r="AH3" s="2" t="s">
        <v>164</v>
      </c>
      <c r="AI3" s="2" t="s">
        <v>70</v>
      </c>
      <c r="AJ3" s="2" t="s">
        <v>71</v>
      </c>
      <c r="AK3" s="2" t="s">
        <v>70</v>
      </c>
      <c r="AL3" s="2" t="s">
        <v>71</v>
      </c>
      <c r="AM3" s="2" t="s">
        <v>96</v>
      </c>
    </row>
    <row r="4" spans="1:39" x14ac:dyDescent="0.2">
      <c r="A4" s="2" t="s">
        <v>574</v>
      </c>
      <c r="B4" s="2" t="s">
        <v>575</v>
      </c>
      <c r="C4" s="2" t="s">
        <v>5</v>
      </c>
      <c r="D4" s="2" t="s">
        <v>576</v>
      </c>
      <c r="E4" s="2" t="s">
        <v>577</v>
      </c>
      <c r="F4" s="2" t="s">
        <v>9</v>
      </c>
      <c r="G4" s="2" t="s">
        <v>578</v>
      </c>
      <c r="H4" s="2" t="s">
        <v>53</v>
      </c>
      <c r="I4" s="2" t="s">
        <v>579</v>
      </c>
      <c r="J4" s="2" t="s">
        <v>580</v>
      </c>
      <c r="K4" s="2" t="s">
        <v>581</v>
      </c>
      <c r="L4" s="2" t="s">
        <v>9</v>
      </c>
      <c r="M4" s="2" t="s">
        <v>582</v>
      </c>
      <c r="N4" s="2" t="s">
        <v>583</v>
      </c>
      <c r="O4" s="2" t="s">
        <v>584</v>
      </c>
      <c r="P4" s="2" t="s">
        <v>585</v>
      </c>
      <c r="Q4" s="2" t="s">
        <v>586</v>
      </c>
      <c r="R4" s="2" t="s">
        <v>582</v>
      </c>
      <c r="S4" s="2" t="s">
        <v>583</v>
      </c>
      <c r="T4" s="2" t="s">
        <v>587</v>
      </c>
      <c r="U4" s="2" t="s">
        <v>588</v>
      </c>
      <c r="V4" s="2" t="s">
        <v>9</v>
      </c>
      <c r="W4" s="2" t="s">
        <v>9</v>
      </c>
      <c r="X4" s="2" t="s">
        <v>589</v>
      </c>
      <c r="Y4" s="2" t="s">
        <v>590</v>
      </c>
      <c r="Z4" s="2" t="s">
        <v>585</v>
      </c>
      <c r="AA4" s="2" t="s">
        <v>9</v>
      </c>
      <c r="AB4" s="2" t="s">
        <v>582</v>
      </c>
      <c r="AC4" s="2" t="s">
        <v>591</v>
      </c>
      <c r="AD4" s="2" t="s">
        <v>592</v>
      </c>
      <c r="AE4" s="2" t="s">
        <v>593</v>
      </c>
      <c r="AF4" s="2" t="s">
        <v>9</v>
      </c>
      <c r="AG4" s="2" t="s">
        <v>594</v>
      </c>
      <c r="AH4" s="2" t="s">
        <v>595</v>
      </c>
      <c r="AI4" s="2" t="s">
        <v>70</v>
      </c>
      <c r="AJ4" s="2" t="s">
        <v>71</v>
      </c>
      <c r="AK4" s="2" t="s">
        <v>71</v>
      </c>
      <c r="AL4" s="2" t="s">
        <v>71</v>
      </c>
      <c r="AM4" s="2" t="s">
        <v>96</v>
      </c>
    </row>
    <row r="5" spans="1:39" x14ac:dyDescent="0.2">
      <c r="A5" s="2" t="s">
        <v>415</v>
      </c>
      <c r="B5" s="2" t="s">
        <v>416</v>
      </c>
      <c r="C5" s="2" t="s">
        <v>5</v>
      </c>
      <c r="D5" s="2" t="s">
        <v>417</v>
      </c>
      <c r="E5" s="2" t="s">
        <v>418</v>
      </c>
      <c r="F5" s="2" t="s">
        <v>9</v>
      </c>
      <c r="G5" s="2" t="s">
        <v>159</v>
      </c>
      <c r="H5" s="2" t="s">
        <v>53</v>
      </c>
      <c r="I5" s="2" t="s">
        <v>419</v>
      </c>
      <c r="J5" s="2" t="s">
        <v>420</v>
      </c>
      <c r="K5" s="2" t="s">
        <v>421</v>
      </c>
      <c r="L5" s="2" t="s">
        <v>9</v>
      </c>
      <c r="M5" s="2" t="s">
        <v>422</v>
      </c>
      <c r="N5" s="2" t="s">
        <v>423</v>
      </c>
      <c r="O5" s="2" t="s">
        <v>424</v>
      </c>
      <c r="P5" s="2" t="s">
        <v>421</v>
      </c>
      <c r="Q5" s="2" t="s">
        <v>9</v>
      </c>
      <c r="R5" s="2" t="s">
        <v>425</v>
      </c>
      <c r="S5" s="2" t="s">
        <v>426</v>
      </c>
      <c r="T5" s="2" t="s">
        <v>427</v>
      </c>
      <c r="U5" s="2" t="s">
        <v>428</v>
      </c>
      <c r="V5" s="2" t="s">
        <v>9</v>
      </c>
      <c r="W5" s="2" t="s">
        <v>429</v>
      </c>
      <c r="X5" s="2" t="s">
        <v>426</v>
      </c>
      <c r="Y5" s="2" t="s">
        <v>430</v>
      </c>
      <c r="Z5" s="2" t="s">
        <v>428</v>
      </c>
      <c r="AA5" s="2" t="s">
        <v>9</v>
      </c>
      <c r="AB5" s="2" t="s">
        <v>429</v>
      </c>
      <c r="AC5" s="2" t="s">
        <v>431</v>
      </c>
      <c r="AD5" s="2" t="s">
        <v>432</v>
      </c>
      <c r="AE5" s="2" t="s">
        <v>428</v>
      </c>
      <c r="AF5" s="2" t="s">
        <v>433</v>
      </c>
      <c r="AG5" s="2" t="s">
        <v>429</v>
      </c>
      <c r="AH5" s="2" t="s">
        <v>434</v>
      </c>
      <c r="AI5" s="2" t="s">
        <v>70</v>
      </c>
      <c r="AJ5" s="2" t="s">
        <v>71</v>
      </c>
      <c r="AK5" s="2" t="s">
        <v>71</v>
      </c>
      <c r="AL5" s="2" t="s">
        <v>71</v>
      </c>
      <c r="AM5" s="2" t="s">
        <v>96</v>
      </c>
    </row>
    <row r="6" spans="1:39" x14ac:dyDescent="0.2">
      <c r="A6" s="2" t="s">
        <v>269</v>
      </c>
      <c r="B6" s="2" t="s">
        <v>270</v>
      </c>
      <c r="C6" s="2" t="s">
        <v>5</v>
      </c>
      <c r="D6" s="2" t="s">
        <v>271</v>
      </c>
      <c r="E6" s="2" t="s">
        <v>272</v>
      </c>
      <c r="F6" s="2" t="s">
        <v>9</v>
      </c>
      <c r="G6" s="2" t="s">
        <v>273</v>
      </c>
      <c r="H6" s="2" t="s">
        <v>53</v>
      </c>
      <c r="I6" s="2" t="s">
        <v>274</v>
      </c>
      <c r="J6" s="2" t="s">
        <v>275</v>
      </c>
      <c r="K6" s="2" t="s">
        <v>276</v>
      </c>
      <c r="L6" s="2" t="s">
        <v>277</v>
      </c>
      <c r="M6" s="2" t="s">
        <v>9</v>
      </c>
      <c r="N6" s="2" t="s">
        <v>278</v>
      </c>
      <c r="O6" s="2" t="s">
        <v>279</v>
      </c>
      <c r="P6" s="2" t="s">
        <v>276</v>
      </c>
      <c r="Q6" s="2" t="s">
        <v>280</v>
      </c>
      <c r="R6" s="2" t="s">
        <v>281</v>
      </c>
      <c r="S6" s="2" t="s">
        <v>278</v>
      </c>
      <c r="T6" s="2" t="s">
        <v>282</v>
      </c>
      <c r="U6" s="2" t="s">
        <v>276</v>
      </c>
      <c r="V6" s="2" t="s">
        <v>9</v>
      </c>
      <c r="W6" s="2" t="s">
        <v>281</v>
      </c>
      <c r="X6" s="2" t="s">
        <v>283</v>
      </c>
      <c r="Y6" s="2" t="s">
        <v>284</v>
      </c>
      <c r="Z6" s="2" t="s">
        <v>285</v>
      </c>
      <c r="AA6" s="2" t="s">
        <v>9</v>
      </c>
      <c r="AB6" s="2" t="s">
        <v>286</v>
      </c>
      <c r="AC6" s="2" t="s">
        <v>287</v>
      </c>
      <c r="AD6" s="2" t="s">
        <v>288</v>
      </c>
      <c r="AE6" s="2" t="s">
        <v>276</v>
      </c>
      <c r="AF6" s="2" t="s">
        <v>289</v>
      </c>
      <c r="AG6" s="2" t="s">
        <v>281</v>
      </c>
      <c r="AH6" s="2" t="s">
        <v>290</v>
      </c>
      <c r="AI6" s="2" t="s">
        <v>70</v>
      </c>
      <c r="AJ6" s="2" t="s">
        <v>71</v>
      </c>
      <c r="AK6" s="2" t="s">
        <v>71</v>
      </c>
      <c r="AL6" s="2" t="s">
        <v>71</v>
      </c>
      <c r="AM6" s="2" t="s">
        <v>96</v>
      </c>
    </row>
    <row r="7" spans="1:39" x14ac:dyDescent="0.2">
      <c r="A7" s="2" t="s">
        <v>524</v>
      </c>
      <c r="B7" s="2" t="s">
        <v>525</v>
      </c>
      <c r="C7" s="2" t="s">
        <v>5</v>
      </c>
      <c r="D7" s="2" t="s">
        <v>526</v>
      </c>
      <c r="E7" s="2" t="s">
        <v>527</v>
      </c>
      <c r="F7" s="2" t="s">
        <v>9</v>
      </c>
      <c r="G7" s="2" t="s">
        <v>141</v>
      </c>
      <c r="H7" s="2" t="s">
        <v>53</v>
      </c>
      <c r="I7" s="2" t="s">
        <v>528</v>
      </c>
      <c r="J7" s="2" t="s">
        <v>529</v>
      </c>
      <c r="K7" s="2" t="s">
        <v>530</v>
      </c>
      <c r="L7" s="2" t="s">
        <v>9</v>
      </c>
      <c r="M7" s="2" t="s">
        <v>531</v>
      </c>
      <c r="N7" s="2" t="s">
        <v>532</v>
      </c>
      <c r="O7" s="2" t="s">
        <v>529</v>
      </c>
      <c r="P7" s="2" t="s">
        <v>530</v>
      </c>
      <c r="Q7" s="2" t="s">
        <v>9</v>
      </c>
      <c r="R7" s="2" t="s">
        <v>531</v>
      </c>
      <c r="S7" s="2" t="s">
        <v>532</v>
      </c>
      <c r="T7" t="s">
        <v>9</v>
      </c>
      <c r="U7" s="2" t="s">
        <v>9</v>
      </c>
      <c r="V7" s="2" t="s">
        <v>9</v>
      </c>
      <c r="W7" s="2" t="s">
        <v>9</v>
      </c>
      <c r="X7" s="2" t="s">
        <v>9</v>
      </c>
      <c r="Y7" t="s">
        <v>9</v>
      </c>
      <c r="Z7" s="2" t="s">
        <v>9</v>
      </c>
      <c r="AA7" s="2" t="s">
        <v>9</v>
      </c>
      <c r="AB7" s="2" t="s">
        <v>9</v>
      </c>
      <c r="AC7" s="2" t="s">
        <v>9</v>
      </c>
      <c r="AD7" s="2" t="s">
        <v>533</v>
      </c>
      <c r="AE7" s="2" t="s">
        <v>534</v>
      </c>
      <c r="AF7" s="2" t="s">
        <v>9</v>
      </c>
      <c r="AG7" s="2" t="s">
        <v>535</v>
      </c>
      <c r="AH7" s="2" t="s">
        <v>536</v>
      </c>
      <c r="AI7" s="2" t="s">
        <v>70</v>
      </c>
      <c r="AJ7" s="2" t="s">
        <v>71</v>
      </c>
      <c r="AK7" s="2" t="s">
        <v>71</v>
      </c>
      <c r="AL7" s="2" t="s">
        <v>71</v>
      </c>
      <c r="AM7" s="2" t="s">
        <v>72</v>
      </c>
    </row>
    <row r="8" spans="1:39" x14ac:dyDescent="0.2">
      <c r="A8" s="2" t="s">
        <v>190</v>
      </c>
      <c r="B8" s="2" t="s">
        <v>191</v>
      </c>
      <c r="C8" s="2" t="s">
        <v>5</v>
      </c>
      <c r="D8" s="2" t="s">
        <v>192</v>
      </c>
      <c r="E8" s="2" t="s">
        <v>193</v>
      </c>
      <c r="F8" s="2" t="s">
        <v>9</v>
      </c>
      <c r="G8" s="2" t="s">
        <v>194</v>
      </c>
      <c r="H8" s="2" t="s">
        <v>53</v>
      </c>
      <c r="I8" s="2" t="s">
        <v>195</v>
      </c>
      <c r="J8" s="2" t="s">
        <v>196</v>
      </c>
      <c r="K8" s="2" t="s">
        <v>197</v>
      </c>
      <c r="L8" s="2" t="s">
        <v>9</v>
      </c>
      <c r="M8" s="2" t="s">
        <v>198</v>
      </c>
      <c r="N8" s="2" t="s">
        <v>199</v>
      </c>
      <c r="O8" s="2" t="s">
        <v>196</v>
      </c>
      <c r="P8" s="2" t="s">
        <v>200</v>
      </c>
      <c r="Q8" s="2" t="s">
        <v>201</v>
      </c>
      <c r="R8" s="2" t="s">
        <v>202</v>
      </c>
      <c r="S8" s="2" t="s">
        <v>203</v>
      </c>
      <c r="T8" s="2" t="s">
        <v>204</v>
      </c>
      <c r="U8" s="2" t="s">
        <v>197</v>
      </c>
      <c r="V8" s="2" t="s">
        <v>9</v>
      </c>
      <c r="W8" s="2" t="s">
        <v>9</v>
      </c>
      <c r="X8" s="2" t="s">
        <v>203</v>
      </c>
      <c r="Y8" s="2" t="s">
        <v>205</v>
      </c>
      <c r="Z8" s="2" t="s">
        <v>197</v>
      </c>
      <c r="AA8" s="2" t="s">
        <v>206</v>
      </c>
      <c r="AB8" s="2" t="s">
        <v>9</v>
      </c>
      <c r="AC8" s="2" t="s">
        <v>207</v>
      </c>
      <c r="AD8" s="2" t="s">
        <v>208</v>
      </c>
      <c r="AE8" s="2" t="s">
        <v>209</v>
      </c>
      <c r="AF8" s="2" t="s">
        <v>9</v>
      </c>
      <c r="AG8" s="2" t="s">
        <v>198</v>
      </c>
      <c r="AH8" s="2" t="s">
        <v>210</v>
      </c>
      <c r="AI8" s="2" t="s">
        <v>70</v>
      </c>
      <c r="AJ8" s="2" t="s">
        <v>71</v>
      </c>
      <c r="AK8" s="2" t="s">
        <v>71</v>
      </c>
      <c r="AL8" s="2" t="s">
        <v>71</v>
      </c>
      <c r="AM8" s="2" t="s">
        <v>72</v>
      </c>
    </row>
    <row r="9" spans="1:39" x14ac:dyDescent="0.2">
      <c r="A9" s="2" t="s">
        <v>309</v>
      </c>
      <c r="B9" s="2" t="s">
        <v>310</v>
      </c>
      <c r="C9" s="2" t="s">
        <v>5</v>
      </c>
      <c r="D9" s="2" t="s">
        <v>311</v>
      </c>
      <c r="E9" s="2" t="s">
        <v>312</v>
      </c>
      <c r="F9" s="2" t="s">
        <v>9</v>
      </c>
      <c r="G9" s="2" t="s">
        <v>141</v>
      </c>
      <c r="H9" s="2" t="s">
        <v>53</v>
      </c>
      <c r="I9" s="2" t="s">
        <v>142</v>
      </c>
      <c r="J9" s="2" t="s">
        <v>313</v>
      </c>
      <c r="K9" s="2" t="s">
        <v>314</v>
      </c>
      <c r="L9" s="2" t="s">
        <v>315</v>
      </c>
      <c r="M9" s="2" t="s">
        <v>316</v>
      </c>
      <c r="N9" s="2" t="s">
        <v>317</v>
      </c>
      <c r="O9" s="2" t="s">
        <v>318</v>
      </c>
      <c r="P9" s="2" t="s">
        <v>314</v>
      </c>
      <c r="Q9" s="2" t="s">
        <v>315</v>
      </c>
      <c r="R9" s="2" t="s">
        <v>316</v>
      </c>
      <c r="S9" s="2" t="s">
        <v>317</v>
      </c>
      <c r="T9" s="2" t="s">
        <v>319</v>
      </c>
      <c r="U9" s="2" t="s">
        <v>314</v>
      </c>
      <c r="V9" s="2" t="s">
        <v>9</v>
      </c>
      <c r="W9" s="2" t="s">
        <v>316</v>
      </c>
      <c r="X9" s="2" t="s">
        <v>320</v>
      </c>
      <c r="Y9" s="2" t="s">
        <v>321</v>
      </c>
      <c r="Z9" s="2" t="s">
        <v>314</v>
      </c>
      <c r="AA9" s="2" t="s">
        <v>322</v>
      </c>
      <c r="AB9" s="2" t="s">
        <v>316</v>
      </c>
      <c r="AC9" s="2" t="s">
        <v>323</v>
      </c>
      <c r="AD9" s="2" t="s">
        <v>324</v>
      </c>
      <c r="AE9" s="2" t="s">
        <v>314</v>
      </c>
      <c r="AF9" s="2" t="s">
        <v>325</v>
      </c>
      <c r="AG9" s="2" t="s">
        <v>316</v>
      </c>
      <c r="AH9" s="2" t="s">
        <v>326</v>
      </c>
      <c r="AI9" s="2" t="s">
        <v>70</v>
      </c>
      <c r="AJ9" s="2" t="s">
        <v>71</v>
      </c>
      <c r="AK9" s="2" t="s">
        <v>71</v>
      </c>
      <c r="AL9" s="2" t="s">
        <v>71</v>
      </c>
      <c r="AM9" s="2" t="s">
        <v>72</v>
      </c>
    </row>
    <row r="10" spans="1:39" x14ac:dyDescent="0.2">
      <c r="A10" s="2" t="s">
        <v>617</v>
      </c>
      <c r="B10" s="2" t="s">
        <v>618</v>
      </c>
      <c r="C10" s="2" t="s">
        <v>5</v>
      </c>
      <c r="D10" s="2" t="s">
        <v>619</v>
      </c>
      <c r="E10" s="2" t="s">
        <v>620</v>
      </c>
      <c r="F10" s="2" t="s">
        <v>9</v>
      </c>
      <c r="G10" s="2" t="s">
        <v>621</v>
      </c>
      <c r="H10" s="2" t="s">
        <v>53</v>
      </c>
      <c r="I10" s="2" t="s">
        <v>419</v>
      </c>
      <c r="J10" s="2" t="s">
        <v>622</v>
      </c>
      <c r="K10" s="2" t="s">
        <v>623</v>
      </c>
      <c r="L10" s="2" t="s">
        <v>624</v>
      </c>
      <c r="M10" s="2" t="s">
        <v>625</v>
      </c>
      <c r="N10" s="2" t="s">
        <v>626</v>
      </c>
      <c r="O10" s="2" t="s">
        <v>627</v>
      </c>
      <c r="P10" s="2" t="s">
        <v>623</v>
      </c>
      <c r="Q10" s="2" t="s">
        <v>9</v>
      </c>
      <c r="R10" s="2" t="s">
        <v>625</v>
      </c>
      <c r="S10" s="2" t="s">
        <v>626</v>
      </c>
      <c r="T10" t="s">
        <v>9</v>
      </c>
      <c r="U10" s="2" t="s">
        <v>9</v>
      </c>
      <c r="V10" s="2" t="s">
        <v>9</v>
      </c>
      <c r="W10" s="2" t="s">
        <v>9</v>
      </c>
      <c r="X10" s="2" t="s">
        <v>9</v>
      </c>
      <c r="Y10" t="s">
        <v>9</v>
      </c>
      <c r="Z10" s="2" t="s">
        <v>9</v>
      </c>
      <c r="AA10" s="2" t="s">
        <v>9</v>
      </c>
      <c r="AB10" s="2" t="s">
        <v>9</v>
      </c>
      <c r="AC10" s="2" t="s">
        <v>9</v>
      </c>
      <c r="AD10" s="2" t="s">
        <v>628</v>
      </c>
      <c r="AE10" s="2" t="s">
        <v>629</v>
      </c>
      <c r="AF10" s="2" t="s">
        <v>9</v>
      </c>
      <c r="AG10" s="2" t="s">
        <v>630</v>
      </c>
      <c r="AH10" s="2" t="s">
        <v>631</v>
      </c>
      <c r="AI10" s="2" t="s">
        <v>70</v>
      </c>
      <c r="AJ10" s="2" t="s">
        <v>71</v>
      </c>
      <c r="AK10" s="2" t="s">
        <v>71</v>
      </c>
      <c r="AL10" s="2" t="s">
        <v>71</v>
      </c>
      <c r="AM10" s="2" t="s">
        <v>72</v>
      </c>
    </row>
    <row r="11" spans="1:39" x14ac:dyDescent="0.2">
      <c r="A11" s="2" t="s">
        <v>483</v>
      </c>
      <c r="B11" s="2" t="s">
        <v>484</v>
      </c>
      <c r="C11" s="2" t="s">
        <v>5</v>
      </c>
      <c r="D11" s="2" t="s">
        <v>485</v>
      </c>
      <c r="E11" s="2" t="s">
        <v>486</v>
      </c>
      <c r="F11" s="2" t="s">
        <v>9</v>
      </c>
      <c r="G11" s="2" t="s">
        <v>487</v>
      </c>
      <c r="H11" s="2" t="s">
        <v>53</v>
      </c>
      <c r="I11" s="2" t="s">
        <v>488</v>
      </c>
      <c r="J11" s="2" t="s">
        <v>489</v>
      </c>
      <c r="K11" s="2" t="s">
        <v>490</v>
      </c>
      <c r="L11" s="2" t="s">
        <v>9</v>
      </c>
      <c r="M11" s="2" t="s">
        <v>9</v>
      </c>
      <c r="N11" s="2" t="s">
        <v>491</v>
      </c>
      <c r="O11" s="2" t="s">
        <v>489</v>
      </c>
      <c r="P11" s="2" t="s">
        <v>492</v>
      </c>
      <c r="Q11" s="2" t="s">
        <v>9</v>
      </c>
      <c r="R11" s="2" t="s">
        <v>9</v>
      </c>
      <c r="S11" s="2" t="s">
        <v>491</v>
      </c>
      <c r="T11" t="s">
        <v>9</v>
      </c>
      <c r="U11" s="2" t="s">
        <v>9</v>
      </c>
      <c r="V11" s="2" t="s">
        <v>9</v>
      </c>
      <c r="W11" s="2" t="s">
        <v>9</v>
      </c>
      <c r="X11" s="2" t="s">
        <v>9</v>
      </c>
      <c r="Y11" t="s">
        <v>9</v>
      </c>
      <c r="Z11" s="2" t="s">
        <v>9</v>
      </c>
      <c r="AA11" s="2" t="s">
        <v>9</v>
      </c>
      <c r="AB11" s="2" t="s">
        <v>9</v>
      </c>
      <c r="AC11" s="2" t="s">
        <v>9</v>
      </c>
      <c r="AD11" s="2" t="s">
        <v>227</v>
      </c>
      <c r="AE11" s="2" t="s">
        <v>228</v>
      </c>
      <c r="AF11" s="2" t="s">
        <v>9</v>
      </c>
      <c r="AG11" s="2" t="s">
        <v>9</v>
      </c>
      <c r="AH11" s="2" t="s">
        <v>493</v>
      </c>
      <c r="AI11" s="2" t="s">
        <v>70</v>
      </c>
      <c r="AJ11" s="2" t="s">
        <v>71</v>
      </c>
      <c r="AK11" s="2" t="s">
        <v>71</v>
      </c>
      <c r="AL11" s="2" t="s">
        <v>71</v>
      </c>
      <c r="AM11" s="2" t="s">
        <v>96</v>
      </c>
    </row>
    <row r="12" spans="1:39" x14ac:dyDescent="0.2">
      <c r="A12" s="2" t="s">
        <v>230</v>
      </c>
      <c r="B12" s="2" t="s">
        <v>231</v>
      </c>
      <c r="C12" s="2" t="s">
        <v>5</v>
      </c>
      <c r="D12" s="2" t="s">
        <v>232</v>
      </c>
      <c r="E12" s="2" t="s">
        <v>233</v>
      </c>
      <c r="F12" s="2" t="s">
        <v>9</v>
      </c>
      <c r="G12" s="2" t="s">
        <v>234</v>
      </c>
      <c r="H12" s="2" t="s">
        <v>53</v>
      </c>
      <c r="I12" s="2" t="s">
        <v>235</v>
      </c>
      <c r="J12" s="2" t="s">
        <v>236</v>
      </c>
      <c r="K12" s="2" t="s">
        <v>237</v>
      </c>
      <c r="L12" s="2" t="s">
        <v>238</v>
      </c>
      <c r="M12" s="2" t="s">
        <v>239</v>
      </c>
      <c r="N12" s="2" t="s">
        <v>240</v>
      </c>
      <c r="O12" s="2" t="s">
        <v>241</v>
      </c>
      <c r="P12" s="2" t="s">
        <v>237</v>
      </c>
      <c r="Q12" s="2" t="s">
        <v>238</v>
      </c>
      <c r="R12" s="2" t="s">
        <v>239</v>
      </c>
      <c r="S12" s="2" t="s">
        <v>240</v>
      </c>
      <c r="T12" s="2" t="s">
        <v>242</v>
      </c>
      <c r="U12" s="2" t="s">
        <v>237</v>
      </c>
      <c r="V12" s="2" t="s">
        <v>9</v>
      </c>
      <c r="W12" s="2" t="s">
        <v>239</v>
      </c>
      <c r="X12" s="2" t="s">
        <v>243</v>
      </c>
      <c r="Y12" s="2" t="s">
        <v>244</v>
      </c>
      <c r="Z12" s="2" t="s">
        <v>237</v>
      </c>
      <c r="AA12" s="2" t="s">
        <v>9</v>
      </c>
      <c r="AB12" s="2" t="s">
        <v>239</v>
      </c>
      <c r="AC12" s="2" t="s">
        <v>245</v>
      </c>
      <c r="AD12" s="2" t="s">
        <v>246</v>
      </c>
      <c r="AE12" s="2" t="s">
        <v>237</v>
      </c>
      <c r="AF12" s="2" t="s">
        <v>247</v>
      </c>
      <c r="AG12" s="2" t="s">
        <v>239</v>
      </c>
      <c r="AH12" s="2" t="s">
        <v>248</v>
      </c>
      <c r="AI12" s="2" t="s">
        <v>70</v>
      </c>
      <c r="AJ12" s="2" t="s">
        <v>71</v>
      </c>
      <c r="AK12" s="2" t="s">
        <v>71</v>
      </c>
      <c r="AL12" s="2" t="s">
        <v>71</v>
      </c>
      <c r="AM12" s="2" t="s">
        <v>96</v>
      </c>
    </row>
    <row r="13" spans="1:39" x14ac:dyDescent="0.2">
      <c r="A13" s="2" t="s">
        <v>97</v>
      </c>
      <c r="B13" s="2" t="s">
        <v>98</v>
      </c>
      <c r="C13" s="2" t="s">
        <v>5</v>
      </c>
      <c r="D13" s="2" t="s">
        <v>99</v>
      </c>
      <c r="E13" s="2" t="s">
        <v>100</v>
      </c>
      <c r="F13" s="2" t="s">
        <v>9</v>
      </c>
      <c r="G13" s="2" t="s">
        <v>101</v>
      </c>
      <c r="H13" s="2" t="s">
        <v>53</v>
      </c>
      <c r="I13" s="2" t="s">
        <v>102</v>
      </c>
      <c r="J13" s="2" t="s">
        <v>103</v>
      </c>
      <c r="K13" s="2" t="s">
        <v>104</v>
      </c>
      <c r="L13" s="2" t="s">
        <v>9</v>
      </c>
      <c r="M13" s="2" t="s">
        <v>105</v>
      </c>
      <c r="N13" s="2" t="s">
        <v>106</v>
      </c>
      <c r="O13" s="2" t="s">
        <v>107</v>
      </c>
      <c r="P13" s="2" t="s">
        <v>104</v>
      </c>
      <c r="Q13" s="2" t="s">
        <v>108</v>
      </c>
      <c r="R13" s="2" t="s">
        <v>105</v>
      </c>
      <c r="S13" s="2" t="s">
        <v>106</v>
      </c>
      <c r="T13" s="2" t="s">
        <v>109</v>
      </c>
      <c r="U13" s="2" t="s">
        <v>110</v>
      </c>
      <c r="V13" s="2" t="s">
        <v>9</v>
      </c>
      <c r="W13" s="2" t="s">
        <v>105</v>
      </c>
      <c r="X13" s="2" t="s">
        <v>111</v>
      </c>
      <c r="Y13" s="2" t="s">
        <v>112</v>
      </c>
      <c r="Z13" s="2" t="s">
        <v>104</v>
      </c>
      <c r="AA13" s="2" t="s">
        <v>113</v>
      </c>
      <c r="AB13" s="2" t="s">
        <v>105</v>
      </c>
      <c r="AC13" s="2" t="s">
        <v>114</v>
      </c>
      <c r="AD13" s="2" t="s">
        <v>107</v>
      </c>
      <c r="AE13" s="2" t="s">
        <v>104</v>
      </c>
      <c r="AF13" s="2" t="s">
        <v>108</v>
      </c>
      <c r="AG13" s="2" t="s">
        <v>105</v>
      </c>
      <c r="AH13" s="2" t="s">
        <v>106</v>
      </c>
      <c r="AI13" s="2" t="s">
        <v>70</v>
      </c>
      <c r="AJ13" s="2" t="s">
        <v>71</v>
      </c>
      <c r="AK13" s="2" t="s">
        <v>71</v>
      </c>
      <c r="AL13" s="2" t="s">
        <v>71</v>
      </c>
      <c r="AM13" s="2" t="s">
        <v>96</v>
      </c>
    </row>
    <row r="14" spans="1:39" x14ac:dyDescent="0.2">
      <c r="A14" s="2" t="s">
        <v>249</v>
      </c>
      <c r="B14" s="2" t="s">
        <v>250</v>
      </c>
      <c r="C14" s="2" t="s">
        <v>5</v>
      </c>
      <c r="D14" s="2" t="s">
        <v>251</v>
      </c>
      <c r="E14" s="2" t="s">
        <v>252</v>
      </c>
      <c r="F14" s="2" t="s">
        <v>9</v>
      </c>
      <c r="G14" s="2" t="s">
        <v>253</v>
      </c>
      <c r="H14" s="2" t="s">
        <v>53</v>
      </c>
      <c r="I14" s="2" t="s">
        <v>254</v>
      </c>
      <c r="J14" s="2" t="s">
        <v>255</v>
      </c>
      <c r="K14" s="2" t="s">
        <v>256</v>
      </c>
      <c r="L14" s="2" t="s">
        <v>9</v>
      </c>
      <c r="M14" s="2" t="s">
        <v>257</v>
      </c>
      <c r="N14" s="2" t="s">
        <v>258</v>
      </c>
      <c r="O14" s="2" t="s">
        <v>255</v>
      </c>
      <c r="P14" s="2" t="s">
        <v>256</v>
      </c>
      <c r="Q14" s="2" t="s">
        <v>9</v>
      </c>
      <c r="R14" s="2" t="s">
        <v>9</v>
      </c>
      <c r="S14" s="2" t="s">
        <v>258</v>
      </c>
      <c r="T14" s="2" t="s">
        <v>259</v>
      </c>
      <c r="U14" s="2" t="s">
        <v>260</v>
      </c>
      <c r="V14" s="2" t="s">
        <v>9</v>
      </c>
      <c r="W14" s="2" t="s">
        <v>9</v>
      </c>
      <c r="X14" s="2" t="s">
        <v>261</v>
      </c>
      <c r="Y14" s="2" t="s">
        <v>262</v>
      </c>
      <c r="Z14" s="2" t="s">
        <v>263</v>
      </c>
      <c r="AA14" s="2" t="s">
        <v>9</v>
      </c>
      <c r="AB14" s="2" t="s">
        <v>264</v>
      </c>
      <c r="AC14" s="2" t="s">
        <v>265</v>
      </c>
      <c r="AD14" s="2" t="s">
        <v>266</v>
      </c>
      <c r="AE14" s="2" t="s">
        <v>267</v>
      </c>
      <c r="AF14" s="2" t="s">
        <v>9</v>
      </c>
      <c r="AG14" s="2" t="s">
        <v>9</v>
      </c>
      <c r="AH14" s="2" t="s">
        <v>268</v>
      </c>
      <c r="AI14" s="2" t="s">
        <v>70</v>
      </c>
      <c r="AJ14" s="2" t="s">
        <v>71</v>
      </c>
      <c r="AK14" s="2" t="s">
        <v>71</v>
      </c>
      <c r="AL14" s="2" t="s">
        <v>71</v>
      </c>
      <c r="AM14" s="2" t="s">
        <v>96</v>
      </c>
    </row>
    <row r="15" spans="1:39" x14ac:dyDescent="0.2">
      <c r="A15" s="2" t="s">
        <v>537</v>
      </c>
      <c r="B15" s="2" t="s">
        <v>538</v>
      </c>
      <c r="C15" s="2" t="s">
        <v>5</v>
      </c>
      <c r="D15" s="2" t="s">
        <v>539</v>
      </c>
      <c r="E15" s="2" t="s">
        <v>540</v>
      </c>
      <c r="F15" s="2" t="s">
        <v>9</v>
      </c>
      <c r="G15" s="2" t="s">
        <v>541</v>
      </c>
      <c r="H15" s="2" t="s">
        <v>53</v>
      </c>
      <c r="I15" s="2" t="s">
        <v>542</v>
      </c>
      <c r="J15" s="2" t="s">
        <v>543</v>
      </c>
      <c r="K15" s="2" t="s">
        <v>544</v>
      </c>
      <c r="L15" s="2" t="s">
        <v>545</v>
      </c>
      <c r="M15" s="2" t="s">
        <v>546</v>
      </c>
      <c r="N15" s="2" t="s">
        <v>547</v>
      </c>
      <c r="O15" s="2" t="s">
        <v>548</v>
      </c>
      <c r="P15" s="2" t="s">
        <v>549</v>
      </c>
      <c r="Q15" s="2" t="s">
        <v>9</v>
      </c>
      <c r="R15" s="2" t="s">
        <v>9</v>
      </c>
      <c r="S15" s="2" t="s">
        <v>547</v>
      </c>
      <c r="T15" s="2" t="s">
        <v>550</v>
      </c>
      <c r="U15" s="2" t="s">
        <v>551</v>
      </c>
      <c r="V15" s="2" t="s">
        <v>9</v>
      </c>
      <c r="W15" s="2" t="s">
        <v>9</v>
      </c>
      <c r="X15" s="2" t="s">
        <v>552</v>
      </c>
      <c r="Y15" s="2" t="s">
        <v>553</v>
      </c>
      <c r="Z15" s="2" t="s">
        <v>554</v>
      </c>
      <c r="AA15" s="2" t="s">
        <v>9</v>
      </c>
      <c r="AB15" s="2" t="s">
        <v>9</v>
      </c>
      <c r="AC15" s="2" t="s">
        <v>555</v>
      </c>
      <c r="AD15" s="2" t="s">
        <v>548</v>
      </c>
      <c r="AE15" s="2" t="s">
        <v>549</v>
      </c>
      <c r="AF15" s="2" t="s">
        <v>9</v>
      </c>
      <c r="AG15" s="2" t="s">
        <v>9</v>
      </c>
      <c r="AH15" s="2" t="s">
        <v>547</v>
      </c>
      <c r="AI15" s="2" t="s">
        <v>70</v>
      </c>
      <c r="AJ15" s="2" t="s">
        <v>71</v>
      </c>
      <c r="AK15" s="2" t="s">
        <v>71</v>
      </c>
      <c r="AL15" s="2" t="s">
        <v>71</v>
      </c>
      <c r="AM15" s="2" t="s">
        <v>72</v>
      </c>
    </row>
    <row r="16" spans="1:39" x14ac:dyDescent="0.2">
      <c r="A16" s="2" t="s">
        <v>510</v>
      </c>
      <c r="B16" s="2" t="s">
        <v>511</v>
      </c>
      <c r="C16" s="2" t="s">
        <v>5</v>
      </c>
      <c r="D16" s="2" t="s">
        <v>512</v>
      </c>
      <c r="E16" s="2" t="s">
        <v>513</v>
      </c>
      <c r="F16" s="2" t="s">
        <v>9</v>
      </c>
      <c r="G16" s="2" t="s">
        <v>141</v>
      </c>
      <c r="H16" s="2" t="s">
        <v>53</v>
      </c>
      <c r="I16" s="2" t="s">
        <v>514</v>
      </c>
      <c r="J16" s="2" t="s">
        <v>515</v>
      </c>
      <c r="K16" s="2" t="s">
        <v>516</v>
      </c>
      <c r="L16" s="2" t="s">
        <v>9</v>
      </c>
      <c r="M16" s="2" t="s">
        <v>517</v>
      </c>
      <c r="N16" s="2" t="s">
        <v>518</v>
      </c>
      <c r="O16" s="2" t="s">
        <v>519</v>
      </c>
      <c r="P16" s="2" t="s">
        <v>516</v>
      </c>
      <c r="Q16" s="2" t="s">
        <v>9</v>
      </c>
      <c r="R16" s="2" t="s">
        <v>517</v>
      </c>
      <c r="S16" s="2" t="s">
        <v>518</v>
      </c>
      <c r="T16" t="s">
        <v>9</v>
      </c>
      <c r="U16" s="2" t="s">
        <v>9</v>
      </c>
      <c r="V16" s="2" t="s">
        <v>9</v>
      </c>
      <c r="W16" s="2" t="s">
        <v>9</v>
      </c>
      <c r="X16" s="2" t="s">
        <v>9</v>
      </c>
      <c r="Y16" s="2" t="s">
        <v>520</v>
      </c>
      <c r="Z16" s="2" t="s">
        <v>521</v>
      </c>
      <c r="AA16" s="2" t="s">
        <v>522</v>
      </c>
      <c r="AB16" s="2" t="s">
        <v>9</v>
      </c>
      <c r="AC16" s="2" t="s">
        <v>523</v>
      </c>
      <c r="AD16" s="2" t="s">
        <v>519</v>
      </c>
      <c r="AE16" s="2" t="s">
        <v>516</v>
      </c>
      <c r="AF16" s="2" t="s">
        <v>9</v>
      </c>
      <c r="AG16" s="2" t="s">
        <v>517</v>
      </c>
      <c r="AH16" s="2" t="s">
        <v>518</v>
      </c>
      <c r="AI16" s="2" t="s">
        <v>70</v>
      </c>
      <c r="AJ16" s="2" t="s">
        <v>71</v>
      </c>
      <c r="AK16" s="2" t="s">
        <v>71</v>
      </c>
      <c r="AL16" s="2" t="s">
        <v>70</v>
      </c>
      <c r="AM16" s="2" t="s">
        <v>96</v>
      </c>
    </row>
    <row r="17" spans="1:39" x14ac:dyDescent="0.2">
      <c r="A17" s="2" t="s">
        <v>291</v>
      </c>
      <c r="B17" s="2" t="s">
        <v>292</v>
      </c>
      <c r="C17" s="2" t="s">
        <v>5</v>
      </c>
      <c r="D17" s="2" t="s">
        <v>293</v>
      </c>
      <c r="E17" s="2" t="s">
        <v>294</v>
      </c>
      <c r="F17" s="2" t="s">
        <v>9</v>
      </c>
      <c r="G17" s="2" t="s">
        <v>295</v>
      </c>
      <c r="H17" s="2" t="s">
        <v>53</v>
      </c>
      <c r="I17" s="2" t="s">
        <v>296</v>
      </c>
      <c r="J17" s="2" t="s">
        <v>297</v>
      </c>
      <c r="K17" s="2" t="s">
        <v>298</v>
      </c>
      <c r="L17" s="2" t="s">
        <v>9</v>
      </c>
      <c r="M17" s="2" t="s">
        <v>299</v>
      </c>
      <c r="N17" s="2" t="s">
        <v>300</v>
      </c>
      <c r="O17" s="2" t="s">
        <v>301</v>
      </c>
      <c r="P17" s="2" t="s">
        <v>298</v>
      </c>
      <c r="Q17" s="2" t="s">
        <v>302</v>
      </c>
      <c r="R17" s="2" t="s">
        <v>299</v>
      </c>
      <c r="S17" s="2" t="s">
        <v>300</v>
      </c>
      <c r="T17" s="2" t="s">
        <v>303</v>
      </c>
      <c r="U17" s="2" t="s">
        <v>298</v>
      </c>
      <c r="V17" s="2" t="s">
        <v>302</v>
      </c>
      <c r="W17" s="2" t="s">
        <v>299</v>
      </c>
      <c r="X17" s="2" t="s">
        <v>300</v>
      </c>
      <c r="Y17" s="2" t="s">
        <v>304</v>
      </c>
      <c r="Z17" s="2" t="s">
        <v>298</v>
      </c>
      <c r="AA17" s="2" t="s">
        <v>302</v>
      </c>
      <c r="AB17" s="2" t="s">
        <v>299</v>
      </c>
      <c r="AC17" s="2" t="s">
        <v>305</v>
      </c>
      <c r="AD17" s="2" t="s">
        <v>227</v>
      </c>
      <c r="AE17" s="2" t="s">
        <v>298</v>
      </c>
      <c r="AF17" s="2" t="s">
        <v>306</v>
      </c>
      <c r="AG17" s="2" t="s">
        <v>307</v>
      </c>
      <c r="AH17" s="2" t="s">
        <v>308</v>
      </c>
      <c r="AI17" s="2" t="s">
        <v>70</v>
      </c>
      <c r="AJ17" s="2" t="s">
        <v>71</v>
      </c>
      <c r="AK17" s="2" t="s">
        <v>71</v>
      </c>
      <c r="AL17" s="2" t="s">
        <v>71</v>
      </c>
      <c r="AM17" s="2" t="s">
        <v>96</v>
      </c>
    </row>
    <row r="18" spans="1:39" x14ac:dyDescent="0.2">
      <c r="A18" s="2" t="s">
        <v>556</v>
      </c>
      <c r="B18" s="2" t="s">
        <v>557</v>
      </c>
      <c r="C18" s="2" t="s">
        <v>5</v>
      </c>
      <c r="D18" s="2" t="s">
        <v>558</v>
      </c>
      <c r="E18" s="2" t="s">
        <v>559</v>
      </c>
      <c r="F18" s="2" t="s">
        <v>9</v>
      </c>
      <c r="G18" s="2" t="s">
        <v>141</v>
      </c>
      <c r="H18" s="2" t="s">
        <v>53</v>
      </c>
      <c r="I18" s="2" t="s">
        <v>560</v>
      </c>
      <c r="J18" s="2" t="s">
        <v>561</v>
      </c>
      <c r="K18" s="2" t="s">
        <v>562</v>
      </c>
      <c r="L18" s="2" t="s">
        <v>9</v>
      </c>
      <c r="M18" s="2" t="s">
        <v>9</v>
      </c>
      <c r="N18" s="2" t="s">
        <v>563</v>
      </c>
      <c r="O18" s="2" t="s">
        <v>561</v>
      </c>
      <c r="P18" s="2" t="s">
        <v>564</v>
      </c>
      <c r="Q18" s="2" t="s">
        <v>9</v>
      </c>
      <c r="R18" s="2" t="s">
        <v>9</v>
      </c>
      <c r="S18" s="2" t="s">
        <v>563</v>
      </c>
      <c r="T18" s="2" t="s">
        <v>565</v>
      </c>
      <c r="U18" s="2" t="s">
        <v>566</v>
      </c>
      <c r="V18" s="2" t="s">
        <v>9</v>
      </c>
      <c r="W18" s="2" t="s">
        <v>9</v>
      </c>
      <c r="X18" s="2" t="s">
        <v>567</v>
      </c>
      <c r="Y18" s="2" t="s">
        <v>568</v>
      </c>
      <c r="Z18" s="2" t="s">
        <v>569</v>
      </c>
      <c r="AA18" s="2" t="s">
        <v>9</v>
      </c>
      <c r="AB18" s="2" t="s">
        <v>9</v>
      </c>
      <c r="AC18" s="2" t="s">
        <v>570</v>
      </c>
      <c r="AD18" s="2" t="s">
        <v>571</v>
      </c>
      <c r="AE18" s="2" t="s">
        <v>572</v>
      </c>
      <c r="AF18" s="2" t="s">
        <v>9</v>
      </c>
      <c r="AG18" s="2" t="s">
        <v>9</v>
      </c>
      <c r="AH18" s="2" t="s">
        <v>573</v>
      </c>
      <c r="AI18" s="2" t="s">
        <v>70</v>
      </c>
      <c r="AJ18" s="2" t="s">
        <v>70</v>
      </c>
      <c r="AK18" s="2" t="s">
        <v>71</v>
      </c>
      <c r="AL18" s="2" t="s">
        <v>71</v>
      </c>
      <c r="AM18" s="2" t="s">
        <v>72</v>
      </c>
    </row>
    <row r="19" spans="1:39" x14ac:dyDescent="0.2">
      <c r="A19" s="2" t="s">
        <v>494</v>
      </c>
      <c r="B19" s="2" t="s">
        <v>495</v>
      </c>
      <c r="C19" s="2" t="s">
        <v>5</v>
      </c>
      <c r="D19" s="2" t="s">
        <v>496</v>
      </c>
      <c r="E19" s="2" t="s">
        <v>497</v>
      </c>
      <c r="F19" s="2" t="s">
        <v>9</v>
      </c>
      <c r="G19" s="2" t="s">
        <v>141</v>
      </c>
      <c r="H19" s="2" t="s">
        <v>53</v>
      </c>
      <c r="I19" s="2" t="s">
        <v>498</v>
      </c>
      <c r="J19" s="2" t="s">
        <v>499</v>
      </c>
      <c r="K19" s="2" t="s">
        <v>500</v>
      </c>
      <c r="L19" s="2" t="s">
        <v>501</v>
      </c>
      <c r="M19" s="2" t="s">
        <v>502</v>
      </c>
      <c r="N19" s="2" t="s">
        <v>503</v>
      </c>
      <c r="O19" s="2" t="s">
        <v>504</v>
      </c>
      <c r="P19" s="2" t="s">
        <v>500</v>
      </c>
      <c r="Q19" s="2" t="s">
        <v>505</v>
      </c>
      <c r="R19" s="2" t="s">
        <v>502</v>
      </c>
      <c r="S19" s="2" t="s">
        <v>506</v>
      </c>
      <c r="T19" t="s">
        <v>9</v>
      </c>
      <c r="U19" s="2" t="s">
        <v>9</v>
      </c>
      <c r="V19" s="2" t="s">
        <v>9</v>
      </c>
      <c r="W19" s="2" t="s">
        <v>9</v>
      </c>
      <c r="X19" s="2" t="s">
        <v>9</v>
      </c>
      <c r="Y19" t="s">
        <v>9</v>
      </c>
      <c r="Z19" s="2" t="s">
        <v>9</v>
      </c>
      <c r="AA19" s="2" t="s">
        <v>9</v>
      </c>
      <c r="AB19" s="2" t="s">
        <v>9</v>
      </c>
      <c r="AC19" s="2" t="s">
        <v>9</v>
      </c>
      <c r="AD19" s="2" t="s">
        <v>507</v>
      </c>
      <c r="AE19" s="2" t="s">
        <v>500</v>
      </c>
      <c r="AF19" s="2" t="s">
        <v>508</v>
      </c>
      <c r="AG19" s="2" t="s">
        <v>502</v>
      </c>
      <c r="AH19" s="2" t="s">
        <v>509</v>
      </c>
      <c r="AI19" s="2" t="s">
        <v>70</v>
      </c>
      <c r="AJ19" s="2" t="s">
        <v>71</v>
      </c>
      <c r="AK19" s="2" t="s">
        <v>71</v>
      </c>
      <c r="AL19" s="2" t="s">
        <v>71</v>
      </c>
      <c r="AM19" s="2" t="s">
        <v>72</v>
      </c>
    </row>
    <row r="20" spans="1:39" x14ac:dyDescent="0.2">
      <c r="A20" s="2" t="s">
        <v>137</v>
      </c>
      <c r="B20" s="2" t="s">
        <v>138</v>
      </c>
      <c r="C20" s="2" t="s">
        <v>5</v>
      </c>
      <c r="D20" s="2" t="s">
        <v>139</v>
      </c>
      <c r="E20" s="2" t="s">
        <v>140</v>
      </c>
      <c r="F20" s="2" t="s">
        <v>9</v>
      </c>
      <c r="G20" s="2" t="s">
        <v>141</v>
      </c>
      <c r="H20" s="2" t="s">
        <v>53</v>
      </c>
      <c r="I20" s="2" t="s">
        <v>142</v>
      </c>
      <c r="J20" s="2" t="s">
        <v>143</v>
      </c>
      <c r="K20" s="2" t="s">
        <v>144</v>
      </c>
      <c r="L20" s="2" t="s">
        <v>9</v>
      </c>
      <c r="M20" s="2" t="s">
        <v>145</v>
      </c>
      <c r="N20" s="2" t="s">
        <v>146</v>
      </c>
      <c r="O20" s="2" t="s">
        <v>147</v>
      </c>
      <c r="P20" s="2" t="s">
        <v>148</v>
      </c>
      <c r="Q20" s="2" t="s">
        <v>9</v>
      </c>
      <c r="R20" s="2" t="s">
        <v>149</v>
      </c>
      <c r="S20" s="2" t="s">
        <v>150</v>
      </c>
      <c r="T20" t="s">
        <v>9</v>
      </c>
      <c r="U20" s="2" t="s">
        <v>9</v>
      </c>
      <c r="V20" s="2" t="s">
        <v>9</v>
      </c>
      <c r="W20" s="2" t="s">
        <v>9</v>
      </c>
      <c r="X20" s="2" t="s">
        <v>9</v>
      </c>
      <c r="Y20" s="2" t="s">
        <v>151</v>
      </c>
      <c r="Z20" s="2" t="s">
        <v>152</v>
      </c>
      <c r="AA20" s="2" t="s">
        <v>9</v>
      </c>
      <c r="AB20" s="2" t="s">
        <v>153</v>
      </c>
      <c r="AC20" s="2" t="s">
        <v>154</v>
      </c>
      <c r="AD20" s="2" t="s">
        <v>143</v>
      </c>
      <c r="AE20" s="2" t="s">
        <v>144</v>
      </c>
      <c r="AF20" s="2" t="s">
        <v>9</v>
      </c>
      <c r="AG20" s="2" t="s">
        <v>145</v>
      </c>
      <c r="AH20" s="2" t="s">
        <v>146</v>
      </c>
      <c r="AI20" s="2" t="s">
        <v>71</v>
      </c>
      <c r="AJ20" s="2" t="s">
        <v>71</v>
      </c>
      <c r="AK20" s="2" t="s">
        <v>70</v>
      </c>
      <c r="AL20" s="2" t="s">
        <v>71</v>
      </c>
      <c r="AM20" s="2" t="s">
        <v>72</v>
      </c>
    </row>
    <row r="21" spans="1:39" x14ac:dyDescent="0.2">
      <c r="A21" s="2" t="s">
        <v>596</v>
      </c>
      <c r="B21" s="2" t="s">
        <v>597</v>
      </c>
      <c r="C21" s="2" t="s">
        <v>5</v>
      </c>
      <c r="D21" s="2" t="s">
        <v>598</v>
      </c>
      <c r="E21" s="2" t="s">
        <v>599</v>
      </c>
      <c r="F21" s="2" t="s">
        <v>9</v>
      </c>
      <c r="G21" s="2" t="s">
        <v>600</v>
      </c>
      <c r="H21" s="2" t="s">
        <v>53</v>
      </c>
      <c r="I21" s="2" t="s">
        <v>498</v>
      </c>
      <c r="J21" s="2" t="s">
        <v>601</v>
      </c>
      <c r="K21" s="2" t="s">
        <v>602</v>
      </c>
      <c r="L21" s="2" t="s">
        <v>9</v>
      </c>
      <c r="M21" s="2" t="s">
        <v>603</v>
      </c>
      <c r="N21" s="2" t="s">
        <v>604</v>
      </c>
      <c r="O21" s="2" t="s">
        <v>605</v>
      </c>
      <c r="P21" s="2" t="s">
        <v>606</v>
      </c>
      <c r="Q21" s="2" t="s">
        <v>9</v>
      </c>
      <c r="R21" s="2" t="s">
        <v>9</v>
      </c>
      <c r="S21" s="2" t="s">
        <v>607</v>
      </c>
      <c r="T21" s="2" t="s">
        <v>608</v>
      </c>
      <c r="U21" s="2" t="s">
        <v>609</v>
      </c>
      <c r="V21" s="2" t="s">
        <v>9</v>
      </c>
      <c r="W21" s="2" t="s">
        <v>9</v>
      </c>
      <c r="X21" s="2" t="s">
        <v>610</v>
      </c>
      <c r="Y21" s="2" t="s">
        <v>611</v>
      </c>
      <c r="Z21" s="2" t="s">
        <v>612</v>
      </c>
      <c r="AA21" s="2" t="s">
        <v>9</v>
      </c>
      <c r="AB21" s="2" t="s">
        <v>9</v>
      </c>
      <c r="AC21" s="2" t="s">
        <v>613</v>
      </c>
      <c r="AD21" s="2" t="s">
        <v>614</v>
      </c>
      <c r="AE21" s="2" t="s">
        <v>615</v>
      </c>
      <c r="AF21" s="2" t="s">
        <v>9</v>
      </c>
      <c r="AG21" s="2" t="s">
        <v>9</v>
      </c>
      <c r="AH21" s="2" t="s">
        <v>616</v>
      </c>
      <c r="AI21" s="2" t="s">
        <v>70</v>
      </c>
      <c r="AJ21" s="2" t="s">
        <v>71</v>
      </c>
      <c r="AK21" s="2" t="s">
        <v>70</v>
      </c>
      <c r="AL21" s="2" t="s">
        <v>71</v>
      </c>
      <c r="AM21" s="2" t="s">
        <v>72</v>
      </c>
    </row>
    <row r="22" spans="1:39" x14ac:dyDescent="0.2">
      <c r="A22" s="2" t="s">
        <v>73</v>
      </c>
      <c r="B22" s="2" t="s">
        <v>74</v>
      </c>
      <c r="C22" s="2" t="s">
        <v>5</v>
      </c>
      <c r="D22" s="2" t="s">
        <v>75</v>
      </c>
      <c r="E22" s="2" t="s">
        <v>76</v>
      </c>
      <c r="F22" s="2" t="s">
        <v>9</v>
      </c>
      <c r="G22" s="2" t="s">
        <v>77</v>
      </c>
      <c r="H22" s="2" t="s">
        <v>53</v>
      </c>
      <c r="I22" s="2" t="s">
        <v>78</v>
      </c>
      <c r="J22" s="2" t="s">
        <v>79</v>
      </c>
      <c r="K22" s="2" t="s">
        <v>80</v>
      </c>
      <c r="L22" s="2" t="s">
        <v>9</v>
      </c>
      <c r="M22" s="2" t="s">
        <v>81</v>
      </c>
      <c r="N22" s="2" t="s">
        <v>82</v>
      </c>
      <c r="O22" s="2" t="s">
        <v>83</v>
      </c>
      <c r="P22" s="2" t="s">
        <v>84</v>
      </c>
      <c r="Q22" s="2" t="s">
        <v>9</v>
      </c>
      <c r="R22" s="2" t="s">
        <v>85</v>
      </c>
      <c r="S22" s="2" t="s">
        <v>82</v>
      </c>
      <c r="T22" s="2" t="s">
        <v>86</v>
      </c>
      <c r="U22" s="2" t="s">
        <v>87</v>
      </c>
      <c r="V22" s="2" t="s">
        <v>9</v>
      </c>
      <c r="W22" s="2" t="s">
        <v>9</v>
      </c>
      <c r="X22" s="2" t="s">
        <v>88</v>
      </c>
      <c r="Y22" s="2" t="s">
        <v>89</v>
      </c>
      <c r="Z22" s="2" t="s">
        <v>90</v>
      </c>
      <c r="AA22" s="2" t="s">
        <v>9</v>
      </c>
      <c r="AB22" s="2" t="s">
        <v>81</v>
      </c>
      <c r="AC22" s="2" t="s">
        <v>91</v>
      </c>
      <c r="AD22" s="2" t="s">
        <v>92</v>
      </c>
      <c r="AE22" s="2" t="s">
        <v>93</v>
      </c>
      <c r="AF22" s="2" t="s">
        <v>9</v>
      </c>
      <c r="AG22" s="2" t="s">
        <v>94</v>
      </c>
      <c r="AH22" s="2" t="s">
        <v>95</v>
      </c>
      <c r="AI22" s="2" t="s">
        <v>70</v>
      </c>
      <c r="AJ22" s="2" t="s">
        <v>71</v>
      </c>
      <c r="AK22" s="2" t="s">
        <v>71</v>
      </c>
      <c r="AL22" s="2" t="s">
        <v>71</v>
      </c>
      <c r="AM22" s="2" t="s">
        <v>96</v>
      </c>
    </row>
    <row r="23" spans="1:39" x14ac:dyDescent="0.2">
      <c r="A23" s="2" t="s">
        <v>171</v>
      </c>
      <c r="B23" s="2" t="s">
        <v>172</v>
      </c>
      <c r="C23" s="2" t="s">
        <v>5</v>
      </c>
      <c r="D23" s="2" t="s">
        <v>173</v>
      </c>
      <c r="E23" s="2" t="s">
        <v>174</v>
      </c>
      <c r="F23" s="2" t="s">
        <v>9</v>
      </c>
      <c r="G23" s="2" t="s">
        <v>175</v>
      </c>
      <c r="H23" s="2" t="s">
        <v>53</v>
      </c>
      <c r="I23" s="2" t="s">
        <v>176</v>
      </c>
      <c r="J23" s="2" t="s">
        <v>177</v>
      </c>
      <c r="K23" s="2" t="s">
        <v>178</v>
      </c>
      <c r="L23" s="2" t="s">
        <v>9</v>
      </c>
      <c r="M23" s="2" t="s">
        <v>9</v>
      </c>
      <c r="N23" s="2" t="s">
        <v>179</v>
      </c>
      <c r="O23" s="2" t="s">
        <v>180</v>
      </c>
      <c r="P23" s="2" t="s">
        <v>178</v>
      </c>
      <c r="Q23" s="2" t="s">
        <v>9</v>
      </c>
      <c r="R23" s="2" t="s">
        <v>181</v>
      </c>
      <c r="S23" s="2" t="s">
        <v>179</v>
      </c>
      <c r="T23" s="2" t="s">
        <v>182</v>
      </c>
      <c r="U23" s="2" t="s">
        <v>183</v>
      </c>
      <c r="V23" s="2" t="s">
        <v>9</v>
      </c>
      <c r="W23" s="2" t="s">
        <v>181</v>
      </c>
      <c r="X23" s="2" t="s">
        <v>184</v>
      </c>
      <c r="Y23" s="2" t="s">
        <v>185</v>
      </c>
      <c r="Z23" s="2" t="s">
        <v>178</v>
      </c>
      <c r="AA23" s="2" t="s">
        <v>9</v>
      </c>
      <c r="AB23" s="2" t="s">
        <v>186</v>
      </c>
      <c r="AC23" s="2" t="s">
        <v>187</v>
      </c>
      <c r="AD23" s="2" t="s">
        <v>188</v>
      </c>
      <c r="AE23" s="2" t="s">
        <v>183</v>
      </c>
      <c r="AF23" s="2" t="s">
        <v>9</v>
      </c>
      <c r="AG23" s="2" t="s">
        <v>181</v>
      </c>
      <c r="AH23" s="2" t="s">
        <v>189</v>
      </c>
      <c r="AI23" s="2" t="s">
        <v>70</v>
      </c>
      <c r="AJ23" s="2" t="s">
        <v>71</v>
      </c>
      <c r="AK23" s="2" t="s">
        <v>71</v>
      </c>
      <c r="AL23" s="2" t="s">
        <v>71</v>
      </c>
      <c r="AM23" s="2" t="s">
        <v>96</v>
      </c>
    </row>
    <row r="24" spans="1:39" x14ac:dyDescent="0.2">
      <c r="A24" s="2" t="s">
        <v>435</v>
      </c>
      <c r="B24" s="2" t="s">
        <v>436</v>
      </c>
      <c r="C24" s="2" t="s">
        <v>5</v>
      </c>
      <c r="D24" s="2" t="s">
        <v>437</v>
      </c>
      <c r="E24" s="2" t="s">
        <v>438</v>
      </c>
      <c r="F24" s="2" t="s">
        <v>9</v>
      </c>
      <c r="G24" s="2" t="s">
        <v>439</v>
      </c>
      <c r="H24" s="2" t="s">
        <v>53</v>
      </c>
      <c r="I24" s="2" t="s">
        <v>440</v>
      </c>
      <c r="J24" s="2" t="s">
        <v>441</v>
      </c>
      <c r="K24" s="2" t="s">
        <v>442</v>
      </c>
      <c r="L24" s="2" t="s">
        <v>9</v>
      </c>
      <c r="M24" s="2" t="s">
        <v>443</v>
      </c>
      <c r="N24" s="2" t="s">
        <v>444</v>
      </c>
      <c r="O24" s="2" t="s">
        <v>445</v>
      </c>
      <c r="P24" s="2" t="s">
        <v>442</v>
      </c>
      <c r="Q24" s="2" t="s">
        <v>9</v>
      </c>
      <c r="R24" s="2" t="s">
        <v>443</v>
      </c>
      <c r="S24" s="2" t="s">
        <v>444</v>
      </c>
      <c r="T24" s="2" t="s">
        <v>446</v>
      </c>
      <c r="U24" s="2" t="s">
        <v>442</v>
      </c>
      <c r="V24" s="2" t="s">
        <v>9</v>
      </c>
      <c r="W24" s="2" t="s">
        <v>443</v>
      </c>
      <c r="X24" s="2" t="s">
        <v>444</v>
      </c>
      <c r="Y24" s="2" t="s">
        <v>447</v>
      </c>
      <c r="Z24" s="2" t="s">
        <v>442</v>
      </c>
      <c r="AA24" s="2" t="s">
        <v>9</v>
      </c>
      <c r="AB24" s="2" t="s">
        <v>443</v>
      </c>
      <c r="AC24" s="2" t="s">
        <v>448</v>
      </c>
      <c r="AD24" s="2" t="s">
        <v>445</v>
      </c>
      <c r="AE24" s="2" t="s">
        <v>442</v>
      </c>
      <c r="AF24" s="2" t="s">
        <v>9</v>
      </c>
      <c r="AG24" s="2" t="s">
        <v>443</v>
      </c>
      <c r="AH24" s="2" t="s">
        <v>444</v>
      </c>
      <c r="AI24" s="2" t="s">
        <v>70</v>
      </c>
      <c r="AJ24" s="2" t="s">
        <v>71</v>
      </c>
      <c r="AK24" s="2" t="s">
        <v>70</v>
      </c>
      <c r="AL24" s="2" t="s">
        <v>70</v>
      </c>
      <c r="AM24" s="2" t="s">
        <v>72</v>
      </c>
    </row>
    <row r="25" spans="1:39" x14ac:dyDescent="0.2">
      <c r="A25" s="2" t="s">
        <v>632</v>
      </c>
      <c r="B25" s="2" t="s">
        <v>633</v>
      </c>
      <c r="C25" s="2" t="s">
        <v>5</v>
      </c>
      <c r="D25" s="2" t="s">
        <v>634</v>
      </c>
      <c r="E25" s="2" t="s">
        <v>635</v>
      </c>
      <c r="F25" s="2" t="s">
        <v>9</v>
      </c>
      <c r="G25" s="2" t="s">
        <v>636</v>
      </c>
      <c r="H25" s="2" t="s">
        <v>53</v>
      </c>
      <c r="I25" s="2" t="s">
        <v>637</v>
      </c>
      <c r="J25" s="2" t="s">
        <v>638</v>
      </c>
      <c r="K25" s="2" t="s">
        <v>639</v>
      </c>
      <c r="L25" s="2" t="s">
        <v>9</v>
      </c>
      <c r="M25" s="2" t="s">
        <v>640</v>
      </c>
      <c r="N25" s="2" t="s">
        <v>641</v>
      </c>
      <c r="O25" t="s">
        <v>9</v>
      </c>
      <c r="P25" s="2" t="s">
        <v>9</v>
      </c>
      <c r="Q25" s="2" t="s">
        <v>9</v>
      </c>
      <c r="R25" s="2" t="s">
        <v>9</v>
      </c>
      <c r="S25" s="2" t="s">
        <v>9</v>
      </c>
      <c r="T25" t="s">
        <v>9</v>
      </c>
      <c r="U25" s="2" t="s">
        <v>9</v>
      </c>
      <c r="V25" s="2" t="s">
        <v>9</v>
      </c>
      <c r="W25" s="2" t="s">
        <v>9</v>
      </c>
      <c r="X25" s="2" t="s">
        <v>9</v>
      </c>
      <c r="Y25" t="s">
        <v>9</v>
      </c>
      <c r="Z25" s="2" t="s">
        <v>9</v>
      </c>
      <c r="AA25" s="2" t="s">
        <v>9</v>
      </c>
      <c r="AB25" s="2" t="s">
        <v>9</v>
      </c>
      <c r="AC25" s="2" t="s">
        <v>9</v>
      </c>
      <c r="AD25" s="2" t="s">
        <v>638</v>
      </c>
      <c r="AE25" s="2" t="s">
        <v>639</v>
      </c>
      <c r="AF25" s="2" t="s">
        <v>9</v>
      </c>
      <c r="AG25" s="2" t="s">
        <v>640</v>
      </c>
      <c r="AH25" s="2" t="s">
        <v>641</v>
      </c>
      <c r="AI25" s="2" t="s">
        <v>70</v>
      </c>
      <c r="AJ25" s="2" t="s">
        <v>71</v>
      </c>
      <c r="AK25" s="2" t="s">
        <v>71</v>
      </c>
      <c r="AL25" s="2" t="s">
        <v>71</v>
      </c>
      <c r="AM25" s="2" t="s">
        <v>72</v>
      </c>
    </row>
    <row r="26" spans="1:39" x14ac:dyDescent="0.2">
      <c r="A26" s="2" t="s">
        <v>398</v>
      </c>
      <c r="B26" s="2" t="s">
        <v>399</v>
      </c>
      <c r="C26" s="2" t="s">
        <v>5</v>
      </c>
      <c r="D26" s="2" t="s">
        <v>400</v>
      </c>
      <c r="E26" s="2" t="s">
        <v>401</v>
      </c>
      <c r="F26" s="2" t="s">
        <v>9</v>
      </c>
      <c r="G26" s="2" t="s">
        <v>402</v>
      </c>
      <c r="H26" s="2" t="s">
        <v>53</v>
      </c>
      <c r="I26" s="2" t="s">
        <v>403</v>
      </c>
      <c r="J26" s="2" t="s">
        <v>404</v>
      </c>
      <c r="K26" s="2" t="s">
        <v>405</v>
      </c>
      <c r="L26" s="2" t="s">
        <v>406</v>
      </c>
      <c r="M26" s="2" t="s">
        <v>405</v>
      </c>
      <c r="N26" s="2" t="s">
        <v>407</v>
      </c>
      <c r="O26" s="2" t="s">
        <v>408</v>
      </c>
      <c r="P26" s="2" t="s">
        <v>405</v>
      </c>
      <c r="Q26" s="2" t="s">
        <v>409</v>
      </c>
      <c r="R26" s="2" t="s">
        <v>410</v>
      </c>
      <c r="S26" s="2" t="s">
        <v>407</v>
      </c>
      <c r="T26" s="2" t="s">
        <v>411</v>
      </c>
      <c r="U26" s="2" t="s">
        <v>405</v>
      </c>
      <c r="V26" s="2" t="s">
        <v>9</v>
      </c>
      <c r="W26" s="2" t="s">
        <v>410</v>
      </c>
      <c r="X26" s="2" t="s">
        <v>407</v>
      </c>
      <c r="Y26" s="2" t="s">
        <v>412</v>
      </c>
      <c r="Z26" s="2" t="s">
        <v>405</v>
      </c>
      <c r="AA26" s="2" t="s">
        <v>413</v>
      </c>
      <c r="AB26" s="2" t="s">
        <v>410</v>
      </c>
      <c r="AC26" s="2" t="s">
        <v>414</v>
      </c>
      <c r="AD26" s="2" t="s">
        <v>408</v>
      </c>
      <c r="AE26" s="2" t="s">
        <v>405</v>
      </c>
      <c r="AF26" s="2" t="s">
        <v>409</v>
      </c>
      <c r="AG26" s="2" t="s">
        <v>410</v>
      </c>
      <c r="AH26" s="2" t="s">
        <v>407</v>
      </c>
      <c r="AI26" s="2" t="s">
        <v>70</v>
      </c>
      <c r="AJ26" s="2" t="s">
        <v>71</v>
      </c>
      <c r="AK26" s="2" t="s">
        <v>71</v>
      </c>
      <c r="AL26" s="2" t="s">
        <v>71</v>
      </c>
      <c r="AM26" s="2" t="s">
        <v>72</v>
      </c>
    </row>
    <row r="27" spans="1:39" x14ac:dyDescent="0.2">
      <c r="A27" s="2" t="s">
        <v>362</v>
      </c>
      <c r="B27" s="2" t="s">
        <v>363</v>
      </c>
      <c r="C27" s="2" t="s">
        <v>5</v>
      </c>
      <c r="D27" s="2" t="s">
        <v>364</v>
      </c>
      <c r="E27" s="2" t="s">
        <v>365</v>
      </c>
      <c r="F27" s="2" t="s">
        <v>9</v>
      </c>
      <c r="G27" s="2" t="s">
        <v>366</v>
      </c>
      <c r="H27" s="2" t="s">
        <v>53</v>
      </c>
      <c r="I27" s="2" t="s">
        <v>367</v>
      </c>
      <c r="J27" s="2" t="s">
        <v>368</v>
      </c>
      <c r="K27" s="2" t="s">
        <v>369</v>
      </c>
      <c r="L27" s="2" t="s">
        <v>9</v>
      </c>
      <c r="M27" s="2" t="s">
        <v>370</v>
      </c>
      <c r="N27" s="2" t="s">
        <v>371</v>
      </c>
      <c r="O27" s="2" t="s">
        <v>368</v>
      </c>
      <c r="P27" s="2" t="s">
        <v>369</v>
      </c>
      <c r="Q27" s="2" t="s">
        <v>9</v>
      </c>
      <c r="R27" s="2" t="s">
        <v>370</v>
      </c>
      <c r="S27" s="2" t="s">
        <v>371</v>
      </c>
      <c r="T27" s="2" t="s">
        <v>372</v>
      </c>
      <c r="U27" s="2" t="s">
        <v>373</v>
      </c>
      <c r="V27" s="2" t="s">
        <v>9</v>
      </c>
      <c r="W27" s="2" t="s">
        <v>9</v>
      </c>
      <c r="X27" s="2" t="s">
        <v>374</v>
      </c>
      <c r="Y27" s="2" t="s">
        <v>375</v>
      </c>
      <c r="Z27" s="2" t="s">
        <v>376</v>
      </c>
      <c r="AA27" s="2" t="s">
        <v>9</v>
      </c>
      <c r="AB27" s="2" t="s">
        <v>377</v>
      </c>
      <c r="AC27" s="2" t="s">
        <v>378</v>
      </c>
      <c r="AD27" s="2" t="s">
        <v>368</v>
      </c>
      <c r="AE27" s="2" t="s">
        <v>369</v>
      </c>
      <c r="AF27" s="2" t="s">
        <v>9</v>
      </c>
      <c r="AG27" s="2" t="s">
        <v>370</v>
      </c>
      <c r="AH27" s="2" t="s">
        <v>371</v>
      </c>
      <c r="AI27" s="2" t="s">
        <v>70</v>
      </c>
      <c r="AJ27" s="2" t="s">
        <v>70</v>
      </c>
      <c r="AK27" s="2" t="s">
        <v>71</v>
      </c>
      <c r="AL27" s="2" t="s">
        <v>71</v>
      </c>
      <c r="AM27" s="2" t="s">
        <v>96</v>
      </c>
    </row>
    <row r="28" spans="1:39" x14ac:dyDescent="0.2">
      <c r="A28" s="2" t="s">
        <v>327</v>
      </c>
      <c r="B28" s="2" t="s">
        <v>328</v>
      </c>
      <c r="C28" s="2" t="s">
        <v>5</v>
      </c>
      <c r="D28" s="2" t="s">
        <v>329</v>
      </c>
      <c r="E28" s="2" t="s">
        <v>330</v>
      </c>
      <c r="F28" s="2" t="s">
        <v>9</v>
      </c>
      <c r="G28" s="2" t="s">
        <v>331</v>
      </c>
      <c r="H28" s="2" t="s">
        <v>53</v>
      </c>
      <c r="I28" s="2" t="s">
        <v>332</v>
      </c>
      <c r="J28" s="2" t="s">
        <v>333</v>
      </c>
      <c r="K28" s="2" t="s">
        <v>334</v>
      </c>
      <c r="L28" s="2" t="s">
        <v>9</v>
      </c>
      <c r="M28" s="2" t="s">
        <v>335</v>
      </c>
      <c r="N28" s="2" t="s">
        <v>336</v>
      </c>
      <c r="O28" s="2" t="s">
        <v>333</v>
      </c>
      <c r="P28" s="2" t="s">
        <v>334</v>
      </c>
      <c r="Q28" s="2" t="s">
        <v>337</v>
      </c>
      <c r="R28" s="2" t="s">
        <v>335</v>
      </c>
      <c r="S28" s="2" t="s">
        <v>336</v>
      </c>
      <c r="T28" s="2" t="s">
        <v>338</v>
      </c>
      <c r="U28" s="2" t="s">
        <v>334</v>
      </c>
      <c r="V28" s="2" t="s">
        <v>9</v>
      </c>
      <c r="W28" s="2" t="s">
        <v>335</v>
      </c>
      <c r="X28" s="2" t="s">
        <v>336</v>
      </c>
      <c r="Y28" s="2" t="s">
        <v>339</v>
      </c>
      <c r="Z28" s="2" t="s">
        <v>340</v>
      </c>
      <c r="AA28" s="2" t="s">
        <v>341</v>
      </c>
      <c r="AB28" s="2" t="s">
        <v>335</v>
      </c>
      <c r="AC28" s="2" t="s">
        <v>342</v>
      </c>
      <c r="AD28" s="2" t="s">
        <v>333</v>
      </c>
      <c r="AE28" s="2" t="s">
        <v>334</v>
      </c>
      <c r="AF28" s="2" t="s">
        <v>9</v>
      </c>
      <c r="AG28" s="2" t="s">
        <v>335</v>
      </c>
      <c r="AH28" s="2" t="s">
        <v>336</v>
      </c>
      <c r="AI28" s="2" t="s">
        <v>70</v>
      </c>
      <c r="AJ28" s="2" t="s">
        <v>71</v>
      </c>
      <c r="AK28" s="2" t="s">
        <v>70</v>
      </c>
      <c r="AL28" s="2" t="s">
        <v>71</v>
      </c>
      <c r="AM28" s="2" t="s">
        <v>72</v>
      </c>
    </row>
    <row r="29" spans="1:39" x14ac:dyDescent="0.2">
      <c r="A29" s="2" t="s">
        <v>379</v>
      </c>
      <c r="B29" s="2" t="s">
        <v>380</v>
      </c>
      <c r="C29" s="2" t="s">
        <v>5</v>
      </c>
      <c r="D29" s="2" t="s">
        <v>381</v>
      </c>
      <c r="E29" s="2" t="s">
        <v>382</v>
      </c>
      <c r="F29" s="2" t="s">
        <v>9</v>
      </c>
      <c r="G29" s="2" t="s">
        <v>383</v>
      </c>
      <c r="H29" s="2" t="s">
        <v>53</v>
      </c>
      <c r="I29" s="2" t="s">
        <v>384</v>
      </c>
      <c r="J29" s="2" t="s">
        <v>385</v>
      </c>
      <c r="K29" s="2" t="s">
        <v>386</v>
      </c>
      <c r="L29" s="2" t="s">
        <v>9</v>
      </c>
      <c r="M29" s="2" t="s">
        <v>387</v>
      </c>
      <c r="N29" s="2" t="s">
        <v>388</v>
      </c>
      <c r="O29" s="2" t="s">
        <v>389</v>
      </c>
      <c r="P29" s="2" t="s">
        <v>386</v>
      </c>
      <c r="Q29" s="2" t="s">
        <v>9</v>
      </c>
      <c r="R29" s="2" t="s">
        <v>387</v>
      </c>
      <c r="S29" s="2" t="s">
        <v>388</v>
      </c>
      <c r="T29" s="2" t="s">
        <v>390</v>
      </c>
      <c r="U29" s="2" t="s">
        <v>391</v>
      </c>
      <c r="V29" s="2" t="s">
        <v>9</v>
      </c>
      <c r="W29" s="2" t="s">
        <v>387</v>
      </c>
      <c r="X29" s="2" t="s">
        <v>392</v>
      </c>
      <c r="Y29" s="2" t="s">
        <v>393</v>
      </c>
      <c r="Z29" s="2" t="s">
        <v>394</v>
      </c>
      <c r="AA29" s="2" t="s">
        <v>9</v>
      </c>
      <c r="AB29" s="2" t="s">
        <v>387</v>
      </c>
      <c r="AC29" s="2" t="s">
        <v>395</v>
      </c>
      <c r="AD29" s="2" t="s">
        <v>396</v>
      </c>
      <c r="AE29" s="2" t="s">
        <v>394</v>
      </c>
      <c r="AF29" s="2" t="s">
        <v>9</v>
      </c>
      <c r="AG29" s="2" t="s">
        <v>387</v>
      </c>
      <c r="AH29" s="2" t="s">
        <v>397</v>
      </c>
      <c r="AI29" s="2" t="s">
        <v>70</v>
      </c>
      <c r="AJ29" s="2" t="s">
        <v>71</v>
      </c>
      <c r="AK29" s="2" t="s">
        <v>71</v>
      </c>
      <c r="AL29" s="2" t="s">
        <v>71</v>
      </c>
      <c r="AM29" s="2" t="s">
        <v>96</v>
      </c>
    </row>
    <row r="30" spans="1:39" x14ac:dyDescent="0.2">
      <c r="A30" s="2" t="s">
        <v>449</v>
      </c>
      <c r="B30" s="2" t="s">
        <v>450</v>
      </c>
      <c r="C30" s="2" t="s">
        <v>5</v>
      </c>
      <c r="D30" s="2" t="s">
        <v>451</v>
      </c>
      <c r="E30" s="2" t="s">
        <v>452</v>
      </c>
      <c r="F30" s="2" t="s">
        <v>9</v>
      </c>
      <c r="G30" s="2" t="s">
        <v>141</v>
      </c>
      <c r="H30" s="2" t="s">
        <v>53</v>
      </c>
      <c r="I30" s="2" t="s">
        <v>453</v>
      </c>
      <c r="J30" s="2" t="s">
        <v>454</v>
      </c>
      <c r="K30" s="2" t="s">
        <v>455</v>
      </c>
      <c r="L30" s="2" t="s">
        <v>113</v>
      </c>
      <c r="M30" s="2" t="s">
        <v>456</v>
      </c>
      <c r="N30" s="2" t="s">
        <v>457</v>
      </c>
      <c r="O30" s="2" t="s">
        <v>458</v>
      </c>
      <c r="P30" s="2" t="s">
        <v>455</v>
      </c>
      <c r="Q30" s="2" t="s">
        <v>459</v>
      </c>
      <c r="R30" s="2" t="s">
        <v>9</v>
      </c>
      <c r="S30" s="2" t="s">
        <v>457</v>
      </c>
      <c r="T30" s="2" t="s">
        <v>460</v>
      </c>
      <c r="U30" s="2" t="s">
        <v>455</v>
      </c>
      <c r="V30" s="2" t="s">
        <v>459</v>
      </c>
      <c r="W30" s="2" t="s">
        <v>9</v>
      </c>
      <c r="X30" s="2" t="s">
        <v>461</v>
      </c>
      <c r="Y30" s="2" t="s">
        <v>462</v>
      </c>
      <c r="Z30" s="2" t="s">
        <v>455</v>
      </c>
      <c r="AA30" s="2" t="s">
        <v>459</v>
      </c>
      <c r="AB30" s="2" t="s">
        <v>9</v>
      </c>
      <c r="AC30" s="2" t="s">
        <v>457</v>
      </c>
      <c r="AD30" s="2" t="s">
        <v>463</v>
      </c>
      <c r="AE30" s="2" t="s">
        <v>455</v>
      </c>
      <c r="AF30" s="2" t="s">
        <v>459</v>
      </c>
      <c r="AG30" s="2" t="s">
        <v>9</v>
      </c>
      <c r="AH30" s="2" t="s">
        <v>464</v>
      </c>
      <c r="AI30" s="2" t="s">
        <v>70</v>
      </c>
      <c r="AJ30" s="2" t="s">
        <v>71</v>
      </c>
      <c r="AK30" s="2" t="s">
        <v>71</v>
      </c>
      <c r="AL30" s="2" t="s">
        <v>71</v>
      </c>
      <c r="AM30" s="2" t="s">
        <v>72</v>
      </c>
    </row>
    <row r="31" spans="1:39" x14ac:dyDescent="0.2">
      <c r="A31" s="2" t="s">
        <v>642</v>
      </c>
      <c r="B31" s="2" t="s">
        <v>643</v>
      </c>
      <c r="C31" s="2" t="s">
        <v>5</v>
      </c>
      <c r="D31" s="2" t="s">
        <v>644</v>
      </c>
      <c r="E31" s="2" t="s">
        <v>645</v>
      </c>
      <c r="F31" s="2" t="s">
        <v>9</v>
      </c>
      <c r="G31" s="2" t="s">
        <v>646</v>
      </c>
      <c r="H31" s="2" t="s">
        <v>53</v>
      </c>
      <c r="I31" s="2" t="s">
        <v>647</v>
      </c>
      <c r="J31" s="2" t="s">
        <v>648</v>
      </c>
      <c r="K31" s="2" t="s">
        <v>649</v>
      </c>
      <c r="L31" s="2" t="s">
        <v>9</v>
      </c>
      <c r="M31" s="2" t="s">
        <v>9</v>
      </c>
      <c r="N31" s="2" t="s">
        <v>650</v>
      </c>
      <c r="O31" s="2" t="s">
        <v>648</v>
      </c>
      <c r="P31" s="2" t="s">
        <v>651</v>
      </c>
      <c r="Q31" s="2" t="s">
        <v>652</v>
      </c>
      <c r="R31" s="2" t="s">
        <v>653</v>
      </c>
      <c r="S31" s="2" t="s">
        <v>650</v>
      </c>
      <c r="T31" t="s">
        <v>9</v>
      </c>
      <c r="U31" s="2" t="s">
        <v>9</v>
      </c>
      <c r="V31" s="2" t="s">
        <v>9</v>
      </c>
      <c r="W31" s="2" t="s">
        <v>9</v>
      </c>
      <c r="X31" s="2" t="s">
        <v>9</v>
      </c>
      <c r="Y31" s="2" t="s">
        <v>654</v>
      </c>
      <c r="Z31" s="2" t="s">
        <v>651</v>
      </c>
      <c r="AA31" s="2" t="s">
        <v>655</v>
      </c>
      <c r="AB31" s="2" t="s">
        <v>653</v>
      </c>
      <c r="AC31" s="2" t="s">
        <v>656</v>
      </c>
      <c r="AD31" s="2" t="s">
        <v>657</v>
      </c>
      <c r="AE31" s="2" t="s">
        <v>651</v>
      </c>
      <c r="AF31" s="2" t="s">
        <v>9</v>
      </c>
      <c r="AG31" s="2" t="s">
        <v>653</v>
      </c>
      <c r="AH31" s="2" t="s">
        <v>658</v>
      </c>
      <c r="AI31" s="2" t="s">
        <v>71</v>
      </c>
      <c r="AJ31" s="2" t="s">
        <v>71</v>
      </c>
      <c r="AK31" s="2" t="s">
        <v>70</v>
      </c>
      <c r="AL31" s="2" t="s">
        <v>71</v>
      </c>
      <c r="AM31" s="2" t="s">
        <v>72</v>
      </c>
    </row>
    <row r="32" spans="1:39" x14ac:dyDescent="0.2">
      <c r="A32" s="2" t="s">
        <v>343</v>
      </c>
      <c r="B32" s="2" t="s">
        <v>344</v>
      </c>
      <c r="C32" s="2" t="s">
        <v>5</v>
      </c>
      <c r="D32" s="2" t="s">
        <v>345</v>
      </c>
      <c r="E32" s="2" t="s">
        <v>346</v>
      </c>
      <c r="F32" s="2" t="s">
        <v>9</v>
      </c>
      <c r="G32" s="2" t="s">
        <v>347</v>
      </c>
      <c r="H32" s="2" t="s">
        <v>53</v>
      </c>
      <c r="I32" s="2" t="s">
        <v>348</v>
      </c>
      <c r="J32" s="2" t="s">
        <v>349</v>
      </c>
      <c r="K32" s="2" t="s">
        <v>350</v>
      </c>
      <c r="L32" s="2" t="s">
        <v>9</v>
      </c>
      <c r="M32" s="2" t="s">
        <v>351</v>
      </c>
      <c r="N32" s="2" t="s">
        <v>352</v>
      </c>
      <c r="O32" s="2" t="s">
        <v>349</v>
      </c>
      <c r="P32" s="2" t="s">
        <v>350</v>
      </c>
      <c r="Q32" s="2" t="s">
        <v>9</v>
      </c>
      <c r="R32" s="2" t="s">
        <v>351</v>
      </c>
      <c r="S32" s="2" t="s">
        <v>352</v>
      </c>
      <c r="T32" s="2" t="s">
        <v>353</v>
      </c>
      <c r="U32" s="2" t="s">
        <v>354</v>
      </c>
      <c r="V32" s="2" t="s">
        <v>9</v>
      </c>
      <c r="W32" s="2" t="s">
        <v>9</v>
      </c>
      <c r="X32" s="2" t="s">
        <v>355</v>
      </c>
      <c r="Y32" s="2" t="s">
        <v>356</v>
      </c>
      <c r="Z32" s="2" t="s">
        <v>357</v>
      </c>
      <c r="AA32" s="2" t="s">
        <v>9</v>
      </c>
      <c r="AB32" s="2" t="s">
        <v>351</v>
      </c>
      <c r="AC32" s="2" t="s">
        <v>358</v>
      </c>
      <c r="AD32" s="2" t="s">
        <v>359</v>
      </c>
      <c r="AE32" s="2" t="s">
        <v>360</v>
      </c>
      <c r="AF32" s="2" t="s">
        <v>9</v>
      </c>
      <c r="AG32" s="2" t="s">
        <v>351</v>
      </c>
      <c r="AH32" s="2" t="s">
        <v>361</v>
      </c>
      <c r="AI32" s="2" t="s">
        <v>70</v>
      </c>
      <c r="AJ32" s="2" t="s">
        <v>71</v>
      </c>
      <c r="AK32" s="2" t="s">
        <v>71</v>
      </c>
      <c r="AL32" s="2" t="s">
        <v>70</v>
      </c>
      <c r="AM32" s="2" t="s">
        <v>96</v>
      </c>
    </row>
    <row r="33" spans="1:39" x14ac:dyDescent="0.2">
      <c r="A33" s="2" t="s">
        <v>48</v>
      </c>
      <c r="B33" s="2" t="s">
        <v>49</v>
      </c>
      <c r="C33" s="2" t="s">
        <v>5</v>
      </c>
      <c r="D33" s="2" t="s">
        <v>50</v>
      </c>
      <c r="E33" s="2" t="s">
        <v>51</v>
      </c>
      <c r="F33" s="2" t="s">
        <v>9</v>
      </c>
      <c r="G33" s="2" t="s">
        <v>52</v>
      </c>
      <c r="H33" s="2" t="s">
        <v>53</v>
      </c>
      <c r="I33" s="2" t="s">
        <v>54</v>
      </c>
      <c r="J33" s="2" t="s">
        <v>55</v>
      </c>
      <c r="K33" s="2" t="s">
        <v>56</v>
      </c>
      <c r="L33" s="2" t="s">
        <v>57</v>
      </c>
      <c r="M33" s="2" t="s">
        <v>58</v>
      </c>
      <c r="N33" s="2" t="s">
        <v>59</v>
      </c>
      <c r="O33" s="2" t="s">
        <v>55</v>
      </c>
      <c r="P33" s="2" t="s">
        <v>56</v>
      </c>
      <c r="Q33" s="2" t="s">
        <v>57</v>
      </c>
      <c r="R33" s="2" t="s">
        <v>58</v>
      </c>
      <c r="S33" s="2" t="s">
        <v>59</v>
      </c>
      <c r="T33" s="2" t="s">
        <v>60</v>
      </c>
      <c r="U33" s="2" t="s">
        <v>56</v>
      </c>
      <c r="V33" s="2" t="s">
        <v>61</v>
      </c>
      <c r="W33" s="2" t="s">
        <v>58</v>
      </c>
      <c r="X33" s="2" t="s">
        <v>62</v>
      </c>
      <c r="Y33" s="2" t="s">
        <v>63</v>
      </c>
      <c r="Z33" s="2" t="s">
        <v>56</v>
      </c>
      <c r="AA33" s="2" t="s">
        <v>64</v>
      </c>
      <c r="AB33" s="2" t="s">
        <v>58</v>
      </c>
      <c r="AC33" s="2" t="s">
        <v>65</v>
      </c>
      <c r="AD33" s="2" t="s">
        <v>66</v>
      </c>
      <c r="AE33" s="2" t="s">
        <v>56</v>
      </c>
      <c r="AF33" s="2" t="s">
        <v>67</v>
      </c>
      <c r="AG33" s="2" t="s">
        <v>68</v>
      </c>
      <c r="AH33" s="2" t="s">
        <v>69</v>
      </c>
      <c r="AI33" s="2" t="s">
        <v>70</v>
      </c>
      <c r="AJ33" s="2" t="s">
        <v>71</v>
      </c>
      <c r="AK33" s="2" t="s">
        <v>71</v>
      </c>
      <c r="AL33" s="2" t="s">
        <v>71</v>
      </c>
      <c r="AM33" s="2" t="s">
        <v>72</v>
      </c>
    </row>
    <row r="34" spans="1:39" x14ac:dyDescent="0.2">
      <c r="A34" s="2" t="s">
        <v>211</v>
      </c>
      <c r="B34" s="2" t="s">
        <v>212</v>
      </c>
      <c r="C34" s="2" t="s">
        <v>5</v>
      </c>
      <c r="D34" s="2" t="s">
        <v>213</v>
      </c>
      <c r="E34" s="2" t="s">
        <v>214</v>
      </c>
      <c r="F34" s="2" t="s">
        <v>9</v>
      </c>
      <c r="G34" s="2" t="s">
        <v>215</v>
      </c>
      <c r="H34" s="2" t="s">
        <v>53</v>
      </c>
      <c r="I34" s="2" t="s">
        <v>216</v>
      </c>
      <c r="J34" s="2" t="s">
        <v>217</v>
      </c>
      <c r="K34" s="2" t="s">
        <v>218</v>
      </c>
      <c r="L34" s="2" t="s">
        <v>9</v>
      </c>
      <c r="M34" s="2" t="s">
        <v>219</v>
      </c>
      <c r="N34" s="2" t="s">
        <v>220</v>
      </c>
      <c r="O34" s="2" t="s">
        <v>221</v>
      </c>
      <c r="P34" s="2" t="s">
        <v>222</v>
      </c>
      <c r="Q34" s="2" t="s">
        <v>9</v>
      </c>
      <c r="R34" s="2" t="s">
        <v>223</v>
      </c>
      <c r="S34" s="2" t="s">
        <v>220</v>
      </c>
      <c r="T34" s="2" t="s">
        <v>224</v>
      </c>
      <c r="U34" s="2" t="s">
        <v>225</v>
      </c>
      <c r="V34" s="2" t="s">
        <v>9</v>
      </c>
      <c r="W34" s="2" t="s">
        <v>9</v>
      </c>
      <c r="X34" s="2" t="s">
        <v>220</v>
      </c>
      <c r="Y34" s="2" t="s">
        <v>226</v>
      </c>
      <c r="Z34" s="2" t="s">
        <v>225</v>
      </c>
      <c r="AA34" s="2" t="s">
        <v>9</v>
      </c>
      <c r="AB34" s="2" t="s">
        <v>9</v>
      </c>
      <c r="AC34" s="2" t="s">
        <v>220</v>
      </c>
      <c r="AD34" s="2" t="s">
        <v>227</v>
      </c>
      <c r="AE34" s="2" t="s">
        <v>228</v>
      </c>
      <c r="AF34" s="2" t="s">
        <v>9</v>
      </c>
      <c r="AG34" s="2" t="s">
        <v>9</v>
      </c>
      <c r="AH34" s="2" t="s">
        <v>229</v>
      </c>
      <c r="AI34" s="2" t="s">
        <v>70</v>
      </c>
      <c r="AJ34" s="2" t="s">
        <v>71</v>
      </c>
      <c r="AK34" s="2" t="s">
        <v>71</v>
      </c>
      <c r="AL34" s="2" t="s">
        <v>71</v>
      </c>
      <c r="AM34" s="2" t="s">
        <v>96</v>
      </c>
    </row>
    <row r="35" spans="1:39" x14ac:dyDescent="0.2">
      <c r="A35" s="2" t="s">
        <v>465</v>
      </c>
      <c r="B35" s="2" t="s">
        <v>466</v>
      </c>
      <c r="C35" s="2" t="s">
        <v>5</v>
      </c>
      <c r="D35" s="2" t="s">
        <v>467</v>
      </c>
      <c r="E35" s="2" t="s">
        <v>468</v>
      </c>
      <c r="F35" s="2" t="s">
        <v>9</v>
      </c>
      <c r="G35" s="2" t="s">
        <v>469</v>
      </c>
      <c r="H35" s="2" t="s">
        <v>53</v>
      </c>
      <c r="I35" s="2" t="s">
        <v>470</v>
      </c>
      <c r="J35" s="2" t="s">
        <v>471</v>
      </c>
      <c r="K35" s="2" t="s">
        <v>472</v>
      </c>
      <c r="L35" s="2" t="s">
        <v>9</v>
      </c>
      <c r="M35" s="2" t="s">
        <v>9</v>
      </c>
      <c r="N35" s="2" t="s">
        <v>473</v>
      </c>
      <c r="O35" s="2" t="s">
        <v>471</v>
      </c>
      <c r="P35" s="2" t="s">
        <v>474</v>
      </c>
      <c r="Q35" s="2" t="s">
        <v>9</v>
      </c>
      <c r="R35" s="2" t="s">
        <v>9</v>
      </c>
      <c r="S35" s="2" t="s">
        <v>475</v>
      </c>
      <c r="T35" s="2" t="s">
        <v>476</v>
      </c>
      <c r="U35" s="2" t="s">
        <v>477</v>
      </c>
      <c r="V35" s="2" t="s">
        <v>9</v>
      </c>
      <c r="W35" s="2" t="s">
        <v>9</v>
      </c>
      <c r="X35" s="2" t="s">
        <v>478</v>
      </c>
      <c r="Y35" s="2" t="s">
        <v>479</v>
      </c>
      <c r="Z35" s="2" t="s">
        <v>474</v>
      </c>
      <c r="AA35" s="2" t="s">
        <v>9</v>
      </c>
      <c r="AB35" s="2" t="s">
        <v>9</v>
      </c>
      <c r="AC35" s="2" t="s">
        <v>480</v>
      </c>
      <c r="AD35" s="2" t="s">
        <v>481</v>
      </c>
      <c r="AE35" s="2" t="s">
        <v>474</v>
      </c>
      <c r="AF35" s="2" t="s">
        <v>9</v>
      </c>
      <c r="AG35" s="2" t="s">
        <v>9</v>
      </c>
      <c r="AH35" s="2" t="s">
        <v>482</v>
      </c>
      <c r="AI35" s="2" t="s">
        <v>70</v>
      </c>
      <c r="AJ35" s="2" t="s">
        <v>71</v>
      </c>
      <c r="AK35" s="2" t="s">
        <v>71</v>
      </c>
      <c r="AL35" s="2" t="s">
        <v>71</v>
      </c>
      <c r="AM35" s="2" t="s">
        <v>96</v>
      </c>
    </row>
  </sheetData>
  <pageMargins left="0.75" right="0.75" top="1" bottom="1" header="0.5" footer="0.5"/>
  <pageSetup paperSize="9" orientation="portrait"/>
  <ignoredErrors>
    <ignoredError sqref="A36:IV65536 AN1:IV35" numberStoredAsText="1"/>
  </ignoredErrors>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N3"/>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9" width="11" customWidth="1"/>
    <col min="40" max="40" width="10.85546875" customWidth="1"/>
    <col min="41" max="42" width="12.140625" customWidth="1"/>
    <col min="43" max="46" width="13.140625" customWidth="1"/>
    <col min="47" max="48" width="12.140625" customWidth="1"/>
    <col min="49" max="50" width="12" customWidth="1"/>
    <col min="51" max="52" width="11" customWidth="1"/>
    <col min="53" max="53" width="10.85546875" customWidth="1"/>
    <col min="54" max="55" width="11" customWidth="1"/>
    <col min="56" max="56" width="10.85546875" customWidth="1"/>
    <col min="57" max="60" width="12.140625" customWidth="1"/>
    <col min="61" max="61" width="12" customWidth="1"/>
    <col min="62" max="63" width="12.140625" customWidth="1"/>
    <col min="64" max="64" width="12" customWidth="1"/>
    <col min="65" max="65" width="13.5703125" customWidth="1"/>
    <col min="66" max="67" width="11" customWidth="1"/>
    <col min="68" max="68" width="10.85546875" customWidth="1"/>
    <col min="69" max="75" width="11" customWidth="1"/>
    <col min="76" max="77" width="12.140625" customWidth="1"/>
    <col min="78" max="78" width="13.5703125" customWidth="1"/>
    <col min="79" max="81" width="11" customWidth="1"/>
    <col min="82" max="82" width="10.85546875" customWidth="1"/>
    <col min="83" max="83" width="14.7109375" customWidth="1"/>
    <col min="84" max="86" width="12.140625" customWidth="1"/>
    <col min="87" max="87" width="12" customWidth="1"/>
    <col min="88" max="92" width="11" customWidth="1"/>
  </cols>
  <sheetData>
    <row r="1" spans="1:92" x14ac:dyDescent="0.2">
      <c r="A1" s="1" t="s">
        <v>10</v>
      </c>
      <c r="B1" s="1" t="s">
        <v>11</v>
      </c>
      <c r="C1" s="1" t="s">
        <v>1873</v>
      </c>
      <c r="D1" s="1" t="s">
        <v>1877</v>
      </c>
      <c r="E1" s="1" t="s">
        <v>1879</v>
      </c>
      <c r="F1" s="1" t="s">
        <v>1881</v>
      </c>
      <c r="G1" s="1" t="s">
        <v>1882</v>
      </c>
      <c r="H1" s="1" t="s">
        <v>1884</v>
      </c>
      <c r="I1" s="1" t="s">
        <v>1885</v>
      </c>
      <c r="J1" s="1" t="s">
        <v>1887</v>
      </c>
      <c r="K1" s="1" t="s">
        <v>1888</v>
      </c>
      <c r="L1" s="1" t="s">
        <v>1890</v>
      </c>
      <c r="M1" s="1" t="s">
        <v>1891</v>
      </c>
      <c r="N1" s="1" t="s">
        <v>1893</v>
      </c>
      <c r="O1" s="1" t="s">
        <v>1894</v>
      </c>
      <c r="P1" s="1" t="s">
        <v>1896</v>
      </c>
      <c r="Q1" s="1" t="s">
        <v>1897</v>
      </c>
      <c r="R1" s="1" t="s">
        <v>1899</v>
      </c>
      <c r="S1" s="1" t="s">
        <v>1900</v>
      </c>
      <c r="T1" s="1" t="s">
        <v>1903</v>
      </c>
      <c r="U1" s="1" t="s">
        <v>1904</v>
      </c>
      <c r="V1" s="1" t="s">
        <v>1906</v>
      </c>
      <c r="W1" s="1" t="s">
        <v>1907</v>
      </c>
      <c r="X1" s="1" t="s">
        <v>1909</v>
      </c>
      <c r="Y1" s="1" t="s">
        <v>1910</v>
      </c>
      <c r="Z1" s="1" t="s">
        <v>1912</v>
      </c>
      <c r="AA1" s="1" t="s">
        <v>1913</v>
      </c>
      <c r="AB1" s="1" t="s">
        <v>1915</v>
      </c>
      <c r="AC1" s="1" t="s">
        <v>1917</v>
      </c>
      <c r="AD1" s="1" t="s">
        <v>1919</v>
      </c>
      <c r="AE1" s="1" t="s">
        <v>1921</v>
      </c>
      <c r="AF1" s="1" t="s">
        <v>1922</v>
      </c>
      <c r="AG1" s="1" t="s">
        <v>1924</v>
      </c>
      <c r="AH1" s="1" t="s">
        <v>1926</v>
      </c>
      <c r="AI1" s="1" t="s">
        <v>1927</v>
      </c>
      <c r="AJ1" s="1" t="s">
        <v>1929</v>
      </c>
      <c r="AK1" s="1" t="s">
        <v>1930</v>
      </c>
      <c r="AL1" s="1" t="s">
        <v>1932</v>
      </c>
      <c r="AM1" s="1" t="s">
        <v>1934</v>
      </c>
      <c r="AN1" s="1" t="s">
        <v>1935</v>
      </c>
      <c r="AO1" s="1" t="s">
        <v>1936</v>
      </c>
      <c r="AP1" s="1" t="s">
        <v>1939</v>
      </c>
      <c r="AQ1" s="1" t="s">
        <v>1940</v>
      </c>
      <c r="AR1" s="1" t="s">
        <v>1943</v>
      </c>
      <c r="AS1" s="1" t="s">
        <v>1944</v>
      </c>
      <c r="AT1" s="1" t="s">
        <v>1947</v>
      </c>
      <c r="AU1" s="1" t="s">
        <v>1948</v>
      </c>
      <c r="AV1" s="1" t="s">
        <v>1951</v>
      </c>
      <c r="AW1" s="1" t="s">
        <v>1952</v>
      </c>
      <c r="AX1" s="1" t="s">
        <v>1955</v>
      </c>
      <c r="AY1" s="1" t="s">
        <v>1956</v>
      </c>
      <c r="AZ1" s="1" t="s">
        <v>1958</v>
      </c>
      <c r="BA1" s="1" t="s">
        <v>1959</v>
      </c>
      <c r="BB1" s="1" t="s">
        <v>1960</v>
      </c>
      <c r="BC1" s="1" t="s">
        <v>1962</v>
      </c>
      <c r="BD1" s="1" t="s">
        <v>1963</v>
      </c>
      <c r="BE1" s="1" t="s">
        <v>1964</v>
      </c>
      <c r="BF1" s="1" t="s">
        <v>1967</v>
      </c>
      <c r="BG1" s="1" t="s">
        <v>1968</v>
      </c>
      <c r="BH1" s="1" t="s">
        <v>1971</v>
      </c>
      <c r="BI1" s="1" t="s">
        <v>1972</v>
      </c>
      <c r="BJ1" s="1" t="s">
        <v>1975</v>
      </c>
      <c r="BK1" s="1" t="s">
        <v>1978</v>
      </c>
      <c r="BL1" s="1" t="s">
        <v>1979</v>
      </c>
      <c r="BM1" s="1" t="s">
        <v>1980</v>
      </c>
      <c r="BN1" s="1" t="s">
        <v>1982</v>
      </c>
      <c r="BO1" s="1" t="s">
        <v>1983</v>
      </c>
      <c r="BP1" s="1" t="s">
        <v>1984</v>
      </c>
      <c r="BQ1" s="1" t="s">
        <v>1985</v>
      </c>
      <c r="BR1" s="1" t="s">
        <v>1987</v>
      </c>
      <c r="BS1" s="1" t="s">
        <v>1989</v>
      </c>
      <c r="BT1" s="1" t="s">
        <v>1990</v>
      </c>
      <c r="BU1" s="1" t="s">
        <v>1992</v>
      </c>
      <c r="BV1" s="1" t="s">
        <v>1993</v>
      </c>
      <c r="BW1" s="1" t="s">
        <v>1995</v>
      </c>
      <c r="BX1" s="1" t="s">
        <v>1997</v>
      </c>
      <c r="BY1" s="1" t="s">
        <v>2000</v>
      </c>
      <c r="BZ1" s="1" t="s">
        <v>2003</v>
      </c>
      <c r="CA1" s="1" t="s">
        <v>2005</v>
      </c>
      <c r="CB1" s="1" t="s">
        <v>2006</v>
      </c>
      <c r="CC1" s="1" t="s">
        <v>2008</v>
      </c>
      <c r="CD1" s="1" t="s">
        <v>2009</v>
      </c>
      <c r="CE1" s="1" t="s">
        <v>2010</v>
      </c>
      <c r="CF1" s="1" t="s">
        <v>2013</v>
      </c>
      <c r="CG1" s="1" t="s">
        <v>2014</v>
      </c>
      <c r="CH1" s="1" t="s">
        <v>2017</v>
      </c>
      <c r="CI1" s="1" t="s">
        <v>2020</v>
      </c>
      <c r="CJ1" s="1" t="s">
        <v>2023</v>
      </c>
      <c r="CK1" s="1" t="s">
        <v>2025</v>
      </c>
      <c r="CL1" s="1" t="s">
        <v>2027</v>
      </c>
      <c r="CM1" s="1" t="s">
        <v>2029</v>
      </c>
      <c r="CN1" s="1" t="s">
        <v>2031</v>
      </c>
    </row>
    <row r="2" spans="1:92" x14ac:dyDescent="0.2">
      <c r="A2" s="2" t="s">
        <v>362</v>
      </c>
      <c r="B2" s="2" t="s">
        <v>363</v>
      </c>
      <c r="C2" s="2" t="s">
        <v>9</v>
      </c>
      <c r="D2" s="5">
        <v>0</v>
      </c>
      <c r="E2" s="2" t="s">
        <v>9</v>
      </c>
      <c r="F2" s="5">
        <v>0</v>
      </c>
      <c r="G2" s="2" t="s">
        <v>9</v>
      </c>
      <c r="H2" s="5">
        <v>0</v>
      </c>
      <c r="I2" s="2" t="s">
        <v>9</v>
      </c>
      <c r="J2" s="5">
        <v>0</v>
      </c>
      <c r="K2" s="2" t="s">
        <v>9</v>
      </c>
      <c r="L2" s="5">
        <v>0</v>
      </c>
      <c r="M2" s="2" t="s">
        <v>9</v>
      </c>
      <c r="N2" s="5">
        <v>31</v>
      </c>
      <c r="O2" s="2" t="s">
        <v>9</v>
      </c>
      <c r="P2" s="5">
        <v>31</v>
      </c>
      <c r="Q2" s="2" t="s">
        <v>9</v>
      </c>
      <c r="R2" s="5">
        <v>255</v>
      </c>
      <c r="S2" s="2" t="s">
        <v>9</v>
      </c>
      <c r="T2" s="5">
        <v>0</v>
      </c>
      <c r="U2" s="2" t="s">
        <v>9</v>
      </c>
      <c r="V2" s="5">
        <v>0</v>
      </c>
      <c r="W2" s="2" t="s">
        <v>9</v>
      </c>
      <c r="X2" s="5">
        <v>255</v>
      </c>
      <c r="Y2" s="2" t="s">
        <v>9</v>
      </c>
      <c r="Z2" s="5">
        <v>0</v>
      </c>
      <c r="AA2" s="2" t="s">
        <v>9</v>
      </c>
      <c r="AB2" s="2" t="s">
        <v>9</v>
      </c>
      <c r="AC2" s="2" t="s">
        <v>9</v>
      </c>
      <c r="AD2" s="2" t="s">
        <v>9</v>
      </c>
      <c r="AE2" s="5">
        <v>286</v>
      </c>
      <c r="AF2" s="5">
        <v>122</v>
      </c>
      <c r="AG2" s="2" t="s">
        <v>9</v>
      </c>
      <c r="AH2" s="5">
        <v>22</v>
      </c>
      <c r="AI2" s="2" t="s">
        <v>9</v>
      </c>
      <c r="AJ2" s="5">
        <v>0</v>
      </c>
      <c r="AK2" s="2" t="s">
        <v>9</v>
      </c>
      <c r="AL2" s="2" t="s">
        <v>9</v>
      </c>
      <c r="AM2" s="5">
        <v>22</v>
      </c>
      <c r="AN2" s="5">
        <v>16</v>
      </c>
      <c r="AO2" s="2" t="s">
        <v>9</v>
      </c>
      <c r="AP2" s="5">
        <v>0</v>
      </c>
      <c r="AQ2" s="2" t="s">
        <v>9</v>
      </c>
      <c r="AR2" s="5">
        <v>0</v>
      </c>
      <c r="AS2" s="2" t="s">
        <v>9</v>
      </c>
      <c r="AT2" s="5">
        <v>0</v>
      </c>
      <c r="AU2" s="2" t="s">
        <v>9</v>
      </c>
      <c r="AV2" s="5">
        <v>26</v>
      </c>
      <c r="AW2" s="2" t="s">
        <v>9</v>
      </c>
      <c r="AX2" s="5">
        <v>0</v>
      </c>
      <c r="AY2" s="2" t="s">
        <v>9</v>
      </c>
      <c r="AZ2" s="5">
        <v>26</v>
      </c>
      <c r="BA2" s="5">
        <v>12</v>
      </c>
      <c r="BB2" s="2" t="s">
        <v>9</v>
      </c>
      <c r="BC2" s="5">
        <v>0</v>
      </c>
      <c r="BD2" s="5">
        <v>0</v>
      </c>
      <c r="BE2" s="2" t="s">
        <v>9</v>
      </c>
      <c r="BF2" s="5">
        <v>0</v>
      </c>
      <c r="BG2" s="2" t="s">
        <v>9</v>
      </c>
      <c r="BH2" s="5">
        <v>0</v>
      </c>
      <c r="BI2" s="2" t="s">
        <v>9</v>
      </c>
      <c r="BJ2" s="2" t="s">
        <v>9</v>
      </c>
      <c r="BK2" s="5">
        <v>0</v>
      </c>
      <c r="BL2" s="5">
        <v>0</v>
      </c>
      <c r="BM2" s="2" t="s">
        <v>9</v>
      </c>
      <c r="BN2" s="2" t="s">
        <v>9</v>
      </c>
      <c r="BO2" s="5">
        <v>0</v>
      </c>
      <c r="BP2" s="5">
        <v>0</v>
      </c>
      <c r="BQ2" s="2" t="s">
        <v>9</v>
      </c>
      <c r="BR2" s="2" t="s">
        <v>9</v>
      </c>
      <c r="BS2" s="5">
        <v>0</v>
      </c>
      <c r="BT2" s="2" t="s">
        <v>9</v>
      </c>
      <c r="BU2" s="5">
        <v>0</v>
      </c>
      <c r="BV2" s="2" t="s">
        <v>9</v>
      </c>
      <c r="BW2" s="2" t="s">
        <v>9</v>
      </c>
      <c r="BX2" s="2" t="s">
        <v>9</v>
      </c>
      <c r="BY2" s="2" t="s">
        <v>9</v>
      </c>
      <c r="BZ2" s="2" t="s">
        <v>9</v>
      </c>
      <c r="CA2" s="2" t="s">
        <v>9</v>
      </c>
      <c r="CB2" s="2" t="s">
        <v>9</v>
      </c>
      <c r="CC2" s="5">
        <v>0</v>
      </c>
      <c r="CD2" s="5">
        <v>0</v>
      </c>
      <c r="CE2" s="2" t="s">
        <v>9</v>
      </c>
      <c r="CF2" s="2" t="s">
        <v>9</v>
      </c>
      <c r="CG2" s="2" t="s">
        <v>9</v>
      </c>
      <c r="CH2" s="2" t="s">
        <v>9</v>
      </c>
      <c r="CI2" s="2" t="s">
        <v>9</v>
      </c>
      <c r="CJ2" s="2" t="s">
        <v>9</v>
      </c>
      <c r="CK2" s="2" t="s">
        <v>9</v>
      </c>
      <c r="CL2" s="2" t="s">
        <v>9</v>
      </c>
      <c r="CM2" s="2" t="s">
        <v>9</v>
      </c>
      <c r="CN2" s="5">
        <v>334</v>
      </c>
    </row>
    <row r="3" spans="1:92" x14ac:dyDescent="0.2">
      <c r="A3" s="2" t="s">
        <v>556</v>
      </c>
      <c r="B3" s="2" t="s">
        <v>557</v>
      </c>
      <c r="C3" s="2" t="s">
        <v>9</v>
      </c>
      <c r="D3" s="5">
        <v>0</v>
      </c>
      <c r="E3" s="2" t="s">
        <v>9</v>
      </c>
      <c r="F3" s="5">
        <v>0</v>
      </c>
      <c r="G3" s="2" t="s">
        <v>9</v>
      </c>
      <c r="H3" s="5">
        <v>50</v>
      </c>
      <c r="I3" s="2" t="s">
        <v>9</v>
      </c>
      <c r="J3" s="5">
        <v>3</v>
      </c>
      <c r="K3" s="2" t="s">
        <v>9</v>
      </c>
      <c r="L3" s="5">
        <v>54</v>
      </c>
      <c r="M3" s="2" t="s">
        <v>9</v>
      </c>
      <c r="N3" s="5">
        <v>33</v>
      </c>
      <c r="O3" s="2" t="s">
        <v>9</v>
      </c>
      <c r="P3" s="5">
        <v>140</v>
      </c>
      <c r="Q3" s="2" t="s">
        <v>9</v>
      </c>
      <c r="R3" s="5">
        <v>206</v>
      </c>
      <c r="S3" s="2" t="s">
        <v>9</v>
      </c>
      <c r="T3" s="5">
        <v>0</v>
      </c>
      <c r="U3" s="2" t="s">
        <v>9</v>
      </c>
      <c r="V3" s="5">
        <v>0</v>
      </c>
      <c r="W3" s="2" t="s">
        <v>9</v>
      </c>
      <c r="X3" s="5">
        <v>206</v>
      </c>
      <c r="Y3" s="2" t="s">
        <v>9</v>
      </c>
      <c r="Z3" s="5">
        <v>0</v>
      </c>
      <c r="AA3" s="2" t="s">
        <v>9</v>
      </c>
      <c r="AB3" s="2" t="s">
        <v>9</v>
      </c>
      <c r="AC3" s="2" t="s">
        <v>9</v>
      </c>
      <c r="AD3" s="2" t="s">
        <v>9</v>
      </c>
      <c r="AE3" s="5">
        <v>346</v>
      </c>
      <c r="AF3" s="5">
        <v>109</v>
      </c>
      <c r="AG3" s="2" t="s">
        <v>9</v>
      </c>
      <c r="AH3" s="5">
        <v>0</v>
      </c>
      <c r="AI3" s="2" t="s">
        <v>9</v>
      </c>
      <c r="AJ3" s="5">
        <v>0</v>
      </c>
      <c r="AK3" s="2" t="s">
        <v>9</v>
      </c>
      <c r="AL3" s="2" t="s">
        <v>9</v>
      </c>
      <c r="AM3" s="5">
        <v>0</v>
      </c>
      <c r="AN3" s="5">
        <v>0</v>
      </c>
      <c r="AO3" s="2" t="s">
        <v>9</v>
      </c>
      <c r="AP3" s="5">
        <v>0</v>
      </c>
      <c r="AQ3" s="2" t="s">
        <v>9</v>
      </c>
      <c r="AR3" s="5">
        <v>0</v>
      </c>
      <c r="AS3" s="2" t="s">
        <v>9</v>
      </c>
      <c r="AT3" s="5">
        <v>6</v>
      </c>
      <c r="AU3" s="2" t="s">
        <v>9</v>
      </c>
      <c r="AV3" s="5">
        <v>0</v>
      </c>
      <c r="AW3" s="2" t="s">
        <v>9</v>
      </c>
      <c r="AX3" s="2" t="s">
        <v>9</v>
      </c>
      <c r="AY3" s="2" t="s">
        <v>9</v>
      </c>
      <c r="AZ3" s="5">
        <v>6</v>
      </c>
      <c r="BA3" s="5">
        <v>6</v>
      </c>
      <c r="BB3" s="2" t="s">
        <v>9</v>
      </c>
      <c r="BC3" s="5">
        <v>0</v>
      </c>
      <c r="BD3" s="5">
        <v>0</v>
      </c>
      <c r="BE3" s="2" t="s">
        <v>9</v>
      </c>
      <c r="BF3" s="5">
        <v>0</v>
      </c>
      <c r="BG3" s="2" t="s">
        <v>9</v>
      </c>
      <c r="BH3" s="5">
        <v>0</v>
      </c>
      <c r="BI3" s="2" t="s">
        <v>9</v>
      </c>
      <c r="BJ3" s="2" t="s">
        <v>9</v>
      </c>
      <c r="BK3" s="5">
        <v>0</v>
      </c>
      <c r="BL3" s="5">
        <v>0</v>
      </c>
      <c r="BM3" s="2" t="s">
        <v>9</v>
      </c>
      <c r="BN3" s="2" t="s">
        <v>9</v>
      </c>
      <c r="BO3" s="5">
        <v>0</v>
      </c>
      <c r="BP3" s="5">
        <v>0</v>
      </c>
      <c r="BQ3" s="2" t="s">
        <v>9</v>
      </c>
      <c r="BR3" s="2" t="s">
        <v>9</v>
      </c>
      <c r="BS3" s="5">
        <v>0</v>
      </c>
      <c r="BT3" s="2" t="s">
        <v>9</v>
      </c>
      <c r="BU3" s="5">
        <v>0</v>
      </c>
      <c r="BV3" s="2" t="s">
        <v>9</v>
      </c>
      <c r="BW3" s="2" t="s">
        <v>9</v>
      </c>
      <c r="BX3" s="2" t="s">
        <v>9</v>
      </c>
      <c r="BY3" s="2" t="s">
        <v>9</v>
      </c>
      <c r="BZ3" s="2" t="s">
        <v>9</v>
      </c>
      <c r="CA3" s="2" t="s">
        <v>9</v>
      </c>
      <c r="CB3" s="2" t="s">
        <v>9</v>
      </c>
      <c r="CC3" s="5">
        <v>0</v>
      </c>
      <c r="CD3" s="5">
        <v>0</v>
      </c>
      <c r="CE3" s="2" t="s">
        <v>9</v>
      </c>
      <c r="CF3" s="2" t="s">
        <v>9</v>
      </c>
      <c r="CG3" s="2" t="s">
        <v>9</v>
      </c>
      <c r="CH3" s="2" t="s">
        <v>9</v>
      </c>
      <c r="CI3" s="2" t="s">
        <v>9</v>
      </c>
      <c r="CJ3" s="2" t="s">
        <v>9</v>
      </c>
      <c r="CK3" s="2" t="s">
        <v>9</v>
      </c>
      <c r="CL3" s="2" t="s">
        <v>9</v>
      </c>
      <c r="CM3" s="2" t="s">
        <v>9</v>
      </c>
      <c r="CN3" s="5">
        <v>352</v>
      </c>
    </row>
  </sheetData>
  <pageMargins left="0.75" right="0.75" top="1" bottom="1" header="0.5" footer="0.5"/>
  <pageSetup paperSize="9" orientation="portrait"/>
  <ignoredErrors>
    <ignoredError sqref="A1:IV65536"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L35"/>
  <sheetViews>
    <sheetView workbookViewId="0"/>
  </sheetViews>
  <sheetFormatPr defaultColWidth="9.140625" defaultRowHeight="12.75" x14ac:dyDescent="0.2"/>
  <cols>
    <col min="1" max="1" width="10.42578125" customWidth="1"/>
    <col min="2" max="2" width="13.42578125" customWidth="1"/>
    <col min="3" max="4" width="11.28515625" customWidth="1"/>
    <col min="5" max="5" width="11.140625" customWidth="1"/>
    <col min="6" max="8" width="11.28515625" customWidth="1"/>
    <col min="9" max="9" width="11.140625" customWidth="1"/>
    <col min="10" max="12" width="11.28515625" customWidth="1"/>
    <col min="13" max="13" width="11.140625" customWidth="1"/>
    <col min="14" max="16" width="11.28515625" customWidth="1"/>
    <col min="17" max="17" width="11.140625" customWidth="1"/>
    <col min="18" max="20" width="11.28515625" customWidth="1"/>
    <col min="21" max="21" width="11.140625" customWidth="1"/>
    <col min="22" max="24" width="11.28515625" customWidth="1"/>
    <col min="25" max="25" width="11.140625" customWidth="1"/>
    <col min="26" max="26" width="11.28515625" customWidth="1"/>
    <col min="27" max="28" width="12.42578125" customWidth="1"/>
    <col min="29" max="29" width="12.28515625" customWidth="1"/>
    <col min="30" max="32" width="12.42578125" customWidth="1"/>
    <col min="33" max="33" width="12.28515625" customWidth="1"/>
    <col min="34" max="34" width="12.42578125" customWidth="1"/>
    <col min="35" max="36" width="12.28515625" customWidth="1"/>
    <col min="37" max="37" width="12.140625" customWidth="1"/>
    <col min="38" max="40" width="12.28515625" customWidth="1"/>
    <col min="41" max="41" width="12.140625" customWidth="1"/>
    <col min="42" max="44" width="12.28515625" customWidth="1"/>
    <col min="45" max="45" width="12.140625" customWidth="1"/>
    <col min="46" max="48" width="12.28515625" customWidth="1"/>
    <col min="49" max="49" width="12.140625" customWidth="1"/>
    <col min="50" max="50" width="12.28515625" customWidth="1"/>
    <col min="51" max="52" width="13.42578125" customWidth="1"/>
    <col min="53" max="53" width="13.28515625" customWidth="1"/>
    <col min="54" max="54" width="13.42578125" customWidth="1"/>
    <col min="55" max="56" width="14.42578125" customWidth="1"/>
    <col min="57" max="57" width="14.28515625" customWidth="1"/>
    <col min="58" max="60" width="14.42578125" customWidth="1"/>
    <col min="61" max="61" width="14.28515625" customWidth="1"/>
    <col min="62" max="62" width="14.42578125" customWidth="1"/>
    <col min="63" max="64" width="13.42578125" customWidth="1"/>
    <col min="65" max="65" width="13.28515625" customWidth="1"/>
    <col min="66" max="68" width="13.42578125" customWidth="1"/>
    <col min="69" max="69" width="13.28515625" customWidth="1"/>
    <col min="70" max="72" width="13.42578125" customWidth="1"/>
    <col min="73" max="73" width="13.28515625" customWidth="1"/>
    <col min="74" max="74" width="13.42578125" customWidth="1"/>
    <col min="75" max="76" width="14.42578125" customWidth="1"/>
    <col min="77" max="77" width="14.28515625" customWidth="1"/>
    <col min="78" max="80" width="14.42578125" customWidth="1"/>
    <col min="81" max="81" width="14.28515625" customWidth="1"/>
    <col min="82" max="84" width="14.42578125" customWidth="1"/>
    <col min="85" max="85" width="14.28515625" customWidth="1"/>
    <col min="86" max="88" width="14.42578125" customWidth="1"/>
    <col min="89" max="89" width="14.28515625" customWidth="1"/>
    <col min="90" max="90" width="14.42578125" customWidth="1"/>
  </cols>
  <sheetData>
    <row r="1" spans="1:90" x14ac:dyDescent="0.2">
      <c r="A1" s="1" t="s">
        <v>10</v>
      </c>
      <c r="B1" s="1" t="s">
        <v>11</v>
      </c>
      <c r="C1" s="1" t="s">
        <v>2032</v>
      </c>
      <c r="D1" s="1" t="s">
        <v>2035</v>
      </c>
      <c r="E1" s="1" t="s">
        <v>2037</v>
      </c>
      <c r="F1" s="1" t="s">
        <v>2039</v>
      </c>
      <c r="G1" s="1" t="s">
        <v>2041</v>
      </c>
      <c r="H1" s="1" t="s">
        <v>2042</v>
      </c>
      <c r="I1" s="1" t="s">
        <v>2043</v>
      </c>
      <c r="J1" s="1" t="s">
        <v>2044</v>
      </c>
      <c r="K1" s="1" t="s">
        <v>2045</v>
      </c>
      <c r="L1" s="1" t="s">
        <v>2046</v>
      </c>
      <c r="M1" s="1" t="s">
        <v>2047</v>
      </c>
      <c r="N1" s="1" t="s">
        <v>2048</v>
      </c>
      <c r="O1" s="1" t="s">
        <v>2049</v>
      </c>
      <c r="P1" s="1" t="s">
        <v>2050</v>
      </c>
      <c r="Q1" s="1" t="s">
        <v>2051</v>
      </c>
      <c r="R1" s="1" t="s">
        <v>2052</v>
      </c>
      <c r="S1" s="1" t="s">
        <v>2053</v>
      </c>
      <c r="T1" s="1" t="s">
        <v>2054</v>
      </c>
      <c r="U1" s="1" t="s">
        <v>2055</v>
      </c>
      <c r="V1" s="1" t="s">
        <v>2056</v>
      </c>
      <c r="W1" s="1" t="s">
        <v>2057</v>
      </c>
      <c r="X1" s="1" t="s">
        <v>2059</v>
      </c>
      <c r="Y1" s="1" t="s">
        <v>2060</v>
      </c>
      <c r="Z1" s="1" t="s">
        <v>2061</v>
      </c>
      <c r="AA1" s="1" t="s">
        <v>2062</v>
      </c>
      <c r="AB1" s="1" t="s">
        <v>2063</v>
      </c>
      <c r="AC1" s="1" t="s">
        <v>2064</v>
      </c>
      <c r="AD1" s="1" t="s">
        <v>2065</v>
      </c>
      <c r="AE1" s="1" t="s">
        <v>2066</v>
      </c>
      <c r="AF1" s="1" t="s">
        <v>2067</v>
      </c>
      <c r="AG1" s="1" t="s">
        <v>2068</v>
      </c>
      <c r="AH1" s="1" t="s">
        <v>2069</v>
      </c>
      <c r="AI1" s="1" t="s">
        <v>2070</v>
      </c>
      <c r="AJ1" s="1" t="s">
        <v>2071</v>
      </c>
      <c r="AK1" s="1" t="s">
        <v>2072</v>
      </c>
      <c r="AL1" s="1" t="s">
        <v>2073</v>
      </c>
      <c r="AM1" s="1" t="s">
        <v>2074</v>
      </c>
      <c r="AN1" s="1" t="s">
        <v>2075</v>
      </c>
      <c r="AO1" s="1" t="s">
        <v>2076</v>
      </c>
      <c r="AP1" s="1" t="s">
        <v>2077</v>
      </c>
      <c r="AQ1" s="1" t="s">
        <v>2078</v>
      </c>
      <c r="AR1" s="1" t="s">
        <v>2079</v>
      </c>
      <c r="AS1" s="1" t="s">
        <v>2080</v>
      </c>
      <c r="AT1" s="1" t="s">
        <v>2081</v>
      </c>
      <c r="AU1" s="1" t="s">
        <v>2082</v>
      </c>
      <c r="AV1" s="1" t="s">
        <v>2083</v>
      </c>
      <c r="AW1" s="1" t="s">
        <v>2084</v>
      </c>
      <c r="AX1" s="1" t="s">
        <v>2085</v>
      </c>
      <c r="AY1" s="1" t="s">
        <v>2086</v>
      </c>
      <c r="AZ1" s="1" t="s">
        <v>2087</v>
      </c>
      <c r="BA1" s="1" t="s">
        <v>2088</v>
      </c>
      <c r="BB1" s="1" t="s">
        <v>2089</v>
      </c>
      <c r="BC1" s="1" t="s">
        <v>2090</v>
      </c>
      <c r="BD1" s="1" t="s">
        <v>2091</v>
      </c>
      <c r="BE1" s="1" t="s">
        <v>2092</v>
      </c>
      <c r="BF1" s="1" t="s">
        <v>2093</v>
      </c>
      <c r="BG1" s="1" t="s">
        <v>2094</v>
      </c>
      <c r="BH1" s="1" t="s">
        <v>2096</v>
      </c>
      <c r="BI1" s="1" t="s">
        <v>2097</v>
      </c>
      <c r="BJ1" s="1" t="s">
        <v>2098</v>
      </c>
      <c r="BK1" s="1" t="s">
        <v>2099</v>
      </c>
      <c r="BL1" s="1" t="s">
        <v>2100</v>
      </c>
      <c r="BM1" s="1" t="s">
        <v>2101</v>
      </c>
      <c r="BN1" s="1" t="s">
        <v>2102</v>
      </c>
      <c r="BO1" s="1" t="s">
        <v>2103</v>
      </c>
      <c r="BP1" s="1" t="s">
        <v>2105</v>
      </c>
      <c r="BQ1" s="1" t="s">
        <v>2106</v>
      </c>
      <c r="BR1" s="1" t="s">
        <v>2107</v>
      </c>
      <c r="BS1" s="1" t="s">
        <v>2108</v>
      </c>
      <c r="BT1" s="1" t="s">
        <v>2110</v>
      </c>
      <c r="BU1" s="1" t="s">
        <v>2111</v>
      </c>
      <c r="BV1" s="1" t="s">
        <v>2112</v>
      </c>
      <c r="BW1" s="1" t="s">
        <v>2113</v>
      </c>
      <c r="BX1" s="1" t="s">
        <v>2116</v>
      </c>
      <c r="BY1" s="1" t="s">
        <v>2117</v>
      </c>
      <c r="BZ1" s="1" t="s">
        <v>2118</v>
      </c>
      <c r="CA1" s="1" t="s">
        <v>2119</v>
      </c>
      <c r="CB1" s="1" t="s">
        <v>2122</v>
      </c>
      <c r="CC1" s="1" t="s">
        <v>2123</v>
      </c>
      <c r="CD1" s="1" t="s">
        <v>2124</v>
      </c>
      <c r="CE1" s="1" t="s">
        <v>2125</v>
      </c>
      <c r="CF1" s="1" t="s">
        <v>2128</v>
      </c>
      <c r="CG1" s="1" t="s">
        <v>2129</v>
      </c>
      <c r="CH1" s="1" t="s">
        <v>2130</v>
      </c>
      <c r="CI1" s="1" t="s">
        <v>2131</v>
      </c>
      <c r="CJ1" s="1" t="s">
        <v>2134</v>
      </c>
      <c r="CK1" s="1" t="s">
        <v>2135</v>
      </c>
      <c r="CL1" s="1" t="s">
        <v>2136</v>
      </c>
    </row>
    <row r="2" spans="1:90" x14ac:dyDescent="0.2">
      <c r="A2" s="2" t="s">
        <v>48</v>
      </c>
      <c r="B2" s="2" t="s">
        <v>49</v>
      </c>
      <c r="C2" s="5">
        <v>0</v>
      </c>
      <c r="D2" s="5">
        <v>0</v>
      </c>
      <c r="E2" s="2" t="s">
        <v>9</v>
      </c>
      <c r="F2" s="2" t="s">
        <v>9</v>
      </c>
      <c r="G2" s="5">
        <v>0</v>
      </c>
      <c r="H2" s="5">
        <v>0</v>
      </c>
      <c r="I2" s="2" t="s">
        <v>9</v>
      </c>
      <c r="J2" s="2" t="s">
        <v>9</v>
      </c>
      <c r="K2" s="5">
        <v>2</v>
      </c>
      <c r="L2" s="5">
        <v>420</v>
      </c>
      <c r="M2" s="2" t="s">
        <v>9</v>
      </c>
      <c r="N2" s="2" t="s">
        <v>9</v>
      </c>
      <c r="O2" s="5">
        <v>2</v>
      </c>
      <c r="P2" s="5">
        <v>67</v>
      </c>
      <c r="Q2" s="2" t="s">
        <v>9</v>
      </c>
      <c r="R2" s="2" t="s">
        <v>9</v>
      </c>
      <c r="S2" s="5">
        <v>1</v>
      </c>
      <c r="T2" s="5">
        <v>61</v>
      </c>
      <c r="U2" s="2" t="s">
        <v>9</v>
      </c>
      <c r="V2" s="2" t="s">
        <v>9</v>
      </c>
      <c r="W2" s="5">
        <v>1</v>
      </c>
      <c r="X2" s="5">
        <v>14</v>
      </c>
      <c r="Y2" s="2" t="s">
        <v>9</v>
      </c>
      <c r="Z2" s="2" t="s">
        <v>9</v>
      </c>
      <c r="AA2" s="5">
        <v>11</v>
      </c>
      <c r="AB2" s="5">
        <v>763</v>
      </c>
      <c r="AC2" s="2" t="s">
        <v>9</v>
      </c>
      <c r="AD2" s="2" t="s">
        <v>9</v>
      </c>
      <c r="AE2" s="5">
        <v>2</v>
      </c>
      <c r="AF2" s="5">
        <v>306</v>
      </c>
      <c r="AG2" s="2" t="s">
        <v>9</v>
      </c>
      <c r="AH2" s="2" t="s">
        <v>9</v>
      </c>
      <c r="AI2" s="5">
        <v>0</v>
      </c>
      <c r="AJ2" s="5">
        <v>0</v>
      </c>
      <c r="AK2" s="2" t="s">
        <v>9</v>
      </c>
      <c r="AL2" s="2" t="s">
        <v>9</v>
      </c>
      <c r="AM2" s="5">
        <v>16</v>
      </c>
      <c r="AN2" s="5">
        <v>763</v>
      </c>
      <c r="AO2" s="2" t="s">
        <v>9</v>
      </c>
      <c r="AP2" s="2" t="s">
        <v>9</v>
      </c>
      <c r="AQ2" s="5">
        <v>4</v>
      </c>
      <c r="AR2" s="5">
        <v>132</v>
      </c>
      <c r="AS2" s="2" t="s">
        <v>9</v>
      </c>
      <c r="AT2" s="2" t="s">
        <v>9</v>
      </c>
      <c r="AU2" s="5">
        <v>0</v>
      </c>
      <c r="AV2" s="5">
        <v>0</v>
      </c>
      <c r="AW2" s="2" t="s">
        <v>9</v>
      </c>
      <c r="AX2" s="2" t="s">
        <v>9</v>
      </c>
      <c r="AY2" s="5">
        <v>1</v>
      </c>
      <c r="AZ2" s="5">
        <v>121</v>
      </c>
      <c r="BA2" s="2" t="s">
        <v>9</v>
      </c>
      <c r="BB2" s="2" t="s">
        <v>9</v>
      </c>
      <c r="BC2" s="5">
        <v>1</v>
      </c>
      <c r="BD2" s="5">
        <v>12</v>
      </c>
      <c r="BE2" s="2" t="s">
        <v>9</v>
      </c>
      <c r="BF2" s="2" t="s">
        <v>9</v>
      </c>
      <c r="BG2" s="5">
        <v>3</v>
      </c>
      <c r="BH2" s="5">
        <v>310</v>
      </c>
      <c r="BI2" s="2" t="s">
        <v>9</v>
      </c>
      <c r="BJ2" s="2" t="s">
        <v>9</v>
      </c>
      <c r="BK2" s="5">
        <v>1</v>
      </c>
      <c r="BL2" s="5">
        <v>76</v>
      </c>
      <c r="BM2" s="2" t="s">
        <v>9</v>
      </c>
      <c r="BN2" s="2" t="s">
        <v>9</v>
      </c>
      <c r="BO2" s="5">
        <v>0</v>
      </c>
      <c r="BP2" s="5">
        <v>0</v>
      </c>
      <c r="BQ2" s="2" t="s">
        <v>9</v>
      </c>
      <c r="BR2" s="2" t="s">
        <v>9</v>
      </c>
      <c r="BS2" s="5">
        <v>0</v>
      </c>
      <c r="BT2" s="5">
        <v>0</v>
      </c>
      <c r="BU2" s="2" t="s">
        <v>9</v>
      </c>
      <c r="BV2" s="2" t="s">
        <v>9</v>
      </c>
      <c r="BW2" s="5">
        <v>1</v>
      </c>
      <c r="BX2" s="5">
        <v>144</v>
      </c>
      <c r="BY2" s="2" t="s">
        <v>9</v>
      </c>
      <c r="BZ2" s="2" t="s">
        <v>9</v>
      </c>
      <c r="CA2" s="5">
        <v>1</v>
      </c>
      <c r="CB2" s="5">
        <v>12</v>
      </c>
      <c r="CC2" s="2" t="s">
        <v>9</v>
      </c>
      <c r="CD2" s="2" t="s">
        <v>9</v>
      </c>
      <c r="CE2" s="5">
        <v>1</v>
      </c>
      <c r="CF2" s="5">
        <v>200</v>
      </c>
      <c r="CG2" s="2" t="s">
        <v>9</v>
      </c>
      <c r="CH2" s="2" t="s">
        <v>9</v>
      </c>
      <c r="CI2" s="5">
        <v>0</v>
      </c>
      <c r="CJ2" s="5">
        <v>0</v>
      </c>
      <c r="CK2" s="2" t="s">
        <v>9</v>
      </c>
      <c r="CL2" s="2" t="s">
        <v>9</v>
      </c>
    </row>
    <row r="3" spans="1:90" x14ac:dyDescent="0.2">
      <c r="A3" s="2" t="s">
        <v>73</v>
      </c>
      <c r="B3" s="2" t="s">
        <v>74</v>
      </c>
      <c r="C3" s="5">
        <v>3</v>
      </c>
      <c r="D3" s="5">
        <v>546</v>
      </c>
      <c r="E3" s="2" t="s">
        <v>9</v>
      </c>
      <c r="F3" s="2" t="s">
        <v>9</v>
      </c>
      <c r="G3" s="5">
        <v>1</v>
      </c>
      <c r="H3" s="5">
        <v>124</v>
      </c>
      <c r="I3" s="2" t="s">
        <v>9</v>
      </c>
      <c r="J3" s="2" t="s">
        <v>9</v>
      </c>
      <c r="K3" s="2" t="s">
        <v>9</v>
      </c>
      <c r="L3" s="2" t="s">
        <v>9</v>
      </c>
      <c r="M3" s="2" t="s">
        <v>9</v>
      </c>
      <c r="N3" s="2" t="s">
        <v>9</v>
      </c>
      <c r="O3" s="2" t="s">
        <v>9</v>
      </c>
      <c r="P3" s="2" t="s">
        <v>9</v>
      </c>
      <c r="Q3" s="2" t="s">
        <v>9</v>
      </c>
      <c r="R3" s="2" t="s">
        <v>9</v>
      </c>
      <c r="S3" s="2" t="s">
        <v>9</v>
      </c>
      <c r="T3" s="2" t="s">
        <v>9</v>
      </c>
      <c r="U3" s="2" t="s">
        <v>9</v>
      </c>
      <c r="V3" s="2" t="s">
        <v>9</v>
      </c>
      <c r="W3" s="2" t="s">
        <v>9</v>
      </c>
      <c r="X3" s="2" t="s">
        <v>9</v>
      </c>
      <c r="Y3" s="2" t="s">
        <v>9</v>
      </c>
      <c r="Z3" s="2" t="s">
        <v>9</v>
      </c>
      <c r="AA3" s="5">
        <v>2</v>
      </c>
      <c r="AB3" s="5">
        <v>34</v>
      </c>
      <c r="AC3" s="2" t="s">
        <v>9</v>
      </c>
      <c r="AD3" s="2" t="s">
        <v>9</v>
      </c>
      <c r="AE3" s="2" t="s">
        <v>9</v>
      </c>
      <c r="AF3" s="2" t="s">
        <v>9</v>
      </c>
      <c r="AG3" s="2" t="s">
        <v>9</v>
      </c>
      <c r="AH3" s="2" t="s">
        <v>9</v>
      </c>
      <c r="AI3" s="2" t="s">
        <v>9</v>
      </c>
      <c r="AJ3" s="2" t="s">
        <v>9</v>
      </c>
      <c r="AK3" s="2" t="s">
        <v>9</v>
      </c>
      <c r="AL3" s="2" t="s">
        <v>9</v>
      </c>
      <c r="AM3" s="5">
        <v>6</v>
      </c>
      <c r="AN3" s="5">
        <v>1019</v>
      </c>
      <c r="AO3" s="2" t="s">
        <v>9</v>
      </c>
      <c r="AP3" s="2" t="s">
        <v>9</v>
      </c>
      <c r="AQ3" s="5">
        <v>3</v>
      </c>
      <c r="AR3" s="5">
        <v>237</v>
      </c>
      <c r="AS3" s="2" t="s">
        <v>9</v>
      </c>
      <c r="AT3" s="2" t="s">
        <v>9</v>
      </c>
      <c r="AU3" s="2" t="s">
        <v>9</v>
      </c>
      <c r="AV3" s="2" t="s">
        <v>9</v>
      </c>
      <c r="AW3" s="2" t="s">
        <v>9</v>
      </c>
      <c r="AX3" s="2" t="s">
        <v>9</v>
      </c>
      <c r="AY3" s="2" t="s">
        <v>9</v>
      </c>
      <c r="AZ3" s="2" t="s">
        <v>9</v>
      </c>
      <c r="BA3" s="2" t="s">
        <v>9</v>
      </c>
      <c r="BB3" s="2" t="s">
        <v>9</v>
      </c>
      <c r="BC3" s="2" t="s">
        <v>9</v>
      </c>
      <c r="BD3" s="2" t="s">
        <v>9</v>
      </c>
      <c r="BE3" s="2" t="s">
        <v>9</v>
      </c>
      <c r="BF3" s="2" t="s">
        <v>9</v>
      </c>
      <c r="BG3" s="5">
        <v>3</v>
      </c>
      <c r="BH3" s="5">
        <v>77</v>
      </c>
      <c r="BI3" s="2" t="s">
        <v>9</v>
      </c>
      <c r="BJ3" s="2" t="s">
        <v>9</v>
      </c>
      <c r="BK3" s="2" t="s">
        <v>9</v>
      </c>
      <c r="BL3" s="2" t="s">
        <v>9</v>
      </c>
      <c r="BM3" s="2" t="s">
        <v>9</v>
      </c>
      <c r="BN3" s="2" t="s">
        <v>9</v>
      </c>
      <c r="BO3" s="2" t="s">
        <v>9</v>
      </c>
      <c r="BP3" s="2" t="s">
        <v>9</v>
      </c>
      <c r="BQ3" s="2" t="s">
        <v>9</v>
      </c>
      <c r="BR3" s="2" t="s">
        <v>9</v>
      </c>
      <c r="BS3" s="2" t="s">
        <v>9</v>
      </c>
      <c r="BT3" s="2" t="s">
        <v>9</v>
      </c>
      <c r="BU3" s="2" t="s">
        <v>9</v>
      </c>
      <c r="BV3" s="2" t="s">
        <v>9</v>
      </c>
      <c r="BW3" s="5">
        <v>1</v>
      </c>
      <c r="BX3" s="5">
        <v>48</v>
      </c>
      <c r="BY3" s="2" t="s">
        <v>9</v>
      </c>
      <c r="BZ3" s="2" t="s">
        <v>9</v>
      </c>
      <c r="CA3" s="5">
        <v>1</v>
      </c>
      <c r="CB3" s="5">
        <v>7</v>
      </c>
      <c r="CC3" s="2" t="s">
        <v>9</v>
      </c>
      <c r="CD3" s="2" t="s">
        <v>9</v>
      </c>
      <c r="CE3" s="5">
        <v>1</v>
      </c>
      <c r="CF3" s="5">
        <v>39</v>
      </c>
      <c r="CG3" s="2" t="s">
        <v>9</v>
      </c>
      <c r="CH3" s="2" t="s">
        <v>9</v>
      </c>
      <c r="CI3" s="2" t="s">
        <v>9</v>
      </c>
      <c r="CJ3" s="2" t="s">
        <v>9</v>
      </c>
      <c r="CK3" s="2" t="s">
        <v>9</v>
      </c>
      <c r="CL3" s="2" t="s">
        <v>9</v>
      </c>
    </row>
    <row r="4" spans="1:90" x14ac:dyDescent="0.2">
      <c r="A4" s="2" t="s">
        <v>97</v>
      </c>
      <c r="B4" s="2" t="s">
        <v>98</v>
      </c>
      <c r="C4" s="5">
        <v>2</v>
      </c>
      <c r="D4" s="5">
        <v>27</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8</v>
      </c>
      <c r="AB4" s="5">
        <v>169</v>
      </c>
      <c r="AC4" s="5">
        <v>0</v>
      </c>
      <c r="AD4" s="5">
        <v>0</v>
      </c>
      <c r="AE4" s="5">
        <v>0</v>
      </c>
      <c r="AF4" s="5">
        <v>0</v>
      </c>
      <c r="AG4" s="5">
        <v>0</v>
      </c>
      <c r="AH4" s="5">
        <v>0</v>
      </c>
      <c r="AI4" s="5">
        <v>0</v>
      </c>
      <c r="AJ4" s="5">
        <v>0</v>
      </c>
      <c r="AK4" s="5">
        <v>0</v>
      </c>
      <c r="AL4" s="5">
        <v>0</v>
      </c>
      <c r="AM4" s="5">
        <v>10</v>
      </c>
      <c r="AN4" s="5">
        <v>245</v>
      </c>
      <c r="AO4" s="5">
        <v>0</v>
      </c>
      <c r="AP4" s="5">
        <v>0</v>
      </c>
      <c r="AQ4" s="5">
        <v>3</v>
      </c>
      <c r="AR4" s="5">
        <v>85</v>
      </c>
      <c r="AS4" s="5">
        <v>0</v>
      </c>
      <c r="AT4" s="5">
        <v>0</v>
      </c>
      <c r="AU4" s="5">
        <v>1</v>
      </c>
      <c r="AV4" s="5">
        <v>99</v>
      </c>
      <c r="AW4" s="5">
        <v>0</v>
      </c>
      <c r="AX4" s="5">
        <v>0</v>
      </c>
      <c r="AY4" s="5">
        <v>0</v>
      </c>
      <c r="AZ4" s="5">
        <v>0</v>
      </c>
      <c r="BA4" s="5">
        <v>0</v>
      </c>
      <c r="BB4" s="5">
        <v>0</v>
      </c>
      <c r="BC4" s="5">
        <v>0</v>
      </c>
      <c r="BD4" s="5">
        <v>0</v>
      </c>
      <c r="BE4" s="5">
        <v>0</v>
      </c>
      <c r="BF4" s="5">
        <v>0</v>
      </c>
      <c r="BG4" s="5">
        <v>1</v>
      </c>
      <c r="BH4" s="5">
        <v>89</v>
      </c>
      <c r="BI4" s="5">
        <v>0</v>
      </c>
      <c r="BJ4" s="5">
        <v>0</v>
      </c>
      <c r="BK4" s="5">
        <v>0</v>
      </c>
      <c r="BL4" s="5">
        <v>0</v>
      </c>
      <c r="BM4" s="5">
        <v>0</v>
      </c>
      <c r="BN4" s="5">
        <v>0</v>
      </c>
      <c r="BO4" s="5">
        <v>0</v>
      </c>
      <c r="BP4" s="5">
        <v>0</v>
      </c>
      <c r="BQ4" s="5">
        <v>0</v>
      </c>
      <c r="BR4" s="5">
        <v>0</v>
      </c>
      <c r="BS4" s="5">
        <v>0</v>
      </c>
      <c r="BT4" s="5">
        <v>0</v>
      </c>
      <c r="BU4" s="5">
        <v>0</v>
      </c>
      <c r="BV4" s="5">
        <v>0</v>
      </c>
      <c r="BW4" s="5">
        <v>1</v>
      </c>
      <c r="BX4" s="5">
        <v>44</v>
      </c>
      <c r="BY4" s="5">
        <v>0</v>
      </c>
      <c r="BZ4" s="5">
        <v>0</v>
      </c>
      <c r="CA4" s="5">
        <v>1</v>
      </c>
      <c r="CB4" s="5">
        <v>13</v>
      </c>
      <c r="CC4" s="5">
        <v>0</v>
      </c>
      <c r="CD4" s="5">
        <v>0</v>
      </c>
      <c r="CE4" s="5">
        <v>1</v>
      </c>
      <c r="CF4" s="5">
        <v>10</v>
      </c>
      <c r="CG4" s="5">
        <v>0</v>
      </c>
      <c r="CH4" s="5">
        <v>0</v>
      </c>
      <c r="CI4" s="5">
        <v>0</v>
      </c>
      <c r="CJ4" s="5">
        <v>0</v>
      </c>
      <c r="CK4" s="5">
        <v>0</v>
      </c>
      <c r="CL4" s="5">
        <v>0</v>
      </c>
    </row>
    <row r="5" spans="1:90" x14ac:dyDescent="0.2">
      <c r="A5" s="2" t="s">
        <v>115</v>
      </c>
      <c r="B5" s="2" t="s">
        <v>116</v>
      </c>
      <c r="C5" s="5">
        <v>7</v>
      </c>
      <c r="D5" s="5">
        <v>436</v>
      </c>
      <c r="E5" s="5">
        <v>3</v>
      </c>
      <c r="F5" s="5">
        <v>10</v>
      </c>
      <c r="G5" s="5">
        <v>2</v>
      </c>
      <c r="H5" s="5">
        <v>52</v>
      </c>
      <c r="I5" s="5">
        <v>0</v>
      </c>
      <c r="J5" s="5">
        <v>0</v>
      </c>
      <c r="K5" s="5">
        <v>32</v>
      </c>
      <c r="L5" s="5">
        <v>887</v>
      </c>
      <c r="M5" s="5">
        <v>0</v>
      </c>
      <c r="N5" s="5">
        <v>0</v>
      </c>
      <c r="O5" s="5">
        <v>1</v>
      </c>
      <c r="P5" s="5">
        <v>43</v>
      </c>
      <c r="Q5" s="5">
        <v>0</v>
      </c>
      <c r="R5" s="5">
        <v>0</v>
      </c>
      <c r="S5" s="5">
        <v>4</v>
      </c>
      <c r="T5" s="5">
        <v>271</v>
      </c>
      <c r="U5" s="5">
        <v>0</v>
      </c>
      <c r="V5" s="5">
        <v>0</v>
      </c>
      <c r="W5" s="5">
        <v>0</v>
      </c>
      <c r="X5" s="5">
        <v>0</v>
      </c>
      <c r="Y5" s="5">
        <v>0</v>
      </c>
      <c r="Z5" s="5">
        <v>0</v>
      </c>
      <c r="AA5" s="5">
        <v>18</v>
      </c>
      <c r="AB5" s="5">
        <v>675</v>
      </c>
      <c r="AC5" s="5">
        <v>0</v>
      </c>
      <c r="AD5" s="5">
        <v>0</v>
      </c>
      <c r="AE5" s="5">
        <v>1</v>
      </c>
      <c r="AF5" s="5">
        <v>29</v>
      </c>
      <c r="AG5" s="5">
        <v>0</v>
      </c>
      <c r="AH5" s="5">
        <v>0</v>
      </c>
      <c r="AI5" s="5">
        <v>0</v>
      </c>
      <c r="AJ5" s="5">
        <v>0</v>
      </c>
      <c r="AK5" s="5">
        <v>0</v>
      </c>
      <c r="AL5" s="5">
        <v>0</v>
      </c>
      <c r="AM5" s="5">
        <v>5</v>
      </c>
      <c r="AN5" s="5">
        <v>342</v>
      </c>
      <c r="AO5" s="5">
        <v>0</v>
      </c>
      <c r="AP5" s="5">
        <v>0</v>
      </c>
      <c r="AQ5" s="5">
        <v>2</v>
      </c>
      <c r="AR5" s="5">
        <v>82</v>
      </c>
      <c r="AS5" s="5">
        <v>0</v>
      </c>
      <c r="AT5" s="5">
        <v>0</v>
      </c>
      <c r="AU5" s="5">
        <v>0</v>
      </c>
      <c r="AV5" s="5">
        <v>0</v>
      </c>
      <c r="AW5" s="5">
        <v>0</v>
      </c>
      <c r="AX5" s="5">
        <v>0</v>
      </c>
      <c r="AY5" s="5">
        <v>3</v>
      </c>
      <c r="AZ5" s="5">
        <v>164</v>
      </c>
      <c r="BA5" s="5">
        <v>0</v>
      </c>
      <c r="BB5" s="5">
        <v>0</v>
      </c>
      <c r="BC5" s="5">
        <v>0</v>
      </c>
      <c r="BD5" s="5">
        <v>0</v>
      </c>
      <c r="BE5" s="5">
        <v>0</v>
      </c>
      <c r="BF5" s="5">
        <v>0</v>
      </c>
      <c r="BG5" s="5">
        <v>20</v>
      </c>
      <c r="BH5" s="5">
        <v>713</v>
      </c>
      <c r="BI5" s="5">
        <v>0</v>
      </c>
      <c r="BJ5" s="5">
        <v>0</v>
      </c>
      <c r="BK5" s="5">
        <v>1</v>
      </c>
      <c r="BL5" s="5">
        <v>3</v>
      </c>
      <c r="BM5" s="5">
        <v>0</v>
      </c>
      <c r="BN5" s="5">
        <v>0</v>
      </c>
      <c r="BO5" s="5">
        <v>0</v>
      </c>
      <c r="BP5" s="5">
        <v>0</v>
      </c>
      <c r="BQ5" s="5">
        <v>0</v>
      </c>
      <c r="BR5" s="5">
        <v>0</v>
      </c>
      <c r="BS5" s="5">
        <v>0</v>
      </c>
      <c r="BT5" s="5">
        <v>0</v>
      </c>
      <c r="BU5" s="5">
        <v>0</v>
      </c>
      <c r="BV5" s="5">
        <v>0</v>
      </c>
      <c r="BW5" s="5">
        <v>1</v>
      </c>
      <c r="BX5" s="5">
        <v>165</v>
      </c>
      <c r="BY5" s="5">
        <v>0</v>
      </c>
      <c r="BZ5" s="5">
        <v>0</v>
      </c>
      <c r="CA5" s="5">
        <v>1</v>
      </c>
      <c r="CB5" s="5">
        <v>151</v>
      </c>
      <c r="CC5" s="5">
        <v>0</v>
      </c>
      <c r="CD5" s="5">
        <v>0</v>
      </c>
      <c r="CE5" s="5">
        <v>1</v>
      </c>
      <c r="CF5" s="5">
        <v>57</v>
      </c>
      <c r="CG5" s="5">
        <v>0</v>
      </c>
      <c r="CH5" s="5">
        <v>0</v>
      </c>
      <c r="CI5" s="5">
        <v>1</v>
      </c>
      <c r="CJ5" s="5">
        <v>106</v>
      </c>
      <c r="CK5" s="5">
        <v>0</v>
      </c>
      <c r="CL5" s="5">
        <v>0</v>
      </c>
    </row>
    <row r="6" spans="1:90" x14ac:dyDescent="0.2">
      <c r="A6" s="2" t="s">
        <v>137</v>
      </c>
      <c r="B6" s="2" t="s">
        <v>138</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2</v>
      </c>
      <c r="X6" s="5">
        <v>67</v>
      </c>
      <c r="Y6" s="5">
        <v>0</v>
      </c>
      <c r="Z6" s="5">
        <v>0</v>
      </c>
      <c r="AA6" s="5">
        <v>3</v>
      </c>
      <c r="AB6" s="5">
        <v>273</v>
      </c>
      <c r="AC6" s="5">
        <v>0</v>
      </c>
      <c r="AD6" s="5">
        <v>0</v>
      </c>
      <c r="AE6" s="5">
        <v>0</v>
      </c>
      <c r="AF6" s="5">
        <v>0</v>
      </c>
      <c r="AG6" s="5">
        <v>0</v>
      </c>
      <c r="AH6" s="5">
        <v>0</v>
      </c>
      <c r="AI6" s="5">
        <v>0</v>
      </c>
      <c r="AJ6" s="5">
        <v>0</v>
      </c>
      <c r="AK6" s="5">
        <v>0</v>
      </c>
      <c r="AL6" s="5">
        <v>0</v>
      </c>
      <c r="AM6" s="5">
        <v>5</v>
      </c>
      <c r="AN6" s="5">
        <v>183</v>
      </c>
      <c r="AO6" s="2" t="s">
        <v>9</v>
      </c>
      <c r="AP6" s="2" t="s">
        <v>9</v>
      </c>
      <c r="AQ6" s="5">
        <v>2</v>
      </c>
      <c r="AR6" s="5">
        <v>111</v>
      </c>
      <c r="AS6" s="5">
        <v>0</v>
      </c>
      <c r="AT6" s="5">
        <v>0</v>
      </c>
      <c r="AU6" s="5">
        <v>0</v>
      </c>
      <c r="AV6" s="5">
        <v>0</v>
      </c>
      <c r="AW6" s="5">
        <v>0</v>
      </c>
      <c r="AX6" s="5">
        <v>0</v>
      </c>
      <c r="AY6" s="5">
        <v>0</v>
      </c>
      <c r="AZ6" s="5">
        <v>0</v>
      </c>
      <c r="BA6" s="5">
        <v>0</v>
      </c>
      <c r="BB6" s="5">
        <v>0</v>
      </c>
      <c r="BC6" s="5">
        <v>1</v>
      </c>
      <c r="BD6" s="5">
        <v>24</v>
      </c>
      <c r="BE6" s="5">
        <v>0</v>
      </c>
      <c r="BF6" s="5">
        <v>0</v>
      </c>
      <c r="BG6" s="5">
        <v>1</v>
      </c>
      <c r="BH6" s="5">
        <v>36</v>
      </c>
      <c r="BI6" s="5">
        <v>0</v>
      </c>
      <c r="BJ6" s="5">
        <v>0</v>
      </c>
      <c r="BK6" s="5">
        <v>0</v>
      </c>
      <c r="BL6" s="5">
        <v>0</v>
      </c>
      <c r="BM6" s="5">
        <v>0</v>
      </c>
      <c r="BN6" s="5">
        <v>0</v>
      </c>
      <c r="BO6" s="5">
        <v>0</v>
      </c>
      <c r="BP6" s="5">
        <v>0</v>
      </c>
      <c r="BQ6" s="5">
        <v>0</v>
      </c>
      <c r="BR6" s="5">
        <v>0</v>
      </c>
      <c r="BS6" s="5">
        <v>0</v>
      </c>
      <c r="BT6" s="5">
        <v>0</v>
      </c>
      <c r="BU6" s="5">
        <v>0</v>
      </c>
      <c r="BV6" s="5">
        <v>0</v>
      </c>
      <c r="BW6" s="5">
        <v>1</v>
      </c>
      <c r="BX6" s="5">
        <v>11</v>
      </c>
      <c r="BY6" s="5">
        <v>0</v>
      </c>
      <c r="BZ6" s="5">
        <v>0</v>
      </c>
      <c r="CA6" s="5">
        <v>1</v>
      </c>
      <c r="CB6" s="5">
        <v>19</v>
      </c>
      <c r="CC6" s="5">
        <v>0</v>
      </c>
      <c r="CD6" s="5">
        <v>0</v>
      </c>
      <c r="CE6" s="5">
        <v>1</v>
      </c>
      <c r="CF6" s="5">
        <v>11</v>
      </c>
      <c r="CG6" s="5">
        <v>0</v>
      </c>
      <c r="CH6" s="5">
        <v>0</v>
      </c>
      <c r="CI6" s="5">
        <v>0</v>
      </c>
      <c r="CJ6" s="5">
        <v>0</v>
      </c>
      <c r="CK6" s="5">
        <v>0</v>
      </c>
      <c r="CL6" s="5">
        <v>0</v>
      </c>
    </row>
    <row r="7" spans="1:90" x14ac:dyDescent="0.2">
      <c r="A7" s="2" t="s">
        <v>155</v>
      </c>
      <c r="B7" s="2" t="s">
        <v>156</v>
      </c>
      <c r="C7" s="5">
        <v>1</v>
      </c>
      <c r="D7" s="5">
        <v>37</v>
      </c>
      <c r="E7" s="2" t="s">
        <v>9</v>
      </c>
      <c r="F7" s="2" t="s">
        <v>9</v>
      </c>
      <c r="G7" s="2" t="s">
        <v>9</v>
      </c>
      <c r="H7" s="2" t="s">
        <v>9</v>
      </c>
      <c r="I7" s="2" t="s">
        <v>9</v>
      </c>
      <c r="J7" s="2" t="s">
        <v>9</v>
      </c>
      <c r="K7" s="2" t="s">
        <v>9</v>
      </c>
      <c r="L7" s="2" t="s">
        <v>9</v>
      </c>
      <c r="M7" s="2" t="s">
        <v>9</v>
      </c>
      <c r="N7" s="2" t="s">
        <v>9</v>
      </c>
      <c r="O7" s="2" t="s">
        <v>9</v>
      </c>
      <c r="P7" s="2" t="s">
        <v>9</v>
      </c>
      <c r="Q7" s="2" t="s">
        <v>9</v>
      </c>
      <c r="R7" s="2" t="s">
        <v>9</v>
      </c>
      <c r="S7" s="2" t="s">
        <v>9</v>
      </c>
      <c r="T7" s="2" t="s">
        <v>9</v>
      </c>
      <c r="U7" s="2" t="s">
        <v>9</v>
      </c>
      <c r="V7" s="2" t="s">
        <v>9</v>
      </c>
      <c r="W7" s="2" t="s">
        <v>9</v>
      </c>
      <c r="X7" s="2" t="s">
        <v>9</v>
      </c>
      <c r="Y7" s="2" t="s">
        <v>9</v>
      </c>
      <c r="Z7" s="2" t="s">
        <v>9</v>
      </c>
      <c r="AA7" s="5">
        <v>4</v>
      </c>
      <c r="AB7" s="5">
        <v>108</v>
      </c>
      <c r="AC7" s="2" t="s">
        <v>9</v>
      </c>
      <c r="AD7" s="2" t="s">
        <v>9</v>
      </c>
      <c r="AE7" s="2" t="s">
        <v>9</v>
      </c>
      <c r="AF7" s="2" t="s">
        <v>9</v>
      </c>
      <c r="AG7" s="2" t="s">
        <v>9</v>
      </c>
      <c r="AH7" s="2" t="s">
        <v>9</v>
      </c>
      <c r="AI7" s="2" t="s">
        <v>9</v>
      </c>
      <c r="AJ7" s="2" t="s">
        <v>9</v>
      </c>
      <c r="AK7" s="2" t="s">
        <v>9</v>
      </c>
      <c r="AL7" s="2" t="s">
        <v>9</v>
      </c>
      <c r="AM7" s="5">
        <v>2</v>
      </c>
      <c r="AN7" s="5">
        <v>47</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5">
        <v>2</v>
      </c>
      <c r="BX7" s="5">
        <v>47</v>
      </c>
      <c r="BY7" s="2" t="s">
        <v>9</v>
      </c>
      <c r="BZ7" s="2" t="s">
        <v>9</v>
      </c>
      <c r="CA7" s="5">
        <v>2</v>
      </c>
      <c r="CB7" s="5">
        <v>37</v>
      </c>
      <c r="CC7" s="2" t="s">
        <v>9</v>
      </c>
      <c r="CD7" s="2" t="s">
        <v>9</v>
      </c>
      <c r="CE7" s="2" t="s">
        <v>9</v>
      </c>
      <c r="CF7" s="2" t="s">
        <v>9</v>
      </c>
      <c r="CG7" s="2" t="s">
        <v>9</v>
      </c>
      <c r="CH7" s="2" t="s">
        <v>9</v>
      </c>
      <c r="CI7" s="2" t="s">
        <v>9</v>
      </c>
      <c r="CJ7" s="2" t="s">
        <v>9</v>
      </c>
      <c r="CK7" s="2" t="s">
        <v>9</v>
      </c>
      <c r="CL7" s="2" t="s">
        <v>9</v>
      </c>
    </row>
    <row r="8" spans="1:90" x14ac:dyDescent="0.2">
      <c r="A8" s="2" t="s">
        <v>171</v>
      </c>
      <c r="B8" s="2" t="s">
        <v>172</v>
      </c>
      <c r="C8" s="5">
        <v>0</v>
      </c>
      <c r="D8" s="5">
        <v>0</v>
      </c>
      <c r="E8" s="5">
        <v>0</v>
      </c>
      <c r="F8" s="5">
        <v>0</v>
      </c>
      <c r="G8" s="5">
        <v>0</v>
      </c>
      <c r="H8" s="5">
        <v>0</v>
      </c>
      <c r="I8" s="5">
        <v>0</v>
      </c>
      <c r="J8" s="5">
        <v>0</v>
      </c>
      <c r="K8" s="5">
        <v>1</v>
      </c>
      <c r="L8" s="5">
        <v>95</v>
      </c>
      <c r="M8" s="5">
        <v>0</v>
      </c>
      <c r="N8" s="5">
        <v>0</v>
      </c>
      <c r="O8" s="5">
        <v>0</v>
      </c>
      <c r="P8" s="5">
        <v>0</v>
      </c>
      <c r="Q8" s="5">
        <v>0</v>
      </c>
      <c r="R8" s="5">
        <v>0</v>
      </c>
      <c r="S8" s="5">
        <v>0</v>
      </c>
      <c r="T8" s="5">
        <v>0</v>
      </c>
      <c r="U8" s="5">
        <v>0</v>
      </c>
      <c r="V8" s="5">
        <v>0</v>
      </c>
      <c r="W8" s="5">
        <v>0</v>
      </c>
      <c r="X8" s="5">
        <v>0</v>
      </c>
      <c r="Y8" s="5">
        <v>0</v>
      </c>
      <c r="Z8" s="5">
        <v>0</v>
      </c>
      <c r="AA8" s="5">
        <v>15</v>
      </c>
      <c r="AB8" s="5">
        <v>1174</v>
      </c>
      <c r="AC8" s="5">
        <v>0</v>
      </c>
      <c r="AD8" s="5">
        <v>0</v>
      </c>
      <c r="AE8" s="5">
        <v>0</v>
      </c>
      <c r="AF8" s="5">
        <v>0</v>
      </c>
      <c r="AG8" s="5">
        <v>0</v>
      </c>
      <c r="AH8" s="5">
        <v>0</v>
      </c>
      <c r="AI8" s="5">
        <v>0</v>
      </c>
      <c r="AJ8" s="5">
        <v>0</v>
      </c>
      <c r="AK8" s="5">
        <v>0</v>
      </c>
      <c r="AL8" s="5">
        <v>0</v>
      </c>
      <c r="AM8" s="5">
        <v>19</v>
      </c>
      <c r="AN8" s="5">
        <v>724</v>
      </c>
      <c r="AO8" s="5">
        <v>0</v>
      </c>
      <c r="AP8" s="5">
        <v>0</v>
      </c>
      <c r="AQ8" s="5">
        <v>4</v>
      </c>
      <c r="AR8" s="5">
        <v>184</v>
      </c>
      <c r="AS8" s="5">
        <v>0</v>
      </c>
      <c r="AT8" s="5">
        <v>0</v>
      </c>
      <c r="AU8" s="5">
        <v>2</v>
      </c>
      <c r="AV8" s="5">
        <v>106</v>
      </c>
      <c r="AW8" s="5">
        <v>0</v>
      </c>
      <c r="AX8" s="5">
        <v>0</v>
      </c>
      <c r="AY8" s="5">
        <v>0</v>
      </c>
      <c r="AZ8" s="5">
        <v>0</v>
      </c>
      <c r="BA8" s="5">
        <v>0</v>
      </c>
      <c r="BB8" s="5">
        <v>0</v>
      </c>
      <c r="BC8" s="5">
        <v>1</v>
      </c>
      <c r="BD8" s="5">
        <v>11</v>
      </c>
      <c r="BE8" s="5">
        <v>0</v>
      </c>
      <c r="BF8" s="5">
        <v>0</v>
      </c>
      <c r="BG8" s="5">
        <v>22</v>
      </c>
      <c r="BH8" s="5">
        <v>729</v>
      </c>
      <c r="BI8" s="5">
        <v>0</v>
      </c>
      <c r="BJ8" s="5">
        <v>0</v>
      </c>
      <c r="BK8" s="5">
        <v>3</v>
      </c>
      <c r="BL8" s="5">
        <v>97</v>
      </c>
      <c r="BM8" s="5">
        <v>0</v>
      </c>
      <c r="BN8" s="5">
        <v>0</v>
      </c>
      <c r="BO8" s="5">
        <v>0</v>
      </c>
      <c r="BP8" s="5">
        <v>0</v>
      </c>
      <c r="BQ8" s="5">
        <v>0</v>
      </c>
      <c r="BR8" s="5">
        <v>0</v>
      </c>
      <c r="BS8" s="5">
        <v>0</v>
      </c>
      <c r="BT8" s="5">
        <v>0</v>
      </c>
      <c r="BU8" s="5">
        <v>0</v>
      </c>
      <c r="BV8" s="5">
        <v>0</v>
      </c>
      <c r="BW8" s="5">
        <v>1</v>
      </c>
      <c r="BX8" s="5">
        <v>210</v>
      </c>
      <c r="BY8" s="5">
        <v>0</v>
      </c>
      <c r="BZ8" s="5">
        <v>0</v>
      </c>
      <c r="CA8" s="5">
        <v>1</v>
      </c>
      <c r="CB8" s="5">
        <v>198</v>
      </c>
      <c r="CC8" s="5">
        <v>0</v>
      </c>
      <c r="CD8" s="5">
        <v>0</v>
      </c>
      <c r="CE8" s="5">
        <v>1</v>
      </c>
      <c r="CF8" s="5">
        <v>101</v>
      </c>
      <c r="CG8" s="5">
        <v>0</v>
      </c>
      <c r="CH8" s="5">
        <v>0</v>
      </c>
      <c r="CI8" s="5">
        <v>1</v>
      </c>
      <c r="CJ8" s="5">
        <v>159</v>
      </c>
      <c r="CK8" s="5">
        <v>0</v>
      </c>
      <c r="CL8" s="5">
        <v>0</v>
      </c>
    </row>
    <row r="9" spans="1:90" x14ac:dyDescent="0.2">
      <c r="A9" s="2" t="s">
        <v>190</v>
      </c>
      <c r="B9" s="2" t="s">
        <v>191</v>
      </c>
      <c r="C9" s="5">
        <v>5</v>
      </c>
      <c r="D9" s="5">
        <v>279</v>
      </c>
      <c r="E9" s="2" t="s">
        <v>9</v>
      </c>
      <c r="F9" s="2" t="s">
        <v>9</v>
      </c>
      <c r="G9" s="2" t="s">
        <v>9</v>
      </c>
      <c r="H9" s="2" t="s">
        <v>9</v>
      </c>
      <c r="I9" s="2" t="s">
        <v>9</v>
      </c>
      <c r="J9" s="2" t="s">
        <v>9</v>
      </c>
      <c r="K9" s="2" t="s">
        <v>9</v>
      </c>
      <c r="L9" s="2" t="s">
        <v>9</v>
      </c>
      <c r="M9" s="2" t="s">
        <v>9</v>
      </c>
      <c r="N9" s="2" t="s">
        <v>9</v>
      </c>
      <c r="O9" s="2" t="s">
        <v>9</v>
      </c>
      <c r="P9" s="2" t="s">
        <v>9</v>
      </c>
      <c r="Q9" s="2" t="s">
        <v>9</v>
      </c>
      <c r="R9" s="2" t="s">
        <v>9</v>
      </c>
      <c r="S9" s="5">
        <v>3</v>
      </c>
      <c r="T9" s="5">
        <v>66</v>
      </c>
      <c r="U9" s="2" t="s">
        <v>9</v>
      </c>
      <c r="V9" s="2" t="s">
        <v>9</v>
      </c>
      <c r="W9" s="2" t="s">
        <v>9</v>
      </c>
      <c r="X9" s="2" t="s">
        <v>9</v>
      </c>
      <c r="Y9" s="2" t="s">
        <v>9</v>
      </c>
      <c r="Z9" s="2" t="s">
        <v>9</v>
      </c>
      <c r="AA9" s="5">
        <v>6</v>
      </c>
      <c r="AB9" s="5">
        <v>179</v>
      </c>
      <c r="AC9" s="2" t="s">
        <v>9</v>
      </c>
      <c r="AD9" s="2" t="s">
        <v>9</v>
      </c>
      <c r="AE9" s="2" t="s">
        <v>9</v>
      </c>
      <c r="AF9" s="2" t="s">
        <v>9</v>
      </c>
      <c r="AG9" s="2" t="s">
        <v>9</v>
      </c>
      <c r="AH9" s="2" t="s">
        <v>9</v>
      </c>
      <c r="AI9" s="2" t="s">
        <v>9</v>
      </c>
      <c r="AJ9" s="2" t="s">
        <v>9</v>
      </c>
      <c r="AK9" s="2" t="s">
        <v>9</v>
      </c>
      <c r="AL9" s="2" t="s">
        <v>9</v>
      </c>
      <c r="AM9" s="5">
        <v>14</v>
      </c>
      <c r="AN9" s="5">
        <v>650</v>
      </c>
      <c r="AO9" s="5">
        <v>1</v>
      </c>
      <c r="AP9" s="5">
        <v>209</v>
      </c>
      <c r="AQ9" s="5">
        <v>5</v>
      </c>
      <c r="AR9" s="5">
        <v>183</v>
      </c>
      <c r="AS9" s="2" t="s">
        <v>9</v>
      </c>
      <c r="AT9" s="2" t="s">
        <v>9</v>
      </c>
      <c r="AU9" s="5">
        <v>2</v>
      </c>
      <c r="AV9" s="5">
        <v>165</v>
      </c>
      <c r="AW9" s="2" t="s">
        <v>9</v>
      </c>
      <c r="AX9" s="2" t="s">
        <v>9</v>
      </c>
      <c r="AY9" s="5">
        <v>1</v>
      </c>
      <c r="AZ9" s="5">
        <v>104</v>
      </c>
      <c r="BA9" s="2" t="s">
        <v>9</v>
      </c>
      <c r="BB9" s="2" t="s">
        <v>9</v>
      </c>
      <c r="BC9" s="2" t="s">
        <v>9</v>
      </c>
      <c r="BD9" s="2" t="s">
        <v>9</v>
      </c>
      <c r="BE9" s="2" t="s">
        <v>9</v>
      </c>
      <c r="BF9" s="2" t="s">
        <v>9</v>
      </c>
      <c r="BG9" s="5">
        <v>1</v>
      </c>
      <c r="BH9" s="5">
        <v>71</v>
      </c>
      <c r="BI9" s="2" t="s">
        <v>9</v>
      </c>
      <c r="BJ9" s="2" t="s">
        <v>9</v>
      </c>
      <c r="BK9" s="5">
        <v>2</v>
      </c>
      <c r="BL9" s="5">
        <v>72</v>
      </c>
      <c r="BM9" s="2" t="s">
        <v>9</v>
      </c>
      <c r="BN9" s="2" t="s">
        <v>9</v>
      </c>
      <c r="BO9" s="2" t="s">
        <v>9</v>
      </c>
      <c r="BP9" s="2" t="s">
        <v>9</v>
      </c>
      <c r="BQ9" s="2" t="s">
        <v>9</v>
      </c>
      <c r="BR9" s="2" t="s">
        <v>9</v>
      </c>
      <c r="BS9" s="2" t="s">
        <v>9</v>
      </c>
      <c r="BT9" s="2" t="s">
        <v>9</v>
      </c>
      <c r="BU9" s="2" t="s">
        <v>9</v>
      </c>
      <c r="BV9" s="2" t="s">
        <v>9</v>
      </c>
      <c r="BW9" s="5">
        <v>1</v>
      </c>
      <c r="BX9" s="5">
        <v>221</v>
      </c>
      <c r="BY9" s="2" t="s">
        <v>9</v>
      </c>
      <c r="BZ9" s="2" t="s">
        <v>9</v>
      </c>
      <c r="CA9" s="5">
        <v>1</v>
      </c>
      <c r="CB9" s="5">
        <v>241</v>
      </c>
      <c r="CC9" s="2" t="s">
        <v>9</v>
      </c>
      <c r="CD9" s="2" t="s">
        <v>9</v>
      </c>
      <c r="CE9" s="5">
        <v>1</v>
      </c>
      <c r="CF9" s="5">
        <v>47</v>
      </c>
      <c r="CG9" s="2" t="s">
        <v>9</v>
      </c>
      <c r="CH9" s="2" t="s">
        <v>9</v>
      </c>
      <c r="CI9" s="2" t="s">
        <v>9</v>
      </c>
      <c r="CJ9" s="2" t="s">
        <v>9</v>
      </c>
      <c r="CK9" s="2" t="s">
        <v>9</v>
      </c>
      <c r="CL9" s="2" t="s">
        <v>9</v>
      </c>
    </row>
    <row r="10" spans="1:90" x14ac:dyDescent="0.2">
      <c r="A10" s="2" t="s">
        <v>211</v>
      </c>
      <c r="B10" s="2" t="s">
        <v>212</v>
      </c>
      <c r="C10" s="2" t="s">
        <v>9</v>
      </c>
      <c r="D10" s="2" t="s">
        <v>9</v>
      </c>
      <c r="E10" s="2" t="s">
        <v>9</v>
      </c>
      <c r="F10" s="2" t="s">
        <v>9</v>
      </c>
      <c r="G10" s="5">
        <v>1</v>
      </c>
      <c r="H10" s="5">
        <v>12</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2" t="s">
        <v>9</v>
      </c>
      <c r="Z10" s="2" t="s">
        <v>9</v>
      </c>
      <c r="AA10" s="5">
        <v>2</v>
      </c>
      <c r="AB10" s="5">
        <v>20</v>
      </c>
      <c r="AC10" s="2" t="s">
        <v>9</v>
      </c>
      <c r="AD10" s="2" t="s">
        <v>9</v>
      </c>
      <c r="AE10" s="2" t="s">
        <v>9</v>
      </c>
      <c r="AF10" s="2" t="s">
        <v>9</v>
      </c>
      <c r="AG10" s="2" t="s">
        <v>9</v>
      </c>
      <c r="AH10" s="2" t="s">
        <v>9</v>
      </c>
      <c r="AI10" s="2" t="s">
        <v>9</v>
      </c>
      <c r="AJ10" s="2" t="s">
        <v>9</v>
      </c>
      <c r="AK10" s="2" t="s">
        <v>9</v>
      </c>
      <c r="AL10" s="2" t="s">
        <v>9</v>
      </c>
      <c r="AM10" s="5">
        <v>2</v>
      </c>
      <c r="AN10" s="5">
        <v>126</v>
      </c>
      <c r="AO10" s="2" t="s">
        <v>9</v>
      </c>
      <c r="AP10" s="2" t="s">
        <v>9</v>
      </c>
      <c r="AQ10" s="5">
        <v>1</v>
      </c>
      <c r="AR10" s="5">
        <v>43</v>
      </c>
      <c r="AS10" s="2" t="s">
        <v>9</v>
      </c>
      <c r="AT10" s="2" t="s">
        <v>9</v>
      </c>
      <c r="AU10" s="5">
        <v>1</v>
      </c>
      <c r="AV10" s="5">
        <v>36</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5">
        <v>1</v>
      </c>
      <c r="BX10" s="5">
        <v>100</v>
      </c>
      <c r="BY10" s="2" t="s">
        <v>9</v>
      </c>
      <c r="BZ10" s="2" t="s">
        <v>9</v>
      </c>
      <c r="CA10" s="5">
        <v>1</v>
      </c>
      <c r="CB10" s="5">
        <v>17</v>
      </c>
      <c r="CC10" s="2" t="s">
        <v>9</v>
      </c>
      <c r="CD10" s="2" t="s">
        <v>9</v>
      </c>
      <c r="CE10" s="2" t="s">
        <v>9</v>
      </c>
      <c r="CF10" s="2" t="s">
        <v>9</v>
      </c>
      <c r="CG10" s="2" t="s">
        <v>9</v>
      </c>
      <c r="CH10" s="2" t="s">
        <v>9</v>
      </c>
      <c r="CI10" s="2" t="s">
        <v>9</v>
      </c>
      <c r="CJ10" s="2" t="s">
        <v>9</v>
      </c>
      <c r="CK10" s="2" t="s">
        <v>9</v>
      </c>
      <c r="CL10" s="2" t="s">
        <v>9</v>
      </c>
    </row>
    <row r="11" spans="1:90" x14ac:dyDescent="0.2">
      <c r="A11" s="2" t="s">
        <v>230</v>
      </c>
      <c r="B11" s="2" t="s">
        <v>231</v>
      </c>
      <c r="C11" s="5">
        <v>3</v>
      </c>
      <c r="D11" s="5">
        <v>187</v>
      </c>
      <c r="E11" s="2" t="s">
        <v>9</v>
      </c>
      <c r="F11" s="2" t="s">
        <v>9</v>
      </c>
      <c r="G11" s="2" t="s">
        <v>9</v>
      </c>
      <c r="H11" s="2" t="s">
        <v>9</v>
      </c>
      <c r="I11" s="2" t="s">
        <v>9</v>
      </c>
      <c r="J11" s="2" t="s">
        <v>9</v>
      </c>
      <c r="K11" s="5">
        <v>3</v>
      </c>
      <c r="L11" s="5">
        <v>201</v>
      </c>
      <c r="M11" s="2" t="s">
        <v>9</v>
      </c>
      <c r="N11" s="2" t="s">
        <v>9</v>
      </c>
      <c r="O11" s="5">
        <v>3</v>
      </c>
      <c r="P11" s="5">
        <v>19</v>
      </c>
      <c r="Q11" s="2" t="s">
        <v>9</v>
      </c>
      <c r="R11" s="2" t="s">
        <v>9</v>
      </c>
      <c r="S11" s="5">
        <v>2</v>
      </c>
      <c r="T11" s="5">
        <v>61</v>
      </c>
      <c r="U11" s="2" t="s">
        <v>9</v>
      </c>
      <c r="V11" s="2" t="s">
        <v>9</v>
      </c>
      <c r="W11" s="2" t="s">
        <v>9</v>
      </c>
      <c r="X11" s="2" t="s">
        <v>9</v>
      </c>
      <c r="Y11" s="2" t="s">
        <v>9</v>
      </c>
      <c r="Z11" s="2" t="s">
        <v>9</v>
      </c>
      <c r="AA11" s="5">
        <v>11</v>
      </c>
      <c r="AB11" s="5">
        <v>424</v>
      </c>
      <c r="AC11" s="2" t="s">
        <v>9</v>
      </c>
      <c r="AD11" s="2" t="s">
        <v>9</v>
      </c>
      <c r="AE11" s="5">
        <v>1</v>
      </c>
      <c r="AF11" s="5">
        <v>63</v>
      </c>
      <c r="AG11" s="2" t="s">
        <v>9</v>
      </c>
      <c r="AH11" s="2" t="s">
        <v>9</v>
      </c>
      <c r="AI11" s="2" t="s">
        <v>9</v>
      </c>
      <c r="AJ11" s="2" t="s">
        <v>9</v>
      </c>
      <c r="AK11" s="2" t="s">
        <v>9</v>
      </c>
      <c r="AL11" s="2" t="s">
        <v>9</v>
      </c>
      <c r="AM11" s="5">
        <v>18</v>
      </c>
      <c r="AN11" s="5">
        <v>1013</v>
      </c>
      <c r="AO11" s="2" t="s">
        <v>9</v>
      </c>
      <c r="AP11" s="2" t="s">
        <v>9</v>
      </c>
      <c r="AQ11" s="5">
        <v>8</v>
      </c>
      <c r="AR11" s="5">
        <v>600</v>
      </c>
      <c r="AS11" s="2" t="s">
        <v>9</v>
      </c>
      <c r="AT11" s="2" t="s">
        <v>9</v>
      </c>
      <c r="AU11" s="2" t="s">
        <v>9</v>
      </c>
      <c r="AV11" s="2" t="s">
        <v>9</v>
      </c>
      <c r="AW11" s="2" t="s">
        <v>9</v>
      </c>
      <c r="AX11" s="2" t="s">
        <v>9</v>
      </c>
      <c r="AY11" s="5">
        <v>3</v>
      </c>
      <c r="AZ11" s="5">
        <v>177</v>
      </c>
      <c r="BA11" s="2" t="s">
        <v>9</v>
      </c>
      <c r="BB11" s="2" t="s">
        <v>9</v>
      </c>
      <c r="BC11" s="2" t="s">
        <v>9</v>
      </c>
      <c r="BD11" s="2" t="s">
        <v>9</v>
      </c>
      <c r="BE11" s="2" t="s">
        <v>9</v>
      </c>
      <c r="BF11" s="2" t="s">
        <v>9</v>
      </c>
      <c r="BG11" s="5">
        <v>3</v>
      </c>
      <c r="BH11" s="5">
        <v>114</v>
      </c>
      <c r="BI11" s="2" t="s">
        <v>9</v>
      </c>
      <c r="BJ11" s="2" t="s">
        <v>9</v>
      </c>
      <c r="BK11" s="2" t="s">
        <v>9</v>
      </c>
      <c r="BL11" s="2" t="s">
        <v>9</v>
      </c>
      <c r="BM11" s="2" t="s">
        <v>9</v>
      </c>
      <c r="BN11" s="2" t="s">
        <v>9</v>
      </c>
      <c r="BO11" s="2" t="s">
        <v>9</v>
      </c>
      <c r="BP11" s="2" t="s">
        <v>9</v>
      </c>
      <c r="BQ11" s="2" t="s">
        <v>9</v>
      </c>
      <c r="BR11" s="2" t="s">
        <v>9</v>
      </c>
      <c r="BS11" s="2" t="s">
        <v>9</v>
      </c>
      <c r="BT11" s="2" t="s">
        <v>9</v>
      </c>
      <c r="BU11" s="2" t="s">
        <v>9</v>
      </c>
      <c r="BV11" s="2" t="s">
        <v>9</v>
      </c>
      <c r="BW11" s="5">
        <v>1</v>
      </c>
      <c r="BX11" s="5">
        <v>166</v>
      </c>
      <c r="BY11" s="2" t="s">
        <v>9</v>
      </c>
      <c r="BZ11" s="2" t="s">
        <v>9</v>
      </c>
      <c r="CA11" s="5">
        <v>1</v>
      </c>
      <c r="CB11" s="5">
        <v>161</v>
      </c>
      <c r="CC11" s="2" t="s">
        <v>9</v>
      </c>
      <c r="CD11" s="2" t="s">
        <v>9</v>
      </c>
      <c r="CE11" s="5">
        <v>1</v>
      </c>
      <c r="CF11" s="5">
        <v>6</v>
      </c>
      <c r="CG11" s="2" t="s">
        <v>9</v>
      </c>
      <c r="CH11" s="2" t="s">
        <v>9</v>
      </c>
      <c r="CI11" s="2" t="s">
        <v>9</v>
      </c>
      <c r="CJ11" s="2" t="s">
        <v>9</v>
      </c>
      <c r="CK11" s="2" t="s">
        <v>9</v>
      </c>
      <c r="CL11" s="2" t="s">
        <v>9</v>
      </c>
    </row>
    <row r="12" spans="1:90" x14ac:dyDescent="0.2">
      <c r="A12" s="2" t="s">
        <v>249</v>
      </c>
      <c r="B12" s="2" t="s">
        <v>250</v>
      </c>
      <c r="C12" s="2" t="s">
        <v>9</v>
      </c>
      <c r="D12" s="2" t="s">
        <v>9</v>
      </c>
      <c r="E12" s="2" t="s">
        <v>9</v>
      </c>
      <c r="F12" s="2" t="s">
        <v>9</v>
      </c>
      <c r="G12" s="5">
        <v>3</v>
      </c>
      <c r="H12" s="5">
        <v>193</v>
      </c>
      <c r="I12" s="2" t="s">
        <v>9</v>
      </c>
      <c r="J12" s="2" t="s">
        <v>9</v>
      </c>
      <c r="K12" s="5">
        <v>3</v>
      </c>
      <c r="L12" s="5">
        <v>86</v>
      </c>
      <c r="M12" s="2" t="s">
        <v>9</v>
      </c>
      <c r="N12" s="2" t="s">
        <v>9</v>
      </c>
      <c r="O12" s="5">
        <v>3</v>
      </c>
      <c r="P12" s="5">
        <v>85</v>
      </c>
      <c r="Q12" s="5">
        <v>8</v>
      </c>
      <c r="R12" s="5">
        <v>144</v>
      </c>
      <c r="S12" s="5">
        <v>2</v>
      </c>
      <c r="T12" s="5">
        <v>39</v>
      </c>
      <c r="U12" s="5">
        <v>5</v>
      </c>
      <c r="V12" s="5">
        <v>84</v>
      </c>
      <c r="W12" s="5">
        <v>1</v>
      </c>
      <c r="X12" s="5">
        <v>24</v>
      </c>
      <c r="Y12" s="2" t="s">
        <v>9</v>
      </c>
      <c r="Z12" s="2" t="s">
        <v>9</v>
      </c>
      <c r="AA12" s="5">
        <v>5</v>
      </c>
      <c r="AB12" s="5">
        <v>297</v>
      </c>
      <c r="AC12" s="2" t="s">
        <v>9</v>
      </c>
      <c r="AD12" s="2" t="s">
        <v>9</v>
      </c>
      <c r="AE12" s="2" t="s">
        <v>9</v>
      </c>
      <c r="AF12" s="2" t="s">
        <v>9</v>
      </c>
      <c r="AG12" s="2" t="s">
        <v>9</v>
      </c>
      <c r="AH12" s="2" t="s">
        <v>9</v>
      </c>
      <c r="AI12" s="2" t="s">
        <v>9</v>
      </c>
      <c r="AJ12" s="2" t="s">
        <v>9</v>
      </c>
      <c r="AK12" s="2" t="s">
        <v>9</v>
      </c>
      <c r="AL12" s="2" t="s">
        <v>9</v>
      </c>
      <c r="AM12" s="5">
        <v>4</v>
      </c>
      <c r="AN12" s="5">
        <v>279</v>
      </c>
      <c r="AO12" s="2" t="s">
        <v>9</v>
      </c>
      <c r="AP12" s="2" t="s">
        <v>9</v>
      </c>
      <c r="AQ12" s="5">
        <v>5</v>
      </c>
      <c r="AR12" s="5">
        <v>191</v>
      </c>
      <c r="AS12" s="5">
        <v>1</v>
      </c>
      <c r="AT12" s="5">
        <v>20</v>
      </c>
      <c r="AU12" s="2" t="s">
        <v>9</v>
      </c>
      <c r="AV12" s="2" t="s">
        <v>9</v>
      </c>
      <c r="AW12" s="2" t="s">
        <v>9</v>
      </c>
      <c r="AX12" s="2" t="s">
        <v>9</v>
      </c>
      <c r="AY12" s="2" t="s">
        <v>9</v>
      </c>
      <c r="AZ12" s="2" t="s">
        <v>9</v>
      </c>
      <c r="BA12" s="2" t="s">
        <v>9</v>
      </c>
      <c r="BB12" s="2" t="s">
        <v>9</v>
      </c>
      <c r="BC12" s="2" t="s">
        <v>9</v>
      </c>
      <c r="BD12" s="2" t="s">
        <v>9</v>
      </c>
      <c r="BE12" s="2" t="s">
        <v>9</v>
      </c>
      <c r="BF12" s="2" t="s">
        <v>9</v>
      </c>
      <c r="BG12" s="5">
        <v>1</v>
      </c>
      <c r="BH12" s="5">
        <v>29</v>
      </c>
      <c r="BI12" s="2" t="s">
        <v>9</v>
      </c>
      <c r="BJ12" s="2" t="s">
        <v>9</v>
      </c>
      <c r="BK12" s="2" t="s">
        <v>9</v>
      </c>
      <c r="BL12" s="2" t="s">
        <v>9</v>
      </c>
      <c r="BM12" s="2" t="s">
        <v>9</v>
      </c>
      <c r="BN12" s="2" t="s">
        <v>9</v>
      </c>
      <c r="BO12" s="2" t="s">
        <v>9</v>
      </c>
      <c r="BP12" s="2" t="s">
        <v>9</v>
      </c>
      <c r="BQ12" s="2" t="s">
        <v>9</v>
      </c>
      <c r="BR12" s="2" t="s">
        <v>9</v>
      </c>
      <c r="BS12" s="2" t="s">
        <v>9</v>
      </c>
      <c r="BT12" s="2" t="s">
        <v>9</v>
      </c>
      <c r="BU12" s="2" t="s">
        <v>9</v>
      </c>
      <c r="BV12" s="2" t="s">
        <v>9</v>
      </c>
      <c r="BW12" s="5">
        <v>1</v>
      </c>
      <c r="BX12" s="5">
        <v>40</v>
      </c>
      <c r="BY12" s="2" t="s">
        <v>9</v>
      </c>
      <c r="BZ12" s="2" t="s">
        <v>9</v>
      </c>
      <c r="CA12" s="5">
        <v>1</v>
      </c>
      <c r="CB12" s="5">
        <v>40</v>
      </c>
      <c r="CC12" s="2" t="s">
        <v>9</v>
      </c>
      <c r="CD12" s="2" t="s">
        <v>9</v>
      </c>
      <c r="CE12" s="5">
        <v>1</v>
      </c>
      <c r="CF12" s="5">
        <v>30</v>
      </c>
      <c r="CG12" s="2" t="s">
        <v>9</v>
      </c>
      <c r="CH12" s="2" t="s">
        <v>9</v>
      </c>
      <c r="CI12" s="2" t="s">
        <v>9</v>
      </c>
      <c r="CJ12" s="2" t="s">
        <v>9</v>
      </c>
      <c r="CK12" s="2" t="s">
        <v>9</v>
      </c>
      <c r="CL12" s="2" t="s">
        <v>9</v>
      </c>
    </row>
    <row r="13" spans="1:90" x14ac:dyDescent="0.2">
      <c r="A13" s="2" t="s">
        <v>269</v>
      </c>
      <c r="B13" s="2" t="s">
        <v>270</v>
      </c>
      <c r="C13" s="5">
        <v>2</v>
      </c>
      <c r="D13" s="5">
        <v>18</v>
      </c>
      <c r="E13" s="5">
        <v>0</v>
      </c>
      <c r="F13" s="5">
        <v>0</v>
      </c>
      <c r="G13" s="5">
        <v>0</v>
      </c>
      <c r="H13" s="5">
        <v>0</v>
      </c>
      <c r="I13" s="5">
        <v>0</v>
      </c>
      <c r="J13" s="5">
        <v>0</v>
      </c>
      <c r="K13" s="5">
        <v>1</v>
      </c>
      <c r="L13" s="5">
        <v>83</v>
      </c>
      <c r="M13" s="5">
        <v>0</v>
      </c>
      <c r="N13" s="5">
        <v>0</v>
      </c>
      <c r="O13" s="5">
        <v>0</v>
      </c>
      <c r="P13" s="5">
        <v>0</v>
      </c>
      <c r="Q13" s="5">
        <v>0</v>
      </c>
      <c r="R13" s="5">
        <v>0</v>
      </c>
      <c r="S13" s="5">
        <v>0</v>
      </c>
      <c r="T13" s="5">
        <v>0</v>
      </c>
      <c r="U13" s="5">
        <v>0</v>
      </c>
      <c r="V13" s="5">
        <v>0</v>
      </c>
      <c r="W13" s="5">
        <v>0</v>
      </c>
      <c r="X13" s="5">
        <v>0</v>
      </c>
      <c r="Y13" s="5">
        <v>0</v>
      </c>
      <c r="Z13" s="5">
        <v>0</v>
      </c>
      <c r="AA13" s="5">
        <v>6</v>
      </c>
      <c r="AB13" s="5">
        <v>425</v>
      </c>
      <c r="AC13" s="5">
        <v>0</v>
      </c>
      <c r="AD13" s="5">
        <v>0</v>
      </c>
      <c r="AE13" s="5">
        <v>0</v>
      </c>
      <c r="AF13" s="5">
        <v>0</v>
      </c>
      <c r="AG13" s="5">
        <v>0</v>
      </c>
      <c r="AH13" s="5">
        <v>0</v>
      </c>
      <c r="AI13" s="5">
        <v>0</v>
      </c>
      <c r="AJ13" s="5">
        <v>0</v>
      </c>
      <c r="AK13" s="5">
        <v>0</v>
      </c>
      <c r="AL13" s="5">
        <v>0</v>
      </c>
      <c r="AM13" s="5">
        <v>8</v>
      </c>
      <c r="AN13" s="5">
        <v>798</v>
      </c>
      <c r="AO13" s="5">
        <v>0</v>
      </c>
      <c r="AP13" s="5">
        <v>0</v>
      </c>
      <c r="AQ13" s="5">
        <v>2</v>
      </c>
      <c r="AR13" s="5">
        <v>118</v>
      </c>
      <c r="AS13" s="5">
        <v>0</v>
      </c>
      <c r="AT13" s="5">
        <v>0</v>
      </c>
      <c r="AU13" s="5">
        <v>2</v>
      </c>
      <c r="AV13" s="5">
        <v>64</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5">
        <v>0</v>
      </c>
      <c r="BP13" s="5">
        <v>0</v>
      </c>
      <c r="BQ13" s="5">
        <v>0</v>
      </c>
      <c r="BR13" s="5">
        <v>0</v>
      </c>
      <c r="BS13" s="5">
        <v>0</v>
      </c>
      <c r="BT13" s="5">
        <v>0</v>
      </c>
      <c r="BU13" s="5">
        <v>0</v>
      </c>
      <c r="BV13" s="5">
        <v>0</v>
      </c>
      <c r="BW13" s="5">
        <v>1</v>
      </c>
      <c r="BX13" s="5">
        <v>14</v>
      </c>
      <c r="BY13" s="5">
        <v>0</v>
      </c>
      <c r="BZ13" s="5">
        <v>0</v>
      </c>
      <c r="CA13" s="5">
        <v>1</v>
      </c>
      <c r="CB13" s="5">
        <v>83</v>
      </c>
      <c r="CC13" s="5">
        <v>0</v>
      </c>
      <c r="CD13" s="5">
        <v>0</v>
      </c>
      <c r="CE13" s="5">
        <v>1</v>
      </c>
      <c r="CF13" s="5">
        <v>360</v>
      </c>
      <c r="CG13" s="5">
        <v>0</v>
      </c>
      <c r="CH13" s="5">
        <v>0</v>
      </c>
      <c r="CI13" s="5">
        <v>0</v>
      </c>
      <c r="CJ13" s="5">
        <v>0</v>
      </c>
      <c r="CK13" s="5">
        <v>0</v>
      </c>
      <c r="CL13" s="5">
        <v>0</v>
      </c>
    </row>
    <row r="14" spans="1:90" x14ac:dyDescent="0.2">
      <c r="A14" s="2" t="s">
        <v>291</v>
      </c>
      <c r="B14" s="2" t="s">
        <v>292</v>
      </c>
      <c r="C14" s="2" t="s">
        <v>9</v>
      </c>
      <c r="D14" s="2" t="s">
        <v>9</v>
      </c>
      <c r="E14" s="2" t="s">
        <v>9</v>
      </c>
      <c r="F14" s="2" t="s">
        <v>9</v>
      </c>
      <c r="G14" s="5">
        <v>1</v>
      </c>
      <c r="H14" s="5">
        <v>37</v>
      </c>
      <c r="I14" s="2" t="s">
        <v>9</v>
      </c>
      <c r="J14" s="2" t="s">
        <v>9</v>
      </c>
      <c r="K14" s="2" t="s">
        <v>9</v>
      </c>
      <c r="L14" s="2" t="s">
        <v>9</v>
      </c>
      <c r="M14" s="2" t="s">
        <v>9</v>
      </c>
      <c r="N14" s="2" t="s">
        <v>9</v>
      </c>
      <c r="O14" s="2" t="s">
        <v>9</v>
      </c>
      <c r="P14" s="2" t="s">
        <v>9</v>
      </c>
      <c r="Q14" s="2" t="s">
        <v>9</v>
      </c>
      <c r="R14" s="2" t="s">
        <v>9</v>
      </c>
      <c r="S14" s="5">
        <v>1</v>
      </c>
      <c r="T14" s="5">
        <v>100</v>
      </c>
      <c r="U14" s="2" t="s">
        <v>9</v>
      </c>
      <c r="V14" s="2" t="s">
        <v>9</v>
      </c>
      <c r="W14" s="2" t="s">
        <v>9</v>
      </c>
      <c r="X14" s="2" t="s">
        <v>9</v>
      </c>
      <c r="Y14" s="2" t="s">
        <v>9</v>
      </c>
      <c r="Z14" s="2" t="s">
        <v>9</v>
      </c>
      <c r="AA14" s="5">
        <v>9</v>
      </c>
      <c r="AB14" s="5">
        <v>310</v>
      </c>
      <c r="AC14" s="2" t="s">
        <v>9</v>
      </c>
      <c r="AD14" s="2" t="s">
        <v>9</v>
      </c>
      <c r="AE14" s="2" t="s">
        <v>9</v>
      </c>
      <c r="AF14" s="2" t="s">
        <v>9</v>
      </c>
      <c r="AG14" s="2" t="s">
        <v>9</v>
      </c>
      <c r="AH14" s="2" t="s">
        <v>9</v>
      </c>
      <c r="AI14" s="2" t="s">
        <v>9</v>
      </c>
      <c r="AJ14" s="2" t="s">
        <v>9</v>
      </c>
      <c r="AK14" s="2" t="s">
        <v>9</v>
      </c>
      <c r="AL14" s="2" t="s">
        <v>9</v>
      </c>
      <c r="AM14" s="5">
        <v>16</v>
      </c>
      <c r="AN14" s="5">
        <v>650</v>
      </c>
      <c r="AO14" s="2" t="s">
        <v>9</v>
      </c>
      <c r="AP14" s="2" t="s">
        <v>9</v>
      </c>
      <c r="AQ14" s="5">
        <v>1</v>
      </c>
      <c r="AR14" s="5">
        <v>7</v>
      </c>
      <c r="AS14" s="2" t="s">
        <v>9</v>
      </c>
      <c r="AT14" s="2" t="s">
        <v>9</v>
      </c>
      <c r="AU14" s="2" t="s">
        <v>9</v>
      </c>
      <c r="AV14" s="2" t="s">
        <v>9</v>
      </c>
      <c r="AW14" s="2" t="s">
        <v>9</v>
      </c>
      <c r="AX14" s="2" t="s">
        <v>9</v>
      </c>
      <c r="AY14" s="2" t="s">
        <v>9</v>
      </c>
      <c r="AZ14" s="2" t="s">
        <v>9</v>
      </c>
      <c r="BA14" s="2" t="s">
        <v>9</v>
      </c>
      <c r="BB14" s="2" t="s">
        <v>9</v>
      </c>
      <c r="BC14" s="2" t="s">
        <v>9</v>
      </c>
      <c r="BD14" s="2" t="s">
        <v>9</v>
      </c>
      <c r="BE14" s="2" t="s">
        <v>9</v>
      </c>
      <c r="BF14" s="2" t="s">
        <v>9</v>
      </c>
      <c r="BG14" s="5">
        <v>2</v>
      </c>
      <c r="BH14" s="5">
        <v>17</v>
      </c>
      <c r="BI14" s="2" t="s">
        <v>9</v>
      </c>
      <c r="BJ14" s="2" t="s">
        <v>9</v>
      </c>
      <c r="BK14" s="5">
        <v>2</v>
      </c>
      <c r="BL14" s="5">
        <v>78</v>
      </c>
      <c r="BM14" s="2" t="s">
        <v>9</v>
      </c>
      <c r="BN14" s="2" t="s">
        <v>9</v>
      </c>
      <c r="BO14" s="2" t="s">
        <v>9</v>
      </c>
      <c r="BP14" s="2" t="s">
        <v>9</v>
      </c>
      <c r="BQ14" s="2" t="s">
        <v>9</v>
      </c>
      <c r="BR14" s="2" t="s">
        <v>9</v>
      </c>
      <c r="BS14" s="2" t="s">
        <v>9</v>
      </c>
      <c r="BT14" s="2" t="s">
        <v>9</v>
      </c>
      <c r="BU14" s="2" t="s">
        <v>9</v>
      </c>
      <c r="BV14" s="2" t="s">
        <v>9</v>
      </c>
      <c r="BW14" s="5">
        <v>1</v>
      </c>
      <c r="BX14" s="5">
        <v>98</v>
      </c>
      <c r="BY14" s="2" t="s">
        <v>9</v>
      </c>
      <c r="BZ14" s="2" t="s">
        <v>9</v>
      </c>
      <c r="CA14" s="5">
        <v>1</v>
      </c>
      <c r="CB14" s="5">
        <v>37</v>
      </c>
      <c r="CC14" s="2" t="s">
        <v>9</v>
      </c>
      <c r="CD14" s="2" t="s">
        <v>9</v>
      </c>
      <c r="CE14" s="5">
        <v>1</v>
      </c>
      <c r="CF14" s="5">
        <v>70</v>
      </c>
      <c r="CG14" s="2" t="s">
        <v>9</v>
      </c>
      <c r="CH14" s="2" t="s">
        <v>9</v>
      </c>
      <c r="CI14" s="2" t="s">
        <v>9</v>
      </c>
      <c r="CJ14" s="2" t="s">
        <v>9</v>
      </c>
      <c r="CK14" s="2" t="s">
        <v>9</v>
      </c>
      <c r="CL14" s="2" t="s">
        <v>9</v>
      </c>
    </row>
    <row r="15" spans="1:90" x14ac:dyDescent="0.2">
      <c r="A15" s="2" t="s">
        <v>309</v>
      </c>
      <c r="B15" s="2" t="s">
        <v>310</v>
      </c>
      <c r="C15" s="5">
        <v>2</v>
      </c>
      <c r="D15" s="5">
        <v>222</v>
      </c>
      <c r="E15" s="2" t="s">
        <v>9</v>
      </c>
      <c r="F15" s="2" t="s">
        <v>9</v>
      </c>
      <c r="G15" s="5">
        <v>2</v>
      </c>
      <c r="H15" s="5">
        <v>259</v>
      </c>
      <c r="I15" s="2" t="s">
        <v>9</v>
      </c>
      <c r="J15" s="2" t="s">
        <v>9</v>
      </c>
      <c r="K15" s="5">
        <v>1</v>
      </c>
      <c r="L15" s="5">
        <v>127</v>
      </c>
      <c r="M15" s="2" t="s">
        <v>9</v>
      </c>
      <c r="N15" s="2" t="s">
        <v>9</v>
      </c>
      <c r="O15" s="5">
        <v>1</v>
      </c>
      <c r="P15" s="5">
        <v>48</v>
      </c>
      <c r="Q15" s="2" t="s">
        <v>9</v>
      </c>
      <c r="R15" s="2" t="s">
        <v>9</v>
      </c>
      <c r="S15" s="5">
        <v>2</v>
      </c>
      <c r="T15" s="5">
        <v>133</v>
      </c>
      <c r="U15" s="2" t="s">
        <v>9</v>
      </c>
      <c r="V15" s="2" t="s">
        <v>9</v>
      </c>
      <c r="W15" s="5">
        <v>1</v>
      </c>
      <c r="X15" s="5">
        <v>137</v>
      </c>
      <c r="Y15" s="2" t="s">
        <v>9</v>
      </c>
      <c r="Z15" s="2" t="s">
        <v>9</v>
      </c>
      <c r="AA15" s="5">
        <v>3</v>
      </c>
      <c r="AB15" s="5">
        <v>153</v>
      </c>
      <c r="AC15" s="2" t="s">
        <v>9</v>
      </c>
      <c r="AD15" s="2" t="s">
        <v>9</v>
      </c>
      <c r="AE15" s="2" t="s">
        <v>9</v>
      </c>
      <c r="AF15" s="2" t="s">
        <v>9</v>
      </c>
      <c r="AG15" s="2" t="s">
        <v>9</v>
      </c>
      <c r="AH15" s="2" t="s">
        <v>9</v>
      </c>
      <c r="AI15" s="2" t="s">
        <v>9</v>
      </c>
      <c r="AJ15" s="2" t="s">
        <v>9</v>
      </c>
      <c r="AK15" s="2" t="s">
        <v>9</v>
      </c>
      <c r="AL15" s="2" t="s">
        <v>9</v>
      </c>
      <c r="AM15" s="5">
        <v>10</v>
      </c>
      <c r="AN15" s="5">
        <v>437</v>
      </c>
      <c r="AO15" s="2" t="s">
        <v>9</v>
      </c>
      <c r="AP15" s="2" t="s">
        <v>9</v>
      </c>
      <c r="AQ15" s="5">
        <v>4</v>
      </c>
      <c r="AR15" s="5">
        <v>73</v>
      </c>
      <c r="AS15" s="2" t="s">
        <v>9</v>
      </c>
      <c r="AT15" s="2" t="s">
        <v>9</v>
      </c>
      <c r="AU15" s="5">
        <v>1</v>
      </c>
      <c r="AV15" s="5">
        <v>45</v>
      </c>
      <c r="AW15" s="2" t="s">
        <v>9</v>
      </c>
      <c r="AX15" s="2" t="s">
        <v>9</v>
      </c>
      <c r="AY15" s="5">
        <v>4</v>
      </c>
      <c r="AZ15" s="5">
        <v>125</v>
      </c>
      <c r="BA15" s="2" t="s">
        <v>9</v>
      </c>
      <c r="BB15" s="2" t="s">
        <v>9</v>
      </c>
      <c r="BC15" s="5">
        <v>2</v>
      </c>
      <c r="BD15" s="5">
        <v>48</v>
      </c>
      <c r="BE15" s="2" t="s">
        <v>9</v>
      </c>
      <c r="BF15" s="2" t="s">
        <v>9</v>
      </c>
      <c r="BG15" s="5">
        <v>6</v>
      </c>
      <c r="BH15" s="5">
        <v>268</v>
      </c>
      <c r="BI15" s="2" t="s">
        <v>9</v>
      </c>
      <c r="BJ15" s="2" t="s">
        <v>9</v>
      </c>
      <c r="BK15" s="5">
        <v>3</v>
      </c>
      <c r="BL15" s="5">
        <v>125</v>
      </c>
      <c r="BM15" s="2" t="s">
        <v>9</v>
      </c>
      <c r="BN15" s="2" t="s">
        <v>9</v>
      </c>
      <c r="BO15" s="5">
        <v>1</v>
      </c>
      <c r="BP15" s="5">
        <v>75</v>
      </c>
      <c r="BQ15" s="2" t="s">
        <v>9</v>
      </c>
      <c r="BR15" s="2" t="s">
        <v>9</v>
      </c>
      <c r="BS15" s="2" t="s">
        <v>9</v>
      </c>
      <c r="BT15" s="2" t="s">
        <v>9</v>
      </c>
      <c r="BU15" s="2" t="s">
        <v>9</v>
      </c>
      <c r="BV15" s="2" t="s">
        <v>9</v>
      </c>
      <c r="BW15" s="5">
        <v>1</v>
      </c>
      <c r="BX15" s="5">
        <v>285</v>
      </c>
      <c r="BY15" s="2" t="s">
        <v>9</v>
      </c>
      <c r="BZ15" s="2" t="s">
        <v>9</v>
      </c>
      <c r="CA15" s="2" t="s">
        <v>9</v>
      </c>
      <c r="CB15" s="2" t="s">
        <v>9</v>
      </c>
      <c r="CC15" s="2" t="s">
        <v>9</v>
      </c>
      <c r="CD15" s="2" t="s">
        <v>9</v>
      </c>
      <c r="CE15" s="5">
        <v>1</v>
      </c>
      <c r="CF15" s="5">
        <v>226</v>
      </c>
      <c r="CG15" s="2" t="s">
        <v>9</v>
      </c>
      <c r="CH15" s="2" t="s">
        <v>9</v>
      </c>
      <c r="CI15" s="5">
        <v>1</v>
      </c>
      <c r="CJ15" s="5">
        <v>41</v>
      </c>
      <c r="CK15" s="2" t="s">
        <v>9</v>
      </c>
      <c r="CL15" s="2" t="s">
        <v>9</v>
      </c>
    </row>
    <row r="16" spans="1:90" x14ac:dyDescent="0.2">
      <c r="A16" s="2" t="s">
        <v>327</v>
      </c>
      <c r="B16" s="2" t="s">
        <v>328</v>
      </c>
      <c r="C16" s="5">
        <v>1</v>
      </c>
      <c r="D16" s="5">
        <v>18</v>
      </c>
      <c r="E16" s="2" t="s">
        <v>9</v>
      </c>
      <c r="F16" s="2" t="s">
        <v>9</v>
      </c>
      <c r="G16" s="2" t="s">
        <v>9</v>
      </c>
      <c r="H16" s="2" t="s">
        <v>9</v>
      </c>
      <c r="I16" s="2" t="s">
        <v>9</v>
      </c>
      <c r="J16" s="2" t="s">
        <v>9</v>
      </c>
      <c r="K16" s="2" t="s">
        <v>9</v>
      </c>
      <c r="L16" s="2" t="s">
        <v>9</v>
      </c>
      <c r="M16" s="2" t="s">
        <v>9</v>
      </c>
      <c r="N16" s="2" t="s">
        <v>9</v>
      </c>
      <c r="O16" s="2" t="s">
        <v>9</v>
      </c>
      <c r="P16" s="2" t="s">
        <v>9</v>
      </c>
      <c r="Q16" s="2" t="s">
        <v>9</v>
      </c>
      <c r="R16" s="2" t="s">
        <v>9</v>
      </c>
      <c r="S16" s="5">
        <v>1</v>
      </c>
      <c r="T16" s="5">
        <v>3</v>
      </c>
      <c r="U16" s="2" t="s">
        <v>9</v>
      </c>
      <c r="V16" s="2" t="s">
        <v>9</v>
      </c>
      <c r="W16" s="2" t="s">
        <v>9</v>
      </c>
      <c r="X16" s="2" t="s">
        <v>9</v>
      </c>
      <c r="Y16" s="2" t="s">
        <v>9</v>
      </c>
      <c r="Z16" s="2" t="s">
        <v>9</v>
      </c>
      <c r="AA16" s="5">
        <v>5</v>
      </c>
      <c r="AB16" s="5">
        <v>132</v>
      </c>
      <c r="AC16" s="2" t="s">
        <v>9</v>
      </c>
      <c r="AD16" s="2" t="s">
        <v>9</v>
      </c>
      <c r="AE16" s="2" t="s">
        <v>9</v>
      </c>
      <c r="AF16" s="2" t="s">
        <v>9</v>
      </c>
      <c r="AG16" s="2" t="s">
        <v>9</v>
      </c>
      <c r="AH16" s="2" t="s">
        <v>9</v>
      </c>
      <c r="AI16" s="2" t="s">
        <v>9</v>
      </c>
      <c r="AJ16" s="2" t="s">
        <v>9</v>
      </c>
      <c r="AK16" s="2" t="s">
        <v>9</v>
      </c>
      <c r="AL16" s="2" t="s">
        <v>9</v>
      </c>
      <c r="AM16" s="5">
        <v>9</v>
      </c>
      <c r="AN16" s="5">
        <v>267</v>
      </c>
      <c r="AO16" s="2" t="s">
        <v>9</v>
      </c>
      <c r="AP16" s="2" t="s">
        <v>9</v>
      </c>
      <c r="AQ16" s="5">
        <v>3</v>
      </c>
      <c r="AR16" s="5">
        <v>163</v>
      </c>
      <c r="AS16" s="2" t="s">
        <v>9</v>
      </c>
      <c r="AT16" s="2" t="s">
        <v>9</v>
      </c>
      <c r="AU16" s="5">
        <v>1</v>
      </c>
      <c r="AV16" s="5">
        <v>76</v>
      </c>
      <c r="AW16" s="2" t="s">
        <v>9</v>
      </c>
      <c r="AX16" s="2" t="s">
        <v>9</v>
      </c>
      <c r="AY16" s="5">
        <v>1</v>
      </c>
      <c r="AZ16" s="5">
        <v>18</v>
      </c>
      <c r="BA16" s="2" t="s">
        <v>9</v>
      </c>
      <c r="BB16" s="2" t="s">
        <v>9</v>
      </c>
      <c r="BC16" s="2" t="s">
        <v>9</v>
      </c>
      <c r="BD16" s="2" t="s">
        <v>9</v>
      </c>
      <c r="BE16" s="2" t="s">
        <v>9</v>
      </c>
      <c r="BF16" s="2" t="s">
        <v>9</v>
      </c>
      <c r="BG16" s="2" t="s">
        <v>9</v>
      </c>
      <c r="BH16" s="2" t="s">
        <v>9</v>
      </c>
      <c r="BI16" s="2" t="s">
        <v>9</v>
      </c>
      <c r="BJ16" s="2" t="s">
        <v>9</v>
      </c>
      <c r="BK16" s="5">
        <v>2</v>
      </c>
      <c r="BL16" s="5">
        <v>92</v>
      </c>
      <c r="BM16" s="2" t="s">
        <v>9</v>
      </c>
      <c r="BN16" s="2" t="s">
        <v>9</v>
      </c>
      <c r="BO16" s="2" t="s">
        <v>9</v>
      </c>
      <c r="BP16" s="2" t="s">
        <v>9</v>
      </c>
      <c r="BQ16" s="2" t="s">
        <v>9</v>
      </c>
      <c r="BR16" s="2" t="s">
        <v>9</v>
      </c>
      <c r="BS16" s="2" t="s">
        <v>9</v>
      </c>
      <c r="BT16" s="2" t="s">
        <v>9</v>
      </c>
      <c r="BU16" s="2" t="s">
        <v>9</v>
      </c>
      <c r="BV16" s="2" t="s">
        <v>9</v>
      </c>
      <c r="BW16" s="5">
        <v>1</v>
      </c>
      <c r="BX16" s="5">
        <v>276</v>
      </c>
      <c r="BY16" s="2" t="s">
        <v>9</v>
      </c>
      <c r="BZ16" s="2" t="s">
        <v>9</v>
      </c>
      <c r="CA16" s="5">
        <v>1</v>
      </c>
      <c r="CB16" s="5">
        <v>120</v>
      </c>
      <c r="CC16" s="2" t="s">
        <v>9</v>
      </c>
      <c r="CD16" s="2" t="s">
        <v>9</v>
      </c>
      <c r="CE16" s="5">
        <v>1</v>
      </c>
      <c r="CF16" s="5">
        <v>120</v>
      </c>
      <c r="CG16" s="2" t="s">
        <v>9</v>
      </c>
      <c r="CH16" s="2" t="s">
        <v>9</v>
      </c>
      <c r="CI16" s="5">
        <v>1</v>
      </c>
      <c r="CJ16" s="5">
        <v>35</v>
      </c>
      <c r="CK16" s="2" t="s">
        <v>9</v>
      </c>
      <c r="CL16" s="2" t="s">
        <v>9</v>
      </c>
    </row>
    <row r="17" spans="1:90" x14ac:dyDescent="0.2">
      <c r="A17" s="2" t="s">
        <v>343</v>
      </c>
      <c r="B17" s="2" t="s">
        <v>344</v>
      </c>
      <c r="C17" s="5">
        <v>1</v>
      </c>
      <c r="D17" s="5">
        <v>23</v>
      </c>
      <c r="E17" s="2" t="s">
        <v>9</v>
      </c>
      <c r="F17" s="2" t="s">
        <v>9</v>
      </c>
      <c r="G17" s="2" t="s">
        <v>9</v>
      </c>
      <c r="H17" s="2" t="s">
        <v>9</v>
      </c>
      <c r="I17" s="2" t="s">
        <v>9</v>
      </c>
      <c r="J17" s="2" t="s">
        <v>9</v>
      </c>
      <c r="K17" s="5">
        <v>1</v>
      </c>
      <c r="L17" s="5">
        <v>13</v>
      </c>
      <c r="M17" s="2" t="s">
        <v>9</v>
      </c>
      <c r="N17" s="2" t="s">
        <v>9</v>
      </c>
      <c r="O17" s="5">
        <v>4</v>
      </c>
      <c r="P17" s="5">
        <v>475</v>
      </c>
      <c r="Q17" s="2" t="s">
        <v>9</v>
      </c>
      <c r="R17" s="2" t="s">
        <v>9</v>
      </c>
      <c r="S17" s="5">
        <v>4</v>
      </c>
      <c r="T17" s="5">
        <v>204</v>
      </c>
      <c r="U17" s="2" t="s">
        <v>9</v>
      </c>
      <c r="V17" s="2" t="s">
        <v>9</v>
      </c>
      <c r="W17" s="2" t="s">
        <v>9</v>
      </c>
      <c r="X17" s="2" t="s">
        <v>9</v>
      </c>
      <c r="Y17" s="2" t="s">
        <v>9</v>
      </c>
      <c r="Z17" s="2" t="s">
        <v>9</v>
      </c>
      <c r="AA17" s="5">
        <v>8</v>
      </c>
      <c r="AB17" s="5">
        <v>377</v>
      </c>
      <c r="AC17" s="2" t="s">
        <v>9</v>
      </c>
      <c r="AD17" s="2" t="s">
        <v>9</v>
      </c>
      <c r="AE17" s="2" t="s">
        <v>9</v>
      </c>
      <c r="AF17" s="2" t="s">
        <v>9</v>
      </c>
      <c r="AG17" s="2" t="s">
        <v>9</v>
      </c>
      <c r="AH17" s="2" t="s">
        <v>9</v>
      </c>
      <c r="AI17" s="2" t="s">
        <v>9</v>
      </c>
      <c r="AJ17" s="2" t="s">
        <v>9</v>
      </c>
      <c r="AK17" s="2" t="s">
        <v>9</v>
      </c>
      <c r="AL17" s="2" t="s">
        <v>9</v>
      </c>
      <c r="AM17" s="5">
        <v>20</v>
      </c>
      <c r="AN17" s="5">
        <v>608</v>
      </c>
      <c r="AO17" s="2" t="s">
        <v>9</v>
      </c>
      <c r="AP17" s="2" t="s">
        <v>9</v>
      </c>
      <c r="AQ17" s="5">
        <v>6</v>
      </c>
      <c r="AR17" s="5">
        <v>261</v>
      </c>
      <c r="AS17" s="5">
        <v>1</v>
      </c>
      <c r="AT17" s="5">
        <v>26</v>
      </c>
      <c r="AU17" s="5">
        <v>2</v>
      </c>
      <c r="AV17" s="5">
        <v>55</v>
      </c>
      <c r="AW17" s="2" t="s">
        <v>9</v>
      </c>
      <c r="AX17" s="2" t="s">
        <v>9</v>
      </c>
      <c r="AY17" s="5">
        <v>1</v>
      </c>
      <c r="AZ17" s="5">
        <v>27</v>
      </c>
      <c r="BA17" s="2" t="s">
        <v>9</v>
      </c>
      <c r="BB17" s="2" t="s">
        <v>9</v>
      </c>
      <c r="BC17" s="2" t="s">
        <v>9</v>
      </c>
      <c r="BD17" s="2" t="s">
        <v>9</v>
      </c>
      <c r="BE17" s="2" t="s">
        <v>9</v>
      </c>
      <c r="BF17" s="2" t="s">
        <v>9</v>
      </c>
      <c r="BG17" s="2" t="s">
        <v>9</v>
      </c>
      <c r="BH17" s="2" t="s">
        <v>9</v>
      </c>
      <c r="BI17" s="2" t="s">
        <v>9</v>
      </c>
      <c r="BJ17" s="2" t="s">
        <v>9</v>
      </c>
      <c r="BK17" s="2" t="s">
        <v>9</v>
      </c>
      <c r="BL17" s="2" t="s">
        <v>9</v>
      </c>
      <c r="BM17" s="2" t="s">
        <v>9</v>
      </c>
      <c r="BN17" s="2" t="s">
        <v>9</v>
      </c>
      <c r="BO17" s="2" t="s">
        <v>9</v>
      </c>
      <c r="BP17" s="2" t="s">
        <v>9</v>
      </c>
      <c r="BQ17" s="2" t="s">
        <v>9</v>
      </c>
      <c r="BR17" s="2" t="s">
        <v>9</v>
      </c>
      <c r="BS17" s="2" t="s">
        <v>9</v>
      </c>
      <c r="BT17" s="2" t="s">
        <v>9</v>
      </c>
      <c r="BU17" s="2" t="s">
        <v>9</v>
      </c>
      <c r="BV17" s="2" t="s">
        <v>9</v>
      </c>
      <c r="BW17" s="5">
        <v>1</v>
      </c>
      <c r="BX17" s="5">
        <v>5</v>
      </c>
      <c r="BY17" s="2" t="s">
        <v>9</v>
      </c>
      <c r="BZ17" s="2" t="s">
        <v>9</v>
      </c>
      <c r="CA17" s="5">
        <v>1</v>
      </c>
      <c r="CB17" s="5">
        <v>155</v>
      </c>
      <c r="CC17" s="2" t="s">
        <v>9</v>
      </c>
      <c r="CD17" s="2" t="s">
        <v>9</v>
      </c>
      <c r="CE17" s="5">
        <v>1</v>
      </c>
      <c r="CF17" s="5">
        <v>2</v>
      </c>
      <c r="CG17" s="2" t="s">
        <v>9</v>
      </c>
      <c r="CH17" s="2" t="s">
        <v>9</v>
      </c>
      <c r="CI17" s="5">
        <v>1</v>
      </c>
      <c r="CJ17" s="5">
        <v>42</v>
      </c>
      <c r="CK17" s="2" t="s">
        <v>9</v>
      </c>
      <c r="CL17" s="2" t="s">
        <v>9</v>
      </c>
    </row>
    <row r="18" spans="1:90" x14ac:dyDescent="0.2">
      <c r="A18" s="2" t="s">
        <v>362</v>
      </c>
      <c r="B18" s="2" t="s">
        <v>363</v>
      </c>
      <c r="C18" s="2" t="s">
        <v>9</v>
      </c>
      <c r="D18" s="2" t="s">
        <v>9</v>
      </c>
      <c r="E18" s="2" t="s">
        <v>9</v>
      </c>
      <c r="F18" s="2" t="s">
        <v>9</v>
      </c>
      <c r="G18" s="2" t="s">
        <v>9</v>
      </c>
      <c r="H18" s="2" t="s">
        <v>9</v>
      </c>
      <c r="I18" s="2" t="s">
        <v>9</v>
      </c>
      <c r="J18" s="2" t="s">
        <v>9</v>
      </c>
      <c r="K18" s="2" t="s">
        <v>9</v>
      </c>
      <c r="L18" s="2" t="s">
        <v>9</v>
      </c>
      <c r="M18" s="2" t="s">
        <v>9</v>
      </c>
      <c r="N18" s="2" t="s">
        <v>9</v>
      </c>
      <c r="O18" s="5">
        <v>1</v>
      </c>
      <c r="P18" s="5">
        <v>1</v>
      </c>
      <c r="Q18" s="2" t="s">
        <v>9</v>
      </c>
      <c r="R18" s="2" t="s">
        <v>9</v>
      </c>
      <c r="S18" s="2" t="s">
        <v>9</v>
      </c>
      <c r="T18" s="2" t="s">
        <v>9</v>
      </c>
      <c r="U18" s="2" t="s">
        <v>9</v>
      </c>
      <c r="V18" s="2" t="s">
        <v>9</v>
      </c>
      <c r="W18" s="5">
        <v>1</v>
      </c>
      <c r="X18" s="5">
        <v>68</v>
      </c>
      <c r="Y18" s="2" t="s">
        <v>9</v>
      </c>
      <c r="Z18" s="2" t="s">
        <v>9</v>
      </c>
      <c r="AA18" s="5">
        <v>8</v>
      </c>
      <c r="AB18" s="5">
        <v>366</v>
      </c>
      <c r="AC18" s="2" t="s">
        <v>9</v>
      </c>
      <c r="AD18" s="2" t="s">
        <v>9</v>
      </c>
      <c r="AE18" s="2" t="s">
        <v>9</v>
      </c>
      <c r="AF18" s="2" t="s">
        <v>9</v>
      </c>
      <c r="AG18" s="2" t="s">
        <v>9</v>
      </c>
      <c r="AH18" s="2" t="s">
        <v>9</v>
      </c>
      <c r="AI18" s="2" t="s">
        <v>9</v>
      </c>
      <c r="AJ18" s="2" t="s">
        <v>9</v>
      </c>
      <c r="AK18" s="2" t="s">
        <v>9</v>
      </c>
      <c r="AL18" s="2" t="s">
        <v>9</v>
      </c>
      <c r="AM18" s="5">
        <v>21</v>
      </c>
      <c r="AN18" s="5">
        <v>545</v>
      </c>
      <c r="AO18" s="2" t="s">
        <v>9</v>
      </c>
      <c r="AP18" s="2" t="s">
        <v>9</v>
      </c>
      <c r="AQ18" s="5">
        <v>3</v>
      </c>
      <c r="AR18" s="5">
        <v>71</v>
      </c>
      <c r="AS18" s="2" t="s">
        <v>9</v>
      </c>
      <c r="AT18" s="2" t="s">
        <v>9</v>
      </c>
      <c r="AU18" s="2" t="s">
        <v>9</v>
      </c>
      <c r="AV18" s="2" t="s">
        <v>9</v>
      </c>
      <c r="AW18" s="2" t="s">
        <v>9</v>
      </c>
      <c r="AX18" s="2" t="s">
        <v>9</v>
      </c>
      <c r="AY18" s="2" t="s">
        <v>9</v>
      </c>
      <c r="AZ18" s="2" t="s">
        <v>9</v>
      </c>
      <c r="BA18" s="2" t="s">
        <v>9</v>
      </c>
      <c r="BB18" s="2" t="s">
        <v>9</v>
      </c>
      <c r="BC18" s="2" t="s">
        <v>9</v>
      </c>
      <c r="BD18" s="2" t="s">
        <v>9</v>
      </c>
      <c r="BE18" s="2" t="s">
        <v>9</v>
      </c>
      <c r="BF18" s="2" t="s">
        <v>9</v>
      </c>
      <c r="BG18" s="5">
        <v>2</v>
      </c>
      <c r="BH18" s="5">
        <v>20</v>
      </c>
      <c r="BI18" s="2" t="s">
        <v>9</v>
      </c>
      <c r="BJ18" s="2" t="s">
        <v>9</v>
      </c>
      <c r="BK18" s="5">
        <v>3</v>
      </c>
      <c r="BL18" s="5">
        <v>142</v>
      </c>
      <c r="BM18" s="2" t="s">
        <v>9</v>
      </c>
      <c r="BN18" s="2" t="s">
        <v>9</v>
      </c>
      <c r="BO18" s="2" t="s">
        <v>9</v>
      </c>
      <c r="BP18" s="2" t="s">
        <v>9</v>
      </c>
      <c r="BQ18" s="2" t="s">
        <v>9</v>
      </c>
      <c r="BR18" s="2" t="s">
        <v>9</v>
      </c>
      <c r="BS18" s="2" t="s">
        <v>9</v>
      </c>
      <c r="BT18" s="2" t="s">
        <v>9</v>
      </c>
      <c r="BU18" s="2" t="s">
        <v>9</v>
      </c>
      <c r="BV18" s="2" t="s">
        <v>9</v>
      </c>
      <c r="BW18" s="5">
        <v>1</v>
      </c>
      <c r="BX18" s="5">
        <v>13</v>
      </c>
      <c r="BY18" s="2" t="s">
        <v>9</v>
      </c>
      <c r="BZ18" s="2" t="s">
        <v>9</v>
      </c>
      <c r="CA18" s="5">
        <v>1</v>
      </c>
      <c r="CB18" s="5">
        <v>57</v>
      </c>
      <c r="CC18" s="2" t="s">
        <v>9</v>
      </c>
      <c r="CD18" s="2" t="s">
        <v>9</v>
      </c>
      <c r="CE18" s="5">
        <v>1</v>
      </c>
      <c r="CF18" s="5">
        <v>10</v>
      </c>
      <c r="CG18" s="2" t="s">
        <v>9</v>
      </c>
      <c r="CH18" s="2" t="s">
        <v>9</v>
      </c>
      <c r="CI18" s="2" t="s">
        <v>9</v>
      </c>
      <c r="CJ18" s="2" t="s">
        <v>9</v>
      </c>
      <c r="CK18" s="2" t="s">
        <v>9</v>
      </c>
      <c r="CL18" s="2" t="s">
        <v>9</v>
      </c>
    </row>
    <row r="19" spans="1:90" x14ac:dyDescent="0.2">
      <c r="A19" s="2" t="s">
        <v>379</v>
      </c>
      <c r="B19" s="2" t="s">
        <v>380</v>
      </c>
      <c r="C19" s="5">
        <v>2</v>
      </c>
      <c r="D19" s="5">
        <v>73</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5</v>
      </c>
      <c r="AB19" s="5">
        <v>57</v>
      </c>
      <c r="AC19" s="5">
        <v>0</v>
      </c>
      <c r="AD19" s="5">
        <v>0</v>
      </c>
      <c r="AE19" s="5">
        <v>0</v>
      </c>
      <c r="AF19" s="5">
        <v>0</v>
      </c>
      <c r="AG19" s="5">
        <v>0</v>
      </c>
      <c r="AH19" s="5">
        <v>0</v>
      </c>
      <c r="AI19" s="5">
        <v>0</v>
      </c>
      <c r="AJ19" s="5">
        <v>0</v>
      </c>
      <c r="AK19" s="5">
        <v>0</v>
      </c>
      <c r="AL19" s="5">
        <v>0</v>
      </c>
      <c r="AM19" s="5">
        <v>4</v>
      </c>
      <c r="AN19" s="5">
        <v>10</v>
      </c>
      <c r="AO19" s="5">
        <v>0</v>
      </c>
      <c r="AP19" s="5">
        <v>0</v>
      </c>
      <c r="AQ19" s="2" t="s">
        <v>9</v>
      </c>
      <c r="AR19" s="2" t="s">
        <v>9</v>
      </c>
      <c r="AS19" s="5">
        <v>1</v>
      </c>
      <c r="AT19" s="5">
        <v>2</v>
      </c>
      <c r="AU19" s="5">
        <v>0</v>
      </c>
      <c r="AV19" s="5">
        <v>0</v>
      </c>
      <c r="AW19" s="5">
        <v>0</v>
      </c>
      <c r="AX19" s="5">
        <v>0</v>
      </c>
      <c r="AY19" s="5">
        <v>0</v>
      </c>
      <c r="AZ19" s="5">
        <v>0</v>
      </c>
      <c r="BA19" s="5">
        <v>0</v>
      </c>
      <c r="BB19" s="5">
        <v>0</v>
      </c>
      <c r="BC19" s="5">
        <v>0</v>
      </c>
      <c r="BD19" s="5">
        <v>0</v>
      </c>
      <c r="BE19" s="5">
        <v>0</v>
      </c>
      <c r="BF19" s="5">
        <v>0</v>
      </c>
      <c r="BG19" s="5">
        <v>2</v>
      </c>
      <c r="BH19" s="5">
        <v>93</v>
      </c>
      <c r="BI19" s="5">
        <v>0</v>
      </c>
      <c r="BJ19" s="5">
        <v>0</v>
      </c>
      <c r="BK19" s="5">
        <v>1</v>
      </c>
      <c r="BL19" s="5">
        <v>41</v>
      </c>
      <c r="BM19" s="5">
        <v>0</v>
      </c>
      <c r="BN19" s="5">
        <v>0</v>
      </c>
      <c r="BO19" s="5">
        <v>0</v>
      </c>
      <c r="BP19" s="5">
        <v>0</v>
      </c>
      <c r="BQ19" s="5">
        <v>0</v>
      </c>
      <c r="BR19" s="5">
        <v>0</v>
      </c>
      <c r="BS19" s="5">
        <v>0</v>
      </c>
      <c r="BT19" s="5">
        <v>0</v>
      </c>
      <c r="BU19" s="5">
        <v>0</v>
      </c>
      <c r="BV19" s="5">
        <v>0</v>
      </c>
      <c r="BW19" s="5">
        <v>1</v>
      </c>
      <c r="BX19" s="5">
        <v>20</v>
      </c>
      <c r="BY19" s="5">
        <v>0</v>
      </c>
      <c r="BZ19" s="5">
        <v>0</v>
      </c>
      <c r="CA19" s="5">
        <v>1</v>
      </c>
      <c r="CB19" s="5">
        <v>3</v>
      </c>
      <c r="CC19" s="5">
        <v>0</v>
      </c>
      <c r="CD19" s="5">
        <v>0</v>
      </c>
      <c r="CE19" s="5">
        <v>1</v>
      </c>
      <c r="CF19" s="5">
        <v>7</v>
      </c>
      <c r="CG19" s="5">
        <v>0</v>
      </c>
      <c r="CH19" s="5">
        <v>0</v>
      </c>
      <c r="CI19" s="5">
        <v>0</v>
      </c>
      <c r="CJ19" s="5">
        <v>0</v>
      </c>
      <c r="CK19" s="5">
        <v>0</v>
      </c>
      <c r="CL19" s="5">
        <v>0</v>
      </c>
    </row>
    <row r="20" spans="1:90" x14ac:dyDescent="0.2">
      <c r="A20" s="2" t="s">
        <v>398</v>
      </c>
      <c r="B20" s="2" t="s">
        <v>399</v>
      </c>
      <c r="C20" s="5">
        <v>1</v>
      </c>
      <c r="D20" s="5">
        <v>31</v>
      </c>
      <c r="E20" s="5">
        <v>0</v>
      </c>
      <c r="F20" s="5">
        <v>0</v>
      </c>
      <c r="G20" s="5">
        <v>0</v>
      </c>
      <c r="H20" s="5">
        <v>0</v>
      </c>
      <c r="I20" s="5">
        <v>0</v>
      </c>
      <c r="J20" s="5">
        <v>0</v>
      </c>
      <c r="K20" s="5">
        <v>0</v>
      </c>
      <c r="L20" s="5">
        <v>0</v>
      </c>
      <c r="M20" s="5">
        <v>1</v>
      </c>
      <c r="N20" s="5">
        <v>14</v>
      </c>
      <c r="O20" s="5">
        <v>0</v>
      </c>
      <c r="P20" s="5">
        <v>0</v>
      </c>
      <c r="Q20" s="5">
        <v>0</v>
      </c>
      <c r="R20" s="5">
        <v>0</v>
      </c>
      <c r="S20" s="5">
        <v>0</v>
      </c>
      <c r="T20" s="5">
        <v>0</v>
      </c>
      <c r="U20" s="5">
        <v>0</v>
      </c>
      <c r="V20" s="5">
        <v>0</v>
      </c>
      <c r="W20" s="5">
        <v>0</v>
      </c>
      <c r="X20" s="5">
        <v>0</v>
      </c>
      <c r="Y20" s="5">
        <v>0</v>
      </c>
      <c r="Z20" s="5">
        <v>0</v>
      </c>
      <c r="AA20" s="5">
        <v>1</v>
      </c>
      <c r="AB20" s="5">
        <v>7</v>
      </c>
      <c r="AC20" s="5">
        <v>0</v>
      </c>
      <c r="AD20" s="5">
        <v>0</v>
      </c>
      <c r="AE20" s="5">
        <v>0</v>
      </c>
      <c r="AF20" s="5">
        <v>0</v>
      </c>
      <c r="AG20" s="5">
        <v>0</v>
      </c>
      <c r="AH20" s="5">
        <v>0</v>
      </c>
      <c r="AI20" s="5">
        <v>0</v>
      </c>
      <c r="AJ20" s="5">
        <v>0</v>
      </c>
      <c r="AK20" s="5">
        <v>0</v>
      </c>
      <c r="AL20" s="5">
        <v>0</v>
      </c>
      <c r="AM20" s="5">
        <v>4</v>
      </c>
      <c r="AN20" s="5">
        <v>102</v>
      </c>
      <c r="AO20" s="5">
        <v>0</v>
      </c>
      <c r="AP20" s="5">
        <v>0</v>
      </c>
      <c r="AQ20" s="5">
        <v>3</v>
      </c>
      <c r="AR20" s="5">
        <v>26</v>
      </c>
      <c r="AS20" s="5">
        <v>0</v>
      </c>
      <c r="AT20" s="5">
        <v>0</v>
      </c>
      <c r="AU20" s="5">
        <v>0</v>
      </c>
      <c r="AV20" s="5">
        <v>0</v>
      </c>
      <c r="AW20" s="5">
        <v>0</v>
      </c>
      <c r="AX20" s="5">
        <v>0</v>
      </c>
      <c r="AY20" s="5">
        <v>0</v>
      </c>
      <c r="AZ20" s="5">
        <v>0</v>
      </c>
      <c r="BA20" s="5">
        <v>0</v>
      </c>
      <c r="BB20" s="5">
        <v>0</v>
      </c>
      <c r="BC20" s="5">
        <v>0</v>
      </c>
      <c r="BD20" s="5">
        <v>0</v>
      </c>
      <c r="BE20" s="5">
        <v>0</v>
      </c>
      <c r="BF20" s="5">
        <v>0</v>
      </c>
      <c r="BG20" s="5">
        <v>0</v>
      </c>
      <c r="BH20" s="5">
        <v>0</v>
      </c>
      <c r="BI20" s="5">
        <v>0</v>
      </c>
      <c r="BJ20" s="5">
        <v>0</v>
      </c>
      <c r="BK20" s="5">
        <v>0</v>
      </c>
      <c r="BL20" s="5">
        <v>0</v>
      </c>
      <c r="BM20" s="5">
        <v>0</v>
      </c>
      <c r="BN20" s="5">
        <v>0</v>
      </c>
      <c r="BO20" s="5">
        <v>0</v>
      </c>
      <c r="BP20" s="5">
        <v>0</v>
      </c>
      <c r="BQ20" s="5">
        <v>0</v>
      </c>
      <c r="BR20" s="5">
        <v>0</v>
      </c>
      <c r="BS20" s="5">
        <v>0</v>
      </c>
      <c r="BT20" s="5">
        <v>0</v>
      </c>
      <c r="BU20" s="5">
        <v>0</v>
      </c>
      <c r="BV20" s="5">
        <v>0</v>
      </c>
      <c r="BW20" s="5">
        <v>1</v>
      </c>
      <c r="BX20" s="5">
        <v>100</v>
      </c>
      <c r="BY20" s="5">
        <v>0</v>
      </c>
      <c r="BZ20" s="5">
        <v>0</v>
      </c>
      <c r="CA20" s="5">
        <v>1</v>
      </c>
      <c r="CB20" s="5">
        <v>48</v>
      </c>
      <c r="CC20" s="5">
        <v>0</v>
      </c>
      <c r="CD20" s="5">
        <v>0</v>
      </c>
      <c r="CE20" s="5">
        <v>0</v>
      </c>
      <c r="CF20" s="5">
        <v>0</v>
      </c>
      <c r="CG20" s="5">
        <v>0</v>
      </c>
      <c r="CH20" s="5">
        <v>0</v>
      </c>
      <c r="CI20" s="5">
        <v>0</v>
      </c>
      <c r="CJ20" s="5">
        <v>0</v>
      </c>
      <c r="CK20" s="5">
        <v>0</v>
      </c>
      <c r="CL20" s="5">
        <v>0</v>
      </c>
    </row>
    <row r="21" spans="1:90" x14ac:dyDescent="0.2">
      <c r="A21" s="2" t="s">
        <v>415</v>
      </c>
      <c r="B21" s="2" t="s">
        <v>416</v>
      </c>
      <c r="C21" s="5">
        <v>2</v>
      </c>
      <c r="D21" s="5">
        <v>135</v>
      </c>
      <c r="E21" s="2" t="s">
        <v>9</v>
      </c>
      <c r="F21" s="2" t="s">
        <v>9</v>
      </c>
      <c r="G21" s="5">
        <v>0</v>
      </c>
      <c r="H21" s="5">
        <v>0</v>
      </c>
      <c r="I21" s="2" t="s">
        <v>9</v>
      </c>
      <c r="J21" s="2" t="s">
        <v>9</v>
      </c>
      <c r="K21" s="5">
        <v>2</v>
      </c>
      <c r="L21" s="5">
        <v>86</v>
      </c>
      <c r="M21" s="2" t="s">
        <v>9</v>
      </c>
      <c r="N21" s="2" t="s">
        <v>9</v>
      </c>
      <c r="O21" s="5">
        <v>2</v>
      </c>
      <c r="P21" s="5">
        <v>14</v>
      </c>
      <c r="Q21" s="2" t="s">
        <v>9</v>
      </c>
      <c r="R21" s="2" t="s">
        <v>9</v>
      </c>
      <c r="S21" s="5">
        <v>1</v>
      </c>
      <c r="T21" s="5">
        <v>9</v>
      </c>
      <c r="U21" s="2" t="s">
        <v>9</v>
      </c>
      <c r="V21" s="2" t="s">
        <v>9</v>
      </c>
      <c r="W21" s="5">
        <v>0</v>
      </c>
      <c r="X21" s="5">
        <v>0</v>
      </c>
      <c r="Y21" s="2" t="s">
        <v>9</v>
      </c>
      <c r="Z21" s="2" t="s">
        <v>9</v>
      </c>
      <c r="AA21" s="5">
        <v>6</v>
      </c>
      <c r="AB21" s="5">
        <v>260</v>
      </c>
      <c r="AC21" s="2" t="s">
        <v>9</v>
      </c>
      <c r="AD21" s="2" t="s">
        <v>9</v>
      </c>
      <c r="AE21" s="5">
        <v>0</v>
      </c>
      <c r="AF21" s="5">
        <v>0</v>
      </c>
      <c r="AG21" s="2" t="s">
        <v>9</v>
      </c>
      <c r="AH21" s="2" t="s">
        <v>9</v>
      </c>
      <c r="AI21" s="5">
        <v>0</v>
      </c>
      <c r="AJ21" s="5">
        <v>0</v>
      </c>
      <c r="AK21" s="2" t="s">
        <v>9</v>
      </c>
      <c r="AL21" s="2" t="s">
        <v>9</v>
      </c>
      <c r="AM21" s="5">
        <v>8</v>
      </c>
      <c r="AN21" s="5">
        <v>213</v>
      </c>
      <c r="AO21" s="2" t="s">
        <v>9</v>
      </c>
      <c r="AP21" s="2" t="s">
        <v>9</v>
      </c>
      <c r="AQ21" s="5">
        <v>5</v>
      </c>
      <c r="AR21" s="5">
        <v>205</v>
      </c>
      <c r="AS21" s="2" t="s">
        <v>9</v>
      </c>
      <c r="AT21" s="2" t="s">
        <v>9</v>
      </c>
      <c r="AU21" s="5">
        <v>1</v>
      </c>
      <c r="AV21" s="5">
        <v>53</v>
      </c>
      <c r="AW21" s="2" t="s">
        <v>9</v>
      </c>
      <c r="AX21" s="2" t="s">
        <v>9</v>
      </c>
      <c r="AY21" s="5">
        <v>0</v>
      </c>
      <c r="AZ21" s="5">
        <v>0</v>
      </c>
      <c r="BA21" s="2" t="s">
        <v>9</v>
      </c>
      <c r="BB21" s="2" t="s">
        <v>9</v>
      </c>
      <c r="BC21" s="5">
        <v>0</v>
      </c>
      <c r="BD21" s="5">
        <v>0</v>
      </c>
      <c r="BE21" s="2" t="s">
        <v>9</v>
      </c>
      <c r="BF21" s="2" t="s">
        <v>9</v>
      </c>
      <c r="BG21" s="5">
        <v>3</v>
      </c>
      <c r="BH21" s="5">
        <v>64</v>
      </c>
      <c r="BI21" s="2" t="s">
        <v>9</v>
      </c>
      <c r="BJ21" s="2" t="s">
        <v>9</v>
      </c>
      <c r="BK21" s="5">
        <v>2</v>
      </c>
      <c r="BL21" s="5">
        <v>49</v>
      </c>
      <c r="BM21" s="2" t="s">
        <v>9</v>
      </c>
      <c r="BN21" s="2" t="s">
        <v>9</v>
      </c>
      <c r="BO21" s="5">
        <v>0</v>
      </c>
      <c r="BP21" s="5">
        <v>0</v>
      </c>
      <c r="BQ21" s="2" t="s">
        <v>9</v>
      </c>
      <c r="BR21" s="2" t="s">
        <v>9</v>
      </c>
      <c r="BS21" s="5">
        <v>0</v>
      </c>
      <c r="BT21" s="5">
        <v>0</v>
      </c>
      <c r="BU21" s="2" t="s">
        <v>9</v>
      </c>
      <c r="BV21" s="2" t="s">
        <v>9</v>
      </c>
      <c r="BW21" s="5">
        <v>2</v>
      </c>
      <c r="BX21" s="5">
        <v>17</v>
      </c>
      <c r="BY21" s="2" t="s">
        <v>9</v>
      </c>
      <c r="BZ21" s="2" t="s">
        <v>9</v>
      </c>
      <c r="CA21" s="5">
        <v>1</v>
      </c>
      <c r="CB21" s="5">
        <v>9</v>
      </c>
      <c r="CC21" s="2" t="s">
        <v>9</v>
      </c>
      <c r="CD21" s="2" t="s">
        <v>9</v>
      </c>
      <c r="CE21" s="5">
        <v>2</v>
      </c>
      <c r="CF21" s="5">
        <v>57</v>
      </c>
      <c r="CG21" s="2" t="s">
        <v>9</v>
      </c>
      <c r="CH21" s="2" t="s">
        <v>9</v>
      </c>
      <c r="CI21" s="5">
        <v>0</v>
      </c>
      <c r="CJ21" s="5">
        <v>0</v>
      </c>
      <c r="CK21" s="2" t="s">
        <v>9</v>
      </c>
      <c r="CL21" s="2" t="s">
        <v>9</v>
      </c>
    </row>
    <row r="22" spans="1:90" x14ac:dyDescent="0.2">
      <c r="A22" s="2" t="s">
        <v>435</v>
      </c>
      <c r="B22" s="2" t="s">
        <v>436</v>
      </c>
      <c r="C22" s="5">
        <v>1</v>
      </c>
      <c r="D22" s="5">
        <v>42</v>
      </c>
      <c r="E22" s="2" t="s">
        <v>9</v>
      </c>
      <c r="F22" s="2" t="s">
        <v>9</v>
      </c>
      <c r="G22" s="5">
        <v>0</v>
      </c>
      <c r="H22" s="2" t="s">
        <v>9</v>
      </c>
      <c r="I22" s="2" t="s">
        <v>9</v>
      </c>
      <c r="J22" s="2" t="s">
        <v>9</v>
      </c>
      <c r="K22" s="5">
        <v>0</v>
      </c>
      <c r="L22" s="2" t="s">
        <v>9</v>
      </c>
      <c r="M22" s="2" t="s">
        <v>9</v>
      </c>
      <c r="N22" s="2" t="s">
        <v>9</v>
      </c>
      <c r="O22" s="5">
        <v>0</v>
      </c>
      <c r="P22" s="2" t="s">
        <v>9</v>
      </c>
      <c r="Q22" s="2" t="s">
        <v>9</v>
      </c>
      <c r="R22" s="2" t="s">
        <v>9</v>
      </c>
      <c r="S22" s="5">
        <v>1</v>
      </c>
      <c r="T22" s="5">
        <v>18</v>
      </c>
      <c r="U22" s="2" t="s">
        <v>9</v>
      </c>
      <c r="V22" s="2" t="s">
        <v>9</v>
      </c>
      <c r="W22" s="5">
        <v>0</v>
      </c>
      <c r="X22" s="2" t="s">
        <v>9</v>
      </c>
      <c r="Y22" s="2" t="s">
        <v>9</v>
      </c>
      <c r="Z22" s="2" t="s">
        <v>9</v>
      </c>
      <c r="AA22" s="5">
        <v>6</v>
      </c>
      <c r="AB22" s="5">
        <v>85</v>
      </c>
      <c r="AC22" s="2" t="s">
        <v>9</v>
      </c>
      <c r="AD22" s="2" t="s">
        <v>9</v>
      </c>
      <c r="AE22" s="2" t="s">
        <v>9</v>
      </c>
      <c r="AF22" s="2" t="s">
        <v>9</v>
      </c>
      <c r="AG22" s="2" t="s">
        <v>9</v>
      </c>
      <c r="AH22" s="2" t="s">
        <v>9</v>
      </c>
      <c r="AI22" s="2" t="s">
        <v>9</v>
      </c>
      <c r="AJ22" s="2" t="s">
        <v>9</v>
      </c>
      <c r="AK22" s="2" t="s">
        <v>9</v>
      </c>
      <c r="AL22" s="2" t="s">
        <v>9</v>
      </c>
      <c r="AM22" s="2" t="s">
        <v>9</v>
      </c>
      <c r="AN22" s="2" t="s">
        <v>9</v>
      </c>
      <c r="AO22" s="2" t="s">
        <v>9</v>
      </c>
      <c r="AP22" s="2" t="s">
        <v>9</v>
      </c>
      <c r="AQ22" s="5">
        <v>3</v>
      </c>
      <c r="AR22" s="5">
        <v>77</v>
      </c>
      <c r="AS22" s="2" t="s">
        <v>9</v>
      </c>
      <c r="AT22" s="2" t="s">
        <v>9</v>
      </c>
      <c r="AU22" s="5">
        <v>1</v>
      </c>
      <c r="AV22" s="5">
        <v>6</v>
      </c>
      <c r="AW22" s="2" t="s">
        <v>9</v>
      </c>
      <c r="AX22" s="2" t="s">
        <v>9</v>
      </c>
      <c r="AY22" s="2" t="s">
        <v>9</v>
      </c>
      <c r="AZ22" s="2" t="s">
        <v>9</v>
      </c>
      <c r="BA22" s="2" t="s">
        <v>9</v>
      </c>
      <c r="BB22" s="2" t="s">
        <v>9</v>
      </c>
      <c r="BC22" s="2" t="s">
        <v>9</v>
      </c>
      <c r="BD22" s="2" t="s">
        <v>9</v>
      </c>
      <c r="BE22" s="2" t="s">
        <v>9</v>
      </c>
      <c r="BF22" s="2" t="s">
        <v>9</v>
      </c>
      <c r="BG22" s="2" t="s">
        <v>9</v>
      </c>
      <c r="BH22" s="2" t="s">
        <v>9</v>
      </c>
      <c r="BI22" s="2" t="s">
        <v>9</v>
      </c>
      <c r="BJ22" s="2" t="s">
        <v>9</v>
      </c>
      <c r="BK22" s="5">
        <v>4</v>
      </c>
      <c r="BL22" s="5">
        <v>111</v>
      </c>
      <c r="BM22" s="2" t="s">
        <v>9</v>
      </c>
      <c r="BN22" s="2" t="s">
        <v>9</v>
      </c>
      <c r="BO22" s="2" t="s">
        <v>9</v>
      </c>
      <c r="BP22" s="2" t="s">
        <v>9</v>
      </c>
      <c r="BQ22" s="2" t="s">
        <v>9</v>
      </c>
      <c r="BR22" s="2" t="s">
        <v>9</v>
      </c>
      <c r="BS22" s="2" t="s">
        <v>9</v>
      </c>
      <c r="BT22" s="2" t="s">
        <v>9</v>
      </c>
      <c r="BU22" s="2" t="s">
        <v>9</v>
      </c>
      <c r="BV22" s="2" t="s">
        <v>9</v>
      </c>
      <c r="BW22" s="5">
        <v>1</v>
      </c>
      <c r="BX22" s="5">
        <v>204</v>
      </c>
      <c r="BY22" s="2" t="s">
        <v>9</v>
      </c>
      <c r="BZ22" s="2" t="s">
        <v>9</v>
      </c>
      <c r="CA22" s="5">
        <v>1</v>
      </c>
      <c r="CB22" s="5">
        <v>30</v>
      </c>
      <c r="CC22" s="2" t="s">
        <v>9</v>
      </c>
      <c r="CD22" s="2" t="s">
        <v>9</v>
      </c>
      <c r="CE22" s="5">
        <v>1</v>
      </c>
      <c r="CF22" s="5">
        <v>33</v>
      </c>
      <c r="CG22" s="2" t="s">
        <v>9</v>
      </c>
      <c r="CH22" s="2" t="s">
        <v>9</v>
      </c>
      <c r="CI22" s="2" t="s">
        <v>9</v>
      </c>
      <c r="CJ22" s="2" t="s">
        <v>9</v>
      </c>
      <c r="CK22" s="2" t="s">
        <v>9</v>
      </c>
      <c r="CL22" s="2" t="s">
        <v>9</v>
      </c>
    </row>
    <row r="23" spans="1:90" x14ac:dyDescent="0.2">
      <c r="A23" s="2" t="s">
        <v>449</v>
      </c>
      <c r="B23" s="2" t="s">
        <v>450</v>
      </c>
      <c r="C23" s="5">
        <v>2</v>
      </c>
      <c r="D23" s="5">
        <v>22</v>
      </c>
      <c r="E23" s="2" t="s">
        <v>9</v>
      </c>
      <c r="F23" s="2" t="s">
        <v>9</v>
      </c>
      <c r="G23" s="2" t="s">
        <v>9</v>
      </c>
      <c r="H23" s="2" t="s">
        <v>9</v>
      </c>
      <c r="I23" s="2" t="s">
        <v>9</v>
      </c>
      <c r="J23" s="2" t="s">
        <v>9</v>
      </c>
      <c r="K23" s="5">
        <v>6</v>
      </c>
      <c r="L23" s="5">
        <v>329</v>
      </c>
      <c r="M23" s="2" t="s">
        <v>9</v>
      </c>
      <c r="N23" s="2" t="s">
        <v>9</v>
      </c>
      <c r="O23" s="2" t="s">
        <v>9</v>
      </c>
      <c r="P23" s="2" t="s">
        <v>9</v>
      </c>
      <c r="Q23" s="2" t="s">
        <v>9</v>
      </c>
      <c r="R23" s="2" t="s">
        <v>9</v>
      </c>
      <c r="S23" s="5">
        <v>2</v>
      </c>
      <c r="T23" s="5">
        <v>84</v>
      </c>
      <c r="U23" s="2" t="s">
        <v>9</v>
      </c>
      <c r="V23" s="2" t="s">
        <v>9</v>
      </c>
      <c r="W23" s="5">
        <v>2</v>
      </c>
      <c r="X23" s="5">
        <v>85</v>
      </c>
      <c r="Y23" s="2" t="s">
        <v>9</v>
      </c>
      <c r="Z23" s="2" t="s">
        <v>9</v>
      </c>
      <c r="AA23" s="5">
        <v>10</v>
      </c>
      <c r="AB23" s="5">
        <v>270</v>
      </c>
      <c r="AC23" s="2" t="s">
        <v>9</v>
      </c>
      <c r="AD23" s="2" t="s">
        <v>9</v>
      </c>
      <c r="AE23" s="2" t="s">
        <v>9</v>
      </c>
      <c r="AF23" s="2" t="s">
        <v>9</v>
      </c>
      <c r="AG23" s="2" t="s">
        <v>9</v>
      </c>
      <c r="AH23" s="2" t="s">
        <v>9</v>
      </c>
      <c r="AI23" s="2" t="s">
        <v>9</v>
      </c>
      <c r="AJ23" s="2" t="s">
        <v>9</v>
      </c>
      <c r="AK23" s="2" t="s">
        <v>9</v>
      </c>
      <c r="AL23" s="2" t="s">
        <v>9</v>
      </c>
      <c r="AM23" s="5">
        <v>7</v>
      </c>
      <c r="AN23" s="5">
        <v>296</v>
      </c>
      <c r="AO23" s="2" t="s">
        <v>9</v>
      </c>
      <c r="AP23" s="2" t="s">
        <v>9</v>
      </c>
      <c r="AQ23" s="2" t="s">
        <v>9</v>
      </c>
      <c r="AR23" s="2" t="s">
        <v>9</v>
      </c>
      <c r="AS23" s="2" t="s">
        <v>9</v>
      </c>
      <c r="AT23" s="2" t="s">
        <v>9</v>
      </c>
      <c r="AU23" s="2" t="s">
        <v>9</v>
      </c>
      <c r="AV23" s="2" t="s">
        <v>9</v>
      </c>
      <c r="AW23" s="2" t="s">
        <v>9</v>
      </c>
      <c r="AX23" s="2" t="s">
        <v>9</v>
      </c>
      <c r="AY23" s="2" t="s">
        <v>9</v>
      </c>
      <c r="AZ23" s="2" t="s">
        <v>9</v>
      </c>
      <c r="BA23" s="2" t="s">
        <v>9</v>
      </c>
      <c r="BB23" s="2" t="s">
        <v>9</v>
      </c>
      <c r="BC23" s="5">
        <v>1</v>
      </c>
      <c r="BD23" s="5">
        <v>35</v>
      </c>
      <c r="BE23" s="2" t="s">
        <v>9</v>
      </c>
      <c r="BF23" s="2" t="s">
        <v>9</v>
      </c>
      <c r="BG23" s="5">
        <v>1</v>
      </c>
      <c r="BH23" s="5">
        <v>8</v>
      </c>
      <c r="BI23" s="2" t="s">
        <v>9</v>
      </c>
      <c r="BJ23" s="2" t="s">
        <v>9</v>
      </c>
      <c r="BK23" s="5">
        <v>2</v>
      </c>
      <c r="BL23" s="5">
        <v>8</v>
      </c>
      <c r="BM23" s="2" t="s">
        <v>9</v>
      </c>
      <c r="BN23" s="2" t="s">
        <v>9</v>
      </c>
      <c r="BO23" s="2" t="s">
        <v>9</v>
      </c>
      <c r="BP23" s="2" t="s">
        <v>9</v>
      </c>
      <c r="BQ23" s="2" t="s">
        <v>9</v>
      </c>
      <c r="BR23" s="2" t="s">
        <v>9</v>
      </c>
      <c r="BS23" s="5">
        <v>1</v>
      </c>
      <c r="BT23" s="5">
        <v>72</v>
      </c>
      <c r="BU23" s="2" t="s">
        <v>9</v>
      </c>
      <c r="BV23" s="2" t="s">
        <v>9</v>
      </c>
      <c r="BW23" s="5">
        <v>1</v>
      </c>
      <c r="BX23" s="5">
        <v>123</v>
      </c>
      <c r="BY23" s="2" t="s">
        <v>9</v>
      </c>
      <c r="BZ23" s="2" t="s">
        <v>9</v>
      </c>
      <c r="CA23" s="5">
        <v>1</v>
      </c>
      <c r="CB23" s="5">
        <v>123</v>
      </c>
      <c r="CC23" s="2" t="s">
        <v>9</v>
      </c>
      <c r="CD23" s="2" t="s">
        <v>9</v>
      </c>
      <c r="CE23" s="5">
        <v>1</v>
      </c>
      <c r="CF23" s="5">
        <v>12</v>
      </c>
      <c r="CG23" s="2" t="s">
        <v>9</v>
      </c>
      <c r="CH23" s="2" t="s">
        <v>9</v>
      </c>
      <c r="CI23" s="5">
        <v>1</v>
      </c>
      <c r="CJ23" s="5">
        <v>114</v>
      </c>
      <c r="CK23" s="2" t="s">
        <v>9</v>
      </c>
      <c r="CL23" s="2" t="s">
        <v>9</v>
      </c>
    </row>
    <row r="24" spans="1:90" x14ac:dyDescent="0.2">
      <c r="A24" s="2" t="s">
        <v>465</v>
      </c>
      <c r="B24" s="2" t="s">
        <v>466</v>
      </c>
      <c r="C24" s="5">
        <v>1</v>
      </c>
      <c r="D24" s="5">
        <v>41</v>
      </c>
      <c r="E24" s="5">
        <v>1</v>
      </c>
      <c r="F24" s="5">
        <v>1</v>
      </c>
      <c r="G24" s="2" t="s">
        <v>9</v>
      </c>
      <c r="H24" s="2" t="s">
        <v>9</v>
      </c>
      <c r="I24" s="2" t="s">
        <v>9</v>
      </c>
      <c r="J24" s="2" t="s">
        <v>9</v>
      </c>
      <c r="K24" s="2" t="s">
        <v>9</v>
      </c>
      <c r="L24" s="2" t="s">
        <v>9</v>
      </c>
      <c r="M24" s="2" t="s">
        <v>9</v>
      </c>
      <c r="N24" s="2" t="s">
        <v>9</v>
      </c>
      <c r="O24" s="2" t="s">
        <v>9</v>
      </c>
      <c r="P24" s="2" t="s">
        <v>9</v>
      </c>
      <c r="Q24" s="2" t="s">
        <v>9</v>
      </c>
      <c r="R24" s="2" t="s">
        <v>9</v>
      </c>
      <c r="S24" s="5">
        <v>1</v>
      </c>
      <c r="T24" s="5">
        <v>25</v>
      </c>
      <c r="U24" s="2" t="s">
        <v>9</v>
      </c>
      <c r="V24" s="2" t="s">
        <v>9</v>
      </c>
      <c r="W24" s="2" t="s">
        <v>9</v>
      </c>
      <c r="X24" s="2" t="s">
        <v>9</v>
      </c>
      <c r="Y24" s="2" t="s">
        <v>9</v>
      </c>
      <c r="Z24" s="2" t="s">
        <v>9</v>
      </c>
      <c r="AA24" s="5">
        <v>7</v>
      </c>
      <c r="AB24" s="5">
        <v>182</v>
      </c>
      <c r="AC24" s="2" t="s">
        <v>9</v>
      </c>
      <c r="AD24" s="2" t="s">
        <v>9</v>
      </c>
      <c r="AE24" s="5">
        <v>1</v>
      </c>
      <c r="AF24" s="5">
        <v>78</v>
      </c>
      <c r="AG24" s="2" t="s">
        <v>9</v>
      </c>
      <c r="AH24" s="2" t="s">
        <v>9</v>
      </c>
      <c r="AI24" s="2" t="s">
        <v>9</v>
      </c>
      <c r="AJ24" s="2" t="s">
        <v>9</v>
      </c>
      <c r="AK24" s="2" t="s">
        <v>9</v>
      </c>
      <c r="AL24" s="2" t="s">
        <v>9</v>
      </c>
      <c r="AM24" s="5">
        <v>12</v>
      </c>
      <c r="AN24" s="5">
        <v>230</v>
      </c>
      <c r="AO24" s="2" t="s">
        <v>9</v>
      </c>
      <c r="AP24" s="2" t="s">
        <v>9</v>
      </c>
      <c r="AQ24" s="5">
        <v>2</v>
      </c>
      <c r="AR24" s="5">
        <v>23</v>
      </c>
      <c r="AS24" s="2" t="s">
        <v>9</v>
      </c>
      <c r="AT24" s="2" t="s">
        <v>9</v>
      </c>
      <c r="AU24" s="5">
        <v>3</v>
      </c>
      <c r="AV24" s="5">
        <v>72</v>
      </c>
      <c r="AW24" s="2" t="s">
        <v>9</v>
      </c>
      <c r="AX24" s="2" t="s">
        <v>9</v>
      </c>
      <c r="AY24" s="2" t="s">
        <v>9</v>
      </c>
      <c r="AZ24" s="2" t="s">
        <v>9</v>
      </c>
      <c r="BA24" s="2" t="s">
        <v>9</v>
      </c>
      <c r="BB24" s="2" t="s">
        <v>9</v>
      </c>
      <c r="BC24" s="2" t="s">
        <v>9</v>
      </c>
      <c r="BD24" s="2" t="s">
        <v>9</v>
      </c>
      <c r="BE24" s="2" t="s">
        <v>9</v>
      </c>
      <c r="BF24" s="2" t="s">
        <v>9</v>
      </c>
      <c r="BG24" s="5">
        <v>4</v>
      </c>
      <c r="BH24" s="5">
        <v>71</v>
      </c>
      <c r="BI24" s="2" t="s">
        <v>9</v>
      </c>
      <c r="BJ24" s="2" t="s">
        <v>9</v>
      </c>
      <c r="BK24" s="2" t="s">
        <v>9</v>
      </c>
      <c r="BL24" s="2" t="s">
        <v>9</v>
      </c>
      <c r="BM24" s="2" t="s">
        <v>9</v>
      </c>
      <c r="BN24" s="2" t="s">
        <v>9</v>
      </c>
      <c r="BO24" s="2" t="s">
        <v>9</v>
      </c>
      <c r="BP24" s="2" t="s">
        <v>9</v>
      </c>
      <c r="BQ24" s="2" t="s">
        <v>9</v>
      </c>
      <c r="BR24" s="2" t="s">
        <v>9</v>
      </c>
      <c r="BS24" s="2" t="s">
        <v>9</v>
      </c>
      <c r="BT24" s="2" t="s">
        <v>9</v>
      </c>
      <c r="BU24" s="2" t="s">
        <v>9</v>
      </c>
      <c r="BV24" s="2" t="s">
        <v>9</v>
      </c>
      <c r="BW24" s="5">
        <v>1</v>
      </c>
      <c r="BX24" s="5">
        <v>82</v>
      </c>
      <c r="BY24" s="2" t="s">
        <v>9</v>
      </c>
      <c r="BZ24" s="2" t="s">
        <v>9</v>
      </c>
      <c r="CA24" s="5">
        <v>1</v>
      </c>
      <c r="CB24" s="5">
        <v>41</v>
      </c>
      <c r="CC24" s="2" t="s">
        <v>9</v>
      </c>
      <c r="CD24" s="2" t="s">
        <v>9</v>
      </c>
      <c r="CE24" s="5">
        <v>1</v>
      </c>
      <c r="CF24" s="5">
        <v>70</v>
      </c>
      <c r="CG24" s="2" t="s">
        <v>9</v>
      </c>
      <c r="CH24" s="2" t="s">
        <v>9</v>
      </c>
      <c r="CI24" s="2" t="s">
        <v>9</v>
      </c>
      <c r="CJ24" s="2" t="s">
        <v>9</v>
      </c>
      <c r="CK24" s="2" t="s">
        <v>9</v>
      </c>
      <c r="CL24" s="2" t="s">
        <v>9</v>
      </c>
    </row>
    <row r="25" spans="1:90" x14ac:dyDescent="0.2">
      <c r="A25" s="2" t="s">
        <v>483</v>
      </c>
      <c r="B25" s="2" t="s">
        <v>484</v>
      </c>
      <c r="C25" s="5">
        <v>1</v>
      </c>
      <c r="D25" s="5">
        <v>15</v>
      </c>
      <c r="E25" s="2" t="s">
        <v>9</v>
      </c>
      <c r="F25" s="2" t="s">
        <v>9</v>
      </c>
      <c r="G25" s="2" t="s">
        <v>9</v>
      </c>
      <c r="H25" s="2" t="s">
        <v>9</v>
      </c>
      <c r="I25" s="2" t="s">
        <v>9</v>
      </c>
      <c r="J25" s="2" t="s">
        <v>9</v>
      </c>
      <c r="K25" s="5">
        <v>2</v>
      </c>
      <c r="L25" s="5">
        <v>43</v>
      </c>
      <c r="M25" s="2" t="s">
        <v>9</v>
      </c>
      <c r="N25" s="2" t="s">
        <v>9</v>
      </c>
      <c r="O25" s="2" t="s">
        <v>9</v>
      </c>
      <c r="P25" s="2" t="s">
        <v>9</v>
      </c>
      <c r="Q25" s="2" t="s">
        <v>9</v>
      </c>
      <c r="R25" s="2" t="s">
        <v>9</v>
      </c>
      <c r="S25" s="2" t="s">
        <v>9</v>
      </c>
      <c r="T25" s="2" t="s">
        <v>9</v>
      </c>
      <c r="U25" s="2" t="s">
        <v>9</v>
      </c>
      <c r="V25" s="2" t="s">
        <v>9</v>
      </c>
      <c r="W25" s="2" t="s">
        <v>9</v>
      </c>
      <c r="X25" s="2" t="s">
        <v>9</v>
      </c>
      <c r="Y25" s="2" t="s">
        <v>9</v>
      </c>
      <c r="Z25" s="2" t="s">
        <v>9</v>
      </c>
      <c r="AA25" s="5">
        <v>4</v>
      </c>
      <c r="AB25" s="5">
        <v>112</v>
      </c>
      <c r="AC25" s="2" t="s">
        <v>9</v>
      </c>
      <c r="AD25" s="2" t="s">
        <v>9</v>
      </c>
      <c r="AE25" s="2" t="s">
        <v>9</v>
      </c>
      <c r="AF25" s="2" t="s">
        <v>9</v>
      </c>
      <c r="AG25" s="2" t="s">
        <v>9</v>
      </c>
      <c r="AH25" s="2" t="s">
        <v>9</v>
      </c>
      <c r="AI25" s="2" t="s">
        <v>9</v>
      </c>
      <c r="AJ25" s="2" t="s">
        <v>9</v>
      </c>
      <c r="AK25" s="2" t="s">
        <v>9</v>
      </c>
      <c r="AL25" s="2" t="s">
        <v>9</v>
      </c>
      <c r="AM25" s="5">
        <v>8</v>
      </c>
      <c r="AN25" s="5">
        <v>124</v>
      </c>
      <c r="AO25" s="2" t="s">
        <v>9</v>
      </c>
      <c r="AP25" s="2" t="s">
        <v>9</v>
      </c>
      <c r="AQ25" s="5">
        <v>1</v>
      </c>
      <c r="AR25" s="5">
        <v>39</v>
      </c>
      <c r="AS25" s="2" t="s">
        <v>9</v>
      </c>
      <c r="AT25" s="2" t="s">
        <v>9</v>
      </c>
      <c r="AU25" s="2" t="s">
        <v>9</v>
      </c>
      <c r="AV25" s="2" t="s">
        <v>9</v>
      </c>
      <c r="AW25" s="2" t="s">
        <v>9</v>
      </c>
      <c r="AX25" s="2" t="s">
        <v>9</v>
      </c>
      <c r="AY25" s="2" t="s">
        <v>9</v>
      </c>
      <c r="AZ25" s="2" t="s">
        <v>9</v>
      </c>
      <c r="BA25" s="2" t="s">
        <v>9</v>
      </c>
      <c r="BB25" s="2" t="s">
        <v>9</v>
      </c>
      <c r="BC25" s="2" t="s">
        <v>9</v>
      </c>
      <c r="BD25" s="2" t="s">
        <v>9</v>
      </c>
      <c r="BE25" s="2" t="s">
        <v>9</v>
      </c>
      <c r="BF25" s="2" t="s">
        <v>9</v>
      </c>
      <c r="BG25" s="5">
        <v>3</v>
      </c>
      <c r="BH25" s="5">
        <v>55</v>
      </c>
      <c r="BI25" s="2" t="s">
        <v>9</v>
      </c>
      <c r="BJ25" s="2" t="s">
        <v>9</v>
      </c>
      <c r="BK25" s="5">
        <v>2</v>
      </c>
      <c r="BL25" s="5">
        <v>38</v>
      </c>
      <c r="BM25" s="2" t="s">
        <v>9</v>
      </c>
      <c r="BN25" s="2" t="s">
        <v>9</v>
      </c>
      <c r="BO25" s="2" t="s">
        <v>9</v>
      </c>
      <c r="BP25" s="2" t="s">
        <v>9</v>
      </c>
      <c r="BQ25" s="2" t="s">
        <v>9</v>
      </c>
      <c r="BR25" s="2" t="s">
        <v>9</v>
      </c>
      <c r="BS25" s="2" t="s">
        <v>9</v>
      </c>
      <c r="BT25" s="2" t="s">
        <v>9</v>
      </c>
      <c r="BU25" s="2" t="s">
        <v>9</v>
      </c>
      <c r="BV25" s="2" t="s">
        <v>9</v>
      </c>
      <c r="BW25" s="5">
        <v>1</v>
      </c>
      <c r="BX25" s="5">
        <v>41</v>
      </c>
      <c r="BY25" s="2" t="s">
        <v>9</v>
      </c>
      <c r="BZ25" s="2" t="s">
        <v>9</v>
      </c>
      <c r="CA25" s="5">
        <v>1</v>
      </c>
      <c r="CB25" s="5">
        <v>39</v>
      </c>
      <c r="CC25" s="2" t="s">
        <v>9</v>
      </c>
      <c r="CD25" s="2" t="s">
        <v>9</v>
      </c>
      <c r="CE25" s="5">
        <v>1</v>
      </c>
      <c r="CF25" s="5">
        <v>42</v>
      </c>
      <c r="CG25" s="2" t="s">
        <v>9</v>
      </c>
      <c r="CH25" s="2" t="s">
        <v>9</v>
      </c>
      <c r="CI25" s="2" t="s">
        <v>9</v>
      </c>
      <c r="CJ25" s="2" t="s">
        <v>9</v>
      </c>
      <c r="CK25" s="2" t="s">
        <v>9</v>
      </c>
      <c r="CL25" s="2" t="s">
        <v>9</v>
      </c>
    </row>
    <row r="26" spans="1:90" x14ac:dyDescent="0.2">
      <c r="A26" s="2" t="s">
        <v>494</v>
      </c>
      <c r="B26" s="2" t="s">
        <v>495</v>
      </c>
      <c r="C26" s="5">
        <v>0</v>
      </c>
      <c r="D26" s="5">
        <v>0</v>
      </c>
      <c r="E26" s="5">
        <v>0</v>
      </c>
      <c r="F26" s="5">
        <v>0</v>
      </c>
      <c r="G26" s="5">
        <v>0</v>
      </c>
      <c r="H26" s="5">
        <v>0</v>
      </c>
      <c r="I26" s="5">
        <v>0</v>
      </c>
      <c r="J26" s="5">
        <v>0</v>
      </c>
      <c r="K26" s="5">
        <v>6</v>
      </c>
      <c r="L26" s="5">
        <v>195</v>
      </c>
      <c r="M26" s="5">
        <v>0</v>
      </c>
      <c r="N26" s="5">
        <v>0</v>
      </c>
      <c r="O26" s="5">
        <v>1</v>
      </c>
      <c r="P26" s="5">
        <v>9</v>
      </c>
      <c r="Q26" s="5">
        <v>0</v>
      </c>
      <c r="R26" s="5">
        <v>0</v>
      </c>
      <c r="S26" s="5">
        <v>2</v>
      </c>
      <c r="T26" s="5">
        <v>62</v>
      </c>
      <c r="U26" s="5">
        <v>0</v>
      </c>
      <c r="V26" s="5">
        <v>0</v>
      </c>
      <c r="W26" s="5">
        <v>0</v>
      </c>
      <c r="X26" s="5">
        <v>0</v>
      </c>
      <c r="Y26" s="5">
        <v>0</v>
      </c>
      <c r="Z26" s="5">
        <v>0</v>
      </c>
      <c r="AA26" s="5">
        <v>3</v>
      </c>
      <c r="AB26" s="5">
        <v>193</v>
      </c>
      <c r="AC26" s="5">
        <v>0</v>
      </c>
      <c r="AD26" s="5">
        <v>0</v>
      </c>
      <c r="AE26" s="5">
        <v>2</v>
      </c>
      <c r="AF26" s="5">
        <v>12</v>
      </c>
      <c r="AG26" s="5">
        <v>0</v>
      </c>
      <c r="AH26" s="5">
        <v>0</v>
      </c>
      <c r="AI26" s="5">
        <v>1</v>
      </c>
      <c r="AJ26" s="5">
        <v>13</v>
      </c>
      <c r="AK26" s="5">
        <v>0</v>
      </c>
      <c r="AL26" s="5">
        <v>0</v>
      </c>
      <c r="AM26" s="5">
        <v>21</v>
      </c>
      <c r="AN26" s="5">
        <v>905</v>
      </c>
      <c r="AO26" s="5">
        <v>0</v>
      </c>
      <c r="AP26" s="5">
        <v>0</v>
      </c>
      <c r="AQ26" s="5">
        <v>1</v>
      </c>
      <c r="AR26" s="5">
        <v>5</v>
      </c>
      <c r="AS26" s="5">
        <v>0</v>
      </c>
      <c r="AT26" s="5">
        <v>0</v>
      </c>
      <c r="AU26" s="5">
        <v>1</v>
      </c>
      <c r="AV26" s="5">
        <v>5</v>
      </c>
      <c r="AW26" s="5">
        <v>0</v>
      </c>
      <c r="AX26" s="5">
        <v>0</v>
      </c>
      <c r="AY26" s="5">
        <v>1</v>
      </c>
      <c r="AZ26" s="5">
        <v>6</v>
      </c>
      <c r="BA26" s="5">
        <v>0</v>
      </c>
      <c r="BB26" s="5">
        <v>0</v>
      </c>
      <c r="BC26" s="5">
        <v>0</v>
      </c>
      <c r="BD26" s="5">
        <v>0</v>
      </c>
      <c r="BE26" s="5">
        <v>0</v>
      </c>
      <c r="BF26" s="5">
        <v>0</v>
      </c>
      <c r="BG26" s="5">
        <v>14</v>
      </c>
      <c r="BH26" s="5">
        <v>955</v>
      </c>
      <c r="BI26" s="5">
        <v>0</v>
      </c>
      <c r="BJ26" s="5">
        <v>0</v>
      </c>
      <c r="BK26" s="5">
        <v>0</v>
      </c>
      <c r="BL26" s="5">
        <v>0</v>
      </c>
      <c r="BM26" s="5">
        <v>0</v>
      </c>
      <c r="BN26" s="5">
        <v>0</v>
      </c>
      <c r="BO26" s="5">
        <v>0</v>
      </c>
      <c r="BP26" s="5">
        <v>0</v>
      </c>
      <c r="BQ26" s="5">
        <v>0</v>
      </c>
      <c r="BR26" s="5">
        <v>0</v>
      </c>
      <c r="BS26" s="5">
        <v>0</v>
      </c>
      <c r="BT26" s="5">
        <v>0</v>
      </c>
      <c r="BU26" s="5">
        <v>0</v>
      </c>
      <c r="BV26" s="5">
        <v>0</v>
      </c>
      <c r="BW26" s="5">
        <v>1</v>
      </c>
      <c r="BX26" s="5">
        <v>204</v>
      </c>
      <c r="BY26" s="5">
        <v>0</v>
      </c>
      <c r="BZ26" s="5">
        <v>0</v>
      </c>
      <c r="CA26" s="5">
        <v>1</v>
      </c>
      <c r="CB26" s="5">
        <v>39</v>
      </c>
      <c r="CC26" s="5">
        <v>0</v>
      </c>
      <c r="CD26" s="5">
        <v>0</v>
      </c>
      <c r="CE26" s="5">
        <v>1</v>
      </c>
      <c r="CF26" s="5">
        <v>276</v>
      </c>
      <c r="CG26" s="5">
        <v>0</v>
      </c>
      <c r="CH26" s="5">
        <v>0</v>
      </c>
      <c r="CI26" s="5">
        <v>1</v>
      </c>
      <c r="CJ26" s="5">
        <v>131</v>
      </c>
      <c r="CK26" s="5">
        <v>0</v>
      </c>
      <c r="CL26" s="5">
        <v>0</v>
      </c>
    </row>
    <row r="27" spans="1:90" x14ac:dyDescent="0.2">
      <c r="A27" s="2" t="s">
        <v>510</v>
      </c>
      <c r="B27" s="2" t="s">
        <v>511</v>
      </c>
      <c r="C27" s="5">
        <v>10</v>
      </c>
      <c r="D27" s="5">
        <v>573</v>
      </c>
      <c r="E27" s="2" t="s">
        <v>9</v>
      </c>
      <c r="F27" s="2" t="s">
        <v>9</v>
      </c>
      <c r="G27" s="2" t="s">
        <v>9</v>
      </c>
      <c r="H27" s="2" t="s">
        <v>9</v>
      </c>
      <c r="I27" s="2" t="s">
        <v>9</v>
      </c>
      <c r="J27" s="2" t="s">
        <v>9</v>
      </c>
      <c r="K27" s="2" t="s">
        <v>9</v>
      </c>
      <c r="L27" s="2" t="s">
        <v>9</v>
      </c>
      <c r="M27" s="2" t="s">
        <v>9</v>
      </c>
      <c r="N27" s="2" t="s">
        <v>9</v>
      </c>
      <c r="O27" s="5">
        <v>4</v>
      </c>
      <c r="P27" s="5">
        <v>67</v>
      </c>
      <c r="Q27" s="2" t="s">
        <v>9</v>
      </c>
      <c r="R27" s="2" t="s">
        <v>9</v>
      </c>
      <c r="S27" s="5">
        <v>14</v>
      </c>
      <c r="T27" s="5">
        <v>322</v>
      </c>
      <c r="U27" s="2" t="s">
        <v>9</v>
      </c>
      <c r="V27" s="2" t="s">
        <v>9</v>
      </c>
      <c r="W27" s="2" t="s">
        <v>9</v>
      </c>
      <c r="X27" s="2" t="s">
        <v>9</v>
      </c>
      <c r="Y27" s="2" t="s">
        <v>9</v>
      </c>
      <c r="Z27" s="2" t="s">
        <v>9</v>
      </c>
      <c r="AA27" s="5">
        <v>11</v>
      </c>
      <c r="AB27" s="5">
        <v>457</v>
      </c>
      <c r="AC27" s="2" t="s">
        <v>9</v>
      </c>
      <c r="AD27" s="2" t="s">
        <v>9</v>
      </c>
      <c r="AE27" s="2" t="s">
        <v>9</v>
      </c>
      <c r="AF27" s="2" t="s">
        <v>9</v>
      </c>
      <c r="AG27" s="2" t="s">
        <v>9</v>
      </c>
      <c r="AH27" s="2" t="s">
        <v>9</v>
      </c>
      <c r="AI27" s="5">
        <v>1</v>
      </c>
      <c r="AJ27" s="5">
        <v>66</v>
      </c>
      <c r="AK27" s="2" t="s">
        <v>9</v>
      </c>
      <c r="AL27" s="2" t="s">
        <v>9</v>
      </c>
      <c r="AM27" s="5">
        <v>1</v>
      </c>
      <c r="AN27" s="5">
        <v>58</v>
      </c>
      <c r="AO27" s="2" t="s">
        <v>9</v>
      </c>
      <c r="AP27" s="2" t="s">
        <v>9</v>
      </c>
      <c r="AQ27" s="5">
        <v>6</v>
      </c>
      <c r="AR27" s="5">
        <v>176</v>
      </c>
      <c r="AS27" s="2" t="s">
        <v>9</v>
      </c>
      <c r="AT27" s="2" t="s">
        <v>9</v>
      </c>
      <c r="AU27" s="5">
        <v>4</v>
      </c>
      <c r="AV27" s="5">
        <v>148</v>
      </c>
      <c r="AW27" s="2" t="s">
        <v>9</v>
      </c>
      <c r="AX27" s="2" t="s">
        <v>9</v>
      </c>
      <c r="AY27" s="5">
        <v>2</v>
      </c>
      <c r="AZ27" s="5">
        <v>82</v>
      </c>
      <c r="BA27" s="2" t="s">
        <v>9</v>
      </c>
      <c r="BB27" s="2" t="s">
        <v>9</v>
      </c>
      <c r="BC27" s="5">
        <v>1</v>
      </c>
      <c r="BD27" s="5">
        <v>36</v>
      </c>
      <c r="BE27" s="2" t="s">
        <v>9</v>
      </c>
      <c r="BF27" s="2" t="s">
        <v>9</v>
      </c>
      <c r="BG27" s="5">
        <v>1</v>
      </c>
      <c r="BH27" s="5">
        <v>69</v>
      </c>
      <c r="BI27" s="2" t="s">
        <v>9</v>
      </c>
      <c r="BJ27" s="2" t="s">
        <v>9</v>
      </c>
      <c r="BK27" s="5">
        <v>4</v>
      </c>
      <c r="BL27" s="5">
        <v>80</v>
      </c>
      <c r="BM27" s="2" t="s">
        <v>9</v>
      </c>
      <c r="BN27" s="2" t="s">
        <v>9</v>
      </c>
      <c r="BO27" s="2" t="s">
        <v>9</v>
      </c>
      <c r="BP27" s="2" t="s">
        <v>9</v>
      </c>
      <c r="BQ27" s="2" t="s">
        <v>9</v>
      </c>
      <c r="BR27" s="2" t="s">
        <v>9</v>
      </c>
      <c r="BS27" s="2" t="s">
        <v>9</v>
      </c>
      <c r="BT27" s="2" t="s">
        <v>9</v>
      </c>
      <c r="BU27" s="2" t="s">
        <v>9</v>
      </c>
      <c r="BV27" s="2" t="s">
        <v>9</v>
      </c>
      <c r="BW27" s="5">
        <v>1</v>
      </c>
      <c r="BX27" s="5">
        <v>89</v>
      </c>
      <c r="BY27" s="2" t="s">
        <v>9</v>
      </c>
      <c r="BZ27" s="2" t="s">
        <v>9</v>
      </c>
      <c r="CA27" s="5">
        <v>1</v>
      </c>
      <c r="CB27" s="5">
        <v>231</v>
      </c>
      <c r="CC27" s="2" t="s">
        <v>9</v>
      </c>
      <c r="CD27" s="2" t="s">
        <v>9</v>
      </c>
      <c r="CE27" s="5">
        <v>1</v>
      </c>
      <c r="CF27" s="5">
        <v>31</v>
      </c>
      <c r="CG27" s="2" t="s">
        <v>9</v>
      </c>
      <c r="CH27" s="2" t="s">
        <v>9</v>
      </c>
      <c r="CI27" s="2" t="s">
        <v>9</v>
      </c>
      <c r="CJ27" s="2" t="s">
        <v>9</v>
      </c>
      <c r="CK27" s="2" t="s">
        <v>9</v>
      </c>
      <c r="CL27" s="2" t="s">
        <v>9</v>
      </c>
    </row>
    <row r="28" spans="1:90" x14ac:dyDescent="0.2">
      <c r="A28" s="2" t="s">
        <v>524</v>
      </c>
      <c r="B28" s="2" t="s">
        <v>525</v>
      </c>
      <c r="C28" s="5">
        <v>1</v>
      </c>
      <c r="D28" s="5">
        <v>9</v>
      </c>
      <c r="E28" s="2" t="s">
        <v>9</v>
      </c>
      <c r="F28" s="2" t="s">
        <v>9</v>
      </c>
      <c r="G28" s="2" t="s">
        <v>9</v>
      </c>
      <c r="H28" s="2" t="s">
        <v>9</v>
      </c>
      <c r="I28" s="2" t="s">
        <v>9</v>
      </c>
      <c r="J28" s="2" t="s">
        <v>9</v>
      </c>
      <c r="K28" s="2" t="s">
        <v>9</v>
      </c>
      <c r="L28" s="2" t="s">
        <v>9</v>
      </c>
      <c r="M28" s="2" t="s">
        <v>9</v>
      </c>
      <c r="N28" s="2" t="s">
        <v>9</v>
      </c>
      <c r="O28" s="2" t="s">
        <v>9</v>
      </c>
      <c r="P28" s="2" t="s">
        <v>9</v>
      </c>
      <c r="Q28" s="2" t="s">
        <v>9</v>
      </c>
      <c r="R28" s="2" t="s">
        <v>9</v>
      </c>
      <c r="S28" s="2" t="s">
        <v>9</v>
      </c>
      <c r="T28" s="2" t="s">
        <v>9</v>
      </c>
      <c r="U28" s="2" t="s">
        <v>9</v>
      </c>
      <c r="V28" s="2" t="s">
        <v>9</v>
      </c>
      <c r="W28" s="2" t="s">
        <v>9</v>
      </c>
      <c r="X28" s="2" t="s">
        <v>9</v>
      </c>
      <c r="Y28" s="2" t="s">
        <v>9</v>
      </c>
      <c r="Z28" s="2" t="s">
        <v>9</v>
      </c>
      <c r="AA28" s="5">
        <v>2</v>
      </c>
      <c r="AB28" s="5">
        <v>17</v>
      </c>
      <c r="AC28" s="2" t="s">
        <v>9</v>
      </c>
      <c r="AD28" s="2" t="s">
        <v>9</v>
      </c>
      <c r="AE28" s="2" t="s">
        <v>9</v>
      </c>
      <c r="AF28" s="2" t="s">
        <v>9</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2" t="s">
        <v>9</v>
      </c>
      <c r="AV28" s="2" t="s">
        <v>9</v>
      </c>
      <c r="AW28" s="2" t="s">
        <v>9</v>
      </c>
      <c r="AX28" s="2" t="s">
        <v>9</v>
      </c>
      <c r="AY28" s="2" t="s">
        <v>9</v>
      </c>
      <c r="AZ28" s="2" t="s">
        <v>9</v>
      </c>
      <c r="BA28" s="2" t="s">
        <v>9</v>
      </c>
      <c r="BB28" s="2" t="s">
        <v>9</v>
      </c>
      <c r="BC28" s="2" t="s">
        <v>9</v>
      </c>
      <c r="BD28" s="2" t="s">
        <v>9</v>
      </c>
      <c r="BE28" s="2" t="s">
        <v>9</v>
      </c>
      <c r="BF28" s="2" t="s">
        <v>9</v>
      </c>
      <c r="BG28" s="5">
        <v>1</v>
      </c>
      <c r="BH28" s="5">
        <v>1</v>
      </c>
      <c r="BI28" s="2" t="s">
        <v>9</v>
      </c>
      <c r="BJ28" s="2" t="s">
        <v>9</v>
      </c>
      <c r="BK28" s="5">
        <v>0</v>
      </c>
      <c r="BL28" s="5">
        <v>0</v>
      </c>
      <c r="BM28" s="2" t="s">
        <v>9</v>
      </c>
      <c r="BN28" s="2" t="s">
        <v>9</v>
      </c>
      <c r="BO28" s="2" t="s">
        <v>9</v>
      </c>
      <c r="BP28" s="2" t="s">
        <v>9</v>
      </c>
      <c r="BQ28" s="2" t="s">
        <v>9</v>
      </c>
      <c r="BR28" s="2" t="s">
        <v>9</v>
      </c>
      <c r="BS28" s="2" t="s">
        <v>9</v>
      </c>
      <c r="BT28" s="2" t="s">
        <v>9</v>
      </c>
      <c r="BU28" s="2" t="s">
        <v>9</v>
      </c>
      <c r="BV28" s="2" t="s">
        <v>9</v>
      </c>
      <c r="BW28" s="5">
        <v>1</v>
      </c>
      <c r="BX28" s="5">
        <v>15</v>
      </c>
      <c r="BY28" s="2" t="s">
        <v>9</v>
      </c>
      <c r="BZ28" s="2" t="s">
        <v>9</v>
      </c>
      <c r="CA28" s="5">
        <v>1</v>
      </c>
      <c r="CB28" s="5">
        <v>9</v>
      </c>
      <c r="CC28" s="2" t="s">
        <v>9</v>
      </c>
      <c r="CD28" s="2" t="s">
        <v>9</v>
      </c>
      <c r="CE28" s="5">
        <v>1</v>
      </c>
      <c r="CF28" s="5">
        <v>13</v>
      </c>
      <c r="CG28" s="2" t="s">
        <v>9</v>
      </c>
      <c r="CH28" s="2" t="s">
        <v>9</v>
      </c>
      <c r="CI28" s="2" t="s">
        <v>9</v>
      </c>
      <c r="CJ28" s="2" t="s">
        <v>9</v>
      </c>
      <c r="CK28" s="2" t="s">
        <v>9</v>
      </c>
      <c r="CL28" s="2" t="s">
        <v>9</v>
      </c>
    </row>
    <row r="29" spans="1:90" x14ac:dyDescent="0.2">
      <c r="A29" s="2" t="s">
        <v>537</v>
      </c>
      <c r="B29" s="2" t="s">
        <v>538</v>
      </c>
      <c r="C29" s="5">
        <v>0</v>
      </c>
      <c r="D29" s="5">
        <v>0</v>
      </c>
      <c r="E29" s="5">
        <v>3</v>
      </c>
      <c r="F29" s="5">
        <v>41</v>
      </c>
      <c r="G29" s="5">
        <v>0</v>
      </c>
      <c r="H29" s="5">
        <v>0</v>
      </c>
      <c r="I29" s="5">
        <v>0</v>
      </c>
      <c r="J29" s="5">
        <v>0</v>
      </c>
      <c r="K29" s="5">
        <v>0</v>
      </c>
      <c r="L29" s="5">
        <v>0</v>
      </c>
      <c r="M29" s="5">
        <v>0</v>
      </c>
      <c r="N29" s="5">
        <v>0</v>
      </c>
      <c r="O29" s="5">
        <v>0</v>
      </c>
      <c r="P29" s="5">
        <v>0</v>
      </c>
      <c r="Q29" s="5">
        <v>0</v>
      </c>
      <c r="R29" s="5">
        <v>0</v>
      </c>
      <c r="S29" s="5">
        <v>0</v>
      </c>
      <c r="T29" s="5">
        <v>0</v>
      </c>
      <c r="U29" s="5">
        <v>0</v>
      </c>
      <c r="V29" s="5">
        <v>0</v>
      </c>
      <c r="W29" s="5">
        <v>0</v>
      </c>
      <c r="X29" s="5">
        <v>0</v>
      </c>
      <c r="Y29" s="5">
        <v>0</v>
      </c>
      <c r="Z29" s="5">
        <v>0</v>
      </c>
      <c r="AA29" s="5">
        <v>4</v>
      </c>
      <c r="AB29" s="5">
        <v>65</v>
      </c>
      <c r="AC29" s="5">
        <v>0</v>
      </c>
      <c r="AD29" s="5">
        <v>0</v>
      </c>
      <c r="AE29" s="5">
        <v>0</v>
      </c>
      <c r="AF29" s="5">
        <v>0</v>
      </c>
      <c r="AG29" s="5">
        <v>0</v>
      </c>
      <c r="AH29" s="5">
        <v>0</v>
      </c>
      <c r="AI29" s="5">
        <v>0</v>
      </c>
      <c r="AJ29" s="5">
        <v>0</v>
      </c>
      <c r="AK29" s="5">
        <v>0</v>
      </c>
      <c r="AL29" s="5">
        <v>0</v>
      </c>
      <c r="AM29" s="5">
        <v>5</v>
      </c>
      <c r="AN29" s="5">
        <v>341</v>
      </c>
      <c r="AO29" s="5">
        <v>0</v>
      </c>
      <c r="AP29" s="5">
        <v>0</v>
      </c>
      <c r="AQ29" s="5">
        <v>0</v>
      </c>
      <c r="AR29" s="5">
        <v>0</v>
      </c>
      <c r="AS29" s="5">
        <v>0</v>
      </c>
      <c r="AT29" s="5">
        <v>0</v>
      </c>
      <c r="AU29" s="5">
        <v>0</v>
      </c>
      <c r="AV29" s="5">
        <v>0</v>
      </c>
      <c r="AW29" s="5">
        <v>0</v>
      </c>
      <c r="AX29" s="5">
        <v>0</v>
      </c>
      <c r="AY29" s="5">
        <v>9</v>
      </c>
      <c r="AZ29" s="5">
        <v>1018</v>
      </c>
      <c r="BA29" s="5">
        <v>0</v>
      </c>
      <c r="BB29" s="5">
        <v>0</v>
      </c>
      <c r="BC29" s="5">
        <v>0</v>
      </c>
      <c r="BD29" s="5">
        <v>0</v>
      </c>
      <c r="BE29" s="5">
        <v>0</v>
      </c>
      <c r="BF29" s="5">
        <v>0</v>
      </c>
      <c r="BG29" s="5">
        <v>12</v>
      </c>
      <c r="BH29" s="5">
        <v>1188</v>
      </c>
      <c r="BI29" s="5">
        <v>0</v>
      </c>
      <c r="BJ29" s="5">
        <v>0</v>
      </c>
      <c r="BK29" s="5">
        <v>10</v>
      </c>
      <c r="BL29" s="5">
        <v>276</v>
      </c>
      <c r="BM29" s="5">
        <v>0</v>
      </c>
      <c r="BN29" s="5">
        <v>0</v>
      </c>
      <c r="BO29" s="5">
        <v>0</v>
      </c>
      <c r="BP29" s="5">
        <v>0</v>
      </c>
      <c r="BQ29" s="5">
        <v>0</v>
      </c>
      <c r="BR29" s="5">
        <v>0</v>
      </c>
      <c r="BS29" s="5">
        <v>0</v>
      </c>
      <c r="BT29" s="5">
        <v>0</v>
      </c>
      <c r="BU29" s="5">
        <v>0</v>
      </c>
      <c r="BV29" s="5">
        <v>0</v>
      </c>
      <c r="BW29" s="5">
        <v>1</v>
      </c>
      <c r="BX29" s="5">
        <v>268</v>
      </c>
      <c r="BY29" s="5">
        <v>0</v>
      </c>
      <c r="BZ29" s="5">
        <v>0</v>
      </c>
      <c r="CA29" s="5">
        <v>1</v>
      </c>
      <c r="CB29" s="5">
        <v>237</v>
      </c>
      <c r="CC29" s="5">
        <v>0</v>
      </c>
      <c r="CD29" s="5">
        <v>0</v>
      </c>
      <c r="CE29" s="5">
        <v>1</v>
      </c>
      <c r="CF29" s="5">
        <v>32</v>
      </c>
      <c r="CG29" s="5">
        <v>0</v>
      </c>
      <c r="CH29" s="5">
        <v>0</v>
      </c>
      <c r="CI29" s="5">
        <v>0</v>
      </c>
      <c r="CJ29" s="5">
        <v>0</v>
      </c>
      <c r="CK29" s="5">
        <v>0</v>
      </c>
      <c r="CL29" s="5">
        <v>0</v>
      </c>
    </row>
    <row r="30" spans="1:90" x14ac:dyDescent="0.2">
      <c r="A30" s="2" t="s">
        <v>556</v>
      </c>
      <c r="B30" s="2" t="s">
        <v>557</v>
      </c>
      <c r="C30" s="5">
        <v>0</v>
      </c>
      <c r="D30" s="5">
        <v>0</v>
      </c>
      <c r="E30" s="5">
        <v>0</v>
      </c>
      <c r="F30" s="5">
        <v>0</v>
      </c>
      <c r="G30" s="5">
        <v>0</v>
      </c>
      <c r="H30" s="5">
        <v>0</v>
      </c>
      <c r="I30" s="5">
        <v>0</v>
      </c>
      <c r="J30" s="5">
        <v>0</v>
      </c>
      <c r="K30" s="5">
        <v>1</v>
      </c>
      <c r="L30" s="5">
        <v>85</v>
      </c>
      <c r="M30" s="5">
        <v>0</v>
      </c>
      <c r="N30" s="5">
        <v>0</v>
      </c>
      <c r="O30" s="5">
        <v>1</v>
      </c>
      <c r="P30" s="5">
        <v>18</v>
      </c>
      <c r="Q30" s="5">
        <v>0</v>
      </c>
      <c r="R30" s="5">
        <v>0</v>
      </c>
      <c r="S30" s="5">
        <v>1</v>
      </c>
      <c r="T30" s="5">
        <v>23</v>
      </c>
      <c r="U30" s="5">
        <v>0</v>
      </c>
      <c r="V30" s="5">
        <v>0</v>
      </c>
      <c r="W30" s="5">
        <v>1</v>
      </c>
      <c r="X30" s="5">
        <v>6</v>
      </c>
      <c r="Y30" s="5">
        <v>0</v>
      </c>
      <c r="Z30" s="5">
        <v>0</v>
      </c>
      <c r="AA30" s="5">
        <v>3</v>
      </c>
      <c r="AB30" s="5">
        <v>63</v>
      </c>
      <c r="AC30" s="5">
        <v>0</v>
      </c>
      <c r="AD30" s="5">
        <v>0</v>
      </c>
      <c r="AE30" s="5">
        <v>0</v>
      </c>
      <c r="AF30" s="5">
        <v>0</v>
      </c>
      <c r="AG30" s="5">
        <v>0</v>
      </c>
      <c r="AH30" s="5">
        <v>0</v>
      </c>
      <c r="AI30" s="5">
        <v>0</v>
      </c>
      <c r="AJ30" s="5">
        <v>0</v>
      </c>
      <c r="AK30" s="5">
        <v>0</v>
      </c>
      <c r="AL30" s="5">
        <v>0</v>
      </c>
      <c r="AM30" s="5">
        <v>0</v>
      </c>
      <c r="AN30" s="5">
        <v>0</v>
      </c>
      <c r="AO30" s="5">
        <v>0</v>
      </c>
      <c r="AP30" s="5">
        <v>0</v>
      </c>
      <c r="AQ30" s="5">
        <v>0</v>
      </c>
      <c r="AR30" s="5">
        <v>0</v>
      </c>
      <c r="AS30" s="5">
        <v>0</v>
      </c>
      <c r="AT30" s="5">
        <v>0</v>
      </c>
      <c r="AU30" s="2" t="s">
        <v>9</v>
      </c>
      <c r="AV30" s="5">
        <v>0</v>
      </c>
      <c r="AW30" s="5">
        <v>0</v>
      </c>
      <c r="AX30" s="5">
        <v>0</v>
      </c>
      <c r="AY30" s="5">
        <v>3</v>
      </c>
      <c r="AZ30" s="5">
        <v>48</v>
      </c>
      <c r="BA30" s="5">
        <v>0</v>
      </c>
      <c r="BB30" s="5">
        <v>0</v>
      </c>
      <c r="BC30" s="5">
        <v>2</v>
      </c>
      <c r="BD30" s="5">
        <v>42</v>
      </c>
      <c r="BE30" s="5">
        <v>0</v>
      </c>
      <c r="BF30" s="5">
        <v>0</v>
      </c>
      <c r="BG30" s="5">
        <v>1</v>
      </c>
      <c r="BH30" s="5">
        <v>14</v>
      </c>
      <c r="BI30" s="5">
        <v>0</v>
      </c>
      <c r="BJ30" s="5">
        <v>0</v>
      </c>
      <c r="BK30" s="5">
        <v>0</v>
      </c>
      <c r="BL30" s="5">
        <v>0</v>
      </c>
      <c r="BM30" s="5">
        <v>0</v>
      </c>
      <c r="BN30" s="5">
        <v>0</v>
      </c>
      <c r="BO30" s="5">
        <v>0</v>
      </c>
      <c r="BP30" s="5">
        <v>0</v>
      </c>
      <c r="BQ30" s="5">
        <v>0</v>
      </c>
      <c r="BR30" s="5">
        <v>0</v>
      </c>
      <c r="BS30" s="5">
        <v>0</v>
      </c>
      <c r="BT30" s="5">
        <v>0</v>
      </c>
      <c r="BU30" s="5">
        <v>0</v>
      </c>
      <c r="BV30" s="5">
        <v>0</v>
      </c>
      <c r="BW30" s="5">
        <v>1</v>
      </c>
      <c r="BX30" s="5">
        <v>100</v>
      </c>
      <c r="BY30" s="5">
        <v>0</v>
      </c>
      <c r="BZ30" s="5">
        <v>0</v>
      </c>
      <c r="CA30" s="5">
        <v>1</v>
      </c>
      <c r="CB30" s="5">
        <v>83</v>
      </c>
      <c r="CC30" s="5">
        <v>0</v>
      </c>
      <c r="CD30" s="5">
        <v>0</v>
      </c>
      <c r="CE30" s="5">
        <v>1</v>
      </c>
      <c r="CF30" s="5">
        <v>16</v>
      </c>
      <c r="CG30" s="5">
        <v>0</v>
      </c>
      <c r="CH30" s="5">
        <v>0</v>
      </c>
      <c r="CI30" s="5">
        <v>0</v>
      </c>
      <c r="CJ30" s="5">
        <v>0</v>
      </c>
      <c r="CK30" s="5">
        <v>0</v>
      </c>
      <c r="CL30" s="5">
        <v>0</v>
      </c>
    </row>
    <row r="31" spans="1:90" x14ac:dyDescent="0.2">
      <c r="A31" s="2" t="s">
        <v>574</v>
      </c>
      <c r="B31" s="2" t="s">
        <v>575</v>
      </c>
      <c r="C31" s="5">
        <v>2</v>
      </c>
      <c r="D31" s="5">
        <v>39</v>
      </c>
      <c r="E31" s="5">
        <v>1</v>
      </c>
      <c r="F31" s="5">
        <v>6</v>
      </c>
      <c r="G31" s="5">
        <v>0</v>
      </c>
      <c r="H31" s="5">
        <v>0</v>
      </c>
      <c r="I31" s="5">
        <v>0</v>
      </c>
      <c r="J31" s="5">
        <v>0</v>
      </c>
      <c r="K31" s="5">
        <v>0</v>
      </c>
      <c r="L31" s="5">
        <v>0</v>
      </c>
      <c r="M31" s="5">
        <v>0</v>
      </c>
      <c r="N31" s="5">
        <v>0</v>
      </c>
      <c r="O31" s="5">
        <v>1</v>
      </c>
      <c r="P31" s="5">
        <v>11</v>
      </c>
      <c r="Q31" s="5">
        <v>1</v>
      </c>
      <c r="R31" s="5">
        <v>11</v>
      </c>
      <c r="S31" s="5">
        <v>2</v>
      </c>
      <c r="T31" s="5">
        <v>58</v>
      </c>
      <c r="U31" s="5">
        <v>1</v>
      </c>
      <c r="V31" s="5">
        <v>48</v>
      </c>
      <c r="W31" s="5">
        <v>0</v>
      </c>
      <c r="X31" s="5">
        <v>0</v>
      </c>
      <c r="Y31" s="5">
        <v>0</v>
      </c>
      <c r="Z31" s="5">
        <v>0</v>
      </c>
      <c r="AA31" s="5">
        <v>2</v>
      </c>
      <c r="AB31" s="5">
        <v>24</v>
      </c>
      <c r="AC31" s="5">
        <v>0</v>
      </c>
      <c r="AD31" s="5">
        <v>0</v>
      </c>
      <c r="AE31" s="5">
        <v>0</v>
      </c>
      <c r="AF31" s="5">
        <v>0</v>
      </c>
      <c r="AG31" s="5">
        <v>0</v>
      </c>
      <c r="AH31" s="5">
        <v>0</v>
      </c>
      <c r="AI31" s="5">
        <v>0</v>
      </c>
      <c r="AJ31" s="5">
        <v>0</v>
      </c>
      <c r="AK31" s="5">
        <v>0</v>
      </c>
      <c r="AL31" s="5">
        <v>0</v>
      </c>
      <c r="AM31" s="5">
        <v>4</v>
      </c>
      <c r="AN31" s="5">
        <v>30</v>
      </c>
      <c r="AO31" s="5">
        <v>1</v>
      </c>
      <c r="AP31" s="5">
        <v>48</v>
      </c>
      <c r="AQ31" s="5">
        <v>2</v>
      </c>
      <c r="AR31" s="5">
        <v>66</v>
      </c>
      <c r="AS31" s="5">
        <v>0</v>
      </c>
      <c r="AT31" s="5">
        <v>0</v>
      </c>
      <c r="AU31" s="5">
        <v>3</v>
      </c>
      <c r="AV31" s="5">
        <v>126</v>
      </c>
      <c r="AW31" s="5">
        <v>0</v>
      </c>
      <c r="AX31" s="5">
        <v>0</v>
      </c>
      <c r="AY31" s="5">
        <v>0</v>
      </c>
      <c r="AZ31" s="5">
        <v>0</v>
      </c>
      <c r="BA31" s="5">
        <v>0</v>
      </c>
      <c r="BB31" s="5">
        <v>0</v>
      </c>
      <c r="BC31" s="5">
        <v>0</v>
      </c>
      <c r="BD31" s="5">
        <v>0</v>
      </c>
      <c r="BE31" s="5">
        <v>0</v>
      </c>
      <c r="BF31" s="5">
        <v>0</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1</v>
      </c>
      <c r="BX31" s="5">
        <v>48</v>
      </c>
      <c r="BY31" s="5">
        <v>1</v>
      </c>
      <c r="BZ31" s="5">
        <v>48</v>
      </c>
      <c r="CA31" s="5">
        <v>1</v>
      </c>
      <c r="CB31" s="5">
        <v>48</v>
      </c>
      <c r="CC31" s="5">
        <v>1</v>
      </c>
      <c r="CD31" s="5">
        <v>48</v>
      </c>
      <c r="CE31" s="5">
        <v>1</v>
      </c>
      <c r="CF31" s="5">
        <v>48</v>
      </c>
      <c r="CG31" s="5">
        <v>1</v>
      </c>
      <c r="CH31" s="5">
        <v>48</v>
      </c>
      <c r="CI31" s="5">
        <v>1</v>
      </c>
      <c r="CJ31" s="5">
        <v>48</v>
      </c>
      <c r="CK31" s="5">
        <v>1</v>
      </c>
      <c r="CL31" s="5">
        <v>48</v>
      </c>
    </row>
    <row r="32" spans="1:90" x14ac:dyDescent="0.2">
      <c r="A32" s="2" t="s">
        <v>596</v>
      </c>
      <c r="B32" s="2" t="s">
        <v>597</v>
      </c>
      <c r="C32" s="5">
        <v>2</v>
      </c>
      <c r="D32" s="5">
        <v>6</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2</v>
      </c>
      <c r="AB32" s="5">
        <v>114</v>
      </c>
      <c r="AC32" s="5">
        <v>0</v>
      </c>
      <c r="AD32" s="5">
        <v>0</v>
      </c>
      <c r="AE32" s="5">
        <v>0</v>
      </c>
      <c r="AF32" s="5">
        <v>0</v>
      </c>
      <c r="AG32" s="5">
        <v>0</v>
      </c>
      <c r="AH32" s="5">
        <v>0</v>
      </c>
      <c r="AI32" s="5">
        <v>0</v>
      </c>
      <c r="AJ32" s="5">
        <v>0</v>
      </c>
      <c r="AK32" s="5">
        <v>0</v>
      </c>
      <c r="AL32" s="5">
        <v>0</v>
      </c>
      <c r="AM32" s="5">
        <v>1</v>
      </c>
      <c r="AN32" s="5">
        <v>34</v>
      </c>
      <c r="AO32" s="5">
        <v>0</v>
      </c>
      <c r="AP32" s="5">
        <v>0</v>
      </c>
      <c r="AQ32" s="5">
        <v>0</v>
      </c>
      <c r="AR32" s="5">
        <v>0</v>
      </c>
      <c r="AS32" s="5">
        <v>0</v>
      </c>
      <c r="AT32" s="5">
        <v>0</v>
      </c>
      <c r="AU32" s="5">
        <v>0</v>
      </c>
      <c r="AV32" s="5">
        <v>0</v>
      </c>
      <c r="AW32" s="5">
        <v>0</v>
      </c>
      <c r="AX32" s="5">
        <v>0</v>
      </c>
      <c r="AY32" s="5">
        <v>3</v>
      </c>
      <c r="AZ32" s="5">
        <v>63</v>
      </c>
      <c r="BA32" s="5">
        <v>0</v>
      </c>
      <c r="BB32" s="5">
        <v>0</v>
      </c>
      <c r="BC32" s="5">
        <v>0</v>
      </c>
      <c r="BD32" s="5">
        <v>0</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1</v>
      </c>
      <c r="BX32" s="5">
        <v>131</v>
      </c>
      <c r="BY32" s="5">
        <v>0</v>
      </c>
      <c r="BZ32" s="5">
        <v>0</v>
      </c>
      <c r="CA32" s="5">
        <v>1</v>
      </c>
      <c r="CB32" s="5">
        <v>104</v>
      </c>
      <c r="CC32" s="5">
        <v>0</v>
      </c>
      <c r="CD32" s="5">
        <v>0</v>
      </c>
      <c r="CE32" s="5">
        <v>1</v>
      </c>
      <c r="CF32" s="5">
        <v>98</v>
      </c>
      <c r="CG32" s="5">
        <v>0</v>
      </c>
      <c r="CH32" s="5">
        <v>0</v>
      </c>
      <c r="CI32" s="5">
        <v>0</v>
      </c>
      <c r="CJ32" s="5">
        <v>0</v>
      </c>
      <c r="CK32" s="5">
        <v>0</v>
      </c>
      <c r="CL32" s="5">
        <v>0</v>
      </c>
    </row>
    <row r="33" spans="1:90" x14ac:dyDescent="0.2">
      <c r="A33" s="2" t="s">
        <v>617</v>
      </c>
      <c r="B33" s="2" t="s">
        <v>618</v>
      </c>
      <c r="C33" s="5">
        <v>0</v>
      </c>
      <c r="D33" s="5">
        <v>0</v>
      </c>
      <c r="E33" s="5">
        <v>0</v>
      </c>
      <c r="F33" s="5">
        <v>0</v>
      </c>
      <c r="G33" s="5">
        <v>0</v>
      </c>
      <c r="H33" s="5">
        <v>0</v>
      </c>
      <c r="I33" s="5">
        <v>0</v>
      </c>
      <c r="J33" s="5">
        <v>0</v>
      </c>
      <c r="K33" s="5">
        <v>1</v>
      </c>
      <c r="L33" s="5">
        <v>13</v>
      </c>
      <c r="M33" s="5">
        <v>0</v>
      </c>
      <c r="N33" s="5">
        <v>0</v>
      </c>
      <c r="O33" s="5">
        <v>0</v>
      </c>
      <c r="P33" s="5">
        <v>0</v>
      </c>
      <c r="Q33" s="5">
        <v>0</v>
      </c>
      <c r="R33" s="5">
        <v>0</v>
      </c>
      <c r="S33" s="5">
        <v>0</v>
      </c>
      <c r="T33" s="5">
        <v>0</v>
      </c>
      <c r="U33" s="5">
        <v>0</v>
      </c>
      <c r="V33" s="5">
        <v>0</v>
      </c>
      <c r="W33" s="5">
        <v>1</v>
      </c>
      <c r="X33" s="5">
        <v>28</v>
      </c>
      <c r="Y33" s="5">
        <v>0</v>
      </c>
      <c r="Z33" s="5">
        <v>0</v>
      </c>
      <c r="AA33" s="5">
        <v>2</v>
      </c>
      <c r="AB33" s="5">
        <v>46</v>
      </c>
      <c r="AC33" s="5">
        <v>0</v>
      </c>
      <c r="AD33" s="5">
        <v>0</v>
      </c>
      <c r="AE33" s="5">
        <v>0</v>
      </c>
      <c r="AF33" s="5">
        <v>0</v>
      </c>
      <c r="AG33" s="5">
        <v>0</v>
      </c>
      <c r="AH33" s="5">
        <v>0</v>
      </c>
      <c r="AI33" s="5">
        <v>0</v>
      </c>
      <c r="AJ33" s="5">
        <v>0</v>
      </c>
      <c r="AK33" s="5">
        <v>0</v>
      </c>
      <c r="AL33" s="5">
        <v>0</v>
      </c>
      <c r="AM33" s="5">
        <v>3</v>
      </c>
      <c r="AN33" s="5">
        <v>18</v>
      </c>
      <c r="AO33" s="5">
        <v>0</v>
      </c>
      <c r="AP33" s="5">
        <v>0</v>
      </c>
      <c r="AQ33" s="5">
        <v>0</v>
      </c>
      <c r="AR33" s="5">
        <v>0</v>
      </c>
      <c r="AS33" s="5">
        <v>0</v>
      </c>
      <c r="AT33" s="5">
        <v>0</v>
      </c>
      <c r="AU33" s="5">
        <v>0</v>
      </c>
      <c r="AV33" s="5">
        <v>0</v>
      </c>
      <c r="AW33" s="5">
        <v>0</v>
      </c>
      <c r="AX33" s="5">
        <v>0</v>
      </c>
      <c r="AY33" s="5">
        <v>0</v>
      </c>
      <c r="AZ33" s="5">
        <v>0</v>
      </c>
      <c r="BA33" s="5">
        <v>0</v>
      </c>
      <c r="BB33" s="5">
        <v>0</v>
      </c>
      <c r="BC33" s="5">
        <v>0</v>
      </c>
      <c r="BD33" s="5">
        <v>0</v>
      </c>
      <c r="BE33" s="5">
        <v>0</v>
      </c>
      <c r="BF33" s="5">
        <v>0</v>
      </c>
      <c r="BG33" s="5">
        <v>0</v>
      </c>
      <c r="BH33" s="5">
        <v>0</v>
      </c>
      <c r="BI33" s="5">
        <v>0</v>
      </c>
      <c r="BJ33" s="5">
        <v>0</v>
      </c>
      <c r="BK33" s="5">
        <v>1</v>
      </c>
      <c r="BL33" s="5">
        <v>4</v>
      </c>
      <c r="BM33" s="5">
        <v>0</v>
      </c>
      <c r="BN33" s="5">
        <v>0</v>
      </c>
      <c r="BO33" s="5">
        <v>0</v>
      </c>
      <c r="BP33" s="5">
        <v>0</v>
      </c>
      <c r="BQ33" s="5">
        <v>0</v>
      </c>
      <c r="BR33" s="5">
        <v>0</v>
      </c>
      <c r="BS33" s="5">
        <v>0</v>
      </c>
      <c r="BT33" s="5">
        <v>0</v>
      </c>
      <c r="BU33" s="5">
        <v>0</v>
      </c>
      <c r="BV33" s="5">
        <v>0</v>
      </c>
      <c r="BW33" s="5">
        <v>1</v>
      </c>
      <c r="BX33" s="5">
        <v>230</v>
      </c>
      <c r="BY33" s="5">
        <v>0</v>
      </c>
      <c r="BZ33" s="5">
        <v>0</v>
      </c>
      <c r="CA33" s="5">
        <v>1</v>
      </c>
      <c r="CB33" s="5">
        <v>13</v>
      </c>
      <c r="CC33" s="5">
        <v>0</v>
      </c>
      <c r="CD33" s="5">
        <v>0</v>
      </c>
      <c r="CE33" s="5">
        <v>1</v>
      </c>
      <c r="CF33" s="5">
        <v>13</v>
      </c>
      <c r="CG33" s="5">
        <v>0</v>
      </c>
      <c r="CH33" s="5">
        <v>0</v>
      </c>
      <c r="CI33" s="5">
        <v>1</v>
      </c>
      <c r="CJ33" s="5">
        <v>74</v>
      </c>
      <c r="CK33" s="5">
        <v>0</v>
      </c>
      <c r="CL33" s="5">
        <v>0</v>
      </c>
    </row>
    <row r="34" spans="1:90" x14ac:dyDescent="0.2">
      <c r="A34" s="2" t="s">
        <v>632</v>
      </c>
      <c r="B34" s="2" t="s">
        <v>633</v>
      </c>
      <c r="C34" s="2" t="s">
        <v>9</v>
      </c>
      <c r="D34" s="2" t="s">
        <v>9</v>
      </c>
      <c r="E34" s="2" t="s">
        <v>9</v>
      </c>
      <c r="F34" s="2" t="s">
        <v>9</v>
      </c>
      <c r="G34" s="2" t="s">
        <v>9</v>
      </c>
      <c r="H34" s="2" t="s">
        <v>9</v>
      </c>
      <c r="I34" s="2" t="s">
        <v>9</v>
      </c>
      <c r="J34" s="2" t="s">
        <v>9</v>
      </c>
      <c r="K34" s="2" t="s">
        <v>9</v>
      </c>
      <c r="L34" s="2" t="s">
        <v>9</v>
      </c>
      <c r="M34" s="2" t="s">
        <v>9</v>
      </c>
      <c r="N34" s="2" t="s">
        <v>9</v>
      </c>
      <c r="O34" s="2" t="s">
        <v>9</v>
      </c>
      <c r="P34" s="2" t="s">
        <v>9</v>
      </c>
      <c r="Q34" s="2" t="s">
        <v>9</v>
      </c>
      <c r="R34" s="2" t="s">
        <v>9</v>
      </c>
      <c r="S34" s="2" t="s">
        <v>9</v>
      </c>
      <c r="T34" s="2" t="s">
        <v>9</v>
      </c>
      <c r="U34" s="2" t="s">
        <v>9</v>
      </c>
      <c r="V34" s="2" t="s">
        <v>9</v>
      </c>
      <c r="W34" s="5">
        <v>1</v>
      </c>
      <c r="X34" s="5">
        <v>24</v>
      </c>
      <c r="Y34" s="2" t="s">
        <v>9</v>
      </c>
      <c r="Z34" s="2" t="s">
        <v>9</v>
      </c>
      <c r="AA34" s="5">
        <v>2</v>
      </c>
      <c r="AB34" s="5">
        <v>20</v>
      </c>
      <c r="AC34" s="2" t="s">
        <v>9</v>
      </c>
      <c r="AD34" s="2" t="s">
        <v>9</v>
      </c>
      <c r="AE34" s="2" t="s">
        <v>9</v>
      </c>
      <c r="AF34" s="2" t="s">
        <v>9</v>
      </c>
      <c r="AG34" s="2" t="s">
        <v>9</v>
      </c>
      <c r="AH34" s="2" t="s">
        <v>9</v>
      </c>
      <c r="AI34" s="2" t="s">
        <v>9</v>
      </c>
      <c r="AJ34" s="2" t="s">
        <v>9</v>
      </c>
      <c r="AK34" s="2" t="s">
        <v>9</v>
      </c>
      <c r="AL34" s="2" t="s">
        <v>9</v>
      </c>
      <c r="AM34" s="5">
        <v>3</v>
      </c>
      <c r="AN34" s="5">
        <v>33</v>
      </c>
      <c r="AO34" s="2" t="s">
        <v>9</v>
      </c>
      <c r="AP34" s="2" t="s">
        <v>9</v>
      </c>
      <c r="AQ34" s="2" t="s">
        <v>9</v>
      </c>
      <c r="AR34" s="2" t="s">
        <v>9</v>
      </c>
      <c r="AS34" s="2" t="s">
        <v>9</v>
      </c>
      <c r="AT34" s="2" t="s">
        <v>9</v>
      </c>
      <c r="AU34" s="2" t="s">
        <v>9</v>
      </c>
      <c r="AV34" s="2" t="s">
        <v>9</v>
      </c>
      <c r="AW34" s="2" t="s">
        <v>9</v>
      </c>
      <c r="AX34" s="2" t="s">
        <v>9</v>
      </c>
      <c r="AY34" s="5">
        <v>1</v>
      </c>
      <c r="AZ34" s="5">
        <v>12</v>
      </c>
      <c r="BA34" s="2" t="s">
        <v>9</v>
      </c>
      <c r="BB34" s="2" t="s">
        <v>9</v>
      </c>
      <c r="BC34" s="2" t="s">
        <v>9</v>
      </c>
      <c r="BD34" s="2" t="s">
        <v>9</v>
      </c>
      <c r="BE34" s="2" t="s">
        <v>9</v>
      </c>
      <c r="BF34" s="2" t="s">
        <v>9</v>
      </c>
      <c r="BG34" s="5">
        <v>1</v>
      </c>
      <c r="BH34" s="5">
        <v>16</v>
      </c>
      <c r="BI34" s="2" t="s">
        <v>9</v>
      </c>
      <c r="BJ34" s="2" t="s">
        <v>9</v>
      </c>
      <c r="BK34" s="2" t="s">
        <v>9</v>
      </c>
      <c r="BL34" s="2" t="s">
        <v>9</v>
      </c>
      <c r="BM34" s="2" t="s">
        <v>9</v>
      </c>
      <c r="BN34" s="2" t="s">
        <v>9</v>
      </c>
      <c r="BO34" s="2" t="s">
        <v>9</v>
      </c>
      <c r="BP34" s="2" t="s">
        <v>9</v>
      </c>
      <c r="BQ34" s="2" t="s">
        <v>9</v>
      </c>
      <c r="BR34" s="2" t="s">
        <v>9</v>
      </c>
      <c r="BS34" s="2" t="s">
        <v>9</v>
      </c>
      <c r="BT34" s="2" t="s">
        <v>9</v>
      </c>
      <c r="BU34" s="2" t="s">
        <v>9</v>
      </c>
      <c r="BV34" s="2" t="s">
        <v>9</v>
      </c>
      <c r="BW34" s="5">
        <v>1</v>
      </c>
      <c r="BX34" s="5">
        <v>70</v>
      </c>
      <c r="BY34" s="2" t="s">
        <v>9</v>
      </c>
      <c r="BZ34" s="2" t="s">
        <v>9</v>
      </c>
      <c r="CA34" s="5">
        <v>1</v>
      </c>
      <c r="CB34" s="5">
        <v>5</v>
      </c>
      <c r="CC34" s="2" t="s">
        <v>9</v>
      </c>
      <c r="CD34" s="2" t="s">
        <v>9</v>
      </c>
      <c r="CE34" s="5">
        <v>1</v>
      </c>
      <c r="CF34" s="5">
        <v>12</v>
      </c>
      <c r="CG34" s="2" t="s">
        <v>9</v>
      </c>
      <c r="CH34" s="2" t="s">
        <v>9</v>
      </c>
      <c r="CI34" s="2" t="s">
        <v>9</v>
      </c>
      <c r="CJ34" s="2" t="s">
        <v>9</v>
      </c>
      <c r="CK34" s="2" t="s">
        <v>9</v>
      </c>
      <c r="CL34" s="2" t="s">
        <v>9</v>
      </c>
    </row>
    <row r="35" spans="1:90" x14ac:dyDescent="0.2">
      <c r="A35" s="2" t="s">
        <v>642</v>
      </c>
      <c r="B35" s="2" t="s">
        <v>643</v>
      </c>
      <c r="C35" s="5">
        <v>0</v>
      </c>
      <c r="D35" s="5">
        <v>0</v>
      </c>
      <c r="E35" s="5">
        <v>0</v>
      </c>
      <c r="F35" s="5">
        <v>0</v>
      </c>
      <c r="G35" s="5">
        <v>0</v>
      </c>
      <c r="H35" s="5">
        <v>0</v>
      </c>
      <c r="I35" s="5">
        <v>0</v>
      </c>
      <c r="J35" s="5">
        <v>0</v>
      </c>
      <c r="K35" s="5">
        <v>0</v>
      </c>
      <c r="L35" s="5">
        <v>0</v>
      </c>
      <c r="M35" s="5">
        <v>1</v>
      </c>
      <c r="N35" s="5">
        <v>4</v>
      </c>
      <c r="O35" s="5">
        <v>0</v>
      </c>
      <c r="P35" s="5">
        <v>0</v>
      </c>
      <c r="Q35" s="5">
        <v>0</v>
      </c>
      <c r="R35" s="5">
        <v>0</v>
      </c>
      <c r="S35" s="5">
        <v>0</v>
      </c>
      <c r="T35" s="5">
        <v>0</v>
      </c>
      <c r="U35" s="5">
        <v>0</v>
      </c>
      <c r="V35" s="5">
        <v>0</v>
      </c>
      <c r="W35" s="5">
        <v>0</v>
      </c>
      <c r="X35" s="5">
        <v>0</v>
      </c>
      <c r="Y35" s="5">
        <v>0</v>
      </c>
      <c r="Z35" s="5">
        <v>0</v>
      </c>
      <c r="AA35" s="5">
        <v>1</v>
      </c>
      <c r="AB35" s="5">
        <v>4</v>
      </c>
      <c r="AC35" s="5">
        <v>0</v>
      </c>
      <c r="AD35" s="5">
        <v>0</v>
      </c>
      <c r="AE35" s="5">
        <v>0</v>
      </c>
      <c r="AF35" s="5">
        <v>0</v>
      </c>
      <c r="AG35" s="5">
        <v>0</v>
      </c>
      <c r="AH35" s="5">
        <v>0</v>
      </c>
      <c r="AI35" s="5">
        <v>0</v>
      </c>
      <c r="AJ35" s="5">
        <v>0</v>
      </c>
      <c r="AK35" s="5">
        <v>0</v>
      </c>
      <c r="AL35" s="5">
        <v>0</v>
      </c>
      <c r="AM35" s="5">
        <v>1</v>
      </c>
      <c r="AN35" s="5">
        <v>3</v>
      </c>
      <c r="AO35" s="5">
        <v>0</v>
      </c>
      <c r="AP35" s="5">
        <v>0</v>
      </c>
      <c r="AQ35" s="5">
        <v>0</v>
      </c>
      <c r="AR35" s="5">
        <v>0</v>
      </c>
      <c r="AS35" s="5">
        <v>0</v>
      </c>
      <c r="AT35" s="5">
        <v>0</v>
      </c>
      <c r="AU35" s="5">
        <v>0</v>
      </c>
      <c r="AV35" s="5">
        <v>0</v>
      </c>
      <c r="AW35" s="5">
        <v>0</v>
      </c>
      <c r="AX35" s="5">
        <v>0</v>
      </c>
      <c r="AY35" s="5">
        <v>0</v>
      </c>
      <c r="AZ35" s="5">
        <v>0</v>
      </c>
      <c r="BA35" s="5">
        <v>0</v>
      </c>
      <c r="BB35" s="5">
        <v>0</v>
      </c>
      <c r="BC35" s="5">
        <v>0</v>
      </c>
      <c r="BD35" s="5">
        <v>0</v>
      </c>
      <c r="BE35" s="5">
        <v>0</v>
      </c>
      <c r="BF35" s="5">
        <v>0</v>
      </c>
      <c r="BG35" s="5">
        <v>0</v>
      </c>
      <c r="BH35" s="5">
        <v>0</v>
      </c>
      <c r="BI35" s="5">
        <v>0</v>
      </c>
      <c r="BJ35" s="5">
        <v>0</v>
      </c>
      <c r="BK35" s="5">
        <v>1</v>
      </c>
      <c r="BL35" s="5">
        <v>2</v>
      </c>
      <c r="BM35" s="5">
        <v>0</v>
      </c>
      <c r="BN35" s="5">
        <v>0</v>
      </c>
      <c r="BO35" s="5">
        <v>0</v>
      </c>
      <c r="BP35" s="5">
        <v>0</v>
      </c>
      <c r="BQ35" s="5">
        <v>0</v>
      </c>
      <c r="BR35" s="5">
        <v>0</v>
      </c>
      <c r="BS35" s="5">
        <v>0</v>
      </c>
      <c r="BT35" s="5">
        <v>0</v>
      </c>
      <c r="BU35" s="5">
        <v>0</v>
      </c>
      <c r="BV35" s="5">
        <v>0</v>
      </c>
      <c r="BW35" s="5">
        <v>1</v>
      </c>
      <c r="BX35" s="5">
        <v>5</v>
      </c>
      <c r="BY35" s="5">
        <v>0</v>
      </c>
      <c r="BZ35" s="5">
        <v>0</v>
      </c>
      <c r="CA35" s="5">
        <v>0</v>
      </c>
      <c r="CB35" s="5">
        <v>0</v>
      </c>
      <c r="CC35" s="5">
        <v>0</v>
      </c>
      <c r="CD35" s="5">
        <v>0</v>
      </c>
      <c r="CE35" s="5">
        <v>0</v>
      </c>
      <c r="CF35" s="5">
        <v>0</v>
      </c>
      <c r="CG35" s="5">
        <v>0</v>
      </c>
      <c r="CH35" s="5">
        <v>0</v>
      </c>
      <c r="CI35" s="5">
        <v>0</v>
      </c>
      <c r="CJ35" s="5">
        <v>0</v>
      </c>
      <c r="CK35" s="5">
        <v>0</v>
      </c>
      <c r="CL35" s="5">
        <v>0</v>
      </c>
    </row>
  </sheetData>
  <pageMargins left="0.75" right="0.75" top="1" bottom="1" header="0.5" footer="0.5"/>
  <pageSetup paperSize="9" orientation="portrait"/>
  <ignoredErrors>
    <ignoredError sqref="A1:IV65536"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R35"/>
  <sheetViews>
    <sheetView workbookViewId="0"/>
  </sheetViews>
  <sheetFormatPr defaultColWidth="9.140625" defaultRowHeight="12.75" x14ac:dyDescent="0.2"/>
  <cols>
    <col min="1" max="1" width="10.42578125" customWidth="1"/>
    <col min="2" max="2" width="13.42578125" customWidth="1"/>
    <col min="3" max="4" width="15.5703125" customWidth="1"/>
    <col min="5" max="8" width="11.140625" customWidth="1"/>
    <col min="9" max="12" width="12.28515625" customWidth="1"/>
    <col min="13" max="22" width="11.140625" customWidth="1"/>
    <col min="23" max="32" width="12.140625" customWidth="1"/>
    <col min="33" max="34" width="13.28515625" customWidth="1"/>
    <col min="35" max="44" width="12.140625" customWidth="1"/>
    <col min="45" max="50" width="13.28515625" customWidth="1"/>
    <col min="51" max="52" width="13.140625" customWidth="1"/>
    <col min="53" max="54" width="13.28515625" customWidth="1"/>
    <col min="55" max="56" width="12.140625" customWidth="1"/>
    <col min="57" max="60" width="13.28515625" customWidth="1"/>
    <col min="61" max="66" width="12.140625" customWidth="1"/>
    <col min="67" max="68" width="13.28515625" customWidth="1"/>
    <col min="69" max="72" width="12.140625" customWidth="1"/>
    <col min="73" max="76" width="13.28515625" customWidth="1"/>
    <col min="77" max="78" width="13.140625" customWidth="1"/>
    <col min="79" max="80" width="13.28515625" customWidth="1"/>
    <col min="81" max="96" width="12.140625" customWidth="1"/>
  </cols>
  <sheetData>
    <row r="1" spans="1:96" x14ac:dyDescent="0.2">
      <c r="A1" s="1" t="s">
        <v>10</v>
      </c>
      <c r="B1" s="1" t="s">
        <v>11</v>
      </c>
      <c r="C1" s="1" t="s">
        <v>2137</v>
      </c>
      <c r="D1" s="1" t="s">
        <v>2142</v>
      </c>
      <c r="E1" s="1" t="s">
        <v>2144</v>
      </c>
      <c r="F1" s="1" t="s">
        <v>2146</v>
      </c>
      <c r="G1" s="1" t="s">
        <v>2147</v>
      </c>
      <c r="H1" s="1" t="s">
        <v>2149</v>
      </c>
      <c r="I1" s="1" t="s">
        <v>2150</v>
      </c>
      <c r="J1" s="1" t="s">
        <v>2153</v>
      </c>
      <c r="K1" s="1" t="s">
        <v>2154</v>
      </c>
      <c r="L1" s="1" t="s">
        <v>2157</v>
      </c>
      <c r="M1" s="1" t="s">
        <v>2158</v>
      </c>
      <c r="N1" s="1" t="s">
        <v>2160</v>
      </c>
      <c r="O1" s="1" t="s">
        <v>2161</v>
      </c>
      <c r="P1" s="1" t="s">
        <v>2163</v>
      </c>
      <c r="Q1" s="1" t="s">
        <v>2164</v>
      </c>
      <c r="R1" s="1" t="s">
        <v>2166</v>
      </c>
      <c r="S1" s="1" t="s">
        <v>2167</v>
      </c>
      <c r="T1" s="1" t="s">
        <v>2169</v>
      </c>
      <c r="U1" s="1" t="s">
        <v>2170</v>
      </c>
      <c r="V1" s="1" t="s">
        <v>2172</v>
      </c>
      <c r="W1" s="1" t="s">
        <v>2173</v>
      </c>
      <c r="X1" s="1" t="s">
        <v>2175</v>
      </c>
      <c r="Y1" s="1" t="s">
        <v>2176</v>
      </c>
      <c r="Z1" s="1" t="s">
        <v>2178</v>
      </c>
      <c r="AA1" s="1" t="s">
        <v>2179</v>
      </c>
      <c r="AB1" s="1" t="s">
        <v>2181</v>
      </c>
      <c r="AC1" s="1" t="s">
        <v>2182</v>
      </c>
      <c r="AD1" s="1" t="s">
        <v>2184</v>
      </c>
      <c r="AE1" s="1" t="s">
        <v>2185</v>
      </c>
      <c r="AF1" s="1" t="s">
        <v>2187</v>
      </c>
      <c r="AG1" s="1" t="s">
        <v>2188</v>
      </c>
      <c r="AH1" s="1" t="s">
        <v>2191</v>
      </c>
      <c r="AI1" s="1" t="s">
        <v>2192</v>
      </c>
      <c r="AJ1" s="1" t="s">
        <v>2194</v>
      </c>
      <c r="AK1" s="1" t="s">
        <v>2195</v>
      </c>
      <c r="AL1" s="1" t="s">
        <v>2197</v>
      </c>
      <c r="AM1" s="1" t="s">
        <v>2198</v>
      </c>
      <c r="AN1" s="1" t="s">
        <v>2200</v>
      </c>
      <c r="AO1" s="1" t="s">
        <v>2201</v>
      </c>
      <c r="AP1" s="1" t="s">
        <v>2203</v>
      </c>
      <c r="AQ1" s="1" t="s">
        <v>2204</v>
      </c>
      <c r="AR1" s="1" t="s">
        <v>2206</v>
      </c>
      <c r="AS1" s="1" t="s">
        <v>2207</v>
      </c>
      <c r="AT1" s="1" t="s">
        <v>2210</v>
      </c>
      <c r="AU1" s="1" t="s">
        <v>2211</v>
      </c>
      <c r="AV1" s="1" t="s">
        <v>2213</v>
      </c>
      <c r="AW1" s="1" t="s">
        <v>2214</v>
      </c>
      <c r="AX1" s="1" t="s">
        <v>2216</v>
      </c>
      <c r="AY1" s="1" t="s">
        <v>2217</v>
      </c>
      <c r="AZ1" s="1" t="s">
        <v>2219</v>
      </c>
      <c r="BA1" s="1" t="s">
        <v>2220</v>
      </c>
      <c r="BB1" s="1" t="s">
        <v>2223</v>
      </c>
      <c r="BC1" s="1" t="s">
        <v>2224</v>
      </c>
      <c r="BD1" s="1" t="s">
        <v>2226</v>
      </c>
      <c r="BE1" s="1" t="s">
        <v>2227</v>
      </c>
      <c r="BF1" s="1" t="s">
        <v>2230</v>
      </c>
      <c r="BG1" s="1" t="s">
        <v>2231</v>
      </c>
      <c r="BH1" s="1" t="s">
        <v>2234</v>
      </c>
      <c r="BI1" s="1" t="s">
        <v>2235</v>
      </c>
      <c r="BJ1" s="1" t="s">
        <v>2237</v>
      </c>
      <c r="BK1" s="1" t="s">
        <v>2238</v>
      </c>
      <c r="BL1" s="1" t="s">
        <v>2240</v>
      </c>
      <c r="BM1" s="1" t="s">
        <v>2241</v>
      </c>
      <c r="BN1" s="1" t="s">
        <v>2243</v>
      </c>
      <c r="BO1" s="1" t="s">
        <v>2244</v>
      </c>
      <c r="BP1" s="1" t="s">
        <v>2247</v>
      </c>
      <c r="BQ1" s="1" t="s">
        <v>2248</v>
      </c>
      <c r="BR1" s="1" t="s">
        <v>2250</v>
      </c>
      <c r="BS1" s="1" t="s">
        <v>2251</v>
      </c>
      <c r="BT1" s="1" t="s">
        <v>2253</v>
      </c>
      <c r="BU1" s="1" t="s">
        <v>2254</v>
      </c>
      <c r="BV1" s="1" t="s">
        <v>2257</v>
      </c>
      <c r="BW1" s="1" t="s">
        <v>2258</v>
      </c>
      <c r="BX1" s="1" t="s">
        <v>2261</v>
      </c>
      <c r="BY1" s="1" t="s">
        <v>2262</v>
      </c>
      <c r="BZ1" s="1" t="s">
        <v>2265</v>
      </c>
      <c r="CA1" s="1" t="s">
        <v>2266</v>
      </c>
      <c r="CB1" s="1" t="s">
        <v>2269</v>
      </c>
      <c r="CC1" s="1" t="s">
        <v>2270</v>
      </c>
      <c r="CD1" s="1" t="s">
        <v>2272</v>
      </c>
      <c r="CE1" s="1" t="s">
        <v>2273</v>
      </c>
      <c r="CF1" s="1" t="s">
        <v>2275</v>
      </c>
      <c r="CG1" s="1" t="s">
        <v>2276</v>
      </c>
      <c r="CH1" s="1" t="s">
        <v>2278</v>
      </c>
      <c r="CI1" s="1" t="s">
        <v>2279</v>
      </c>
      <c r="CJ1" s="1" t="s">
        <v>2281</v>
      </c>
      <c r="CK1" s="1" t="s">
        <v>2282</v>
      </c>
      <c r="CL1" s="1" t="s">
        <v>2284</v>
      </c>
      <c r="CM1" s="1" t="s">
        <v>2285</v>
      </c>
      <c r="CN1" s="1" t="s">
        <v>2287</v>
      </c>
      <c r="CO1" s="1" t="s">
        <v>2288</v>
      </c>
      <c r="CP1" s="1" t="s">
        <v>2290</v>
      </c>
      <c r="CQ1" s="1" t="s">
        <v>2291</v>
      </c>
      <c r="CR1" s="1" t="s">
        <v>2293</v>
      </c>
    </row>
    <row r="2" spans="1:96" x14ac:dyDescent="0.2">
      <c r="A2" s="2" t="s">
        <v>48</v>
      </c>
      <c r="B2" s="2" t="s">
        <v>49</v>
      </c>
      <c r="C2" s="5">
        <v>6</v>
      </c>
      <c r="D2" s="5">
        <v>6</v>
      </c>
      <c r="E2" s="5">
        <v>2</v>
      </c>
      <c r="F2" s="5">
        <v>2</v>
      </c>
      <c r="G2" s="5">
        <v>150</v>
      </c>
      <c r="H2" s="5">
        <v>119</v>
      </c>
      <c r="I2" s="5">
        <v>15</v>
      </c>
      <c r="J2" s="5">
        <v>12</v>
      </c>
      <c r="K2" s="5">
        <v>134</v>
      </c>
      <c r="L2" s="5">
        <v>83</v>
      </c>
      <c r="M2" s="5">
        <v>914</v>
      </c>
      <c r="N2" s="5">
        <v>516</v>
      </c>
      <c r="O2" s="5">
        <v>889</v>
      </c>
      <c r="P2" s="5">
        <v>459</v>
      </c>
      <c r="Q2" s="5">
        <v>24</v>
      </c>
      <c r="R2" s="5">
        <v>17</v>
      </c>
      <c r="S2" s="5">
        <v>86</v>
      </c>
      <c r="T2" s="5">
        <v>68</v>
      </c>
      <c r="U2" s="5">
        <v>6950</v>
      </c>
      <c r="V2" s="5">
        <v>2668</v>
      </c>
      <c r="W2" s="5">
        <v>852</v>
      </c>
      <c r="X2" s="5">
        <v>470</v>
      </c>
      <c r="Y2" s="5">
        <v>12495</v>
      </c>
      <c r="Z2" s="5">
        <v>5365</v>
      </c>
      <c r="AA2" s="5">
        <v>319</v>
      </c>
      <c r="AB2" s="5">
        <v>252</v>
      </c>
      <c r="AC2" s="5">
        <v>20</v>
      </c>
      <c r="AD2" s="5">
        <v>15</v>
      </c>
      <c r="AE2" s="5">
        <v>1</v>
      </c>
      <c r="AF2" s="5">
        <v>1</v>
      </c>
      <c r="AG2" s="5">
        <v>2506</v>
      </c>
      <c r="AH2" s="5">
        <v>1600</v>
      </c>
      <c r="AI2" s="5">
        <v>339</v>
      </c>
      <c r="AJ2" s="5">
        <v>286</v>
      </c>
      <c r="AK2" s="5">
        <v>27</v>
      </c>
      <c r="AL2" s="5">
        <v>9</v>
      </c>
      <c r="AM2" s="5">
        <v>1475</v>
      </c>
      <c r="AN2" s="5">
        <v>1151</v>
      </c>
      <c r="AO2" s="5">
        <v>88</v>
      </c>
      <c r="AP2" s="5">
        <v>63</v>
      </c>
      <c r="AQ2" s="5">
        <v>99</v>
      </c>
      <c r="AR2" s="5">
        <v>72</v>
      </c>
      <c r="AS2" s="5">
        <v>3321</v>
      </c>
      <c r="AT2" s="5">
        <v>2095</v>
      </c>
      <c r="AU2" s="5">
        <v>4478</v>
      </c>
      <c r="AV2" s="5">
        <v>1629</v>
      </c>
      <c r="AW2" s="5">
        <v>3831</v>
      </c>
      <c r="AX2" s="5">
        <v>1528</v>
      </c>
      <c r="AY2" s="5">
        <v>3464</v>
      </c>
      <c r="AZ2" s="5">
        <v>946</v>
      </c>
      <c r="BA2" s="5">
        <v>1855</v>
      </c>
      <c r="BB2" s="5">
        <v>761</v>
      </c>
      <c r="BC2" s="5">
        <v>705</v>
      </c>
      <c r="BD2" s="5">
        <v>680</v>
      </c>
      <c r="BE2" s="5">
        <v>11</v>
      </c>
      <c r="BF2" s="5">
        <v>11</v>
      </c>
      <c r="BG2" s="5">
        <v>10</v>
      </c>
      <c r="BH2" s="5">
        <v>9</v>
      </c>
      <c r="BI2" s="2" t="s">
        <v>9</v>
      </c>
      <c r="BJ2" s="2" t="s">
        <v>9</v>
      </c>
      <c r="BK2" s="5">
        <v>896</v>
      </c>
      <c r="BL2" s="5">
        <v>874</v>
      </c>
      <c r="BM2" s="5">
        <v>962</v>
      </c>
      <c r="BN2" s="5">
        <v>763</v>
      </c>
      <c r="BO2" s="5">
        <v>108</v>
      </c>
      <c r="BP2" s="5">
        <v>107</v>
      </c>
      <c r="BQ2" s="5">
        <v>1669</v>
      </c>
      <c r="BR2" s="5">
        <v>958</v>
      </c>
      <c r="BS2" s="5">
        <v>1085</v>
      </c>
      <c r="BT2" s="5">
        <v>709</v>
      </c>
      <c r="BU2" s="5">
        <v>43</v>
      </c>
      <c r="BV2" s="5">
        <v>42</v>
      </c>
      <c r="BW2" s="5">
        <v>0</v>
      </c>
      <c r="BX2" s="5">
        <v>0</v>
      </c>
      <c r="BY2" s="5">
        <v>0</v>
      </c>
      <c r="BZ2" s="5">
        <v>0</v>
      </c>
      <c r="CA2" s="5">
        <v>0</v>
      </c>
      <c r="CB2" s="5">
        <v>0</v>
      </c>
      <c r="CC2" s="5">
        <v>113</v>
      </c>
      <c r="CD2" s="5">
        <v>113</v>
      </c>
      <c r="CE2" s="5">
        <v>2602</v>
      </c>
      <c r="CF2" s="5">
        <v>2403</v>
      </c>
      <c r="CG2" s="5">
        <v>875</v>
      </c>
      <c r="CH2" s="5">
        <v>831</v>
      </c>
      <c r="CI2" s="5">
        <v>28</v>
      </c>
      <c r="CJ2" s="5">
        <v>28</v>
      </c>
      <c r="CK2" s="5">
        <v>351</v>
      </c>
      <c r="CL2" s="5">
        <v>347</v>
      </c>
      <c r="CM2" s="5">
        <v>1073</v>
      </c>
      <c r="CN2" s="5">
        <v>611</v>
      </c>
      <c r="CO2" s="5">
        <v>1318</v>
      </c>
      <c r="CP2" s="5">
        <v>1044</v>
      </c>
      <c r="CQ2" s="5">
        <v>487</v>
      </c>
      <c r="CR2" s="5">
        <v>344</v>
      </c>
    </row>
    <row r="3" spans="1:96" x14ac:dyDescent="0.2">
      <c r="A3" s="2" t="s">
        <v>73</v>
      </c>
      <c r="B3" s="2" t="s">
        <v>74</v>
      </c>
      <c r="C3" s="5">
        <v>21</v>
      </c>
      <c r="D3" s="5">
        <v>12</v>
      </c>
      <c r="E3" s="5">
        <v>1</v>
      </c>
      <c r="F3" s="5">
        <v>1</v>
      </c>
      <c r="G3" s="5">
        <v>16</v>
      </c>
      <c r="H3" s="5">
        <v>13</v>
      </c>
      <c r="I3" s="5">
        <v>3</v>
      </c>
      <c r="J3" s="5">
        <v>2</v>
      </c>
      <c r="K3" s="5">
        <v>60</v>
      </c>
      <c r="L3" s="5">
        <v>28</v>
      </c>
      <c r="M3" s="5">
        <v>288</v>
      </c>
      <c r="N3" s="5">
        <v>164</v>
      </c>
      <c r="O3" s="5">
        <v>163</v>
      </c>
      <c r="P3" s="5">
        <v>94</v>
      </c>
      <c r="Q3" s="5">
        <v>25</v>
      </c>
      <c r="R3" s="5">
        <v>13</v>
      </c>
      <c r="S3" s="5">
        <v>27</v>
      </c>
      <c r="T3" s="5">
        <v>17</v>
      </c>
      <c r="U3" s="5">
        <v>2513</v>
      </c>
      <c r="V3" s="5">
        <v>706</v>
      </c>
      <c r="W3" s="5">
        <v>454</v>
      </c>
      <c r="X3" s="5">
        <v>177</v>
      </c>
      <c r="Y3" s="5">
        <v>5629</v>
      </c>
      <c r="Z3" s="5">
        <v>1959</v>
      </c>
      <c r="AA3" s="5">
        <v>119</v>
      </c>
      <c r="AB3" s="5">
        <v>91</v>
      </c>
      <c r="AC3" s="5">
        <v>44</v>
      </c>
      <c r="AD3" s="5">
        <v>13</v>
      </c>
      <c r="AE3" s="5">
        <v>2</v>
      </c>
      <c r="AF3" s="5">
        <v>2</v>
      </c>
      <c r="AG3" s="5">
        <v>585</v>
      </c>
      <c r="AH3" s="5">
        <v>320</v>
      </c>
      <c r="AI3" s="5">
        <v>258</v>
      </c>
      <c r="AJ3" s="5">
        <v>144</v>
      </c>
      <c r="AK3" s="5">
        <v>4</v>
      </c>
      <c r="AL3" s="5">
        <v>4</v>
      </c>
      <c r="AM3" s="5">
        <v>87</v>
      </c>
      <c r="AN3" s="5">
        <v>53</v>
      </c>
      <c r="AO3" s="5">
        <v>59</v>
      </c>
      <c r="AP3" s="5">
        <v>39</v>
      </c>
      <c r="AQ3" s="5">
        <v>37</v>
      </c>
      <c r="AR3" s="5">
        <v>22</v>
      </c>
      <c r="AS3" s="5">
        <v>277</v>
      </c>
      <c r="AT3" s="5">
        <v>168</v>
      </c>
      <c r="AU3" s="5">
        <v>1544</v>
      </c>
      <c r="AV3" s="5">
        <v>637</v>
      </c>
      <c r="AW3" s="5">
        <v>965</v>
      </c>
      <c r="AX3" s="5">
        <v>449</v>
      </c>
      <c r="AY3" s="5">
        <v>245</v>
      </c>
      <c r="AZ3" s="5">
        <v>92</v>
      </c>
      <c r="BA3" s="5">
        <v>537</v>
      </c>
      <c r="BB3" s="5">
        <v>256</v>
      </c>
      <c r="BC3" s="5">
        <v>97</v>
      </c>
      <c r="BD3" s="5">
        <v>95</v>
      </c>
      <c r="BE3" s="5">
        <v>42</v>
      </c>
      <c r="BF3" s="5">
        <v>41</v>
      </c>
      <c r="BG3" s="5">
        <v>22</v>
      </c>
      <c r="BH3" s="5">
        <v>20</v>
      </c>
      <c r="BI3" s="5">
        <v>42</v>
      </c>
      <c r="BJ3" s="5">
        <v>36</v>
      </c>
      <c r="BK3" s="5">
        <v>157</v>
      </c>
      <c r="BL3" s="5">
        <v>145</v>
      </c>
      <c r="BM3" s="5">
        <v>92</v>
      </c>
      <c r="BN3" s="5">
        <v>82</v>
      </c>
      <c r="BO3" s="5">
        <v>80</v>
      </c>
      <c r="BP3" s="5">
        <v>79</v>
      </c>
      <c r="BQ3" s="5">
        <v>170</v>
      </c>
      <c r="BR3" s="5">
        <v>82</v>
      </c>
      <c r="BS3" s="5">
        <v>165</v>
      </c>
      <c r="BT3" s="5">
        <v>128</v>
      </c>
      <c r="BU3" s="5">
        <v>33</v>
      </c>
      <c r="BV3" s="5">
        <v>32</v>
      </c>
      <c r="BW3" s="5">
        <v>0</v>
      </c>
      <c r="BX3" s="5">
        <v>0</v>
      </c>
      <c r="BY3" s="5">
        <v>44</v>
      </c>
      <c r="BZ3" s="5">
        <v>41</v>
      </c>
      <c r="CA3" s="5">
        <v>0</v>
      </c>
      <c r="CB3" s="5">
        <v>0</v>
      </c>
      <c r="CC3" s="5">
        <v>16</v>
      </c>
      <c r="CD3" s="5">
        <v>15</v>
      </c>
      <c r="CE3" s="5">
        <v>2317</v>
      </c>
      <c r="CF3" s="5">
        <v>2000</v>
      </c>
      <c r="CG3" s="5">
        <v>1422</v>
      </c>
      <c r="CH3" s="5">
        <v>1250</v>
      </c>
      <c r="CI3" s="5">
        <v>17</v>
      </c>
      <c r="CJ3" s="5">
        <v>17</v>
      </c>
      <c r="CK3" s="5">
        <v>1006</v>
      </c>
      <c r="CL3" s="5">
        <v>81</v>
      </c>
      <c r="CM3" s="5">
        <v>498</v>
      </c>
      <c r="CN3" s="5">
        <v>317</v>
      </c>
      <c r="CO3" s="5">
        <v>831</v>
      </c>
      <c r="CP3" s="5">
        <v>637</v>
      </c>
      <c r="CQ3" s="5">
        <v>23</v>
      </c>
      <c r="CR3" s="5">
        <v>21</v>
      </c>
    </row>
    <row r="4" spans="1:96" x14ac:dyDescent="0.2">
      <c r="A4" s="2" t="s">
        <v>97</v>
      </c>
      <c r="B4" s="2" t="s">
        <v>98</v>
      </c>
      <c r="C4" s="5">
        <v>1</v>
      </c>
      <c r="D4" s="5">
        <v>1</v>
      </c>
      <c r="E4" s="5">
        <v>0</v>
      </c>
      <c r="F4" s="5">
        <v>0</v>
      </c>
      <c r="G4" s="5">
        <v>8</v>
      </c>
      <c r="H4" s="5">
        <v>6</v>
      </c>
      <c r="I4" s="5">
        <v>1</v>
      </c>
      <c r="J4" s="5">
        <v>1</v>
      </c>
      <c r="K4" s="5">
        <v>44</v>
      </c>
      <c r="L4" s="5">
        <v>21</v>
      </c>
      <c r="M4" s="5">
        <v>198</v>
      </c>
      <c r="N4" s="5">
        <v>128</v>
      </c>
      <c r="O4" s="5">
        <v>91</v>
      </c>
      <c r="P4" s="5">
        <v>63</v>
      </c>
      <c r="Q4" s="5">
        <v>9</v>
      </c>
      <c r="R4" s="5">
        <v>8</v>
      </c>
      <c r="S4" s="5">
        <v>21</v>
      </c>
      <c r="T4" s="5">
        <v>16</v>
      </c>
      <c r="U4" s="5">
        <v>1563</v>
      </c>
      <c r="V4" s="5">
        <v>431</v>
      </c>
      <c r="W4" s="5">
        <v>389</v>
      </c>
      <c r="X4" s="5">
        <v>174</v>
      </c>
      <c r="Y4" s="5">
        <v>3119</v>
      </c>
      <c r="Z4" s="5">
        <v>1166</v>
      </c>
      <c r="AA4" s="5">
        <v>220</v>
      </c>
      <c r="AB4" s="5">
        <v>168</v>
      </c>
      <c r="AC4" s="5">
        <v>25</v>
      </c>
      <c r="AD4" s="5">
        <v>22</v>
      </c>
      <c r="AE4" s="5">
        <v>2</v>
      </c>
      <c r="AF4" s="5">
        <v>2</v>
      </c>
      <c r="AG4" s="5">
        <v>771</v>
      </c>
      <c r="AH4" s="5">
        <v>571</v>
      </c>
      <c r="AI4" s="5">
        <v>289</v>
      </c>
      <c r="AJ4" s="5">
        <v>217</v>
      </c>
      <c r="AK4" s="5">
        <v>2</v>
      </c>
      <c r="AL4" s="5">
        <v>1</v>
      </c>
      <c r="AM4" s="5">
        <v>365</v>
      </c>
      <c r="AN4" s="5">
        <v>232</v>
      </c>
      <c r="AO4" s="5">
        <v>26</v>
      </c>
      <c r="AP4" s="5">
        <v>18</v>
      </c>
      <c r="AQ4" s="5">
        <v>22</v>
      </c>
      <c r="AR4" s="5">
        <v>13</v>
      </c>
      <c r="AS4" s="5">
        <v>628</v>
      </c>
      <c r="AT4" s="5">
        <v>416</v>
      </c>
      <c r="AU4" s="5">
        <v>651</v>
      </c>
      <c r="AV4" s="5">
        <v>358</v>
      </c>
      <c r="AW4" s="5">
        <v>728</v>
      </c>
      <c r="AX4" s="5">
        <v>413</v>
      </c>
      <c r="AY4" s="5">
        <v>455</v>
      </c>
      <c r="AZ4" s="5">
        <v>193</v>
      </c>
      <c r="BA4" s="5">
        <v>610</v>
      </c>
      <c r="BB4" s="5">
        <v>328</v>
      </c>
      <c r="BC4" s="5">
        <v>99</v>
      </c>
      <c r="BD4" s="5">
        <v>94</v>
      </c>
      <c r="BE4" s="5">
        <v>11</v>
      </c>
      <c r="BF4" s="5">
        <v>11</v>
      </c>
      <c r="BG4" s="5">
        <v>2</v>
      </c>
      <c r="BH4" s="5">
        <v>2</v>
      </c>
      <c r="BI4" s="5">
        <v>194</v>
      </c>
      <c r="BJ4" s="5">
        <v>181</v>
      </c>
      <c r="BK4" s="5">
        <v>212</v>
      </c>
      <c r="BL4" s="5">
        <v>203</v>
      </c>
      <c r="BM4" s="5">
        <v>225</v>
      </c>
      <c r="BN4" s="5">
        <v>195</v>
      </c>
      <c r="BO4" s="5">
        <v>28</v>
      </c>
      <c r="BP4" s="5">
        <v>27</v>
      </c>
      <c r="BQ4" s="5">
        <v>235</v>
      </c>
      <c r="BR4" s="5">
        <v>117</v>
      </c>
      <c r="BS4" s="5">
        <v>474</v>
      </c>
      <c r="BT4" s="5">
        <v>455</v>
      </c>
      <c r="BU4" s="5">
        <v>96</v>
      </c>
      <c r="BV4" s="5">
        <v>91</v>
      </c>
      <c r="BW4" s="5">
        <v>0</v>
      </c>
      <c r="BX4" s="5">
        <v>0</v>
      </c>
      <c r="BY4" s="5">
        <v>240</v>
      </c>
      <c r="BZ4" s="5">
        <v>202</v>
      </c>
      <c r="CA4" s="5">
        <v>0</v>
      </c>
      <c r="CB4" s="5">
        <v>0</v>
      </c>
      <c r="CC4" s="5">
        <v>6</v>
      </c>
      <c r="CD4" s="5">
        <v>6</v>
      </c>
      <c r="CE4" s="5">
        <v>1333</v>
      </c>
      <c r="CF4" s="5">
        <v>1145</v>
      </c>
      <c r="CG4" s="5">
        <v>969</v>
      </c>
      <c r="CH4" s="5">
        <v>848</v>
      </c>
      <c r="CI4" s="5">
        <v>129</v>
      </c>
      <c r="CJ4" s="5">
        <v>126</v>
      </c>
      <c r="CK4" s="5">
        <v>743</v>
      </c>
      <c r="CL4" s="5">
        <v>674</v>
      </c>
      <c r="CM4" s="5">
        <v>351</v>
      </c>
      <c r="CN4" s="5">
        <v>239</v>
      </c>
      <c r="CO4" s="5">
        <v>386</v>
      </c>
      <c r="CP4" s="5">
        <v>330</v>
      </c>
      <c r="CQ4" s="5">
        <v>47</v>
      </c>
      <c r="CR4" s="5">
        <v>41</v>
      </c>
    </row>
    <row r="5" spans="1:96" x14ac:dyDescent="0.2">
      <c r="A5" s="2" t="s">
        <v>115</v>
      </c>
      <c r="B5" s="2" t="s">
        <v>116</v>
      </c>
      <c r="C5" s="5">
        <v>69</v>
      </c>
      <c r="D5" s="5">
        <v>49</v>
      </c>
      <c r="E5" s="5">
        <v>7</v>
      </c>
      <c r="F5" s="5">
        <v>6</v>
      </c>
      <c r="G5" s="5">
        <v>434</v>
      </c>
      <c r="H5" s="5">
        <v>358</v>
      </c>
      <c r="I5" s="5">
        <v>35</v>
      </c>
      <c r="J5" s="5">
        <v>24</v>
      </c>
      <c r="K5" s="5">
        <v>814</v>
      </c>
      <c r="L5" s="5">
        <v>387</v>
      </c>
      <c r="M5" s="5">
        <v>3336</v>
      </c>
      <c r="N5" s="5">
        <v>2353</v>
      </c>
      <c r="O5" s="5">
        <v>1347</v>
      </c>
      <c r="P5" s="5">
        <v>927</v>
      </c>
      <c r="Q5" s="5">
        <v>256</v>
      </c>
      <c r="R5" s="5">
        <v>221</v>
      </c>
      <c r="S5" s="5">
        <v>270</v>
      </c>
      <c r="T5" s="5">
        <v>236</v>
      </c>
      <c r="U5" s="5">
        <v>17342</v>
      </c>
      <c r="V5" s="5">
        <v>5488</v>
      </c>
      <c r="W5" s="5">
        <v>2940</v>
      </c>
      <c r="X5" s="5">
        <v>1745</v>
      </c>
      <c r="Y5" s="5">
        <v>18896</v>
      </c>
      <c r="Z5" s="5">
        <v>7610</v>
      </c>
      <c r="AA5" s="5">
        <v>1596</v>
      </c>
      <c r="AB5" s="5">
        <v>1162</v>
      </c>
      <c r="AC5" s="5">
        <v>75</v>
      </c>
      <c r="AD5" s="5">
        <v>68</v>
      </c>
      <c r="AE5" s="5">
        <v>16</v>
      </c>
      <c r="AF5" s="5">
        <v>16</v>
      </c>
      <c r="AG5" s="5">
        <v>13448</v>
      </c>
      <c r="AH5" s="5">
        <v>8513</v>
      </c>
      <c r="AI5" s="5">
        <v>2337</v>
      </c>
      <c r="AJ5" s="5">
        <v>1797</v>
      </c>
      <c r="AK5" s="5">
        <v>210</v>
      </c>
      <c r="AL5" s="5">
        <v>155</v>
      </c>
      <c r="AM5" s="5">
        <v>1227</v>
      </c>
      <c r="AN5" s="5">
        <v>894</v>
      </c>
      <c r="AO5" s="5">
        <v>499</v>
      </c>
      <c r="AP5" s="5">
        <v>344</v>
      </c>
      <c r="AQ5" s="5">
        <v>3039</v>
      </c>
      <c r="AR5" s="5">
        <v>662</v>
      </c>
      <c r="AS5" s="5">
        <v>2048</v>
      </c>
      <c r="AT5" s="5">
        <v>1707</v>
      </c>
      <c r="AU5" s="5">
        <v>8160</v>
      </c>
      <c r="AV5" s="5">
        <v>3273</v>
      </c>
      <c r="AW5" s="5">
        <v>5690</v>
      </c>
      <c r="AX5" s="5">
        <v>4031</v>
      </c>
      <c r="AY5" s="5">
        <v>5931</v>
      </c>
      <c r="AZ5" s="5">
        <v>2188</v>
      </c>
      <c r="BA5" s="5">
        <v>6571</v>
      </c>
      <c r="BB5" s="5">
        <v>2451</v>
      </c>
      <c r="BC5" s="5">
        <v>1265</v>
      </c>
      <c r="BD5" s="5">
        <v>1225</v>
      </c>
      <c r="BE5" s="5">
        <v>63</v>
      </c>
      <c r="BF5" s="5">
        <v>61</v>
      </c>
      <c r="BG5" s="5">
        <v>271</v>
      </c>
      <c r="BH5" s="5">
        <v>260</v>
      </c>
      <c r="BI5" s="5">
        <v>1565</v>
      </c>
      <c r="BJ5" s="5">
        <v>1502</v>
      </c>
      <c r="BK5" s="5">
        <v>2095</v>
      </c>
      <c r="BL5" s="5">
        <v>1991</v>
      </c>
      <c r="BM5" s="5">
        <v>3785</v>
      </c>
      <c r="BN5" s="5">
        <v>3720</v>
      </c>
      <c r="BO5" s="5">
        <v>2974</v>
      </c>
      <c r="BP5" s="5">
        <v>2851</v>
      </c>
      <c r="BQ5" s="5">
        <v>3542</v>
      </c>
      <c r="BR5" s="5">
        <v>1738</v>
      </c>
      <c r="BS5" s="5">
        <v>3874</v>
      </c>
      <c r="BT5" s="5">
        <v>3098</v>
      </c>
      <c r="BU5" s="5">
        <v>601</v>
      </c>
      <c r="BV5" s="5">
        <v>589</v>
      </c>
      <c r="BW5" s="5">
        <v>0</v>
      </c>
      <c r="BX5" s="5">
        <v>0</v>
      </c>
      <c r="BY5" s="5">
        <v>231</v>
      </c>
      <c r="BZ5" s="5">
        <v>217</v>
      </c>
      <c r="CA5" s="5">
        <v>0</v>
      </c>
      <c r="CB5" s="5">
        <v>0</v>
      </c>
      <c r="CC5" s="5">
        <v>28</v>
      </c>
      <c r="CD5" s="5">
        <v>28</v>
      </c>
      <c r="CE5" s="5">
        <v>1464</v>
      </c>
      <c r="CF5" s="5">
        <v>1182</v>
      </c>
      <c r="CG5" s="5">
        <v>1116</v>
      </c>
      <c r="CH5" s="5">
        <v>894</v>
      </c>
      <c r="CI5" s="5">
        <v>43</v>
      </c>
      <c r="CJ5" s="5">
        <v>43</v>
      </c>
      <c r="CK5" s="5">
        <v>590</v>
      </c>
      <c r="CL5" s="5">
        <v>481</v>
      </c>
      <c r="CM5" s="5">
        <v>318</v>
      </c>
      <c r="CN5" s="5">
        <v>211</v>
      </c>
      <c r="CO5" s="5">
        <v>77</v>
      </c>
      <c r="CP5" s="5">
        <v>67</v>
      </c>
      <c r="CQ5" s="5">
        <v>83</v>
      </c>
      <c r="CR5" s="5">
        <v>54</v>
      </c>
    </row>
    <row r="6" spans="1:96" x14ac:dyDescent="0.2">
      <c r="A6" s="2" t="s">
        <v>137</v>
      </c>
      <c r="B6" s="2" t="s">
        <v>138</v>
      </c>
      <c r="C6" s="5">
        <v>42</v>
      </c>
      <c r="D6" s="5">
        <v>29</v>
      </c>
      <c r="E6" s="5">
        <v>3</v>
      </c>
      <c r="F6" s="5">
        <v>3</v>
      </c>
      <c r="G6" s="5">
        <v>235</v>
      </c>
      <c r="H6" s="5">
        <v>182</v>
      </c>
      <c r="I6" s="5">
        <v>21</v>
      </c>
      <c r="J6" s="5">
        <v>15</v>
      </c>
      <c r="K6" s="5">
        <v>453</v>
      </c>
      <c r="L6" s="5">
        <v>246</v>
      </c>
      <c r="M6" s="5">
        <v>149</v>
      </c>
      <c r="N6" s="5">
        <v>100</v>
      </c>
      <c r="O6" s="5">
        <v>39</v>
      </c>
      <c r="P6" s="5">
        <v>29</v>
      </c>
      <c r="Q6" s="5">
        <v>0</v>
      </c>
      <c r="R6" s="5">
        <v>0</v>
      </c>
      <c r="S6" s="5">
        <v>21</v>
      </c>
      <c r="T6" s="5">
        <v>19</v>
      </c>
      <c r="U6" s="5">
        <v>533</v>
      </c>
      <c r="V6" s="5">
        <v>222</v>
      </c>
      <c r="W6" s="5">
        <v>69</v>
      </c>
      <c r="X6" s="5">
        <v>42</v>
      </c>
      <c r="Y6" s="5">
        <v>1283</v>
      </c>
      <c r="Z6" s="5">
        <v>612</v>
      </c>
      <c r="AA6" s="5">
        <v>41</v>
      </c>
      <c r="AB6" s="5">
        <v>37</v>
      </c>
      <c r="AC6" s="5">
        <v>0</v>
      </c>
      <c r="AD6" s="5">
        <v>0</v>
      </c>
      <c r="AE6" s="5">
        <v>0</v>
      </c>
      <c r="AF6" s="5">
        <v>0</v>
      </c>
      <c r="AG6" s="5">
        <v>312</v>
      </c>
      <c r="AH6" s="5">
        <v>231</v>
      </c>
      <c r="AI6" s="5">
        <v>23</v>
      </c>
      <c r="AJ6" s="5">
        <v>23</v>
      </c>
      <c r="AK6" s="5">
        <v>1</v>
      </c>
      <c r="AL6" s="5">
        <v>1</v>
      </c>
      <c r="AM6" s="5">
        <v>27</v>
      </c>
      <c r="AN6" s="5">
        <v>22</v>
      </c>
      <c r="AO6" s="5">
        <v>72</v>
      </c>
      <c r="AP6" s="5">
        <v>48</v>
      </c>
      <c r="AQ6" s="5">
        <v>259</v>
      </c>
      <c r="AR6" s="5">
        <v>173</v>
      </c>
      <c r="AS6" s="5">
        <v>568</v>
      </c>
      <c r="AT6" s="5">
        <v>394</v>
      </c>
      <c r="AU6" s="5">
        <v>999</v>
      </c>
      <c r="AV6" s="5">
        <v>351</v>
      </c>
      <c r="AW6" s="5">
        <v>286</v>
      </c>
      <c r="AX6" s="5">
        <v>152</v>
      </c>
      <c r="AY6" s="5">
        <v>98</v>
      </c>
      <c r="AZ6" s="5">
        <v>50</v>
      </c>
      <c r="BA6" s="5">
        <v>773</v>
      </c>
      <c r="BB6" s="5">
        <v>327</v>
      </c>
      <c r="BC6" s="5">
        <v>1264</v>
      </c>
      <c r="BD6" s="5">
        <v>1214</v>
      </c>
      <c r="BE6" s="5">
        <v>1112</v>
      </c>
      <c r="BF6" s="5">
        <v>1072</v>
      </c>
      <c r="BG6" s="5">
        <v>16</v>
      </c>
      <c r="BH6" s="5">
        <v>16</v>
      </c>
      <c r="BI6" s="5">
        <v>1</v>
      </c>
      <c r="BJ6" s="5">
        <v>1</v>
      </c>
      <c r="BK6" s="5">
        <v>93</v>
      </c>
      <c r="BL6" s="5">
        <v>92</v>
      </c>
      <c r="BM6" s="5">
        <v>263</v>
      </c>
      <c r="BN6" s="5">
        <v>241</v>
      </c>
      <c r="BO6" s="5">
        <v>227</v>
      </c>
      <c r="BP6" s="5">
        <v>224</v>
      </c>
      <c r="BQ6" s="5">
        <v>1445</v>
      </c>
      <c r="BR6" s="5">
        <v>751</v>
      </c>
      <c r="BS6" s="5">
        <v>167</v>
      </c>
      <c r="BT6" s="5">
        <v>154</v>
      </c>
      <c r="BU6" s="5">
        <v>25</v>
      </c>
      <c r="BV6" s="5">
        <v>23</v>
      </c>
      <c r="BW6" s="5">
        <v>0</v>
      </c>
      <c r="BX6" s="5">
        <v>0</v>
      </c>
      <c r="BY6" s="5">
        <v>35</v>
      </c>
      <c r="BZ6" s="5">
        <v>34</v>
      </c>
      <c r="CA6" s="5">
        <v>0</v>
      </c>
      <c r="CB6" s="5">
        <v>0</v>
      </c>
      <c r="CC6" s="5">
        <v>24</v>
      </c>
      <c r="CD6" s="5">
        <v>23</v>
      </c>
      <c r="CE6" s="5">
        <v>918</v>
      </c>
      <c r="CF6" s="5">
        <v>851</v>
      </c>
      <c r="CG6" s="5">
        <v>124</v>
      </c>
      <c r="CH6" s="5">
        <v>118</v>
      </c>
      <c r="CI6" s="5">
        <v>2</v>
      </c>
      <c r="CJ6" s="5">
        <v>2</v>
      </c>
      <c r="CK6" s="5">
        <v>187</v>
      </c>
      <c r="CL6" s="5">
        <v>174</v>
      </c>
      <c r="CM6" s="5">
        <v>253</v>
      </c>
      <c r="CN6" s="5">
        <v>153</v>
      </c>
      <c r="CO6" s="5">
        <v>452</v>
      </c>
      <c r="CP6" s="5">
        <v>273</v>
      </c>
      <c r="CQ6" s="5">
        <v>438</v>
      </c>
      <c r="CR6" s="5">
        <v>257</v>
      </c>
    </row>
    <row r="7" spans="1:96" x14ac:dyDescent="0.2">
      <c r="A7" s="2" t="s">
        <v>155</v>
      </c>
      <c r="B7" s="2" t="s">
        <v>156</v>
      </c>
      <c r="C7" s="5">
        <v>30</v>
      </c>
      <c r="D7" s="5">
        <v>17</v>
      </c>
      <c r="E7" s="5">
        <v>2</v>
      </c>
      <c r="F7" s="5">
        <v>1</v>
      </c>
      <c r="G7" s="5">
        <v>20</v>
      </c>
      <c r="H7" s="5">
        <v>15</v>
      </c>
      <c r="I7" s="5">
        <v>5</v>
      </c>
      <c r="J7" s="5">
        <v>5</v>
      </c>
      <c r="K7" s="5">
        <v>188</v>
      </c>
      <c r="L7" s="5">
        <v>106</v>
      </c>
      <c r="M7" s="5">
        <v>189</v>
      </c>
      <c r="N7" s="5">
        <v>107</v>
      </c>
      <c r="O7" s="5">
        <v>52</v>
      </c>
      <c r="P7" s="5">
        <v>39</v>
      </c>
      <c r="Q7" s="5">
        <v>10</v>
      </c>
      <c r="R7" s="5">
        <v>5</v>
      </c>
      <c r="S7" s="5">
        <v>8</v>
      </c>
      <c r="T7" s="5">
        <v>8</v>
      </c>
      <c r="U7" s="5">
        <v>1165</v>
      </c>
      <c r="V7" s="5">
        <v>413</v>
      </c>
      <c r="W7" s="5">
        <v>374</v>
      </c>
      <c r="X7" s="5">
        <v>145</v>
      </c>
      <c r="Y7" s="5">
        <v>2656</v>
      </c>
      <c r="Z7" s="5">
        <v>1088</v>
      </c>
      <c r="AA7" s="5">
        <v>102</v>
      </c>
      <c r="AB7" s="5">
        <v>81</v>
      </c>
      <c r="AC7" s="5">
        <v>9</v>
      </c>
      <c r="AD7" s="5">
        <v>7</v>
      </c>
      <c r="AE7" s="5">
        <v>2</v>
      </c>
      <c r="AF7" s="5">
        <v>2</v>
      </c>
      <c r="AG7" s="5">
        <v>3345</v>
      </c>
      <c r="AH7" s="5">
        <v>1478</v>
      </c>
      <c r="AI7" s="5">
        <v>156</v>
      </c>
      <c r="AJ7" s="5">
        <v>107</v>
      </c>
      <c r="AK7" s="5">
        <v>5</v>
      </c>
      <c r="AL7" s="5">
        <v>3</v>
      </c>
      <c r="AM7" s="5">
        <v>306</v>
      </c>
      <c r="AN7" s="5">
        <v>204</v>
      </c>
      <c r="AO7" s="5">
        <v>106</v>
      </c>
      <c r="AP7" s="5">
        <v>74</v>
      </c>
      <c r="AQ7" s="5">
        <v>101</v>
      </c>
      <c r="AR7" s="5">
        <v>69</v>
      </c>
      <c r="AS7" s="5">
        <v>264</v>
      </c>
      <c r="AT7" s="5">
        <v>198</v>
      </c>
      <c r="AU7" s="5">
        <v>524</v>
      </c>
      <c r="AV7" s="5">
        <v>310</v>
      </c>
      <c r="AW7" s="5">
        <v>372</v>
      </c>
      <c r="AX7" s="5">
        <v>224</v>
      </c>
      <c r="AY7" s="5">
        <v>113</v>
      </c>
      <c r="AZ7" s="5">
        <v>42</v>
      </c>
      <c r="BA7" s="5">
        <v>175</v>
      </c>
      <c r="BB7" s="5">
        <v>114</v>
      </c>
      <c r="BC7" s="5">
        <v>562</v>
      </c>
      <c r="BD7" s="5">
        <v>543</v>
      </c>
      <c r="BE7" s="5">
        <v>1</v>
      </c>
      <c r="BF7" s="5">
        <v>1</v>
      </c>
      <c r="BG7" s="5">
        <v>2</v>
      </c>
      <c r="BH7" s="5">
        <v>2</v>
      </c>
      <c r="BI7" s="5">
        <v>43</v>
      </c>
      <c r="BJ7" s="5">
        <v>43</v>
      </c>
      <c r="BK7" s="5">
        <v>222</v>
      </c>
      <c r="BL7" s="5">
        <v>216</v>
      </c>
      <c r="BM7" s="5">
        <v>402</v>
      </c>
      <c r="BN7" s="5">
        <v>330</v>
      </c>
      <c r="BO7" s="5">
        <v>216</v>
      </c>
      <c r="BP7" s="5">
        <v>206</v>
      </c>
      <c r="BQ7" s="5">
        <v>261</v>
      </c>
      <c r="BR7" s="5">
        <v>150</v>
      </c>
      <c r="BS7" s="5">
        <v>371</v>
      </c>
      <c r="BT7" s="5">
        <v>265</v>
      </c>
      <c r="BU7" s="5">
        <v>28</v>
      </c>
      <c r="BV7" s="5">
        <v>26</v>
      </c>
      <c r="BW7" s="5">
        <v>0</v>
      </c>
      <c r="BX7" s="5">
        <v>0</v>
      </c>
      <c r="BY7" s="5">
        <v>3</v>
      </c>
      <c r="BZ7" s="5">
        <v>3</v>
      </c>
      <c r="CA7" s="5">
        <v>0</v>
      </c>
      <c r="CB7" s="5">
        <v>0</v>
      </c>
      <c r="CC7" s="5">
        <v>0</v>
      </c>
      <c r="CD7" s="5">
        <v>0</v>
      </c>
      <c r="CE7" s="5">
        <v>0</v>
      </c>
      <c r="CF7" s="5">
        <v>0</v>
      </c>
      <c r="CG7" s="5">
        <v>0</v>
      </c>
      <c r="CH7" s="5">
        <v>0</v>
      </c>
      <c r="CI7" s="5">
        <v>0</v>
      </c>
      <c r="CJ7" s="5">
        <v>0</v>
      </c>
      <c r="CK7" s="5">
        <v>0</v>
      </c>
      <c r="CL7" s="5">
        <v>0</v>
      </c>
      <c r="CM7" s="5">
        <v>0</v>
      </c>
      <c r="CN7" s="5">
        <v>0</v>
      </c>
      <c r="CO7" s="5">
        <v>0</v>
      </c>
      <c r="CP7" s="5">
        <v>0</v>
      </c>
      <c r="CQ7" s="5">
        <v>0</v>
      </c>
      <c r="CR7" s="5">
        <v>0</v>
      </c>
    </row>
    <row r="8" spans="1:96" x14ac:dyDescent="0.2">
      <c r="A8" s="2" t="s">
        <v>171</v>
      </c>
      <c r="B8" s="2" t="s">
        <v>172</v>
      </c>
      <c r="C8" s="5">
        <v>22</v>
      </c>
      <c r="D8" s="5">
        <v>11</v>
      </c>
      <c r="E8" s="5">
        <v>4</v>
      </c>
      <c r="F8" s="5">
        <v>3</v>
      </c>
      <c r="G8" s="5">
        <v>71</v>
      </c>
      <c r="H8" s="5">
        <v>52</v>
      </c>
      <c r="I8" s="5">
        <v>1</v>
      </c>
      <c r="J8" s="5">
        <v>1</v>
      </c>
      <c r="K8" s="5">
        <v>69</v>
      </c>
      <c r="L8" s="5">
        <v>47</v>
      </c>
      <c r="M8" s="5">
        <v>3204</v>
      </c>
      <c r="N8" s="5">
        <v>503</v>
      </c>
      <c r="O8" s="5">
        <v>259</v>
      </c>
      <c r="P8" s="5">
        <v>161</v>
      </c>
      <c r="Q8" s="5">
        <v>36</v>
      </c>
      <c r="R8" s="5">
        <v>35</v>
      </c>
      <c r="S8" s="5">
        <v>11</v>
      </c>
      <c r="T8" s="5">
        <v>10</v>
      </c>
      <c r="U8" s="5">
        <v>3159</v>
      </c>
      <c r="V8" s="5">
        <v>789</v>
      </c>
      <c r="W8" s="5">
        <v>315</v>
      </c>
      <c r="X8" s="5">
        <v>205</v>
      </c>
      <c r="Y8" s="5">
        <v>4594</v>
      </c>
      <c r="Z8" s="5">
        <v>1971</v>
      </c>
      <c r="AA8" s="5">
        <v>590</v>
      </c>
      <c r="AB8" s="5">
        <v>429</v>
      </c>
      <c r="AC8" s="5">
        <v>36</v>
      </c>
      <c r="AD8" s="5">
        <v>30</v>
      </c>
      <c r="AE8" s="5">
        <v>11</v>
      </c>
      <c r="AF8" s="5">
        <v>11</v>
      </c>
      <c r="AG8" s="5">
        <v>1750</v>
      </c>
      <c r="AH8" s="5">
        <v>795</v>
      </c>
      <c r="AI8" s="5">
        <v>1002</v>
      </c>
      <c r="AJ8" s="5">
        <v>661</v>
      </c>
      <c r="AK8" s="5">
        <v>5</v>
      </c>
      <c r="AL8" s="5">
        <v>5</v>
      </c>
      <c r="AM8" s="5">
        <v>701</v>
      </c>
      <c r="AN8" s="5">
        <v>391</v>
      </c>
      <c r="AO8" s="5">
        <v>233</v>
      </c>
      <c r="AP8" s="5">
        <v>92</v>
      </c>
      <c r="AQ8" s="5">
        <v>1358</v>
      </c>
      <c r="AR8" s="5">
        <v>205</v>
      </c>
      <c r="AS8" s="5">
        <v>609</v>
      </c>
      <c r="AT8" s="5">
        <v>407</v>
      </c>
      <c r="AU8" s="5">
        <v>7948</v>
      </c>
      <c r="AV8" s="5">
        <v>1767</v>
      </c>
      <c r="AW8" s="5">
        <v>5934</v>
      </c>
      <c r="AX8" s="5">
        <v>1532</v>
      </c>
      <c r="AY8" s="5">
        <v>21417</v>
      </c>
      <c r="AZ8" s="5">
        <v>1831</v>
      </c>
      <c r="BA8" s="5">
        <v>12699</v>
      </c>
      <c r="BB8" s="5">
        <v>2218</v>
      </c>
      <c r="BC8" s="5">
        <v>396</v>
      </c>
      <c r="BD8" s="5">
        <v>367</v>
      </c>
      <c r="BE8" s="5">
        <v>246</v>
      </c>
      <c r="BF8" s="5">
        <v>236</v>
      </c>
      <c r="BG8" s="5">
        <v>224</v>
      </c>
      <c r="BH8" s="5">
        <v>214</v>
      </c>
      <c r="BI8" s="5">
        <v>660</v>
      </c>
      <c r="BJ8" s="5">
        <v>499</v>
      </c>
      <c r="BK8" s="5">
        <v>1284</v>
      </c>
      <c r="BL8" s="5">
        <v>1071</v>
      </c>
      <c r="BM8" s="5">
        <v>706</v>
      </c>
      <c r="BN8" s="5">
        <v>594</v>
      </c>
      <c r="BO8" s="5">
        <v>1593</v>
      </c>
      <c r="BP8" s="5">
        <v>1571</v>
      </c>
      <c r="BQ8" s="5">
        <v>1064</v>
      </c>
      <c r="BR8" s="5">
        <v>478</v>
      </c>
      <c r="BS8" s="5">
        <v>1202</v>
      </c>
      <c r="BT8" s="5">
        <v>994</v>
      </c>
      <c r="BU8" s="5">
        <v>87</v>
      </c>
      <c r="BV8" s="5">
        <v>84</v>
      </c>
      <c r="BW8" s="5">
        <v>0</v>
      </c>
      <c r="BX8" s="5">
        <v>0</v>
      </c>
      <c r="BY8" s="5">
        <v>5022</v>
      </c>
      <c r="BZ8" s="5">
        <v>2363</v>
      </c>
      <c r="CA8" s="5">
        <v>0</v>
      </c>
      <c r="CB8" s="5">
        <v>0</v>
      </c>
      <c r="CC8" s="5">
        <v>182</v>
      </c>
      <c r="CD8" s="5">
        <v>176</v>
      </c>
      <c r="CE8" s="5">
        <v>3790</v>
      </c>
      <c r="CF8" s="5">
        <v>3058</v>
      </c>
      <c r="CG8" s="5">
        <v>1995</v>
      </c>
      <c r="CH8" s="5">
        <v>1611</v>
      </c>
      <c r="CI8" s="5">
        <v>137</v>
      </c>
      <c r="CJ8" s="5">
        <v>126</v>
      </c>
      <c r="CK8" s="5">
        <v>1146</v>
      </c>
      <c r="CL8" s="5">
        <v>949</v>
      </c>
      <c r="CM8" s="5">
        <v>736</v>
      </c>
      <c r="CN8" s="5">
        <v>494</v>
      </c>
      <c r="CO8" s="5">
        <v>911</v>
      </c>
      <c r="CP8" s="5">
        <v>694</v>
      </c>
      <c r="CQ8" s="5">
        <v>315</v>
      </c>
      <c r="CR8" s="5">
        <v>212</v>
      </c>
    </row>
    <row r="9" spans="1:96" x14ac:dyDescent="0.2">
      <c r="A9" s="2" t="s">
        <v>190</v>
      </c>
      <c r="B9" s="2" t="s">
        <v>191</v>
      </c>
      <c r="C9" s="5">
        <v>24</v>
      </c>
      <c r="D9" s="5">
        <v>15</v>
      </c>
      <c r="E9" s="5">
        <v>1</v>
      </c>
      <c r="F9" s="5">
        <v>1</v>
      </c>
      <c r="G9" s="5">
        <v>271</v>
      </c>
      <c r="H9" s="5">
        <v>171</v>
      </c>
      <c r="I9" s="5">
        <v>5</v>
      </c>
      <c r="J9" s="5">
        <v>3</v>
      </c>
      <c r="K9" s="5">
        <v>135</v>
      </c>
      <c r="L9" s="5">
        <v>61</v>
      </c>
      <c r="M9" s="5">
        <v>917</v>
      </c>
      <c r="N9" s="5">
        <v>537</v>
      </c>
      <c r="O9" s="5">
        <v>338</v>
      </c>
      <c r="P9" s="5">
        <v>257</v>
      </c>
      <c r="Q9" s="5">
        <v>75</v>
      </c>
      <c r="R9" s="5">
        <v>48</v>
      </c>
      <c r="S9" s="5">
        <v>99</v>
      </c>
      <c r="T9" s="5">
        <v>66</v>
      </c>
      <c r="U9" s="5">
        <v>4144</v>
      </c>
      <c r="V9" s="5">
        <v>1161</v>
      </c>
      <c r="W9" s="5">
        <v>593</v>
      </c>
      <c r="X9" s="5">
        <v>295</v>
      </c>
      <c r="Y9" s="5">
        <v>8355</v>
      </c>
      <c r="Z9" s="5">
        <v>2953</v>
      </c>
      <c r="AA9" s="5">
        <v>553</v>
      </c>
      <c r="AB9" s="5">
        <v>432</v>
      </c>
      <c r="AC9" s="5">
        <v>14</v>
      </c>
      <c r="AD9" s="5">
        <v>13</v>
      </c>
      <c r="AE9" s="5">
        <v>3</v>
      </c>
      <c r="AF9" s="5">
        <v>3</v>
      </c>
      <c r="AG9" s="5">
        <v>8757</v>
      </c>
      <c r="AH9" s="5">
        <v>4501</v>
      </c>
      <c r="AI9" s="5">
        <v>617</v>
      </c>
      <c r="AJ9" s="5">
        <v>447</v>
      </c>
      <c r="AK9" s="5">
        <v>22</v>
      </c>
      <c r="AL9" s="5">
        <v>16</v>
      </c>
      <c r="AM9" s="5">
        <v>604</v>
      </c>
      <c r="AN9" s="5">
        <v>349</v>
      </c>
      <c r="AO9" s="5">
        <v>72</v>
      </c>
      <c r="AP9" s="5">
        <v>47</v>
      </c>
      <c r="AQ9" s="5">
        <v>104</v>
      </c>
      <c r="AR9" s="5">
        <v>60</v>
      </c>
      <c r="AS9" s="5">
        <v>410</v>
      </c>
      <c r="AT9" s="5">
        <v>277</v>
      </c>
      <c r="AU9" s="5">
        <v>2878</v>
      </c>
      <c r="AV9" s="5">
        <v>913</v>
      </c>
      <c r="AW9" s="5">
        <v>2888</v>
      </c>
      <c r="AX9" s="5">
        <v>928</v>
      </c>
      <c r="AY9" s="5">
        <v>1741</v>
      </c>
      <c r="AZ9" s="5">
        <v>452</v>
      </c>
      <c r="BA9" s="5">
        <v>2313</v>
      </c>
      <c r="BB9" s="5">
        <v>685</v>
      </c>
      <c r="BC9" s="5">
        <v>589</v>
      </c>
      <c r="BD9" s="5">
        <v>560</v>
      </c>
      <c r="BE9" s="5">
        <v>42</v>
      </c>
      <c r="BF9" s="5">
        <v>41</v>
      </c>
      <c r="BG9" s="5">
        <v>0</v>
      </c>
      <c r="BH9" s="5">
        <v>0</v>
      </c>
      <c r="BI9" s="5">
        <v>2</v>
      </c>
      <c r="BJ9" s="5">
        <v>2</v>
      </c>
      <c r="BK9" s="5">
        <v>418</v>
      </c>
      <c r="BL9" s="5">
        <v>394</v>
      </c>
      <c r="BM9" s="5">
        <v>1922</v>
      </c>
      <c r="BN9" s="5">
        <v>1537</v>
      </c>
      <c r="BO9" s="5">
        <v>1152</v>
      </c>
      <c r="BP9" s="5">
        <v>1074</v>
      </c>
      <c r="BQ9" s="5">
        <v>1870</v>
      </c>
      <c r="BR9" s="5">
        <v>882</v>
      </c>
      <c r="BS9" s="5">
        <v>1695</v>
      </c>
      <c r="BT9" s="5">
        <v>1310</v>
      </c>
      <c r="BU9" s="5">
        <v>93</v>
      </c>
      <c r="BV9" s="5">
        <v>87</v>
      </c>
      <c r="BW9" s="5">
        <v>0</v>
      </c>
      <c r="BX9" s="5">
        <v>0</v>
      </c>
      <c r="BY9" s="5">
        <v>2</v>
      </c>
      <c r="BZ9" s="5">
        <v>2</v>
      </c>
      <c r="CA9" s="5">
        <v>0</v>
      </c>
      <c r="CB9" s="5">
        <v>0</v>
      </c>
      <c r="CC9" s="5">
        <v>103</v>
      </c>
      <c r="CD9" s="5">
        <v>100</v>
      </c>
      <c r="CE9" s="5">
        <v>5320</v>
      </c>
      <c r="CF9" s="5">
        <v>4757</v>
      </c>
      <c r="CG9" s="5">
        <v>1978</v>
      </c>
      <c r="CH9" s="5">
        <v>1729</v>
      </c>
      <c r="CI9" s="5">
        <v>122</v>
      </c>
      <c r="CJ9" s="5">
        <v>107</v>
      </c>
      <c r="CK9" s="5">
        <v>1219</v>
      </c>
      <c r="CL9" s="5">
        <v>1070</v>
      </c>
      <c r="CM9" s="5">
        <v>1427</v>
      </c>
      <c r="CN9" s="5">
        <v>955</v>
      </c>
      <c r="CO9" s="5">
        <v>2082</v>
      </c>
      <c r="CP9" s="5">
        <v>1613</v>
      </c>
      <c r="CQ9" s="5">
        <v>445</v>
      </c>
      <c r="CR9" s="5">
        <v>369</v>
      </c>
    </row>
    <row r="10" spans="1:96" x14ac:dyDescent="0.2">
      <c r="A10" s="2" t="s">
        <v>211</v>
      </c>
      <c r="B10" s="2" t="s">
        <v>212</v>
      </c>
      <c r="C10" s="5">
        <v>7</v>
      </c>
      <c r="D10" s="5">
        <v>4</v>
      </c>
      <c r="E10" s="5">
        <v>1</v>
      </c>
      <c r="F10" s="5">
        <v>1</v>
      </c>
      <c r="G10" s="5">
        <v>2</v>
      </c>
      <c r="H10" s="5">
        <v>2</v>
      </c>
      <c r="I10" s="5">
        <v>0</v>
      </c>
      <c r="J10" s="5">
        <v>0</v>
      </c>
      <c r="K10" s="5">
        <v>0</v>
      </c>
      <c r="L10" s="5">
        <v>0</v>
      </c>
      <c r="M10" s="5">
        <v>136</v>
      </c>
      <c r="N10" s="5">
        <v>73</v>
      </c>
      <c r="O10" s="5">
        <v>23</v>
      </c>
      <c r="P10" s="5">
        <v>22</v>
      </c>
      <c r="Q10" s="5">
        <v>11</v>
      </c>
      <c r="R10" s="5">
        <v>3</v>
      </c>
      <c r="S10" s="5">
        <v>2</v>
      </c>
      <c r="T10" s="5">
        <v>2</v>
      </c>
      <c r="U10" s="5">
        <v>288</v>
      </c>
      <c r="V10" s="5">
        <v>73</v>
      </c>
      <c r="W10" s="5">
        <v>71</v>
      </c>
      <c r="X10" s="5">
        <v>32</v>
      </c>
      <c r="Y10" s="5">
        <v>565</v>
      </c>
      <c r="Z10" s="5">
        <v>207</v>
      </c>
      <c r="AA10" s="5">
        <v>98</v>
      </c>
      <c r="AB10" s="5">
        <v>80</v>
      </c>
      <c r="AC10" s="5">
        <v>6</v>
      </c>
      <c r="AD10" s="5">
        <v>5</v>
      </c>
      <c r="AE10" s="5">
        <v>2</v>
      </c>
      <c r="AF10" s="5">
        <v>2</v>
      </c>
      <c r="AG10" s="5">
        <v>47</v>
      </c>
      <c r="AH10" s="5">
        <v>32</v>
      </c>
      <c r="AI10" s="5">
        <v>132</v>
      </c>
      <c r="AJ10" s="5">
        <v>91</v>
      </c>
      <c r="AK10" s="5">
        <v>5</v>
      </c>
      <c r="AL10" s="5">
        <v>3</v>
      </c>
      <c r="AM10" s="5">
        <v>17</v>
      </c>
      <c r="AN10" s="5">
        <v>16</v>
      </c>
      <c r="AO10" s="5">
        <v>0</v>
      </c>
      <c r="AP10" s="5">
        <v>0</v>
      </c>
      <c r="AQ10" s="5">
        <v>1</v>
      </c>
      <c r="AR10" s="5">
        <v>1</v>
      </c>
      <c r="AS10" s="5">
        <v>9</v>
      </c>
      <c r="AT10" s="5">
        <v>8</v>
      </c>
      <c r="AU10" s="5">
        <v>88</v>
      </c>
      <c r="AV10" s="5">
        <v>63</v>
      </c>
      <c r="AW10" s="5">
        <v>112</v>
      </c>
      <c r="AX10" s="5">
        <v>69</v>
      </c>
      <c r="AY10" s="5">
        <v>45</v>
      </c>
      <c r="AZ10" s="5">
        <v>22</v>
      </c>
      <c r="BA10" s="5">
        <v>42</v>
      </c>
      <c r="BB10" s="5">
        <v>28</v>
      </c>
      <c r="BC10" s="5">
        <v>39</v>
      </c>
      <c r="BD10" s="5">
        <v>38</v>
      </c>
      <c r="BE10" s="5">
        <v>1</v>
      </c>
      <c r="BF10" s="5">
        <v>1</v>
      </c>
      <c r="BG10" s="5">
        <v>1</v>
      </c>
      <c r="BH10" s="5">
        <v>1</v>
      </c>
      <c r="BI10" s="5">
        <v>0</v>
      </c>
      <c r="BJ10" s="5">
        <v>0</v>
      </c>
      <c r="BK10" s="5">
        <v>97</v>
      </c>
      <c r="BL10" s="5">
        <v>86</v>
      </c>
      <c r="BM10" s="5">
        <v>125</v>
      </c>
      <c r="BN10" s="5">
        <v>105</v>
      </c>
      <c r="BO10" s="5">
        <v>91</v>
      </c>
      <c r="BP10" s="5">
        <v>89</v>
      </c>
      <c r="BQ10" s="5">
        <v>161</v>
      </c>
      <c r="BR10" s="5">
        <v>79</v>
      </c>
      <c r="BS10" s="5">
        <v>49</v>
      </c>
      <c r="BT10" s="5">
        <v>46</v>
      </c>
      <c r="BU10" s="5">
        <v>18</v>
      </c>
      <c r="BV10" s="5">
        <v>12</v>
      </c>
      <c r="BW10" s="5">
        <v>0</v>
      </c>
      <c r="BX10" s="5">
        <v>0</v>
      </c>
      <c r="BY10" s="5">
        <v>1</v>
      </c>
      <c r="BZ10" s="5">
        <v>1</v>
      </c>
      <c r="CA10" s="5">
        <v>0</v>
      </c>
      <c r="CB10" s="5">
        <v>0</v>
      </c>
      <c r="CC10" s="5">
        <v>33</v>
      </c>
      <c r="CD10" s="5">
        <v>32</v>
      </c>
      <c r="CE10" s="5">
        <v>1302</v>
      </c>
      <c r="CF10" s="5">
        <v>1023</v>
      </c>
      <c r="CG10" s="5">
        <v>824</v>
      </c>
      <c r="CH10" s="5">
        <v>612</v>
      </c>
      <c r="CI10" s="5">
        <v>50</v>
      </c>
      <c r="CJ10" s="5">
        <v>49</v>
      </c>
      <c r="CK10" s="5">
        <v>650</v>
      </c>
      <c r="CL10" s="5">
        <v>472</v>
      </c>
      <c r="CM10" s="5">
        <v>409</v>
      </c>
      <c r="CN10" s="5">
        <v>266</v>
      </c>
      <c r="CO10" s="5">
        <v>486</v>
      </c>
      <c r="CP10" s="5">
        <v>405</v>
      </c>
      <c r="CQ10" s="5">
        <v>71</v>
      </c>
      <c r="CR10" s="5">
        <v>57</v>
      </c>
    </row>
    <row r="11" spans="1:96" x14ac:dyDescent="0.2">
      <c r="A11" s="2" t="s">
        <v>230</v>
      </c>
      <c r="B11" s="2" t="s">
        <v>231</v>
      </c>
      <c r="C11" s="5">
        <v>20</v>
      </c>
      <c r="D11" s="5">
        <v>12</v>
      </c>
      <c r="E11" s="5">
        <v>4</v>
      </c>
      <c r="F11" s="5">
        <v>3</v>
      </c>
      <c r="G11" s="5">
        <v>93</v>
      </c>
      <c r="H11" s="5">
        <v>75</v>
      </c>
      <c r="I11" s="5">
        <v>36</v>
      </c>
      <c r="J11" s="5">
        <v>19</v>
      </c>
      <c r="K11" s="5">
        <v>170</v>
      </c>
      <c r="L11" s="5">
        <v>107</v>
      </c>
      <c r="M11" s="5">
        <v>1553</v>
      </c>
      <c r="N11" s="5">
        <v>894</v>
      </c>
      <c r="O11" s="5">
        <v>480</v>
      </c>
      <c r="P11" s="5">
        <v>351</v>
      </c>
      <c r="Q11" s="5">
        <v>72</v>
      </c>
      <c r="R11" s="5">
        <v>58</v>
      </c>
      <c r="S11" s="5">
        <v>87</v>
      </c>
      <c r="T11" s="5">
        <v>64</v>
      </c>
      <c r="U11" s="5">
        <v>5660</v>
      </c>
      <c r="V11" s="5">
        <v>2156</v>
      </c>
      <c r="W11" s="5">
        <v>946</v>
      </c>
      <c r="X11" s="5">
        <v>527</v>
      </c>
      <c r="Y11" s="5">
        <v>11926</v>
      </c>
      <c r="Z11" s="5">
        <v>5321</v>
      </c>
      <c r="AA11" s="5">
        <v>534</v>
      </c>
      <c r="AB11" s="5">
        <v>452</v>
      </c>
      <c r="AC11" s="5">
        <v>40</v>
      </c>
      <c r="AD11" s="5">
        <v>35</v>
      </c>
      <c r="AE11" s="5">
        <v>7</v>
      </c>
      <c r="AF11" s="5">
        <v>7</v>
      </c>
      <c r="AG11" s="5">
        <v>32712</v>
      </c>
      <c r="AH11" s="5">
        <v>11799</v>
      </c>
      <c r="AI11" s="5">
        <v>499</v>
      </c>
      <c r="AJ11" s="5">
        <v>394</v>
      </c>
      <c r="AK11" s="5">
        <v>62</v>
      </c>
      <c r="AL11" s="5">
        <v>41</v>
      </c>
      <c r="AM11" s="5">
        <v>1091</v>
      </c>
      <c r="AN11" s="5">
        <v>641</v>
      </c>
      <c r="AO11" s="5">
        <v>390</v>
      </c>
      <c r="AP11" s="5">
        <v>199</v>
      </c>
      <c r="AQ11" s="5">
        <v>514</v>
      </c>
      <c r="AR11" s="5">
        <v>251</v>
      </c>
      <c r="AS11" s="5">
        <v>1379</v>
      </c>
      <c r="AT11" s="5">
        <v>844</v>
      </c>
      <c r="AU11" s="5">
        <v>10247</v>
      </c>
      <c r="AV11" s="5">
        <v>3181</v>
      </c>
      <c r="AW11" s="5">
        <v>10291</v>
      </c>
      <c r="AX11" s="5">
        <v>3001</v>
      </c>
      <c r="AY11" s="5">
        <v>7643</v>
      </c>
      <c r="AZ11" s="5">
        <v>2013</v>
      </c>
      <c r="BA11" s="5">
        <v>4393</v>
      </c>
      <c r="BB11" s="5">
        <v>1493</v>
      </c>
      <c r="BC11" s="5">
        <v>754</v>
      </c>
      <c r="BD11" s="5">
        <v>702</v>
      </c>
      <c r="BE11" s="5">
        <v>45</v>
      </c>
      <c r="BF11" s="5">
        <v>41</v>
      </c>
      <c r="BG11" s="5">
        <v>69</v>
      </c>
      <c r="BH11" s="5">
        <v>68</v>
      </c>
      <c r="BI11" s="5">
        <v>1765</v>
      </c>
      <c r="BJ11" s="5">
        <v>1636</v>
      </c>
      <c r="BK11" s="5">
        <v>1495</v>
      </c>
      <c r="BL11" s="5">
        <v>1438</v>
      </c>
      <c r="BM11" s="5">
        <v>1767</v>
      </c>
      <c r="BN11" s="5">
        <v>1389</v>
      </c>
      <c r="BO11" s="5">
        <v>1365</v>
      </c>
      <c r="BP11" s="5">
        <v>1302</v>
      </c>
      <c r="BQ11" s="5">
        <v>1237</v>
      </c>
      <c r="BR11" s="5">
        <v>687</v>
      </c>
      <c r="BS11" s="5">
        <v>1396</v>
      </c>
      <c r="BT11" s="5">
        <v>919</v>
      </c>
      <c r="BU11" s="5">
        <v>215</v>
      </c>
      <c r="BV11" s="5">
        <v>211</v>
      </c>
      <c r="BW11" s="5">
        <v>0</v>
      </c>
      <c r="BX11" s="5">
        <v>0</v>
      </c>
      <c r="BY11" s="5">
        <v>508</v>
      </c>
      <c r="BZ11" s="5">
        <v>418</v>
      </c>
      <c r="CA11" s="5">
        <v>0</v>
      </c>
      <c r="CB11" s="5">
        <v>0</v>
      </c>
      <c r="CC11" s="5">
        <v>2838</v>
      </c>
      <c r="CD11" s="5">
        <v>2693</v>
      </c>
      <c r="CE11" s="5">
        <v>7059</v>
      </c>
      <c r="CF11" s="5">
        <v>5839</v>
      </c>
      <c r="CG11" s="5">
        <v>5277</v>
      </c>
      <c r="CH11" s="5">
        <v>4053</v>
      </c>
      <c r="CI11" s="5">
        <v>151</v>
      </c>
      <c r="CJ11" s="5">
        <v>141</v>
      </c>
      <c r="CK11" s="5">
        <v>3312</v>
      </c>
      <c r="CL11" s="5">
        <v>2498</v>
      </c>
      <c r="CM11" s="5">
        <v>2858</v>
      </c>
      <c r="CN11" s="5">
        <v>1752</v>
      </c>
      <c r="CO11" s="5">
        <v>3607</v>
      </c>
      <c r="CP11" s="5">
        <v>2917</v>
      </c>
      <c r="CQ11" s="5">
        <v>987</v>
      </c>
      <c r="CR11" s="5">
        <v>665</v>
      </c>
    </row>
    <row r="12" spans="1:96" x14ac:dyDescent="0.2">
      <c r="A12" s="2" t="s">
        <v>249</v>
      </c>
      <c r="B12" s="2" t="s">
        <v>250</v>
      </c>
      <c r="C12" s="5">
        <v>22</v>
      </c>
      <c r="D12" s="5">
        <v>21</v>
      </c>
      <c r="E12" s="5">
        <v>4</v>
      </c>
      <c r="F12" s="5">
        <v>3</v>
      </c>
      <c r="G12" s="5">
        <v>72</v>
      </c>
      <c r="H12" s="5">
        <v>50</v>
      </c>
      <c r="I12" s="5">
        <v>16</v>
      </c>
      <c r="J12" s="5">
        <v>11</v>
      </c>
      <c r="K12" s="5">
        <v>136</v>
      </c>
      <c r="L12" s="5">
        <v>87</v>
      </c>
      <c r="M12" s="5">
        <v>384</v>
      </c>
      <c r="N12" s="5">
        <v>262</v>
      </c>
      <c r="O12" s="5">
        <v>120</v>
      </c>
      <c r="P12" s="5">
        <v>89</v>
      </c>
      <c r="Q12" s="5">
        <v>21</v>
      </c>
      <c r="R12" s="5">
        <v>17</v>
      </c>
      <c r="S12" s="5">
        <v>147</v>
      </c>
      <c r="T12" s="5">
        <v>97</v>
      </c>
      <c r="U12" s="5">
        <v>4690</v>
      </c>
      <c r="V12" s="5">
        <v>1402</v>
      </c>
      <c r="W12" s="5">
        <v>513</v>
      </c>
      <c r="X12" s="5">
        <v>251</v>
      </c>
      <c r="Y12" s="5">
        <v>8094</v>
      </c>
      <c r="Z12" s="5">
        <v>3415</v>
      </c>
      <c r="AA12" s="5">
        <v>231</v>
      </c>
      <c r="AB12" s="5">
        <v>206</v>
      </c>
      <c r="AC12" s="5">
        <v>15</v>
      </c>
      <c r="AD12" s="5">
        <v>13</v>
      </c>
      <c r="AE12" s="5">
        <v>2</v>
      </c>
      <c r="AF12" s="5">
        <v>2</v>
      </c>
      <c r="AG12" s="5">
        <v>2000</v>
      </c>
      <c r="AH12" s="5">
        <v>1379</v>
      </c>
      <c r="AI12" s="5">
        <v>202</v>
      </c>
      <c r="AJ12" s="5">
        <v>170</v>
      </c>
      <c r="AK12" s="5">
        <v>8</v>
      </c>
      <c r="AL12" s="5">
        <v>8</v>
      </c>
      <c r="AM12" s="5">
        <v>66</v>
      </c>
      <c r="AN12" s="5">
        <v>57</v>
      </c>
      <c r="AO12" s="5">
        <v>27</v>
      </c>
      <c r="AP12" s="5">
        <v>24</v>
      </c>
      <c r="AQ12" s="5">
        <v>20</v>
      </c>
      <c r="AR12" s="5">
        <v>17</v>
      </c>
      <c r="AS12" s="5">
        <v>861</v>
      </c>
      <c r="AT12" s="5">
        <v>617</v>
      </c>
      <c r="AU12" s="5">
        <v>1079</v>
      </c>
      <c r="AV12" s="5">
        <v>560</v>
      </c>
      <c r="AW12" s="5">
        <v>855</v>
      </c>
      <c r="AX12" s="5">
        <v>457</v>
      </c>
      <c r="AY12" s="5">
        <v>71</v>
      </c>
      <c r="AZ12" s="5">
        <v>39</v>
      </c>
      <c r="BA12" s="5">
        <v>382</v>
      </c>
      <c r="BB12" s="5">
        <v>253</v>
      </c>
      <c r="BC12" s="5">
        <v>1935</v>
      </c>
      <c r="BD12" s="5">
        <v>1835</v>
      </c>
      <c r="BE12" s="5">
        <v>74</v>
      </c>
      <c r="BF12" s="5">
        <v>72</v>
      </c>
      <c r="BG12" s="5">
        <v>24</v>
      </c>
      <c r="BH12" s="5">
        <v>22</v>
      </c>
      <c r="BI12" s="5">
        <v>321</v>
      </c>
      <c r="BJ12" s="5">
        <v>307</v>
      </c>
      <c r="BK12" s="5">
        <v>709</v>
      </c>
      <c r="BL12" s="5">
        <v>691</v>
      </c>
      <c r="BM12" s="5">
        <v>544</v>
      </c>
      <c r="BN12" s="5">
        <v>468</v>
      </c>
      <c r="BO12" s="5">
        <v>417</v>
      </c>
      <c r="BP12" s="5">
        <v>405</v>
      </c>
      <c r="BQ12" s="5">
        <v>645</v>
      </c>
      <c r="BR12" s="5">
        <v>378</v>
      </c>
      <c r="BS12" s="5">
        <v>421</v>
      </c>
      <c r="BT12" s="5">
        <v>329</v>
      </c>
      <c r="BU12" s="5">
        <v>44</v>
      </c>
      <c r="BV12" s="5">
        <v>40</v>
      </c>
      <c r="BW12" s="5">
        <v>0</v>
      </c>
      <c r="BX12" s="5">
        <v>0</v>
      </c>
      <c r="BY12" s="5">
        <v>24</v>
      </c>
      <c r="BZ12" s="5">
        <v>22</v>
      </c>
      <c r="CA12" s="5">
        <v>0</v>
      </c>
      <c r="CB12" s="5">
        <v>0</v>
      </c>
      <c r="CC12" s="5">
        <v>0</v>
      </c>
      <c r="CD12" s="5">
        <v>0</v>
      </c>
      <c r="CE12" s="5">
        <v>3967</v>
      </c>
      <c r="CF12" s="5">
        <v>2129</v>
      </c>
      <c r="CG12" s="5">
        <v>936</v>
      </c>
      <c r="CH12" s="5">
        <v>851</v>
      </c>
      <c r="CI12" s="5">
        <v>71</v>
      </c>
      <c r="CJ12" s="5">
        <v>67</v>
      </c>
      <c r="CK12" s="5">
        <v>791</v>
      </c>
      <c r="CL12" s="5">
        <v>481</v>
      </c>
      <c r="CM12" s="5">
        <v>1689</v>
      </c>
      <c r="CN12" s="5">
        <v>793</v>
      </c>
      <c r="CO12" s="5">
        <v>1976</v>
      </c>
      <c r="CP12" s="5">
        <v>1527</v>
      </c>
      <c r="CQ12" s="5">
        <v>564</v>
      </c>
      <c r="CR12" s="5">
        <v>483</v>
      </c>
    </row>
    <row r="13" spans="1:96" x14ac:dyDescent="0.2">
      <c r="A13" s="2" t="s">
        <v>269</v>
      </c>
      <c r="B13" s="2" t="s">
        <v>270</v>
      </c>
      <c r="C13" s="5">
        <v>27</v>
      </c>
      <c r="D13" s="5">
        <v>6</v>
      </c>
      <c r="E13" s="5">
        <v>0</v>
      </c>
      <c r="F13" s="5">
        <v>0</v>
      </c>
      <c r="G13" s="5">
        <v>19</v>
      </c>
      <c r="H13" s="5">
        <v>13</v>
      </c>
      <c r="I13" s="5">
        <v>0</v>
      </c>
      <c r="J13" s="5">
        <v>0</v>
      </c>
      <c r="K13" s="5">
        <v>23</v>
      </c>
      <c r="L13" s="5">
        <v>13</v>
      </c>
      <c r="M13" s="5">
        <v>308</v>
      </c>
      <c r="N13" s="5">
        <v>190</v>
      </c>
      <c r="O13" s="5">
        <v>368</v>
      </c>
      <c r="P13" s="5">
        <v>246</v>
      </c>
      <c r="Q13" s="5">
        <v>45</v>
      </c>
      <c r="R13" s="5">
        <v>31</v>
      </c>
      <c r="S13" s="5">
        <v>17</v>
      </c>
      <c r="T13" s="5">
        <v>13</v>
      </c>
      <c r="U13" s="5">
        <v>2805</v>
      </c>
      <c r="V13" s="5">
        <v>842</v>
      </c>
      <c r="W13" s="5">
        <v>1105</v>
      </c>
      <c r="X13" s="5">
        <v>501</v>
      </c>
      <c r="Y13" s="5">
        <v>7107</v>
      </c>
      <c r="Z13" s="5">
        <v>2544</v>
      </c>
      <c r="AA13" s="5">
        <v>264</v>
      </c>
      <c r="AB13" s="5">
        <v>214</v>
      </c>
      <c r="AC13" s="5">
        <v>28</v>
      </c>
      <c r="AD13" s="5">
        <v>24</v>
      </c>
      <c r="AE13" s="5">
        <v>7</v>
      </c>
      <c r="AF13" s="5">
        <v>5</v>
      </c>
      <c r="AG13" s="5">
        <v>5946</v>
      </c>
      <c r="AH13" s="5">
        <v>3202</v>
      </c>
      <c r="AI13" s="5">
        <v>1101</v>
      </c>
      <c r="AJ13" s="5">
        <v>789</v>
      </c>
      <c r="AK13" s="5">
        <v>3</v>
      </c>
      <c r="AL13" s="5">
        <v>3</v>
      </c>
      <c r="AM13" s="5">
        <v>112</v>
      </c>
      <c r="AN13" s="5">
        <v>80</v>
      </c>
      <c r="AO13" s="5">
        <v>31</v>
      </c>
      <c r="AP13" s="5">
        <v>18</v>
      </c>
      <c r="AQ13" s="5">
        <v>128</v>
      </c>
      <c r="AR13" s="5">
        <v>31</v>
      </c>
      <c r="AS13" s="5">
        <v>108</v>
      </c>
      <c r="AT13" s="5">
        <v>86</v>
      </c>
      <c r="AU13" s="5">
        <v>686</v>
      </c>
      <c r="AV13" s="5">
        <v>426</v>
      </c>
      <c r="AW13" s="5">
        <v>962</v>
      </c>
      <c r="AX13" s="5">
        <v>587</v>
      </c>
      <c r="AY13" s="5">
        <v>168</v>
      </c>
      <c r="AZ13" s="5">
        <v>59</v>
      </c>
      <c r="BA13" s="5">
        <v>344</v>
      </c>
      <c r="BB13" s="5">
        <v>174</v>
      </c>
      <c r="BC13" s="5">
        <v>0</v>
      </c>
      <c r="BD13" s="5">
        <v>0</v>
      </c>
      <c r="BE13" s="5">
        <v>0</v>
      </c>
      <c r="BF13" s="5">
        <v>0</v>
      </c>
      <c r="BG13" s="5">
        <v>0</v>
      </c>
      <c r="BH13" s="5">
        <v>0</v>
      </c>
      <c r="BI13" s="5">
        <v>210</v>
      </c>
      <c r="BJ13" s="5">
        <v>185</v>
      </c>
      <c r="BK13" s="5">
        <v>287</v>
      </c>
      <c r="BL13" s="5">
        <v>259</v>
      </c>
      <c r="BM13" s="5">
        <v>432</v>
      </c>
      <c r="BN13" s="5">
        <v>372</v>
      </c>
      <c r="BO13" s="5">
        <v>570</v>
      </c>
      <c r="BP13" s="5">
        <v>543</v>
      </c>
      <c r="BQ13" s="5">
        <v>423</v>
      </c>
      <c r="BR13" s="5">
        <v>220</v>
      </c>
      <c r="BS13" s="5">
        <v>305</v>
      </c>
      <c r="BT13" s="5">
        <v>256</v>
      </c>
      <c r="BU13" s="5">
        <v>46</v>
      </c>
      <c r="BV13" s="5">
        <v>46</v>
      </c>
      <c r="BW13" s="5">
        <v>0</v>
      </c>
      <c r="BX13" s="5">
        <v>0</v>
      </c>
      <c r="BY13" s="5">
        <v>0</v>
      </c>
      <c r="BZ13" s="5">
        <v>0</v>
      </c>
      <c r="CA13" s="5">
        <v>0</v>
      </c>
      <c r="CB13" s="5">
        <v>0</v>
      </c>
      <c r="CC13" s="5">
        <v>6</v>
      </c>
      <c r="CD13" s="5">
        <v>6</v>
      </c>
      <c r="CE13" s="5">
        <v>1051</v>
      </c>
      <c r="CF13" s="5">
        <v>998</v>
      </c>
      <c r="CG13" s="5">
        <v>498</v>
      </c>
      <c r="CH13" s="5">
        <v>423</v>
      </c>
      <c r="CI13" s="5">
        <v>10</v>
      </c>
      <c r="CJ13" s="5">
        <v>7</v>
      </c>
      <c r="CK13" s="5">
        <v>117</v>
      </c>
      <c r="CL13" s="5">
        <v>101</v>
      </c>
      <c r="CM13" s="5">
        <v>508</v>
      </c>
      <c r="CN13" s="5">
        <v>361</v>
      </c>
      <c r="CO13" s="5">
        <v>837</v>
      </c>
      <c r="CP13" s="5">
        <v>615</v>
      </c>
      <c r="CQ13" s="5">
        <v>142</v>
      </c>
      <c r="CR13" s="5">
        <v>111</v>
      </c>
    </row>
    <row r="14" spans="1:96" x14ac:dyDescent="0.2">
      <c r="A14" s="2" t="s">
        <v>291</v>
      </c>
      <c r="B14" s="2" t="s">
        <v>292</v>
      </c>
      <c r="C14" s="5">
        <v>6</v>
      </c>
      <c r="D14" s="5">
        <v>5</v>
      </c>
      <c r="E14" s="5">
        <v>103</v>
      </c>
      <c r="F14" s="5">
        <v>79</v>
      </c>
      <c r="G14" s="5">
        <v>48</v>
      </c>
      <c r="H14" s="5">
        <v>44</v>
      </c>
      <c r="I14" s="5">
        <v>4</v>
      </c>
      <c r="J14" s="5">
        <v>1</v>
      </c>
      <c r="K14" s="5">
        <v>3</v>
      </c>
      <c r="L14" s="5">
        <v>3</v>
      </c>
      <c r="M14" s="5">
        <v>856</v>
      </c>
      <c r="N14" s="5">
        <v>462</v>
      </c>
      <c r="O14" s="5">
        <v>266</v>
      </c>
      <c r="P14" s="5">
        <v>195</v>
      </c>
      <c r="Q14" s="5">
        <v>9</v>
      </c>
      <c r="R14" s="5">
        <v>9</v>
      </c>
      <c r="S14" s="5">
        <v>8</v>
      </c>
      <c r="T14" s="5">
        <v>6</v>
      </c>
      <c r="U14" s="5">
        <v>1679</v>
      </c>
      <c r="V14" s="5">
        <v>531</v>
      </c>
      <c r="W14" s="5">
        <v>165</v>
      </c>
      <c r="X14" s="5">
        <v>108</v>
      </c>
      <c r="Y14" s="5">
        <v>3300</v>
      </c>
      <c r="Z14" s="5">
        <v>1375</v>
      </c>
      <c r="AA14" s="5">
        <v>631</v>
      </c>
      <c r="AB14" s="5">
        <v>484</v>
      </c>
      <c r="AC14" s="5">
        <v>12</v>
      </c>
      <c r="AD14" s="5">
        <v>12</v>
      </c>
      <c r="AE14" s="5">
        <v>3</v>
      </c>
      <c r="AF14" s="5">
        <v>3</v>
      </c>
      <c r="AG14" s="5">
        <v>3444</v>
      </c>
      <c r="AH14" s="5">
        <v>2728</v>
      </c>
      <c r="AI14" s="5">
        <v>1389</v>
      </c>
      <c r="AJ14" s="5">
        <v>712</v>
      </c>
      <c r="AK14" s="5">
        <v>8</v>
      </c>
      <c r="AL14" s="5">
        <v>8</v>
      </c>
      <c r="AM14" s="5">
        <v>213</v>
      </c>
      <c r="AN14" s="5">
        <v>147</v>
      </c>
      <c r="AO14" s="5">
        <v>19</v>
      </c>
      <c r="AP14" s="5">
        <v>17</v>
      </c>
      <c r="AQ14" s="5">
        <v>28</v>
      </c>
      <c r="AR14" s="5">
        <v>23</v>
      </c>
      <c r="AS14" s="5">
        <v>1299</v>
      </c>
      <c r="AT14" s="5">
        <v>1173</v>
      </c>
      <c r="AU14" s="5">
        <v>658</v>
      </c>
      <c r="AV14" s="5">
        <v>327</v>
      </c>
      <c r="AW14" s="5">
        <v>459</v>
      </c>
      <c r="AX14" s="5">
        <v>239</v>
      </c>
      <c r="AY14" s="5">
        <v>521</v>
      </c>
      <c r="AZ14" s="5">
        <v>205</v>
      </c>
      <c r="BA14" s="5">
        <v>869</v>
      </c>
      <c r="BB14" s="5">
        <v>415</v>
      </c>
      <c r="BC14" s="5">
        <v>153</v>
      </c>
      <c r="BD14" s="5">
        <v>91</v>
      </c>
      <c r="BE14" s="5">
        <v>5</v>
      </c>
      <c r="BF14" s="5">
        <v>4</v>
      </c>
      <c r="BG14" s="5">
        <v>0</v>
      </c>
      <c r="BH14" s="5">
        <v>0</v>
      </c>
      <c r="BI14" s="5">
        <v>3</v>
      </c>
      <c r="BJ14" s="5">
        <v>3</v>
      </c>
      <c r="BK14" s="5">
        <v>208</v>
      </c>
      <c r="BL14" s="5">
        <v>203</v>
      </c>
      <c r="BM14" s="5">
        <v>640</v>
      </c>
      <c r="BN14" s="5">
        <v>439</v>
      </c>
      <c r="BO14" s="5">
        <v>615</v>
      </c>
      <c r="BP14" s="5">
        <v>454</v>
      </c>
      <c r="BQ14" s="5">
        <v>720</v>
      </c>
      <c r="BR14" s="5">
        <v>218</v>
      </c>
      <c r="BS14" s="5">
        <v>814</v>
      </c>
      <c r="BT14" s="5">
        <v>569</v>
      </c>
      <c r="BU14" s="5">
        <v>84</v>
      </c>
      <c r="BV14" s="5">
        <v>81</v>
      </c>
      <c r="BW14" s="2" t="s">
        <v>9</v>
      </c>
      <c r="BX14" s="2" t="s">
        <v>9</v>
      </c>
      <c r="BY14" s="5">
        <v>1184</v>
      </c>
      <c r="BZ14" s="5">
        <v>521</v>
      </c>
      <c r="CA14" s="2" t="s">
        <v>9</v>
      </c>
      <c r="CB14" s="2" t="s">
        <v>9</v>
      </c>
      <c r="CC14" s="5">
        <v>3</v>
      </c>
      <c r="CD14" s="5">
        <v>3</v>
      </c>
      <c r="CE14" s="5">
        <v>934</v>
      </c>
      <c r="CF14" s="5">
        <v>825</v>
      </c>
      <c r="CG14" s="5">
        <v>821</v>
      </c>
      <c r="CH14" s="5">
        <v>740</v>
      </c>
      <c r="CI14" s="5">
        <v>49</v>
      </c>
      <c r="CJ14" s="5">
        <v>45</v>
      </c>
      <c r="CK14" s="5">
        <v>787</v>
      </c>
      <c r="CL14" s="5">
        <v>711</v>
      </c>
      <c r="CM14" s="5">
        <v>58</v>
      </c>
      <c r="CN14" s="5">
        <v>50</v>
      </c>
      <c r="CO14" s="5">
        <v>176</v>
      </c>
      <c r="CP14" s="5">
        <v>120</v>
      </c>
      <c r="CQ14" s="5">
        <v>2</v>
      </c>
      <c r="CR14" s="5">
        <v>1</v>
      </c>
    </row>
    <row r="15" spans="1:96" x14ac:dyDescent="0.2">
      <c r="A15" s="2" t="s">
        <v>309</v>
      </c>
      <c r="B15" s="2" t="s">
        <v>310</v>
      </c>
      <c r="C15" s="5">
        <v>11</v>
      </c>
      <c r="D15" s="5">
        <v>4</v>
      </c>
      <c r="E15" s="5">
        <v>15</v>
      </c>
      <c r="F15" s="5">
        <v>9</v>
      </c>
      <c r="G15" s="5">
        <v>113</v>
      </c>
      <c r="H15" s="5">
        <v>72</v>
      </c>
      <c r="I15" s="5">
        <v>46</v>
      </c>
      <c r="J15" s="5">
        <v>19</v>
      </c>
      <c r="K15" s="5">
        <v>669</v>
      </c>
      <c r="L15" s="5">
        <v>154</v>
      </c>
      <c r="M15" s="5">
        <v>848</v>
      </c>
      <c r="N15" s="5">
        <v>464</v>
      </c>
      <c r="O15" s="5">
        <v>78</v>
      </c>
      <c r="P15" s="5">
        <v>46</v>
      </c>
      <c r="Q15" s="5">
        <v>95</v>
      </c>
      <c r="R15" s="5">
        <v>38</v>
      </c>
      <c r="S15" s="5">
        <v>165</v>
      </c>
      <c r="T15" s="5">
        <v>99</v>
      </c>
      <c r="U15" s="5">
        <v>4191</v>
      </c>
      <c r="V15" s="5">
        <v>898</v>
      </c>
      <c r="W15" s="5">
        <v>451</v>
      </c>
      <c r="X15" s="5">
        <v>161</v>
      </c>
      <c r="Y15" s="5">
        <v>9531</v>
      </c>
      <c r="Z15" s="5">
        <v>2455</v>
      </c>
      <c r="AA15" s="5">
        <v>325</v>
      </c>
      <c r="AB15" s="5">
        <v>238</v>
      </c>
      <c r="AC15" s="5">
        <v>5</v>
      </c>
      <c r="AD15" s="5">
        <v>5</v>
      </c>
      <c r="AE15" s="5">
        <v>0</v>
      </c>
      <c r="AF15" s="5">
        <v>0</v>
      </c>
      <c r="AG15" s="5">
        <v>3160</v>
      </c>
      <c r="AH15" s="5">
        <v>1308</v>
      </c>
      <c r="AI15" s="5">
        <v>331</v>
      </c>
      <c r="AJ15" s="5">
        <v>178</v>
      </c>
      <c r="AK15" s="5">
        <v>44</v>
      </c>
      <c r="AL15" s="5">
        <v>36</v>
      </c>
      <c r="AM15" s="5">
        <v>1515</v>
      </c>
      <c r="AN15" s="5">
        <v>748</v>
      </c>
      <c r="AO15" s="5">
        <v>136</v>
      </c>
      <c r="AP15" s="5">
        <v>56</v>
      </c>
      <c r="AQ15" s="5">
        <v>183</v>
      </c>
      <c r="AR15" s="5">
        <v>84</v>
      </c>
      <c r="AS15" s="5">
        <v>856</v>
      </c>
      <c r="AT15" s="5">
        <v>412</v>
      </c>
      <c r="AU15" s="5">
        <v>4041</v>
      </c>
      <c r="AV15" s="5">
        <v>969</v>
      </c>
      <c r="AW15" s="5">
        <v>2908</v>
      </c>
      <c r="AX15" s="5">
        <v>735</v>
      </c>
      <c r="AY15" s="5">
        <v>1347</v>
      </c>
      <c r="AZ15" s="5">
        <v>352</v>
      </c>
      <c r="BA15" s="5">
        <v>2185</v>
      </c>
      <c r="BB15" s="5">
        <v>1030</v>
      </c>
      <c r="BC15" s="5">
        <v>2272</v>
      </c>
      <c r="BD15" s="5">
        <v>2123</v>
      </c>
      <c r="BE15" s="5">
        <v>158</v>
      </c>
      <c r="BF15" s="5">
        <v>152</v>
      </c>
      <c r="BG15" s="5">
        <v>544</v>
      </c>
      <c r="BH15" s="5">
        <v>514</v>
      </c>
      <c r="BI15" s="5">
        <v>64</v>
      </c>
      <c r="BJ15" s="5">
        <v>63</v>
      </c>
      <c r="BK15" s="5">
        <v>962</v>
      </c>
      <c r="BL15" s="5">
        <v>914</v>
      </c>
      <c r="BM15" s="5">
        <v>1573</v>
      </c>
      <c r="BN15" s="5">
        <v>1169</v>
      </c>
      <c r="BO15" s="5">
        <v>717</v>
      </c>
      <c r="BP15" s="5">
        <v>641</v>
      </c>
      <c r="BQ15" s="5">
        <v>562</v>
      </c>
      <c r="BR15" s="5">
        <v>318</v>
      </c>
      <c r="BS15" s="5">
        <v>1144</v>
      </c>
      <c r="BT15" s="5">
        <v>681</v>
      </c>
      <c r="BU15" s="5">
        <v>286</v>
      </c>
      <c r="BV15" s="5">
        <v>270</v>
      </c>
      <c r="BW15" s="5">
        <v>0</v>
      </c>
      <c r="BX15" s="5">
        <v>0</v>
      </c>
      <c r="BY15" s="5">
        <v>147</v>
      </c>
      <c r="BZ15" s="5">
        <v>126</v>
      </c>
      <c r="CA15" s="5">
        <v>211</v>
      </c>
      <c r="CB15" s="5">
        <v>205</v>
      </c>
      <c r="CC15" s="5">
        <v>138</v>
      </c>
      <c r="CD15" s="5">
        <v>120</v>
      </c>
      <c r="CE15" s="5">
        <v>1560</v>
      </c>
      <c r="CF15" s="5">
        <v>1379</v>
      </c>
      <c r="CG15" s="5">
        <v>289</v>
      </c>
      <c r="CH15" s="5">
        <v>259</v>
      </c>
      <c r="CI15" s="5">
        <v>12</v>
      </c>
      <c r="CJ15" s="5">
        <v>10</v>
      </c>
      <c r="CK15" s="5">
        <v>29</v>
      </c>
      <c r="CL15" s="5">
        <v>27</v>
      </c>
      <c r="CM15" s="5">
        <v>712</v>
      </c>
      <c r="CN15" s="5">
        <v>411</v>
      </c>
      <c r="CO15" s="5">
        <v>747</v>
      </c>
      <c r="CP15" s="5">
        <v>488</v>
      </c>
      <c r="CQ15" s="5">
        <v>1264</v>
      </c>
      <c r="CR15" s="5">
        <v>509</v>
      </c>
    </row>
    <row r="16" spans="1:96" x14ac:dyDescent="0.2">
      <c r="A16" s="2" t="s">
        <v>327</v>
      </c>
      <c r="B16" s="2" t="s">
        <v>328</v>
      </c>
      <c r="C16" s="5">
        <v>22</v>
      </c>
      <c r="D16" s="5">
        <v>11</v>
      </c>
      <c r="E16" s="5">
        <v>0</v>
      </c>
      <c r="F16" s="5">
        <v>0</v>
      </c>
      <c r="G16" s="5">
        <v>30</v>
      </c>
      <c r="H16" s="5">
        <v>27</v>
      </c>
      <c r="I16" s="5">
        <v>6</v>
      </c>
      <c r="J16" s="5">
        <v>5</v>
      </c>
      <c r="K16" s="5">
        <v>39</v>
      </c>
      <c r="L16" s="5">
        <v>24</v>
      </c>
      <c r="M16" s="5">
        <v>221</v>
      </c>
      <c r="N16" s="5">
        <v>145</v>
      </c>
      <c r="O16" s="5">
        <v>127</v>
      </c>
      <c r="P16" s="5">
        <v>85</v>
      </c>
      <c r="Q16" s="5">
        <v>50</v>
      </c>
      <c r="R16" s="5">
        <v>40</v>
      </c>
      <c r="S16" s="5">
        <v>13</v>
      </c>
      <c r="T16" s="5">
        <v>13</v>
      </c>
      <c r="U16" s="5">
        <v>2041</v>
      </c>
      <c r="V16" s="5">
        <v>660</v>
      </c>
      <c r="W16" s="5">
        <v>422</v>
      </c>
      <c r="X16" s="5">
        <v>206</v>
      </c>
      <c r="Y16" s="5">
        <v>3820</v>
      </c>
      <c r="Z16" s="5">
        <v>1561</v>
      </c>
      <c r="AA16" s="5">
        <v>153</v>
      </c>
      <c r="AB16" s="5">
        <v>127</v>
      </c>
      <c r="AC16" s="5">
        <v>9</v>
      </c>
      <c r="AD16" s="5">
        <v>8</v>
      </c>
      <c r="AE16" s="5">
        <v>0</v>
      </c>
      <c r="AF16" s="5">
        <v>0</v>
      </c>
      <c r="AG16" s="5">
        <v>455</v>
      </c>
      <c r="AH16" s="5">
        <v>251</v>
      </c>
      <c r="AI16" s="5">
        <v>118</v>
      </c>
      <c r="AJ16" s="5">
        <v>100</v>
      </c>
      <c r="AK16" s="5">
        <v>0</v>
      </c>
      <c r="AL16" s="5">
        <v>0</v>
      </c>
      <c r="AM16" s="5">
        <v>427</v>
      </c>
      <c r="AN16" s="5">
        <v>276</v>
      </c>
      <c r="AO16" s="5">
        <v>120</v>
      </c>
      <c r="AP16" s="5">
        <v>69</v>
      </c>
      <c r="AQ16" s="5">
        <v>102</v>
      </c>
      <c r="AR16" s="5">
        <v>43</v>
      </c>
      <c r="AS16" s="5">
        <v>371</v>
      </c>
      <c r="AT16" s="5">
        <v>261</v>
      </c>
      <c r="AU16" s="5">
        <v>1908</v>
      </c>
      <c r="AV16" s="5">
        <v>554</v>
      </c>
      <c r="AW16" s="5">
        <v>1834</v>
      </c>
      <c r="AX16" s="5">
        <v>551</v>
      </c>
      <c r="AY16" s="5">
        <v>326</v>
      </c>
      <c r="AZ16" s="5">
        <v>105</v>
      </c>
      <c r="BA16" s="5">
        <v>1148</v>
      </c>
      <c r="BB16" s="5">
        <v>424</v>
      </c>
      <c r="BC16" s="5">
        <v>149</v>
      </c>
      <c r="BD16" s="5">
        <v>144</v>
      </c>
      <c r="BE16" s="5">
        <v>4</v>
      </c>
      <c r="BF16" s="5">
        <v>4</v>
      </c>
      <c r="BG16" s="5">
        <v>6</v>
      </c>
      <c r="BH16" s="5">
        <v>6</v>
      </c>
      <c r="BI16" s="5">
        <v>334</v>
      </c>
      <c r="BJ16" s="5">
        <v>324</v>
      </c>
      <c r="BK16" s="5">
        <v>273</v>
      </c>
      <c r="BL16" s="5">
        <v>260</v>
      </c>
      <c r="BM16" s="5">
        <v>822</v>
      </c>
      <c r="BN16" s="5">
        <v>640</v>
      </c>
      <c r="BO16" s="5">
        <v>318</v>
      </c>
      <c r="BP16" s="5">
        <v>317</v>
      </c>
      <c r="BQ16" s="5">
        <v>200</v>
      </c>
      <c r="BR16" s="5">
        <v>108</v>
      </c>
      <c r="BS16" s="5">
        <v>189</v>
      </c>
      <c r="BT16" s="5">
        <v>189</v>
      </c>
      <c r="BU16" s="5">
        <v>5</v>
      </c>
      <c r="BV16" s="5">
        <v>5</v>
      </c>
      <c r="BW16" s="5">
        <v>0</v>
      </c>
      <c r="BX16" s="5">
        <v>0</v>
      </c>
      <c r="BY16" s="5">
        <v>0</v>
      </c>
      <c r="BZ16" s="5">
        <v>0</v>
      </c>
      <c r="CA16" s="5">
        <v>0</v>
      </c>
      <c r="CB16" s="5">
        <v>0</v>
      </c>
      <c r="CC16" s="5">
        <v>238</v>
      </c>
      <c r="CD16" s="5">
        <v>231</v>
      </c>
      <c r="CE16" s="5">
        <v>2089</v>
      </c>
      <c r="CF16" s="5">
        <v>1781</v>
      </c>
      <c r="CG16" s="5">
        <v>1668</v>
      </c>
      <c r="CH16" s="5">
        <v>1280</v>
      </c>
      <c r="CI16" s="5">
        <v>12</v>
      </c>
      <c r="CJ16" s="5">
        <v>10</v>
      </c>
      <c r="CK16" s="5">
        <v>991</v>
      </c>
      <c r="CL16" s="5">
        <v>759</v>
      </c>
      <c r="CM16" s="5">
        <v>795</v>
      </c>
      <c r="CN16" s="5">
        <v>616</v>
      </c>
      <c r="CO16" s="5">
        <v>820</v>
      </c>
      <c r="CP16" s="5">
        <v>635</v>
      </c>
      <c r="CQ16" s="5">
        <v>1</v>
      </c>
      <c r="CR16" s="5">
        <v>1</v>
      </c>
    </row>
    <row r="17" spans="1:96" x14ac:dyDescent="0.2">
      <c r="A17" s="2" t="s">
        <v>343</v>
      </c>
      <c r="B17" s="2" t="s">
        <v>344</v>
      </c>
      <c r="C17" s="5">
        <v>10</v>
      </c>
      <c r="D17" s="5">
        <v>8</v>
      </c>
      <c r="E17" s="5">
        <v>1</v>
      </c>
      <c r="F17" s="5">
        <v>1</v>
      </c>
      <c r="G17" s="5">
        <v>301</v>
      </c>
      <c r="H17" s="5">
        <v>206</v>
      </c>
      <c r="I17" s="5">
        <v>2</v>
      </c>
      <c r="J17" s="5">
        <v>2</v>
      </c>
      <c r="K17" s="5">
        <v>145</v>
      </c>
      <c r="L17" s="5">
        <v>77</v>
      </c>
      <c r="M17" s="5">
        <v>1094</v>
      </c>
      <c r="N17" s="5">
        <v>664</v>
      </c>
      <c r="O17" s="5">
        <v>189</v>
      </c>
      <c r="P17" s="5">
        <v>141</v>
      </c>
      <c r="Q17" s="5">
        <v>29</v>
      </c>
      <c r="R17" s="5">
        <v>24</v>
      </c>
      <c r="S17" s="5">
        <v>225</v>
      </c>
      <c r="T17" s="5">
        <v>142</v>
      </c>
      <c r="U17" s="5">
        <v>4356</v>
      </c>
      <c r="V17" s="5">
        <v>1321</v>
      </c>
      <c r="W17" s="5">
        <v>425</v>
      </c>
      <c r="X17" s="5">
        <v>250</v>
      </c>
      <c r="Y17" s="5">
        <v>8125</v>
      </c>
      <c r="Z17" s="5">
        <v>3325</v>
      </c>
      <c r="AA17" s="5">
        <v>693</v>
      </c>
      <c r="AB17" s="5">
        <v>519</v>
      </c>
      <c r="AC17" s="5">
        <v>44</v>
      </c>
      <c r="AD17" s="5">
        <v>38</v>
      </c>
      <c r="AE17" s="5">
        <v>2</v>
      </c>
      <c r="AF17" s="5">
        <v>2</v>
      </c>
      <c r="AG17" s="5">
        <v>4552</v>
      </c>
      <c r="AH17" s="5">
        <v>2467</v>
      </c>
      <c r="AI17" s="5">
        <v>523</v>
      </c>
      <c r="AJ17" s="5">
        <v>365</v>
      </c>
      <c r="AK17" s="5">
        <v>66</v>
      </c>
      <c r="AL17" s="5">
        <v>59</v>
      </c>
      <c r="AM17" s="5">
        <v>89</v>
      </c>
      <c r="AN17" s="5">
        <v>58</v>
      </c>
      <c r="AO17" s="5">
        <v>89</v>
      </c>
      <c r="AP17" s="5">
        <v>55</v>
      </c>
      <c r="AQ17" s="5">
        <v>245</v>
      </c>
      <c r="AR17" s="5">
        <v>92</v>
      </c>
      <c r="AS17" s="5">
        <v>1299</v>
      </c>
      <c r="AT17" s="5">
        <v>776</v>
      </c>
      <c r="AU17" s="5">
        <v>3027</v>
      </c>
      <c r="AV17" s="5">
        <v>1042</v>
      </c>
      <c r="AW17" s="5">
        <v>3365</v>
      </c>
      <c r="AX17" s="5">
        <v>1054</v>
      </c>
      <c r="AY17" s="5">
        <v>2808</v>
      </c>
      <c r="AZ17" s="5">
        <v>693</v>
      </c>
      <c r="BA17" s="5">
        <v>2337</v>
      </c>
      <c r="BB17" s="5">
        <v>923</v>
      </c>
      <c r="BC17" s="5">
        <v>1159</v>
      </c>
      <c r="BD17" s="5">
        <v>1076</v>
      </c>
      <c r="BE17" s="5">
        <v>14</v>
      </c>
      <c r="BF17" s="5">
        <v>14</v>
      </c>
      <c r="BG17" s="5">
        <v>20</v>
      </c>
      <c r="BH17" s="5">
        <v>20</v>
      </c>
      <c r="BI17" s="5">
        <v>272</v>
      </c>
      <c r="BJ17" s="5">
        <v>259</v>
      </c>
      <c r="BK17" s="5">
        <v>2932</v>
      </c>
      <c r="BL17" s="5">
        <v>2506</v>
      </c>
      <c r="BM17" s="5">
        <v>3143</v>
      </c>
      <c r="BN17" s="5">
        <v>2254</v>
      </c>
      <c r="BO17" s="5">
        <v>1606</v>
      </c>
      <c r="BP17" s="5">
        <v>1420</v>
      </c>
      <c r="BQ17" s="5">
        <v>3846</v>
      </c>
      <c r="BR17" s="5">
        <v>1739</v>
      </c>
      <c r="BS17" s="5">
        <v>2740</v>
      </c>
      <c r="BT17" s="5">
        <v>1824</v>
      </c>
      <c r="BU17" s="5">
        <v>681</v>
      </c>
      <c r="BV17" s="5">
        <v>651</v>
      </c>
      <c r="BW17" s="5">
        <v>0</v>
      </c>
      <c r="BX17" s="5">
        <v>0</v>
      </c>
      <c r="BY17" s="5">
        <v>0</v>
      </c>
      <c r="BZ17" s="5">
        <v>0</v>
      </c>
      <c r="CA17" s="5">
        <v>0</v>
      </c>
      <c r="CB17" s="5">
        <v>0</v>
      </c>
      <c r="CC17" s="5">
        <v>77</v>
      </c>
      <c r="CD17" s="5">
        <v>77</v>
      </c>
      <c r="CE17" s="5">
        <v>9031</v>
      </c>
      <c r="CF17" s="5">
        <v>7674</v>
      </c>
      <c r="CG17" s="5">
        <v>2468</v>
      </c>
      <c r="CH17" s="5">
        <v>2013</v>
      </c>
      <c r="CI17" s="5">
        <v>34</v>
      </c>
      <c r="CJ17" s="5">
        <v>32</v>
      </c>
      <c r="CK17" s="5">
        <v>1034</v>
      </c>
      <c r="CL17" s="5">
        <v>904</v>
      </c>
      <c r="CM17" s="5">
        <v>2590</v>
      </c>
      <c r="CN17" s="5">
        <v>1415</v>
      </c>
      <c r="CO17" s="5">
        <v>5134</v>
      </c>
      <c r="CP17" s="5">
        <v>3857</v>
      </c>
      <c r="CQ17" s="5">
        <v>798</v>
      </c>
      <c r="CR17" s="5">
        <v>559</v>
      </c>
    </row>
    <row r="18" spans="1:96" x14ac:dyDescent="0.2">
      <c r="A18" s="2" t="s">
        <v>362</v>
      </c>
      <c r="B18" s="2" t="s">
        <v>363</v>
      </c>
      <c r="C18" s="5">
        <v>7</v>
      </c>
      <c r="D18" s="5">
        <v>7</v>
      </c>
      <c r="E18" s="5">
        <v>2</v>
      </c>
      <c r="F18" s="5">
        <v>1</v>
      </c>
      <c r="G18" s="5">
        <v>63</v>
      </c>
      <c r="H18" s="5">
        <v>38</v>
      </c>
      <c r="I18" s="5">
        <v>4</v>
      </c>
      <c r="J18" s="5">
        <v>2</v>
      </c>
      <c r="K18" s="5">
        <v>57</v>
      </c>
      <c r="L18" s="5">
        <v>31</v>
      </c>
      <c r="M18" s="5">
        <v>491</v>
      </c>
      <c r="N18" s="5">
        <v>278</v>
      </c>
      <c r="O18" s="5">
        <v>115</v>
      </c>
      <c r="P18" s="5">
        <v>67</v>
      </c>
      <c r="Q18" s="5">
        <v>16</v>
      </c>
      <c r="R18" s="5">
        <v>14</v>
      </c>
      <c r="S18" s="5">
        <v>47</v>
      </c>
      <c r="T18" s="5">
        <v>33</v>
      </c>
      <c r="U18" s="5">
        <v>1568</v>
      </c>
      <c r="V18" s="5">
        <v>559</v>
      </c>
      <c r="W18" s="5">
        <v>381</v>
      </c>
      <c r="X18" s="5">
        <v>169</v>
      </c>
      <c r="Y18" s="5">
        <v>3969</v>
      </c>
      <c r="Z18" s="5">
        <v>1632</v>
      </c>
      <c r="AA18" s="5">
        <v>230</v>
      </c>
      <c r="AB18" s="5">
        <v>205</v>
      </c>
      <c r="AC18" s="5">
        <v>9</v>
      </c>
      <c r="AD18" s="5">
        <v>7</v>
      </c>
      <c r="AE18" s="5">
        <v>3</v>
      </c>
      <c r="AF18" s="5">
        <v>3</v>
      </c>
      <c r="AG18" s="5">
        <v>778</v>
      </c>
      <c r="AH18" s="5">
        <v>388</v>
      </c>
      <c r="AI18" s="5">
        <v>577</v>
      </c>
      <c r="AJ18" s="5">
        <v>416</v>
      </c>
      <c r="AK18" s="5">
        <v>15</v>
      </c>
      <c r="AL18" s="5">
        <v>12</v>
      </c>
      <c r="AM18" s="5">
        <v>119</v>
      </c>
      <c r="AN18" s="5">
        <v>90</v>
      </c>
      <c r="AO18" s="5">
        <v>156</v>
      </c>
      <c r="AP18" s="5">
        <v>97</v>
      </c>
      <c r="AQ18" s="5">
        <v>242</v>
      </c>
      <c r="AR18" s="5">
        <v>96</v>
      </c>
      <c r="AS18" s="5">
        <v>159</v>
      </c>
      <c r="AT18" s="5">
        <v>114</v>
      </c>
      <c r="AU18" s="5">
        <v>3443</v>
      </c>
      <c r="AV18" s="5">
        <v>1098</v>
      </c>
      <c r="AW18" s="5">
        <v>2638</v>
      </c>
      <c r="AX18" s="5">
        <v>901</v>
      </c>
      <c r="AY18" s="5">
        <v>5293</v>
      </c>
      <c r="AZ18" s="5">
        <v>757</v>
      </c>
      <c r="BA18" s="5">
        <v>1642</v>
      </c>
      <c r="BB18" s="5">
        <v>489</v>
      </c>
      <c r="BC18" s="5">
        <v>337</v>
      </c>
      <c r="BD18" s="5">
        <v>323</v>
      </c>
      <c r="BE18" s="5">
        <v>7</v>
      </c>
      <c r="BF18" s="5">
        <v>7</v>
      </c>
      <c r="BG18" s="5">
        <v>8</v>
      </c>
      <c r="BH18" s="5">
        <v>8</v>
      </c>
      <c r="BI18" s="5">
        <v>53</v>
      </c>
      <c r="BJ18" s="5">
        <v>53</v>
      </c>
      <c r="BK18" s="5">
        <v>403</v>
      </c>
      <c r="BL18" s="5">
        <v>392</v>
      </c>
      <c r="BM18" s="5">
        <v>1162</v>
      </c>
      <c r="BN18" s="5">
        <v>940</v>
      </c>
      <c r="BO18" s="5">
        <v>405</v>
      </c>
      <c r="BP18" s="5">
        <v>382</v>
      </c>
      <c r="BQ18" s="5">
        <v>1226</v>
      </c>
      <c r="BR18" s="5">
        <v>573</v>
      </c>
      <c r="BS18" s="5">
        <v>1071</v>
      </c>
      <c r="BT18" s="5">
        <v>798</v>
      </c>
      <c r="BU18" s="5">
        <v>218</v>
      </c>
      <c r="BV18" s="5">
        <v>212</v>
      </c>
      <c r="BW18" s="5">
        <v>0</v>
      </c>
      <c r="BX18" s="5">
        <v>0</v>
      </c>
      <c r="BY18" s="5">
        <v>1</v>
      </c>
      <c r="BZ18" s="5">
        <v>1</v>
      </c>
      <c r="CA18" s="5">
        <v>0</v>
      </c>
      <c r="CB18" s="5">
        <v>0</v>
      </c>
      <c r="CC18" s="5">
        <v>40</v>
      </c>
      <c r="CD18" s="5">
        <v>40</v>
      </c>
      <c r="CE18" s="5">
        <v>1923</v>
      </c>
      <c r="CF18" s="5">
        <v>1791</v>
      </c>
      <c r="CG18" s="5">
        <v>525</v>
      </c>
      <c r="CH18" s="5">
        <v>489</v>
      </c>
      <c r="CI18" s="5">
        <v>14</v>
      </c>
      <c r="CJ18" s="5">
        <v>13</v>
      </c>
      <c r="CK18" s="5">
        <v>183</v>
      </c>
      <c r="CL18" s="5">
        <v>172</v>
      </c>
      <c r="CM18" s="5">
        <v>478</v>
      </c>
      <c r="CN18" s="5">
        <v>352</v>
      </c>
      <c r="CO18" s="5">
        <v>915</v>
      </c>
      <c r="CP18" s="5">
        <v>717</v>
      </c>
      <c r="CQ18" s="5">
        <v>133</v>
      </c>
      <c r="CR18" s="5">
        <v>115</v>
      </c>
    </row>
    <row r="19" spans="1:96" x14ac:dyDescent="0.2">
      <c r="A19" s="2" t="s">
        <v>379</v>
      </c>
      <c r="B19" s="2" t="s">
        <v>380</v>
      </c>
      <c r="C19" s="5">
        <v>1</v>
      </c>
      <c r="D19" s="5">
        <v>1</v>
      </c>
      <c r="E19" s="5">
        <v>2</v>
      </c>
      <c r="F19" s="5">
        <v>2</v>
      </c>
      <c r="G19" s="5">
        <v>22</v>
      </c>
      <c r="H19" s="5">
        <v>17</v>
      </c>
      <c r="I19" s="5">
        <v>0</v>
      </c>
      <c r="J19" s="5">
        <v>0</v>
      </c>
      <c r="K19" s="5">
        <v>2</v>
      </c>
      <c r="L19" s="5">
        <v>2</v>
      </c>
      <c r="M19" s="5">
        <v>104</v>
      </c>
      <c r="N19" s="5">
        <v>64</v>
      </c>
      <c r="O19" s="5">
        <v>11</v>
      </c>
      <c r="P19" s="5">
        <v>10</v>
      </c>
      <c r="Q19" s="5">
        <v>4</v>
      </c>
      <c r="R19" s="5">
        <v>2</v>
      </c>
      <c r="S19" s="5">
        <v>11</v>
      </c>
      <c r="T19" s="5">
        <v>11</v>
      </c>
      <c r="U19" s="5">
        <v>771</v>
      </c>
      <c r="V19" s="5">
        <v>265</v>
      </c>
      <c r="W19" s="5">
        <v>43</v>
      </c>
      <c r="X19" s="5">
        <v>38</v>
      </c>
      <c r="Y19" s="5">
        <v>1414</v>
      </c>
      <c r="Z19" s="5">
        <v>575</v>
      </c>
      <c r="AA19" s="5">
        <v>46</v>
      </c>
      <c r="AB19" s="5">
        <v>44</v>
      </c>
      <c r="AC19" s="5">
        <v>10</v>
      </c>
      <c r="AD19" s="5">
        <v>10</v>
      </c>
      <c r="AE19" s="5">
        <v>0</v>
      </c>
      <c r="AF19" s="5">
        <v>0</v>
      </c>
      <c r="AG19" s="5">
        <v>1157</v>
      </c>
      <c r="AH19" s="5">
        <v>680</v>
      </c>
      <c r="AI19" s="5">
        <v>86</v>
      </c>
      <c r="AJ19" s="5">
        <v>76</v>
      </c>
      <c r="AK19" s="5">
        <v>1</v>
      </c>
      <c r="AL19" s="5">
        <v>1</v>
      </c>
      <c r="AM19" s="5">
        <v>157</v>
      </c>
      <c r="AN19" s="5">
        <v>124</v>
      </c>
      <c r="AO19" s="5">
        <v>24</v>
      </c>
      <c r="AP19" s="5">
        <v>18</v>
      </c>
      <c r="AQ19" s="5">
        <v>5</v>
      </c>
      <c r="AR19" s="5">
        <v>4</v>
      </c>
      <c r="AS19" s="5">
        <v>66</v>
      </c>
      <c r="AT19" s="5">
        <v>45</v>
      </c>
      <c r="AU19" s="5">
        <v>217</v>
      </c>
      <c r="AV19" s="5">
        <v>98</v>
      </c>
      <c r="AW19" s="5">
        <v>571</v>
      </c>
      <c r="AX19" s="5">
        <v>149</v>
      </c>
      <c r="AY19" s="5">
        <v>1382</v>
      </c>
      <c r="AZ19" s="5">
        <v>190</v>
      </c>
      <c r="BA19" s="5">
        <v>1708</v>
      </c>
      <c r="BB19" s="5">
        <v>251</v>
      </c>
      <c r="BC19" s="5">
        <v>212</v>
      </c>
      <c r="BD19" s="5">
        <v>204</v>
      </c>
      <c r="BE19" s="5">
        <v>3</v>
      </c>
      <c r="BF19" s="5">
        <v>3</v>
      </c>
      <c r="BG19" s="5">
        <v>0</v>
      </c>
      <c r="BH19" s="5">
        <v>0</v>
      </c>
      <c r="BI19" s="5">
        <v>23</v>
      </c>
      <c r="BJ19" s="5">
        <v>22</v>
      </c>
      <c r="BK19" s="5">
        <v>302</v>
      </c>
      <c r="BL19" s="5">
        <v>293</v>
      </c>
      <c r="BM19" s="5">
        <v>138</v>
      </c>
      <c r="BN19" s="5">
        <v>128</v>
      </c>
      <c r="BO19" s="5">
        <v>35</v>
      </c>
      <c r="BP19" s="5">
        <v>35</v>
      </c>
      <c r="BQ19" s="5">
        <v>194</v>
      </c>
      <c r="BR19" s="5">
        <v>115</v>
      </c>
      <c r="BS19" s="5">
        <v>308</v>
      </c>
      <c r="BT19" s="5">
        <v>294</v>
      </c>
      <c r="BU19" s="5">
        <v>13</v>
      </c>
      <c r="BV19" s="5">
        <v>13</v>
      </c>
      <c r="BW19" s="5">
        <v>0</v>
      </c>
      <c r="BX19" s="5">
        <v>0</v>
      </c>
      <c r="BY19" s="5">
        <v>8</v>
      </c>
      <c r="BZ19" s="5">
        <v>7</v>
      </c>
      <c r="CA19" s="5">
        <v>0</v>
      </c>
      <c r="CB19" s="5">
        <v>0</v>
      </c>
      <c r="CC19" s="5">
        <v>1</v>
      </c>
      <c r="CD19" s="5">
        <v>1</v>
      </c>
      <c r="CE19" s="5">
        <v>664</v>
      </c>
      <c r="CF19" s="5">
        <v>664</v>
      </c>
      <c r="CG19" s="5">
        <v>222</v>
      </c>
      <c r="CH19" s="5">
        <v>211</v>
      </c>
      <c r="CI19" s="5">
        <v>30</v>
      </c>
      <c r="CJ19" s="5">
        <v>9</v>
      </c>
      <c r="CK19" s="5">
        <v>102</v>
      </c>
      <c r="CL19" s="5">
        <v>99</v>
      </c>
      <c r="CM19" s="5">
        <v>388</v>
      </c>
      <c r="CN19" s="5">
        <v>129</v>
      </c>
      <c r="CO19" s="5">
        <v>326</v>
      </c>
      <c r="CP19" s="5">
        <v>202</v>
      </c>
      <c r="CQ19" s="5">
        <v>92</v>
      </c>
      <c r="CR19" s="5">
        <v>54</v>
      </c>
    </row>
    <row r="20" spans="1:96" x14ac:dyDescent="0.2">
      <c r="A20" s="2" t="s">
        <v>398</v>
      </c>
      <c r="B20" s="2" t="s">
        <v>399</v>
      </c>
      <c r="C20" s="5">
        <v>30</v>
      </c>
      <c r="D20" s="5">
        <v>22</v>
      </c>
      <c r="E20" s="5">
        <v>0</v>
      </c>
      <c r="F20" s="5">
        <v>0</v>
      </c>
      <c r="G20" s="5">
        <v>22</v>
      </c>
      <c r="H20" s="5">
        <v>19</v>
      </c>
      <c r="I20" s="5">
        <v>1</v>
      </c>
      <c r="J20" s="5">
        <v>1</v>
      </c>
      <c r="K20" s="5">
        <v>59</v>
      </c>
      <c r="L20" s="5">
        <v>38</v>
      </c>
      <c r="M20" s="5">
        <v>152</v>
      </c>
      <c r="N20" s="5">
        <v>102</v>
      </c>
      <c r="O20" s="5">
        <v>231</v>
      </c>
      <c r="P20" s="5">
        <v>161</v>
      </c>
      <c r="Q20" s="5">
        <v>49</v>
      </c>
      <c r="R20" s="5">
        <v>14</v>
      </c>
      <c r="S20" s="5">
        <v>30</v>
      </c>
      <c r="T20" s="5">
        <v>24</v>
      </c>
      <c r="U20" s="5">
        <v>1228</v>
      </c>
      <c r="V20" s="5">
        <v>343</v>
      </c>
      <c r="W20" s="5">
        <v>202</v>
      </c>
      <c r="X20" s="5">
        <v>114</v>
      </c>
      <c r="Y20" s="5">
        <v>2329</v>
      </c>
      <c r="Z20" s="5">
        <v>847</v>
      </c>
      <c r="AA20" s="5">
        <v>162</v>
      </c>
      <c r="AB20" s="5">
        <v>123</v>
      </c>
      <c r="AC20" s="5">
        <v>8</v>
      </c>
      <c r="AD20" s="5">
        <v>8</v>
      </c>
      <c r="AE20" s="5">
        <v>0</v>
      </c>
      <c r="AF20" s="5">
        <v>0</v>
      </c>
      <c r="AG20" s="5">
        <v>149</v>
      </c>
      <c r="AH20" s="5">
        <v>98</v>
      </c>
      <c r="AI20" s="5">
        <v>69</v>
      </c>
      <c r="AJ20" s="5">
        <v>63</v>
      </c>
      <c r="AK20" s="5">
        <v>1</v>
      </c>
      <c r="AL20" s="5">
        <v>1</v>
      </c>
      <c r="AM20" s="5">
        <v>116</v>
      </c>
      <c r="AN20" s="5">
        <v>93</v>
      </c>
      <c r="AO20" s="5">
        <v>3</v>
      </c>
      <c r="AP20" s="5">
        <v>3</v>
      </c>
      <c r="AQ20" s="5">
        <v>6</v>
      </c>
      <c r="AR20" s="5">
        <v>6</v>
      </c>
      <c r="AS20" s="5">
        <v>34</v>
      </c>
      <c r="AT20" s="5">
        <v>28</v>
      </c>
      <c r="AU20" s="5">
        <v>773</v>
      </c>
      <c r="AV20" s="5">
        <v>409</v>
      </c>
      <c r="AW20" s="5">
        <v>620</v>
      </c>
      <c r="AX20" s="5">
        <v>307</v>
      </c>
      <c r="AY20" s="5">
        <v>254</v>
      </c>
      <c r="AZ20" s="5">
        <v>87</v>
      </c>
      <c r="BA20" s="5">
        <v>407</v>
      </c>
      <c r="BB20" s="5">
        <v>227</v>
      </c>
      <c r="BC20" s="5">
        <v>122</v>
      </c>
      <c r="BD20" s="5">
        <v>119</v>
      </c>
      <c r="BE20" s="5">
        <v>4</v>
      </c>
      <c r="BF20" s="5">
        <v>4</v>
      </c>
      <c r="BG20" s="5">
        <v>10</v>
      </c>
      <c r="BH20" s="5">
        <v>10</v>
      </c>
      <c r="BI20" s="5">
        <v>111</v>
      </c>
      <c r="BJ20" s="5">
        <v>108</v>
      </c>
      <c r="BK20" s="5">
        <v>574</v>
      </c>
      <c r="BL20" s="5">
        <v>556</v>
      </c>
      <c r="BM20" s="5">
        <v>259</v>
      </c>
      <c r="BN20" s="5">
        <v>244</v>
      </c>
      <c r="BO20" s="5">
        <v>43</v>
      </c>
      <c r="BP20" s="5">
        <v>43</v>
      </c>
      <c r="BQ20" s="5">
        <v>2418</v>
      </c>
      <c r="BR20" s="5">
        <v>967</v>
      </c>
      <c r="BS20" s="5">
        <v>316</v>
      </c>
      <c r="BT20" s="5">
        <v>244</v>
      </c>
      <c r="BU20" s="5">
        <v>13</v>
      </c>
      <c r="BV20" s="5">
        <v>12</v>
      </c>
      <c r="BW20" s="5">
        <v>0</v>
      </c>
      <c r="BX20" s="5">
        <v>0</v>
      </c>
      <c r="BY20" s="5">
        <v>0</v>
      </c>
      <c r="BZ20" s="5">
        <v>0</v>
      </c>
      <c r="CA20" s="5">
        <v>0</v>
      </c>
      <c r="CB20" s="5">
        <v>0</v>
      </c>
      <c r="CC20" s="5">
        <v>143</v>
      </c>
      <c r="CD20" s="5">
        <v>143</v>
      </c>
      <c r="CE20" s="5">
        <v>2583</v>
      </c>
      <c r="CF20" s="5">
        <v>2315</v>
      </c>
      <c r="CG20" s="5">
        <v>843</v>
      </c>
      <c r="CH20" s="5">
        <v>760</v>
      </c>
      <c r="CI20" s="5">
        <v>29</v>
      </c>
      <c r="CJ20" s="5">
        <v>29</v>
      </c>
      <c r="CK20" s="5">
        <v>559</v>
      </c>
      <c r="CL20" s="5">
        <v>509</v>
      </c>
      <c r="CM20" s="5">
        <v>455</v>
      </c>
      <c r="CN20" s="5">
        <v>309</v>
      </c>
      <c r="CO20" s="5">
        <v>1189</v>
      </c>
      <c r="CP20" s="5">
        <v>971</v>
      </c>
      <c r="CQ20" s="5">
        <v>56</v>
      </c>
      <c r="CR20" s="5">
        <v>56</v>
      </c>
    </row>
    <row r="21" spans="1:96" x14ac:dyDescent="0.2">
      <c r="A21" s="2" t="s">
        <v>415</v>
      </c>
      <c r="B21" s="2" t="s">
        <v>416</v>
      </c>
      <c r="C21" s="5">
        <v>1920</v>
      </c>
      <c r="D21" s="5">
        <v>508</v>
      </c>
      <c r="E21" s="5">
        <v>3</v>
      </c>
      <c r="F21" s="5">
        <v>2</v>
      </c>
      <c r="G21" s="5">
        <v>220</v>
      </c>
      <c r="H21" s="5">
        <v>119</v>
      </c>
      <c r="I21" s="5">
        <v>36</v>
      </c>
      <c r="J21" s="5">
        <v>18</v>
      </c>
      <c r="K21" s="5">
        <v>205</v>
      </c>
      <c r="L21" s="5">
        <v>89</v>
      </c>
      <c r="M21" s="5">
        <v>256</v>
      </c>
      <c r="N21" s="5">
        <v>168</v>
      </c>
      <c r="O21" s="5">
        <v>57</v>
      </c>
      <c r="P21" s="5">
        <v>37</v>
      </c>
      <c r="Q21" s="5">
        <v>25</v>
      </c>
      <c r="R21" s="5">
        <v>18</v>
      </c>
      <c r="S21" s="5">
        <v>124</v>
      </c>
      <c r="T21" s="5">
        <v>75</v>
      </c>
      <c r="U21" s="5">
        <v>2840</v>
      </c>
      <c r="V21" s="5">
        <v>1082</v>
      </c>
      <c r="W21" s="5">
        <v>255</v>
      </c>
      <c r="X21" s="5">
        <v>133</v>
      </c>
      <c r="Y21" s="5">
        <v>4222</v>
      </c>
      <c r="Z21" s="5">
        <v>1930</v>
      </c>
      <c r="AA21" s="5">
        <v>242</v>
      </c>
      <c r="AB21" s="5">
        <v>196</v>
      </c>
      <c r="AC21" s="5">
        <v>2</v>
      </c>
      <c r="AD21" s="5">
        <v>2</v>
      </c>
      <c r="AE21" s="5">
        <v>4</v>
      </c>
      <c r="AF21" s="5">
        <v>3</v>
      </c>
      <c r="AG21" s="5">
        <v>422</v>
      </c>
      <c r="AH21" s="5">
        <v>305</v>
      </c>
      <c r="AI21" s="5">
        <v>221</v>
      </c>
      <c r="AJ21" s="5">
        <v>186</v>
      </c>
      <c r="AK21" s="5">
        <v>25</v>
      </c>
      <c r="AL21" s="5">
        <v>17</v>
      </c>
      <c r="AM21" s="5">
        <v>212</v>
      </c>
      <c r="AN21" s="5">
        <v>173</v>
      </c>
      <c r="AO21" s="5">
        <v>64</v>
      </c>
      <c r="AP21" s="5">
        <v>39</v>
      </c>
      <c r="AQ21" s="5">
        <v>65</v>
      </c>
      <c r="AR21" s="5">
        <v>39</v>
      </c>
      <c r="AS21" s="5">
        <v>202</v>
      </c>
      <c r="AT21" s="5">
        <v>158</v>
      </c>
      <c r="AU21" s="5">
        <v>1157</v>
      </c>
      <c r="AV21" s="5">
        <v>490</v>
      </c>
      <c r="AW21" s="5">
        <v>1003</v>
      </c>
      <c r="AX21" s="5">
        <v>438</v>
      </c>
      <c r="AY21" s="5">
        <v>909</v>
      </c>
      <c r="AZ21" s="5">
        <v>213</v>
      </c>
      <c r="BA21" s="5">
        <v>859</v>
      </c>
      <c r="BB21" s="5">
        <v>362</v>
      </c>
      <c r="BC21" s="5">
        <v>1493</v>
      </c>
      <c r="BD21" s="5">
        <v>1423</v>
      </c>
      <c r="BE21" s="5">
        <v>180</v>
      </c>
      <c r="BF21" s="5">
        <v>175</v>
      </c>
      <c r="BG21" s="5">
        <v>261</v>
      </c>
      <c r="BH21" s="5">
        <v>243</v>
      </c>
      <c r="BI21" s="5">
        <v>23</v>
      </c>
      <c r="BJ21" s="5">
        <v>21</v>
      </c>
      <c r="BK21" s="5">
        <v>750</v>
      </c>
      <c r="BL21" s="5">
        <v>722</v>
      </c>
      <c r="BM21" s="5">
        <v>779</v>
      </c>
      <c r="BN21" s="5">
        <v>603</v>
      </c>
      <c r="BO21" s="5">
        <v>779</v>
      </c>
      <c r="BP21" s="5">
        <v>603</v>
      </c>
      <c r="BQ21" s="5">
        <v>894</v>
      </c>
      <c r="BR21" s="5">
        <v>488</v>
      </c>
      <c r="BS21" s="5">
        <v>845</v>
      </c>
      <c r="BT21" s="5">
        <v>633</v>
      </c>
      <c r="BU21" s="5">
        <v>202</v>
      </c>
      <c r="BV21" s="5">
        <v>190</v>
      </c>
      <c r="BW21" s="5">
        <v>0</v>
      </c>
      <c r="BX21" s="5">
        <v>0</v>
      </c>
      <c r="BY21" s="5">
        <v>0</v>
      </c>
      <c r="BZ21" s="5">
        <v>0</v>
      </c>
      <c r="CA21" s="5">
        <v>0</v>
      </c>
      <c r="CB21" s="5">
        <v>0</v>
      </c>
      <c r="CC21" s="5">
        <v>4</v>
      </c>
      <c r="CD21" s="5">
        <v>4</v>
      </c>
      <c r="CE21" s="5">
        <v>2284</v>
      </c>
      <c r="CF21" s="5">
        <v>2133</v>
      </c>
      <c r="CG21" s="5">
        <v>341</v>
      </c>
      <c r="CH21" s="5">
        <v>319</v>
      </c>
      <c r="CI21" s="5">
        <v>3</v>
      </c>
      <c r="CJ21" s="5">
        <v>3</v>
      </c>
      <c r="CK21" s="5">
        <v>222</v>
      </c>
      <c r="CL21" s="5">
        <v>196</v>
      </c>
      <c r="CM21" s="5">
        <v>769</v>
      </c>
      <c r="CN21" s="5">
        <v>372</v>
      </c>
      <c r="CO21" s="5">
        <v>1512</v>
      </c>
      <c r="CP21" s="5">
        <v>1052</v>
      </c>
      <c r="CQ21" s="5">
        <v>812</v>
      </c>
      <c r="CR21" s="5">
        <v>452</v>
      </c>
    </row>
    <row r="22" spans="1:96" x14ac:dyDescent="0.2">
      <c r="A22" s="2" t="s">
        <v>435</v>
      </c>
      <c r="B22" s="2" t="s">
        <v>436</v>
      </c>
      <c r="C22" s="5">
        <v>79</v>
      </c>
      <c r="D22" s="5">
        <v>16</v>
      </c>
      <c r="E22" s="5">
        <v>8</v>
      </c>
      <c r="F22" s="5">
        <v>6</v>
      </c>
      <c r="G22" s="5">
        <v>617</v>
      </c>
      <c r="H22" s="5">
        <v>365</v>
      </c>
      <c r="I22" s="5">
        <v>11</v>
      </c>
      <c r="J22" s="5">
        <v>11</v>
      </c>
      <c r="K22" s="5">
        <v>54</v>
      </c>
      <c r="L22" s="5">
        <v>41</v>
      </c>
      <c r="M22" s="5">
        <v>773</v>
      </c>
      <c r="N22" s="5">
        <v>439</v>
      </c>
      <c r="O22" s="5">
        <v>535</v>
      </c>
      <c r="P22" s="5">
        <v>268</v>
      </c>
      <c r="Q22" s="5">
        <v>30</v>
      </c>
      <c r="R22" s="5">
        <v>14</v>
      </c>
      <c r="S22" s="5">
        <v>87</v>
      </c>
      <c r="T22" s="5">
        <v>69</v>
      </c>
      <c r="U22" s="5">
        <v>6257</v>
      </c>
      <c r="V22" s="5">
        <v>3009</v>
      </c>
      <c r="W22" s="5">
        <v>326</v>
      </c>
      <c r="X22" s="5">
        <v>214</v>
      </c>
      <c r="Y22" s="5">
        <v>6514</v>
      </c>
      <c r="Z22" s="5">
        <v>1809</v>
      </c>
      <c r="AA22" s="5">
        <v>945</v>
      </c>
      <c r="AB22" s="5">
        <v>455</v>
      </c>
      <c r="AC22" s="5">
        <v>22</v>
      </c>
      <c r="AD22" s="5">
        <v>7</v>
      </c>
      <c r="AE22" s="5">
        <v>3</v>
      </c>
      <c r="AF22" s="5">
        <v>2</v>
      </c>
      <c r="AG22" s="5">
        <v>10737</v>
      </c>
      <c r="AH22" s="5">
        <v>3441</v>
      </c>
      <c r="AI22" s="5">
        <v>425</v>
      </c>
      <c r="AJ22" s="5">
        <v>359</v>
      </c>
      <c r="AK22" s="5">
        <v>12</v>
      </c>
      <c r="AL22" s="5">
        <v>10</v>
      </c>
      <c r="AM22" s="5">
        <v>1097</v>
      </c>
      <c r="AN22" s="5">
        <v>390</v>
      </c>
      <c r="AO22" s="5">
        <v>47</v>
      </c>
      <c r="AP22" s="5">
        <v>18</v>
      </c>
      <c r="AQ22" s="5">
        <v>130</v>
      </c>
      <c r="AR22" s="5">
        <v>46</v>
      </c>
      <c r="AS22" s="5">
        <v>15344</v>
      </c>
      <c r="AT22" s="5">
        <v>5803</v>
      </c>
      <c r="AU22" s="5">
        <v>2227</v>
      </c>
      <c r="AV22" s="5">
        <v>803</v>
      </c>
      <c r="AW22" s="5">
        <v>1824</v>
      </c>
      <c r="AX22" s="5">
        <v>691</v>
      </c>
      <c r="AY22" s="5">
        <v>836</v>
      </c>
      <c r="AZ22" s="5">
        <v>395</v>
      </c>
      <c r="BA22" s="5">
        <v>1978</v>
      </c>
      <c r="BB22" s="5">
        <v>866</v>
      </c>
      <c r="BC22" s="5">
        <v>3067</v>
      </c>
      <c r="BD22" s="5">
        <v>2545</v>
      </c>
      <c r="BE22" s="5">
        <v>4287</v>
      </c>
      <c r="BF22" s="5">
        <v>2415</v>
      </c>
      <c r="BG22" s="5">
        <v>2790</v>
      </c>
      <c r="BH22" s="5">
        <v>2420</v>
      </c>
      <c r="BI22" s="5">
        <v>116</v>
      </c>
      <c r="BJ22" s="5">
        <v>105</v>
      </c>
      <c r="BK22" s="5">
        <v>527</v>
      </c>
      <c r="BL22" s="5">
        <v>492</v>
      </c>
      <c r="BM22" s="5">
        <v>1934</v>
      </c>
      <c r="BN22" s="5">
        <v>1634</v>
      </c>
      <c r="BO22" s="5">
        <v>739</v>
      </c>
      <c r="BP22" s="5">
        <v>701</v>
      </c>
      <c r="BQ22" s="5">
        <v>2468</v>
      </c>
      <c r="BR22" s="5">
        <v>1370</v>
      </c>
      <c r="BS22" s="5">
        <v>2229</v>
      </c>
      <c r="BT22" s="5">
        <v>1735</v>
      </c>
      <c r="BU22" s="5">
        <v>82</v>
      </c>
      <c r="BV22" s="5">
        <v>41</v>
      </c>
      <c r="BW22" s="5">
        <v>10104</v>
      </c>
      <c r="BX22" s="5">
        <v>6445</v>
      </c>
      <c r="BY22" s="5">
        <v>5802</v>
      </c>
      <c r="BZ22" s="5">
        <v>2920</v>
      </c>
      <c r="CA22" s="5">
        <v>0</v>
      </c>
      <c r="CB22" s="5">
        <v>0</v>
      </c>
      <c r="CC22" s="5">
        <v>110</v>
      </c>
      <c r="CD22" s="5">
        <v>104</v>
      </c>
      <c r="CE22" s="5">
        <v>4339</v>
      </c>
      <c r="CF22" s="5">
        <v>3919</v>
      </c>
      <c r="CG22" s="5">
        <v>1617</v>
      </c>
      <c r="CH22" s="5">
        <v>1201</v>
      </c>
      <c r="CI22" s="5">
        <v>145</v>
      </c>
      <c r="CJ22" s="5">
        <v>37</v>
      </c>
      <c r="CK22" s="5">
        <v>69</v>
      </c>
      <c r="CL22" s="5">
        <v>67</v>
      </c>
      <c r="CM22" s="5">
        <v>921</v>
      </c>
      <c r="CN22" s="5">
        <v>554</v>
      </c>
      <c r="CO22" s="5">
        <v>992</v>
      </c>
      <c r="CP22" s="5">
        <v>814</v>
      </c>
      <c r="CQ22" s="5">
        <v>221</v>
      </c>
      <c r="CR22" s="5">
        <v>165</v>
      </c>
    </row>
    <row r="23" spans="1:96" x14ac:dyDescent="0.2">
      <c r="A23" s="2" t="s">
        <v>449</v>
      </c>
      <c r="B23" s="2" t="s">
        <v>450</v>
      </c>
      <c r="C23" s="5">
        <v>78</v>
      </c>
      <c r="D23" s="5">
        <v>63</v>
      </c>
      <c r="E23" s="5">
        <v>1</v>
      </c>
      <c r="F23" s="5">
        <v>1</v>
      </c>
      <c r="G23" s="5">
        <v>144</v>
      </c>
      <c r="H23" s="5">
        <v>112</v>
      </c>
      <c r="I23" s="5">
        <v>31</v>
      </c>
      <c r="J23" s="5">
        <v>15</v>
      </c>
      <c r="K23" s="5">
        <v>829</v>
      </c>
      <c r="L23" s="5">
        <v>314</v>
      </c>
      <c r="M23" s="5">
        <v>1270</v>
      </c>
      <c r="N23" s="5">
        <v>801</v>
      </c>
      <c r="O23" s="5">
        <v>196</v>
      </c>
      <c r="P23" s="5">
        <v>137</v>
      </c>
      <c r="Q23" s="5">
        <v>54</v>
      </c>
      <c r="R23" s="5">
        <v>41</v>
      </c>
      <c r="S23" s="5">
        <v>67</v>
      </c>
      <c r="T23" s="5">
        <v>63</v>
      </c>
      <c r="U23" s="5">
        <v>4521</v>
      </c>
      <c r="V23" s="5">
        <v>1774</v>
      </c>
      <c r="W23" s="5">
        <v>666</v>
      </c>
      <c r="X23" s="5">
        <v>369</v>
      </c>
      <c r="Y23" s="5">
        <v>10138</v>
      </c>
      <c r="Z23" s="5">
        <v>4345</v>
      </c>
      <c r="AA23" s="5">
        <v>636</v>
      </c>
      <c r="AB23" s="5">
        <v>536</v>
      </c>
      <c r="AC23" s="5">
        <v>13</v>
      </c>
      <c r="AD23" s="5">
        <v>13</v>
      </c>
      <c r="AE23" s="5">
        <v>5</v>
      </c>
      <c r="AF23" s="5">
        <v>5</v>
      </c>
      <c r="AG23" s="5">
        <v>3817</v>
      </c>
      <c r="AH23" s="5">
        <v>2623</v>
      </c>
      <c r="AI23" s="5">
        <v>377</v>
      </c>
      <c r="AJ23" s="5">
        <v>297</v>
      </c>
      <c r="AK23" s="5">
        <v>39</v>
      </c>
      <c r="AL23" s="5">
        <v>29</v>
      </c>
      <c r="AM23" s="5">
        <v>252</v>
      </c>
      <c r="AN23" s="5">
        <v>179</v>
      </c>
      <c r="AO23" s="5">
        <v>128</v>
      </c>
      <c r="AP23" s="5">
        <v>84</v>
      </c>
      <c r="AQ23" s="5">
        <v>96</v>
      </c>
      <c r="AR23" s="5">
        <v>76</v>
      </c>
      <c r="AS23" s="5">
        <v>1041</v>
      </c>
      <c r="AT23" s="5">
        <v>802</v>
      </c>
      <c r="AU23" s="5">
        <v>1382</v>
      </c>
      <c r="AV23" s="5">
        <v>702</v>
      </c>
      <c r="AW23" s="5">
        <v>994</v>
      </c>
      <c r="AX23" s="5">
        <v>622</v>
      </c>
      <c r="AY23" s="5">
        <v>255</v>
      </c>
      <c r="AZ23" s="5">
        <v>153</v>
      </c>
      <c r="BA23" s="5">
        <v>1154</v>
      </c>
      <c r="BB23" s="5">
        <v>650</v>
      </c>
      <c r="BC23" s="5">
        <v>2295</v>
      </c>
      <c r="BD23" s="5">
        <v>2126</v>
      </c>
      <c r="BE23" s="5">
        <v>343</v>
      </c>
      <c r="BF23" s="5">
        <v>337</v>
      </c>
      <c r="BG23" s="5">
        <v>484</v>
      </c>
      <c r="BH23" s="5">
        <v>413</v>
      </c>
      <c r="BI23" s="5">
        <v>179</v>
      </c>
      <c r="BJ23" s="5">
        <v>177</v>
      </c>
      <c r="BK23" s="5">
        <v>3286</v>
      </c>
      <c r="BL23" s="5">
        <v>2541</v>
      </c>
      <c r="BM23" s="5">
        <v>2164</v>
      </c>
      <c r="BN23" s="5">
        <v>1773</v>
      </c>
      <c r="BO23" s="5">
        <v>1478</v>
      </c>
      <c r="BP23" s="5">
        <v>1425</v>
      </c>
      <c r="BQ23" s="5">
        <v>2235</v>
      </c>
      <c r="BR23" s="5">
        <v>1226</v>
      </c>
      <c r="BS23" s="5">
        <v>1788</v>
      </c>
      <c r="BT23" s="5">
        <v>1202</v>
      </c>
      <c r="BU23" s="5">
        <v>599</v>
      </c>
      <c r="BV23" s="5">
        <v>479</v>
      </c>
      <c r="BW23" s="5">
        <v>0</v>
      </c>
      <c r="BX23" s="5">
        <v>0</v>
      </c>
      <c r="BY23" s="5">
        <v>6</v>
      </c>
      <c r="BZ23" s="5">
        <v>4</v>
      </c>
      <c r="CA23" s="5">
        <v>2425</v>
      </c>
      <c r="CB23" s="5">
        <v>1949</v>
      </c>
      <c r="CC23" s="2" t="s">
        <v>9</v>
      </c>
      <c r="CD23" s="2" t="s">
        <v>9</v>
      </c>
      <c r="CE23" s="2" t="s">
        <v>9</v>
      </c>
      <c r="CF23" s="2" t="s">
        <v>9</v>
      </c>
      <c r="CG23" s="2" t="s">
        <v>9</v>
      </c>
      <c r="CH23" s="2" t="s">
        <v>9</v>
      </c>
      <c r="CI23" s="2" t="s">
        <v>9</v>
      </c>
      <c r="CJ23" s="2" t="s">
        <v>9</v>
      </c>
      <c r="CK23" s="2" t="s">
        <v>9</v>
      </c>
      <c r="CL23" s="2" t="s">
        <v>9</v>
      </c>
      <c r="CM23" s="2" t="s">
        <v>9</v>
      </c>
      <c r="CN23" s="2" t="s">
        <v>9</v>
      </c>
      <c r="CO23" s="2" t="s">
        <v>9</v>
      </c>
      <c r="CP23" s="2" t="s">
        <v>9</v>
      </c>
      <c r="CQ23" s="2" t="s">
        <v>9</v>
      </c>
      <c r="CR23" s="2" t="s">
        <v>9</v>
      </c>
    </row>
    <row r="24" spans="1:96" x14ac:dyDescent="0.2">
      <c r="A24" s="2" t="s">
        <v>465</v>
      </c>
      <c r="B24" s="2" t="s">
        <v>466</v>
      </c>
      <c r="C24" s="5">
        <v>4</v>
      </c>
      <c r="D24" s="5">
        <v>4</v>
      </c>
      <c r="E24" s="5">
        <v>0</v>
      </c>
      <c r="F24" s="5">
        <v>0</v>
      </c>
      <c r="G24" s="5">
        <v>27</v>
      </c>
      <c r="H24" s="5">
        <v>24</v>
      </c>
      <c r="I24" s="5">
        <v>1</v>
      </c>
      <c r="J24" s="5">
        <v>1</v>
      </c>
      <c r="K24" s="5">
        <v>35</v>
      </c>
      <c r="L24" s="5">
        <v>24</v>
      </c>
      <c r="M24" s="5">
        <v>476</v>
      </c>
      <c r="N24" s="5">
        <v>290</v>
      </c>
      <c r="O24" s="5">
        <v>144</v>
      </c>
      <c r="P24" s="5">
        <v>94</v>
      </c>
      <c r="Q24" s="5">
        <v>9</v>
      </c>
      <c r="R24" s="5">
        <v>6</v>
      </c>
      <c r="S24" s="5">
        <v>10</v>
      </c>
      <c r="T24" s="5">
        <v>9</v>
      </c>
      <c r="U24" s="5">
        <v>2229</v>
      </c>
      <c r="V24" s="5">
        <v>519</v>
      </c>
      <c r="W24" s="5">
        <v>471</v>
      </c>
      <c r="X24" s="5">
        <v>207</v>
      </c>
      <c r="Y24" s="5">
        <v>4572</v>
      </c>
      <c r="Z24" s="5">
        <v>1453</v>
      </c>
      <c r="AA24" s="5">
        <v>284</v>
      </c>
      <c r="AB24" s="5">
        <v>230</v>
      </c>
      <c r="AC24" s="5">
        <v>27</v>
      </c>
      <c r="AD24" s="5">
        <v>20</v>
      </c>
      <c r="AE24" s="5">
        <v>2</v>
      </c>
      <c r="AF24" s="5">
        <v>2</v>
      </c>
      <c r="AG24" s="5">
        <v>5367</v>
      </c>
      <c r="AH24" s="5">
        <v>2429</v>
      </c>
      <c r="AI24" s="5">
        <v>822</v>
      </c>
      <c r="AJ24" s="5">
        <v>550</v>
      </c>
      <c r="AK24" s="5">
        <v>36</v>
      </c>
      <c r="AL24" s="5">
        <v>23</v>
      </c>
      <c r="AM24" s="5">
        <v>248</v>
      </c>
      <c r="AN24" s="5">
        <v>137</v>
      </c>
      <c r="AO24" s="5">
        <v>77</v>
      </c>
      <c r="AP24" s="5">
        <v>41</v>
      </c>
      <c r="AQ24" s="5">
        <v>241</v>
      </c>
      <c r="AR24" s="5">
        <v>42</v>
      </c>
      <c r="AS24" s="5">
        <v>340</v>
      </c>
      <c r="AT24" s="5">
        <v>212</v>
      </c>
      <c r="AU24" s="5">
        <v>2045</v>
      </c>
      <c r="AV24" s="5">
        <v>731</v>
      </c>
      <c r="AW24" s="5">
        <v>1625</v>
      </c>
      <c r="AX24" s="5">
        <v>559</v>
      </c>
      <c r="AY24" s="5">
        <v>2359</v>
      </c>
      <c r="AZ24" s="5">
        <v>386</v>
      </c>
      <c r="BA24" s="5">
        <v>1284</v>
      </c>
      <c r="BB24" s="5">
        <v>498</v>
      </c>
      <c r="BC24" s="5">
        <v>7</v>
      </c>
      <c r="BD24" s="5">
        <v>7</v>
      </c>
      <c r="BE24" s="5">
        <v>17</v>
      </c>
      <c r="BF24" s="5">
        <v>17</v>
      </c>
      <c r="BG24" s="5">
        <v>16</v>
      </c>
      <c r="BH24" s="5">
        <v>16</v>
      </c>
      <c r="BI24" s="5">
        <v>120</v>
      </c>
      <c r="BJ24" s="5">
        <v>94</v>
      </c>
      <c r="BK24" s="5">
        <v>225</v>
      </c>
      <c r="BL24" s="5">
        <v>175</v>
      </c>
      <c r="BM24" s="5">
        <v>560</v>
      </c>
      <c r="BN24" s="5">
        <v>434</v>
      </c>
      <c r="BO24" s="5">
        <v>550</v>
      </c>
      <c r="BP24" s="5">
        <v>533</v>
      </c>
      <c r="BQ24" s="5">
        <v>296</v>
      </c>
      <c r="BR24" s="5">
        <v>162</v>
      </c>
      <c r="BS24" s="5">
        <v>1453</v>
      </c>
      <c r="BT24" s="5">
        <v>1202</v>
      </c>
      <c r="BU24" s="5">
        <v>180</v>
      </c>
      <c r="BV24" s="5">
        <v>172</v>
      </c>
      <c r="BW24" s="5">
        <v>0</v>
      </c>
      <c r="BX24" s="5">
        <v>0</v>
      </c>
      <c r="BY24" s="5">
        <v>170</v>
      </c>
      <c r="BZ24" s="5">
        <v>140</v>
      </c>
      <c r="CA24" s="5">
        <v>0</v>
      </c>
      <c r="CB24" s="5">
        <v>0</v>
      </c>
      <c r="CC24" s="5">
        <v>26</v>
      </c>
      <c r="CD24" s="5">
        <v>25</v>
      </c>
      <c r="CE24" s="5">
        <v>3678</v>
      </c>
      <c r="CF24" s="5">
        <v>2851</v>
      </c>
      <c r="CG24" s="5">
        <v>2876</v>
      </c>
      <c r="CH24" s="5">
        <v>2397</v>
      </c>
      <c r="CI24" s="5">
        <v>99</v>
      </c>
      <c r="CJ24" s="5">
        <v>99</v>
      </c>
      <c r="CK24" s="5">
        <v>69</v>
      </c>
      <c r="CL24" s="5">
        <v>68</v>
      </c>
      <c r="CM24" s="5">
        <v>872</v>
      </c>
      <c r="CN24" s="5">
        <v>516</v>
      </c>
      <c r="CO24" s="5">
        <v>1005</v>
      </c>
      <c r="CP24" s="5">
        <v>736</v>
      </c>
      <c r="CQ24" s="5">
        <v>115</v>
      </c>
      <c r="CR24" s="5">
        <v>107</v>
      </c>
    </row>
    <row r="25" spans="1:96" x14ac:dyDescent="0.2">
      <c r="A25" s="2" t="s">
        <v>483</v>
      </c>
      <c r="B25" s="2" t="s">
        <v>484</v>
      </c>
      <c r="C25" s="5">
        <v>37</v>
      </c>
      <c r="D25" s="5">
        <v>3</v>
      </c>
      <c r="E25" s="5">
        <v>0</v>
      </c>
      <c r="F25" s="5">
        <v>0</v>
      </c>
      <c r="G25" s="5">
        <v>9</v>
      </c>
      <c r="H25" s="5">
        <v>9</v>
      </c>
      <c r="I25" s="5">
        <v>1</v>
      </c>
      <c r="J25" s="5">
        <v>1</v>
      </c>
      <c r="K25" s="5">
        <v>38</v>
      </c>
      <c r="L25" s="5">
        <v>11</v>
      </c>
      <c r="M25" s="5">
        <v>426</v>
      </c>
      <c r="N25" s="5">
        <v>169</v>
      </c>
      <c r="O25" s="5">
        <v>336</v>
      </c>
      <c r="P25" s="5">
        <v>156</v>
      </c>
      <c r="Q25" s="5">
        <v>18</v>
      </c>
      <c r="R25" s="5">
        <v>7</v>
      </c>
      <c r="S25" s="5">
        <v>8</v>
      </c>
      <c r="T25" s="5">
        <v>4</v>
      </c>
      <c r="U25" s="5">
        <v>2120</v>
      </c>
      <c r="V25" s="5">
        <v>568</v>
      </c>
      <c r="W25" s="5">
        <v>2015</v>
      </c>
      <c r="X25" s="5">
        <v>422</v>
      </c>
      <c r="Y25" s="5">
        <v>4859</v>
      </c>
      <c r="Z25" s="5">
        <v>1379</v>
      </c>
      <c r="AA25" s="5">
        <v>180</v>
      </c>
      <c r="AB25" s="5">
        <v>129</v>
      </c>
      <c r="AC25" s="5">
        <v>60</v>
      </c>
      <c r="AD25" s="5">
        <v>16</v>
      </c>
      <c r="AE25" s="5">
        <v>3</v>
      </c>
      <c r="AF25" s="5">
        <v>3</v>
      </c>
      <c r="AG25" s="5">
        <v>1501</v>
      </c>
      <c r="AH25" s="5">
        <v>461</v>
      </c>
      <c r="AI25" s="5">
        <v>353</v>
      </c>
      <c r="AJ25" s="5">
        <v>256</v>
      </c>
      <c r="AK25" s="5">
        <v>2</v>
      </c>
      <c r="AL25" s="5">
        <v>2</v>
      </c>
      <c r="AM25" s="5">
        <v>385</v>
      </c>
      <c r="AN25" s="5">
        <v>120</v>
      </c>
      <c r="AO25" s="5">
        <v>32</v>
      </c>
      <c r="AP25" s="5">
        <v>11</v>
      </c>
      <c r="AQ25" s="5">
        <v>29</v>
      </c>
      <c r="AR25" s="5">
        <v>15</v>
      </c>
      <c r="AS25" s="5">
        <v>986</v>
      </c>
      <c r="AT25" s="5">
        <v>322</v>
      </c>
      <c r="AU25" s="5">
        <v>2079</v>
      </c>
      <c r="AV25" s="5">
        <v>401</v>
      </c>
      <c r="AW25" s="5">
        <v>1433</v>
      </c>
      <c r="AX25" s="5">
        <v>362</v>
      </c>
      <c r="AY25" s="5">
        <v>634</v>
      </c>
      <c r="AZ25" s="5">
        <v>122</v>
      </c>
      <c r="BA25" s="5">
        <v>817</v>
      </c>
      <c r="BB25" s="5">
        <v>214</v>
      </c>
      <c r="BC25" s="5">
        <v>21</v>
      </c>
      <c r="BD25" s="5">
        <v>20</v>
      </c>
      <c r="BE25" s="5">
        <v>0</v>
      </c>
      <c r="BF25" s="5">
        <v>0</v>
      </c>
      <c r="BG25" s="5">
        <v>17</v>
      </c>
      <c r="BH25" s="5">
        <v>17</v>
      </c>
      <c r="BI25" s="5">
        <v>403</v>
      </c>
      <c r="BJ25" s="5">
        <v>347</v>
      </c>
      <c r="BK25" s="5">
        <v>190</v>
      </c>
      <c r="BL25" s="5">
        <v>186</v>
      </c>
      <c r="BM25" s="5">
        <v>1041</v>
      </c>
      <c r="BN25" s="5">
        <v>888</v>
      </c>
      <c r="BO25" s="5">
        <v>1076</v>
      </c>
      <c r="BP25" s="5">
        <v>1052</v>
      </c>
      <c r="BQ25" s="5">
        <v>52</v>
      </c>
      <c r="BR25" s="5">
        <v>33</v>
      </c>
      <c r="BS25" s="5">
        <v>478</v>
      </c>
      <c r="BT25" s="5">
        <v>359</v>
      </c>
      <c r="BU25" s="5">
        <v>62</v>
      </c>
      <c r="BV25" s="5">
        <v>62</v>
      </c>
      <c r="BW25" s="5">
        <v>1007</v>
      </c>
      <c r="BX25" s="5">
        <v>1007</v>
      </c>
      <c r="BY25" s="5">
        <v>0</v>
      </c>
      <c r="BZ25" s="5">
        <v>0</v>
      </c>
      <c r="CA25" s="5">
        <v>0</v>
      </c>
      <c r="CB25" s="5">
        <v>0</v>
      </c>
      <c r="CC25" s="5">
        <v>0</v>
      </c>
      <c r="CD25" s="5">
        <v>0</v>
      </c>
      <c r="CE25" s="5">
        <v>274</v>
      </c>
      <c r="CF25" s="5">
        <v>224</v>
      </c>
      <c r="CG25" s="5">
        <v>231</v>
      </c>
      <c r="CH25" s="5">
        <v>189</v>
      </c>
      <c r="CI25" s="5">
        <v>26</v>
      </c>
      <c r="CJ25" s="5">
        <v>25</v>
      </c>
      <c r="CK25" s="5">
        <v>229</v>
      </c>
      <c r="CL25" s="5">
        <v>187</v>
      </c>
      <c r="CM25" s="5">
        <v>11</v>
      </c>
      <c r="CN25" s="5">
        <v>10</v>
      </c>
      <c r="CO25" s="5">
        <v>13</v>
      </c>
      <c r="CP25" s="5">
        <v>12</v>
      </c>
      <c r="CQ25" s="5">
        <v>0</v>
      </c>
      <c r="CR25" s="5">
        <v>0</v>
      </c>
    </row>
    <row r="26" spans="1:96" x14ac:dyDescent="0.2">
      <c r="A26" s="2" t="s">
        <v>494</v>
      </c>
      <c r="B26" s="2" t="s">
        <v>495</v>
      </c>
      <c r="C26" s="5">
        <v>6795</v>
      </c>
      <c r="D26" s="5">
        <v>2075</v>
      </c>
      <c r="E26" s="5">
        <v>33</v>
      </c>
      <c r="F26" s="5">
        <v>19</v>
      </c>
      <c r="G26" s="5">
        <v>1232</v>
      </c>
      <c r="H26" s="5">
        <v>760</v>
      </c>
      <c r="I26" s="5">
        <v>482</v>
      </c>
      <c r="J26" s="5">
        <v>185</v>
      </c>
      <c r="K26" s="5">
        <v>887</v>
      </c>
      <c r="L26" s="5">
        <v>309</v>
      </c>
      <c r="M26" s="5">
        <v>390</v>
      </c>
      <c r="N26" s="5">
        <v>217</v>
      </c>
      <c r="O26" s="5">
        <v>126</v>
      </c>
      <c r="P26" s="5">
        <v>85</v>
      </c>
      <c r="Q26" s="5">
        <v>15</v>
      </c>
      <c r="R26" s="5">
        <v>12</v>
      </c>
      <c r="S26" s="5">
        <v>207</v>
      </c>
      <c r="T26" s="5">
        <v>125</v>
      </c>
      <c r="U26" s="5">
        <v>615</v>
      </c>
      <c r="V26" s="5">
        <v>215</v>
      </c>
      <c r="W26" s="5">
        <v>299</v>
      </c>
      <c r="X26" s="5">
        <v>141</v>
      </c>
      <c r="Y26" s="5">
        <v>1944</v>
      </c>
      <c r="Z26" s="5">
        <v>861</v>
      </c>
      <c r="AA26" s="5">
        <v>125</v>
      </c>
      <c r="AB26" s="5">
        <v>93</v>
      </c>
      <c r="AC26" s="5">
        <v>9</v>
      </c>
      <c r="AD26" s="5">
        <v>5</v>
      </c>
      <c r="AE26" s="5">
        <v>0</v>
      </c>
      <c r="AF26" s="5">
        <v>0</v>
      </c>
      <c r="AG26" s="5">
        <v>878</v>
      </c>
      <c r="AH26" s="5">
        <v>474</v>
      </c>
      <c r="AI26" s="5">
        <v>1108</v>
      </c>
      <c r="AJ26" s="5">
        <v>66</v>
      </c>
      <c r="AK26" s="5">
        <v>9</v>
      </c>
      <c r="AL26" s="5">
        <v>9</v>
      </c>
      <c r="AM26" s="5">
        <v>1709</v>
      </c>
      <c r="AN26" s="5">
        <v>603</v>
      </c>
      <c r="AO26" s="5">
        <v>865</v>
      </c>
      <c r="AP26" s="5">
        <v>234</v>
      </c>
      <c r="AQ26" s="5">
        <v>1108</v>
      </c>
      <c r="AR26" s="5">
        <v>322</v>
      </c>
      <c r="AS26" s="5">
        <v>1709</v>
      </c>
      <c r="AT26" s="5">
        <v>815</v>
      </c>
      <c r="AU26" s="5">
        <v>4045</v>
      </c>
      <c r="AV26" s="5">
        <v>971</v>
      </c>
      <c r="AW26" s="5">
        <v>2526</v>
      </c>
      <c r="AX26" s="5">
        <v>681</v>
      </c>
      <c r="AY26" s="5">
        <v>299</v>
      </c>
      <c r="AZ26" s="5">
        <v>83</v>
      </c>
      <c r="BA26" s="5">
        <v>2089</v>
      </c>
      <c r="BB26" s="5">
        <v>728</v>
      </c>
      <c r="BC26" s="5">
        <v>1058</v>
      </c>
      <c r="BD26" s="5">
        <v>931</v>
      </c>
      <c r="BE26" s="5">
        <v>366</v>
      </c>
      <c r="BF26" s="5">
        <v>349</v>
      </c>
      <c r="BG26" s="5">
        <v>474</v>
      </c>
      <c r="BH26" s="5">
        <v>431</v>
      </c>
      <c r="BI26" s="5">
        <v>63</v>
      </c>
      <c r="BJ26" s="5">
        <v>58</v>
      </c>
      <c r="BK26" s="5">
        <v>284</v>
      </c>
      <c r="BL26" s="5">
        <v>278</v>
      </c>
      <c r="BM26" s="5">
        <v>672</v>
      </c>
      <c r="BN26" s="5">
        <v>611</v>
      </c>
      <c r="BO26" s="5">
        <v>1068</v>
      </c>
      <c r="BP26" s="5">
        <v>982</v>
      </c>
      <c r="BQ26" s="5">
        <v>59</v>
      </c>
      <c r="BR26" s="5">
        <v>54</v>
      </c>
      <c r="BS26" s="5">
        <v>89</v>
      </c>
      <c r="BT26" s="5">
        <v>51</v>
      </c>
      <c r="BU26" s="5">
        <v>0</v>
      </c>
      <c r="BV26" s="5">
        <v>0</v>
      </c>
      <c r="BW26" s="5">
        <v>0</v>
      </c>
      <c r="BX26" s="5">
        <v>0</v>
      </c>
      <c r="BY26" s="5">
        <v>237</v>
      </c>
      <c r="BZ26" s="5">
        <v>204</v>
      </c>
      <c r="CA26" s="5">
        <v>0</v>
      </c>
      <c r="CB26" s="5">
        <v>0</v>
      </c>
      <c r="CC26" s="5">
        <v>2</v>
      </c>
      <c r="CD26" s="5">
        <v>2</v>
      </c>
      <c r="CE26" s="5">
        <v>242</v>
      </c>
      <c r="CF26" s="5">
        <v>229</v>
      </c>
      <c r="CG26" s="5">
        <v>56</v>
      </c>
      <c r="CH26" s="5">
        <v>56</v>
      </c>
      <c r="CI26" s="5">
        <v>0</v>
      </c>
      <c r="CJ26" s="5">
        <v>0</v>
      </c>
      <c r="CK26" s="5">
        <v>5</v>
      </c>
      <c r="CL26" s="5">
        <v>5</v>
      </c>
      <c r="CM26" s="5">
        <v>100</v>
      </c>
      <c r="CN26" s="5">
        <v>65</v>
      </c>
      <c r="CO26" s="5">
        <v>95</v>
      </c>
      <c r="CP26" s="5">
        <v>77</v>
      </c>
      <c r="CQ26" s="5">
        <v>117</v>
      </c>
      <c r="CR26" s="5">
        <v>77</v>
      </c>
    </row>
    <row r="27" spans="1:96" x14ac:dyDescent="0.2">
      <c r="A27" s="2" t="s">
        <v>510</v>
      </c>
      <c r="B27" s="2" t="s">
        <v>511</v>
      </c>
      <c r="C27" s="5">
        <v>50</v>
      </c>
      <c r="D27" s="5">
        <v>31</v>
      </c>
      <c r="E27" s="5">
        <v>11</v>
      </c>
      <c r="F27" s="5">
        <v>8</v>
      </c>
      <c r="G27" s="5">
        <v>158</v>
      </c>
      <c r="H27" s="5">
        <v>118</v>
      </c>
      <c r="I27" s="5">
        <v>19</v>
      </c>
      <c r="J27" s="5">
        <v>14</v>
      </c>
      <c r="K27" s="5">
        <v>757</v>
      </c>
      <c r="L27" s="5">
        <v>359</v>
      </c>
      <c r="M27" s="5">
        <v>2919</v>
      </c>
      <c r="N27" s="5">
        <v>1686</v>
      </c>
      <c r="O27" s="5">
        <v>1182</v>
      </c>
      <c r="P27" s="5">
        <v>747</v>
      </c>
      <c r="Q27" s="5">
        <v>135</v>
      </c>
      <c r="R27" s="5">
        <v>103</v>
      </c>
      <c r="S27" s="5">
        <v>290</v>
      </c>
      <c r="T27" s="5">
        <v>196</v>
      </c>
      <c r="U27" s="5">
        <v>11446</v>
      </c>
      <c r="V27" s="5">
        <v>3794</v>
      </c>
      <c r="W27" s="5">
        <v>1602</v>
      </c>
      <c r="X27" s="5">
        <v>758</v>
      </c>
      <c r="Y27" s="5">
        <v>21893</v>
      </c>
      <c r="Z27" s="5">
        <v>9057</v>
      </c>
      <c r="AA27" s="5">
        <v>1512</v>
      </c>
      <c r="AB27" s="5">
        <v>1244</v>
      </c>
      <c r="AC27" s="5">
        <v>19</v>
      </c>
      <c r="AD27" s="5">
        <v>16</v>
      </c>
      <c r="AE27" s="5">
        <v>5</v>
      </c>
      <c r="AF27" s="5">
        <v>5</v>
      </c>
      <c r="AG27" s="5">
        <v>2127</v>
      </c>
      <c r="AH27" s="5">
        <v>1447</v>
      </c>
      <c r="AI27" s="5">
        <v>1255</v>
      </c>
      <c r="AJ27" s="5">
        <v>953</v>
      </c>
      <c r="AK27" s="5">
        <v>201</v>
      </c>
      <c r="AL27" s="5">
        <v>111</v>
      </c>
      <c r="AM27" s="5">
        <v>313</v>
      </c>
      <c r="AN27" s="5">
        <v>209</v>
      </c>
      <c r="AO27" s="5">
        <v>170</v>
      </c>
      <c r="AP27" s="5">
        <v>94</v>
      </c>
      <c r="AQ27" s="5">
        <v>175</v>
      </c>
      <c r="AR27" s="5">
        <v>132</v>
      </c>
      <c r="AS27" s="5">
        <v>1364</v>
      </c>
      <c r="AT27" s="5">
        <v>985</v>
      </c>
      <c r="AU27" s="5">
        <v>5988</v>
      </c>
      <c r="AV27" s="5">
        <v>2233</v>
      </c>
      <c r="AW27" s="5">
        <v>2836</v>
      </c>
      <c r="AX27" s="5">
        <v>1315</v>
      </c>
      <c r="AY27" s="5">
        <v>2236</v>
      </c>
      <c r="AZ27" s="5">
        <v>755</v>
      </c>
      <c r="BA27" s="5">
        <v>2272</v>
      </c>
      <c r="BB27" s="5">
        <v>1220</v>
      </c>
      <c r="BC27" s="5">
        <v>8731</v>
      </c>
      <c r="BD27" s="5">
        <v>8086</v>
      </c>
      <c r="BE27" s="5">
        <v>341</v>
      </c>
      <c r="BF27" s="5">
        <v>330</v>
      </c>
      <c r="BG27" s="5">
        <v>4644</v>
      </c>
      <c r="BH27" s="5">
        <v>4280</v>
      </c>
      <c r="BI27" s="5">
        <v>86</v>
      </c>
      <c r="BJ27" s="5">
        <v>80</v>
      </c>
      <c r="BK27" s="5">
        <v>4209</v>
      </c>
      <c r="BL27" s="5">
        <v>3718</v>
      </c>
      <c r="BM27" s="5">
        <v>1434</v>
      </c>
      <c r="BN27" s="5">
        <v>1356</v>
      </c>
      <c r="BO27" s="5">
        <v>2673</v>
      </c>
      <c r="BP27" s="5">
        <v>2588</v>
      </c>
      <c r="BQ27" s="5">
        <v>114</v>
      </c>
      <c r="BR27" s="5">
        <v>73</v>
      </c>
      <c r="BS27" s="5">
        <v>5979</v>
      </c>
      <c r="BT27" s="5">
        <v>3609</v>
      </c>
      <c r="BU27" s="5">
        <v>1266</v>
      </c>
      <c r="BV27" s="5">
        <v>1156</v>
      </c>
      <c r="BW27" s="5">
        <v>0</v>
      </c>
      <c r="BX27" s="5">
        <v>0</v>
      </c>
      <c r="BY27" s="5">
        <v>12</v>
      </c>
      <c r="BZ27" s="5">
        <v>12</v>
      </c>
      <c r="CA27" s="5">
        <v>0</v>
      </c>
      <c r="CB27" s="5">
        <v>0</v>
      </c>
      <c r="CC27" s="5">
        <v>4</v>
      </c>
      <c r="CD27" s="5">
        <v>4</v>
      </c>
      <c r="CE27" s="5">
        <v>5585</v>
      </c>
      <c r="CF27" s="5">
        <v>3989</v>
      </c>
      <c r="CG27" s="5">
        <v>2504</v>
      </c>
      <c r="CH27" s="5">
        <v>2007</v>
      </c>
      <c r="CI27" s="5">
        <v>53</v>
      </c>
      <c r="CJ27" s="5">
        <v>53</v>
      </c>
      <c r="CK27" s="5">
        <v>896</v>
      </c>
      <c r="CL27" s="5">
        <v>743</v>
      </c>
      <c r="CM27" s="5">
        <v>213</v>
      </c>
      <c r="CN27" s="5">
        <v>179</v>
      </c>
      <c r="CO27" s="5">
        <v>1206</v>
      </c>
      <c r="CP27" s="5">
        <v>1019</v>
      </c>
      <c r="CQ27" s="5">
        <v>1051</v>
      </c>
      <c r="CR27" s="5">
        <v>669</v>
      </c>
    </row>
    <row r="28" spans="1:96" x14ac:dyDescent="0.2">
      <c r="A28" s="2" t="s">
        <v>524</v>
      </c>
      <c r="B28" s="2" t="s">
        <v>525</v>
      </c>
      <c r="C28" s="5">
        <v>6</v>
      </c>
      <c r="D28" s="5">
        <v>6</v>
      </c>
      <c r="E28" s="5">
        <v>2</v>
      </c>
      <c r="F28" s="5">
        <v>1</v>
      </c>
      <c r="G28" s="5">
        <v>41</v>
      </c>
      <c r="H28" s="5">
        <v>31</v>
      </c>
      <c r="I28" s="5">
        <v>2</v>
      </c>
      <c r="J28" s="5">
        <v>1</v>
      </c>
      <c r="K28" s="5">
        <v>40</v>
      </c>
      <c r="L28" s="5">
        <v>19</v>
      </c>
      <c r="M28" s="5">
        <v>121</v>
      </c>
      <c r="N28" s="5">
        <v>59</v>
      </c>
      <c r="O28" s="5">
        <v>85</v>
      </c>
      <c r="P28" s="5">
        <v>42</v>
      </c>
      <c r="Q28" s="5">
        <v>14</v>
      </c>
      <c r="R28" s="5">
        <v>4</v>
      </c>
      <c r="S28" s="5">
        <v>4</v>
      </c>
      <c r="T28" s="5">
        <v>4</v>
      </c>
      <c r="U28" s="5">
        <v>420</v>
      </c>
      <c r="V28" s="5">
        <v>158</v>
      </c>
      <c r="W28" s="5">
        <v>72</v>
      </c>
      <c r="X28" s="5">
        <v>38</v>
      </c>
      <c r="Y28" s="5">
        <v>760</v>
      </c>
      <c r="Z28" s="5">
        <v>399</v>
      </c>
      <c r="AA28" s="5">
        <v>84</v>
      </c>
      <c r="AB28" s="5">
        <v>40</v>
      </c>
      <c r="AC28" s="5">
        <v>6</v>
      </c>
      <c r="AD28" s="5">
        <v>3</v>
      </c>
      <c r="AE28" s="5">
        <v>3</v>
      </c>
      <c r="AF28" s="5">
        <v>1</v>
      </c>
      <c r="AG28" s="5">
        <v>953</v>
      </c>
      <c r="AH28" s="5">
        <v>565</v>
      </c>
      <c r="AI28" s="5">
        <v>0</v>
      </c>
      <c r="AJ28" s="5">
        <v>0</v>
      </c>
      <c r="AK28" s="5">
        <v>0</v>
      </c>
      <c r="AL28" s="5">
        <v>0</v>
      </c>
      <c r="AM28" s="5">
        <v>1</v>
      </c>
      <c r="AN28" s="5">
        <v>1</v>
      </c>
      <c r="AO28" s="5">
        <v>75</v>
      </c>
      <c r="AP28" s="5">
        <v>54</v>
      </c>
      <c r="AQ28" s="5">
        <v>91</v>
      </c>
      <c r="AR28" s="5">
        <v>64</v>
      </c>
      <c r="AS28" s="5">
        <v>391</v>
      </c>
      <c r="AT28" s="5">
        <v>272</v>
      </c>
      <c r="AU28" s="5">
        <v>331</v>
      </c>
      <c r="AV28" s="5">
        <v>165</v>
      </c>
      <c r="AW28" s="5">
        <v>136</v>
      </c>
      <c r="AX28" s="5">
        <v>74</v>
      </c>
      <c r="AY28" s="5">
        <v>8</v>
      </c>
      <c r="AZ28" s="5">
        <v>6</v>
      </c>
      <c r="BA28" s="5">
        <v>63</v>
      </c>
      <c r="BB28" s="5">
        <v>34</v>
      </c>
      <c r="BC28" s="5">
        <v>87</v>
      </c>
      <c r="BD28" s="5">
        <v>52</v>
      </c>
      <c r="BE28" s="5">
        <v>22</v>
      </c>
      <c r="BF28" s="5">
        <v>13</v>
      </c>
      <c r="BG28" s="5">
        <v>33</v>
      </c>
      <c r="BH28" s="5">
        <v>17</v>
      </c>
      <c r="BI28" s="5">
        <v>0</v>
      </c>
      <c r="BJ28" s="5">
        <v>0</v>
      </c>
      <c r="BK28" s="5">
        <v>332</v>
      </c>
      <c r="BL28" s="5">
        <v>182</v>
      </c>
      <c r="BM28" s="5">
        <v>0</v>
      </c>
      <c r="BN28" s="5">
        <v>0</v>
      </c>
      <c r="BO28" s="5">
        <v>0</v>
      </c>
      <c r="BP28" s="5">
        <v>0</v>
      </c>
      <c r="BQ28" s="5">
        <v>83</v>
      </c>
      <c r="BR28" s="5">
        <v>61</v>
      </c>
      <c r="BS28" s="5">
        <v>0</v>
      </c>
      <c r="BT28" s="5">
        <v>0</v>
      </c>
      <c r="BU28" s="5">
        <v>0</v>
      </c>
      <c r="BV28" s="5">
        <v>0</v>
      </c>
      <c r="BW28" s="5">
        <v>0</v>
      </c>
      <c r="BX28" s="5">
        <v>0</v>
      </c>
      <c r="BY28" s="5">
        <v>495</v>
      </c>
      <c r="BZ28" s="5">
        <v>307</v>
      </c>
      <c r="CA28" s="5">
        <v>0</v>
      </c>
      <c r="CB28" s="5">
        <v>0</v>
      </c>
      <c r="CC28" s="5">
        <v>0</v>
      </c>
      <c r="CD28" s="5">
        <v>0</v>
      </c>
      <c r="CE28" s="5">
        <v>0</v>
      </c>
      <c r="CF28" s="5">
        <v>0</v>
      </c>
      <c r="CG28" s="5">
        <v>0</v>
      </c>
      <c r="CH28" s="5">
        <v>0</v>
      </c>
      <c r="CI28" s="5">
        <v>0</v>
      </c>
      <c r="CJ28" s="5">
        <v>0</v>
      </c>
      <c r="CK28" s="5">
        <v>0</v>
      </c>
      <c r="CL28" s="5">
        <v>0</v>
      </c>
      <c r="CM28" s="5">
        <v>0</v>
      </c>
      <c r="CN28" s="5">
        <v>0</v>
      </c>
      <c r="CO28" s="5">
        <v>0</v>
      </c>
      <c r="CP28" s="5">
        <v>0</v>
      </c>
      <c r="CQ28" s="5">
        <v>0</v>
      </c>
      <c r="CR28" s="5">
        <v>0</v>
      </c>
    </row>
    <row r="29" spans="1:96" x14ac:dyDescent="0.2">
      <c r="A29" s="2" t="s">
        <v>537</v>
      </c>
      <c r="B29" s="2" t="s">
        <v>538</v>
      </c>
      <c r="C29" s="5">
        <v>3</v>
      </c>
      <c r="D29" s="5">
        <v>2</v>
      </c>
      <c r="E29" s="5">
        <v>0</v>
      </c>
      <c r="F29" s="5">
        <v>0</v>
      </c>
      <c r="G29" s="5">
        <v>3</v>
      </c>
      <c r="H29" s="5">
        <v>3</v>
      </c>
      <c r="I29" s="5">
        <v>3</v>
      </c>
      <c r="J29" s="5">
        <v>3</v>
      </c>
      <c r="K29" s="5">
        <v>64</v>
      </c>
      <c r="L29" s="5">
        <v>55</v>
      </c>
      <c r="M29" s="5">
        <v>130</v>
      </c>
      <c r="N29" s="5">
        <v>81</v>
      </c>
      <c r="O29" s="5">
        <v>77</v>
      </c>
      <c r="P29" s="5">
        <v>52</v>
      </c>
      <c r="Q29" s="5">
        <v>1</v>
      </c>
      <c r="R29" s="5">
        <v>1</v>
      </c>
      <c r="S29" s="5">
        <v>7</v>
      </c>
      <c r="T29" s="5">
        <v>7</v>
      </c>
      <c r="U29" s="5">
        <v>351</v>
      </c>
      <c r="V29" s="5">
        <v>149</v>
      </c>
      <c r="W29" s="5">
        <v>99</v>
      </c>
      <c r="X29" s="5">
        <v>52</v>
      </c>
      <c r="Y29" s="5">
        <v>1191</v>
      </c>
      <c r="Z29" s="5">
        <v>510</v>
      </c>
      <c r="AA29" s="5">
        <v>23</v>
      </c>
      <c r="AB29" s="5">
        <v>22</v>
      </c>
      <c r="AC29" s="5">
        <v>0</v>
      </c>
      <c r="AD29" s="5">
        <v>0</v>
      </c>
      <c r="AE29" s="5">
        <v>0</v>
      </c>
      <c r="AF29" s="5">
        <v>0</v>
      </c>
      <c r="AG29" s="5">
        <v>474</v>
      </c>
      <c r="AH29" s="5">
        <v>315</v>
      </c>
      <c r="AI29" s="5">
        <v>26</v>
      </c>
      <c r="AJ29" s="5">
        <v>24</v>
      </c>
      <c r="AK29" s="5">
        <v>0</v>
      </c>
      <c r="AL29" s="5">
        <v>0</v>
      </c>
      <c r="AM29" s="5">
        <v>4</v>
      </c>
      <c r="AN29" s="5">
        <v>3</v>
      </c>
      <c r="AO29" s="5">
        <v>4134</v>
      </c>
      <c r="AP29" s="5">
        <v>768</v>
      </c>
      <c r="AQ29" s="5">
        <v>8696</v>
      </c>
      <c r="AR29" s="5">
        <v>1445</v>
      </c>
      <c r="AS29" s="5">
        <v>1488</v>
      </c>
      <c r="AT29" s="5">
        <v>737</v>
      </c>
      <c r="AU29" s="5">
        <v>18036</v>
      </c>
      <c r="AV29" s="5">
        <v>4222</v>
      </c>
      <c r="AW29" s="5">
        <v>6687</v>
      </c>
      <c r="AX29" s="5">
        <v>1870</v>
      </c>
      <c r="AY29" s="5">
        <v>8195</v>
      </c>
      <c r="AZ29" s="5">
        <v>1476</v>
      </c>
      <c r="BA29" s="5">
        <v>6232</v>
      </c>
      <c r="BB29" s="5">
        <v>1838</v>
      </c>
      <c r="BC29" s="5">
        <v>396</v>
      </c>
      <c r="BD29" s="5">
        <v>377</v>
      </c>
      <c r="BE29" s="5">
        <v>0</v>
      </c>
      <c r="BF29" s="5">
        <v>0</v>
      </c>
      <c r="BG29" s="5">
        <v>285</v>
      </c>
      <c r="BH29" s="5">
        <v>279</v>
      </c>
      <c r="BI29" s="5">
        <v>68</v>
      </c>
      <c r="BJ29" s="5">
        <v>64</v>
      </c>
      <c r="BK29" s="5">
        <v>159</v>
      </c>
      <c r="BL29" s="5">
        <v>154</v>
      </c>
      <c r="BM29" s="5">
        <v>19</v>
      </c>
      <c r="BN29" s="5">
        <v>17</v>
      </c>
      <c r="BO29" s="5">
        <v>129</v>
      </c>
      <c r="BP29" s="5">
        <v>127</v>
      </c>
      <c r="BQ29" s="5">
        <v>34</v>
      </c>
      <c r="BR29" s="5">
        <v>24</v>
      </c>
      <c r="BS29" s="5">
        <v>4</v>
      </c>
      <c r="BT29" s="5">
        <v>3</v>
      </c>
      <c r="BU29" s="5">
        <v>0</v>
      </c>
      <c r="BV29" s="5">
        <v>0</v>
      </c>
      <c r="BW29" s="5">
        <v>1</v>
      </c>
      <c r="BX29" s="5">
        <v>1</v>
      </c>
      <c r="BY29" s="5">
        <v>904</v>
      </c>
      <c r="BZ29" s="5">
        <v>607</v>
      </c>
      <c r="CA29" s="5">
        <v>0</v>
      </c>
      <c r="CB29" s="5">
        <v>0</v>
      </c>
      <c r="CC29" s="5">
        <v>0</v>
      </c>
      <c r="CD29" s="5">
        <v>0</v>
      </c>
      <c r="CE29" s="5">
        <v>0</v>
      </c>
      <c r="CF29" s="5">
        <v>0</v>
      </c>
      <c r="CG29" s="5">
        <v>0</v>
      </c>
      <c r="CH29" s="5">
        <v>0</v>
      </c>
      <c r="CI29" s="5">
        <v>0</v>
      </c>
      <c r="CJ29" s="5">
        <v>0</v>
      </c>
      <c r="CK29" s="5">
        <v>0</v>
      </c>
      <c r="CL29" s="5">
        <v>0</v>
      </c>
      <c r="CM29" s="5">
        <v>0</v>
      </c>
      <c r="CN29" s="5">
        <v>0</v>
      </c>
      <c r="CO29" s="5">
        <v>0</v>
      </c>
      <c r="CP29" s="5">
        <v>0</v>
      </c>
      <c r="CQ29" s="5">
        <v>0</v>
      </c>
      <c r="CR29" s="5">
        <v>0</v>
      </c>
    </row>
    <row r="30" spans="1:96" x14ac:dyDescent="0.2">
      <c r="A30" s="2" t="s">
        <v>556</v>
      </c>
      <c r="B30" s="2" t="s">
        <v>557</v>
      </c>
      <c r="C30" s="5">
        <v>1</v>
      </c>
      <c r="D30" s="5">
        <v>1</v>
      </c>
      <c r="E30" s="5">
        <v>2</v>
      </c>
      <c r="F30" s="5">
        <v>1</v>
      </c>
      <c r="G30" s="5">
        <v>24</v>
      </c>
      <c r="H30" s="5">
        <v>16</v>
      </c>
      <c r="I30" s="5">
        <v>143</v>
      </c>
      <c r="J30" s="5">
        <v>64</v>
      </c>
      <c r="K30" s="5">
        <v>44</v>
      </c>
      <c r="L30" s="5">
        <v>17</v>
      </c>
      <c r="M30" s="5">
        <v>137</v>
      </c>
      <c r="N30" s="5">
        <v>71</v>
      </c>
      <c r="O30" s="5">
        <v>13</v>
      </c>
      <c r="P30" s="5">
        <v>10</v>
      </c>
      <c r="Q30" s="5">
        <v>10</v>
      </c>
      <c r="R30" s="5">
        <v>9</v>
      </c>
      <c r="S30" s="5">
        <v>33</v>
      </c>
      <c r="T30" s="5">
        <v>20</v>
      </c>
      <c r="U30" s="5">
        <v>1103</v>
      </c>
      <c r="V30" s="5">
        <v>270</v>
      </c>
      <c r="W30" s="5">
        <v>81</v>
      </c>
      <c r="X30" s="5">
        <v>38</v>
      </c>
      <c r="Y30" s="5">
        <v>2096</v>
      </c>
      <c r="Z30" s="5">
        <v>672</v>
      </c>
      <c r="AA30" s="5">
        <v>90</v>
      </c>
      <c r="AB30" s="5">
        <v>69</v>
      </c>
      <c r="AC30" s="5">
        <v>5</v>
      </c>
      <c r="AD30" s="5">
        <v>4</v>
      </c>
      <c r="AE30" s="5">
        <v>0</v>
      </c>
      <c r="AF30" s="5">
        <v>0</v>
      </c>
      <c r="AG30" s="5">
        <v>492</v>
      </c>
      <c r="AH30" s="5">
        <v>212</v>
      </c>
      <c r="AI30" s="5">
        <v>182</v>
      </c>
      <c r="AJ30" s="5">
        <v>93</v>
      </c>
      <c r="AK30" s="5">
        <v>66</v>
      </c>
      <c r="AL30" s="5">
        <v>30</v>
      </c>
      <c r="AM30" s="5">
        <v>285</v>
      </c>
      <c r="AN30" s="5">
        <v>210</v>
      </c>
      <c r="AO30" s="5">
        <v>8</v>
      </c>
      <c r="AP30" s="5">
        <v>6</v>
      </c>
      <c r="AQ30" s="5">
        <v>4</v>
      </c>
      <c r="AR30" s="5">
        <v>1</v>
      </c>
      <c r="AS30" s="5">
        <v>156</v>
      </c>
      <c r="AT30" s="5">
        <v>88</v>
      </c>
      <c r="AU30" s="5">
        <v>303</v>
      </c>
      <c r="AV30" s="5">
        <v>149</v>
      </c>
      <c r="AW30" s="5">
        <v>163</v>
      </c>
      <c r="AX30" s="5">
        <v>87</v>
      </c>
      <c r="AY30" s="5">
        <v>22</v>
      </c>
      <c r="AZ30" s="5">
        <v>19</v>
      </c>
      <c r="BA30" s="5">
        <v>98</v>
      </c>
      <c r="BB30" s="5">
        <v>64</v>
      </c>
      <c r="BC30" s="5">
        <v>330</v>
      </c>
      <c r="BD30" s="5">
        <v>302</v>
      </c>
      <c r="BE30" s="5">
        <v>298</v>
      </c>
      <c r="BF30" s="5">
        <v>263</v>
      </c>
      <c r="BG30" s="5">
        <v>40</v>
      </c>
      <c r="BH30" s="5">
        <v>38</v>
      </c>
      <c r="BI30" s="5">
        <v>242</v>
      </c>
      <c r="BJ30" s="5">
        <v>199</v>
      </c>
      <c r="BK30" s="5">
        <v>654</v>
      </c>
      <c r="BL30" s="5">
        <v>567</v>
      </c>
      <c r="BM30" s="5">
        <v>437</v>
      </c>
      <c r="BN30" s="5">
        <v>283</v>
      </c>
      <c r="BO30" s="5">
        <v>419</v>
      </c>
      <c r="BP30" s="5">
        <v>409</v>
      </c>
      <c r="BQ30" s="5">
        <v>251</v>
      </c>
      <c r="BR30" s="5">
        <v>158</v>
      </c>
      <c r="BS30" s="5">
        <v>609</v>
      </c>
      <c r="BT30" s="5">
        <v>344</v>
      </c>
      <c r="BU30" s="5">
        <v>83</v>
      </c>
      <c r="BV30" s="5">
        <v>82</v>
      </c>
      <c r="BW30" s="5">
        <v>1</v>
      </c>
      <c r="BX30" s="5">
        <v>1</v>
      </c>
      <c r="BY30" s="5">
        <v>26</v>
      </c>
      <c r="BZ30" s="5">
        <v>23</v>
      </c>
      <c r="CA30" s="5">
        <v>0</v>
      </c>
      <c r="CB30" s="5">
        <v>0</v>
      </c>
      <c r="CC30" s="5">
        <v>0</v>
      </c>
      <c r="CD30" s="5">
        <v>0</v>
      </c>
      <c r="CE30" s="5">
        <v>0</v>
      </c>
      <c r="CF30" s="5">
        <v>0</v>
      </c>
      <c r="CG30" s="5">
        <v>0</v>
      </c>
      <c r="CH30" s="5">
        <v>0</v>
      </c>
      <c r="CI30" s="5">
        <v>0</v>
      </c>
      <c r="CJ30" s="5">
        <v>0</v>
      </c>
      <c r="CK30" s="5">
        <v>0</v>
      </c>
      <c r="CL30" s="5">
        <v>0</v>
      </c>
      <c r="CM30" s="5">
        <v>0</v>
      </c>
      <c r="CN30" s="5">
        <v>0</v>
      </c>
      <c r="CO30" s="5">
        <v>0</v>
      </c>
      <c r="CP30" s="5">
        <v>0</v>
      </c>
      <c r="CQ30" s="5">
        <v>0</v>
      </c>
      <c r="CR30" s="5">
        <v>0</v>
      </c>
    </row>
    <row r="31" spans="1:96" x14ac:dyDescent="0.2">
      <c r="A31" s="2" t="s">
        <v>574</v>
      </c>
      <c r="B31" s="2" t="s">
        <v>575</v>
      </c>
      <c r="C31" s="5">
        <v>4</v>
      </c>
      <c r="D31" s="5">
        <v>2</v>
      </c>
      <c r="E31" s="5">
        <v>1</v>
      </c>
      <c r="F31" s="5">
        <v>1</v>
      </c>
      <c r="G31" s="5">
        <v>56</v>
      </c>
      <c r="H31" s="5">
        <v>40</v>
      </c>
      <c r="I31" s="5">
        <v>38</v>
      </c>
      <c r="J31" s="5">
        <v>38</v>
      </c>
      <c r="K31" s="5">
        <v>10</v>
      </c>
      <c r="L31" s="5">
        <v>7</v>
      </c>
      <c r="M31" s="5">
        <v>273</v>
      </c>
      <c r="N31" s="5">
        <v>185</v>
      </c>
      <c r="O31" s="5">
        <v>39</v>
      </c>
      <c r="P31" s="5">
        <v>38</v>
      </c>
      <c r="Q31" s="5">
        <v>56</v>
      </c>
      <c r="R31" s="5">
        <v>27</v>
      </c>
      <c r="S31" s="5">
        <v>106</v>
      </c>
      <c r="T31" s="5">
        <v>75</v>
      </c>
      <c r="U31" s="5">
        <v>456</v>
      </c>
      <c r="V31" s="5">
        <v>188</v>
      </c>
      <c r="W31" s="5">
        <v>55</v>
      </c>
      <c r="X31" s="5">
        <v>43</v>
      </c>
      <c r="Y31" s="5">
        <v>330</v>
      </c>
      <c r="Z31" s="5">
        <v>211</v>
      </c>
      <c r="AA31" s="5">
        <v>362</v>
      </c>
      <c r="AB31" s="5">
        <v>192</v>
      </c>
      <c r="AC31" s="5">
        <v>18</v>
      </c>
      <c r="AD31" s="5">
        <v>16</v>
      </c>
      <c r="AE31" s="5">
        <v>0</v>
      </c>
      <c r="AF31" s="5">
        <v>0</v>
      </c>
      <c r="AG31" s="5">
        <v>391</v>
      </c>
      <c r="AH31" s="5">
        <v>271</v>
      </c>
      <c r="AI31" s="5">
        <v>380</v>
      </c>
      <c r="AJ31" s="5">
        <v>259</v>
      </c>
      <c r="AK31" s="5">
        <v>0</v>
      </c>
      <c r="AL31" s="5">
        <v>0</v>
      </c>
      <c r="AM31" s="5">
        <v>45</v>
      </c>
      <c r="AN31" s="5">
        <v>12</v>
      </c>
      <c r="AO31" s="5">
        <v>13</v>
      </c>
      <c r="AP31" s="5">
        <v>13</v>
      </c>
      <c r="AQ31" s="5">
        <v>0</v>
      </c>
      <c r="AR31" s="5">
        <v>0</v>
      </c>
      <c r="AS31" s="5">
        <v>83</v>
      </c>
      <c r="AT31" s="5">
        <v>54</v>
      </c>
      <c r="AU31" s="5">
        <v>178</v>
      </c>
      <c r="AV31" s="5">
        <v>124</v>
      </c>
      <c r="AW31" s="5">
        <v>200</v>
      </c>
      <c r="AX31" s="5">
        <v>155</v>
      </c>
      <c r="AY31" s="5">
        <v>603</v>
      </c>
      <c r="AZ31" s="5">
        <v>458</v>
      </c>
      <c r="BA31" s="5">
        <v>28</v>
      </c>
      <c r="BB31" s="5">
        <v>12</v>
      </c>
      <c r="BC31" s="5">
        <v>4</v>
      </c>
      <c r="BD31" s="5">
        <v>4</v>
      </c>
      <c r="BE31" s="5">
        <v>402</v>
      </c>
      <c r="BF31" s="5">
        <v>311</v>
      </c>
      <c r="BG31" s="5">
        <v>36</v>
      </c>
      <c r="BH31" s="5">
        <v>19</v>
      </c>
      <c r="BI31" s="5">
        <v>119</v>
      </c>
      <c r="BJ31" s="5">
        <v>113</v>
      </c>
      <c r="BK31" s="5">
        <v>294</v>
      </c>
      <c r="BL31" s="5">
        <v>260</v>
      </c>
      <c r="BM31" s="5">
        <v>803</v>
      </c>
      <c r="BN31" s="5">
        <v>803</v>
      </c>
      <c r="BO31" s="5">
        <v>548</v>
      </c>
      <c r="BP31" s="5">
        <v>548</v>
      </c>
      <c r="BQ31" s="5">
        <v>468</v>
      </c>
      <c r="BR31" s="5">
        <v>378</v>
      </c>
      <c r="BS31" s="5">
        <v>928</v>
      </c>
      <c r="BT31" s="5">
        <v>928</v>
      </c>
      <c r="BU31" s="5">
        <v>477</v>
      </c>
      <c r="BV31" s="5">
        <v>477</v>
      </c>
      <c r="BW31" s="5">
        <v>0</v>
      </c>
      <c r="BX31" s="5">
        <v>0</v>
      </c>
      <c r="BY31" s="5">
        <v>527</v>
      </c>
      <c r="BZ31" s="5">
        <v>527</v>
      </c>
      <c r="CA31" s="5">
        <v>0</v>
      </c>
      <c r="CB31" s="5">
        <v>0</v>
      </c>
      <c r="CC31" s="5">
        <v>90</v>
      </c>
      <c r="CD31" s="5">
        <v>90</v>
      </c>
      <c r="CE31" s="5">
        <v>1514</v>
      </c>
      <c r="CF31" s="5">
        <v>641</v>
      </c>
      <c r="CG31" s="5">
        <v>1520</v>
      </c>
      <c r="CH31" s="5">
        <v>760</v>
      </c>
      <c r="CI31" s="5">
        <v>70</v>
      </c>
      <c r="CJ31" s="5">
        <v>35</v>
      </c>
      <c r="CK31" s="5">
        <v>568</v>
      </c>
      <c r="CL31" s="5">
        <v>568</v>
      </c>
      <c r="CM31" s="5">
        <v>1478</v>
      </c>
      <c r="CN31" s="5">
        <v>965</v>
      </c>
      <c r="CO31" s="5">
        <v>105</v>
      </c>
      <c r="CP31" s="5">
        <v>91</v>
      </c>
      <c r="CQ31" s="5">
        <v>33</v>
      </c>
      <c r="CR31" s="5">
        <v>24</v>
      </c>
    </row>
    <row r="32" spans="1:96" x14ac:dyDescent="0.2">
      <c r="A32" s="2" t="s">
        <v>596</v>
      </c>
      <c r="B32" s="2" t="s">
        <v>597</v>
      </c>
      <c r="C32" s="5">
        <v>11</v>
      </c>
      <c r="D32" s="5">
        <v>6</v>
      </c>
      <c r="E32" s="5">
        <v>0</v>
      </c>
      <c r="F32" s="5">
        <v>0</v>
      </c>
      <c r="G32" s="5">
        <v>14</v>
      </c>
      <c r="H32" s="5">
        <v>10</v>
      </c>
      <c r="I32" s="5">
        <v>9</v>
      </c>
      <c r="J32" s="5">
        <v>9</v>
      </c>
      <c r="K32" s="5">
        <v>189</v>
      </c>
      <c r="L32" s="5">
        <v>155</v>
      </c>
      <c r="M32" s="5">
        <v>48</v>
      </c>
      <c r="N32" s="5">
        <v>34</v>
      </c>
      <c r="O32" s="5">
        <v>102</v>
      </c>
      <c r="P32" s="5">
        <v>41</v>
      </c>
      <c r="Q32" s="5">
        <v>0</v>
      </c>
      <c r="R32" s="5">
        <v>0</v>
      </c>
      <c r="S32" s="5">
        <v>6</v>
      </c>
      <c r="T32" s="5">
        <v>3</v>
      </c>
      <c r="U32" s="5">
        <v>220</v>
      </c>
      <c r="V32" s="5">
        <v>72</v>
      </c>
      <c r="W32" s="5">
        <v>27</v>
      </c>
      <c r="X32" s="5">
        <v>17</v>
      </c>
      <c r="Y32" s="5">
        <v>613</v>
      </c>
      <c r="Z32" s="5">
        <v>252</v>
      </c>
      <c r="AA32" s="5">
        <v>23</v>
      </c>
      <c r="AB32" s="5">
        <v>18</v>
      </c>
      <c r="AC32" s="5">
        <v>1</v>
      </c>
      <c r="AD32" s="5">
        <v>1</v>
      </c>
      <c r="AE32" s="5">
        <v>0</v>
      </c>
      <c r="AF32" s="5">
        <v>0</v>
      </c>
      <c r="AG32" s="5">
        <v>145</v>
      </c>
      <c r="AH32" s="5">
        <v>78</v>
      </c>
      <c r="AI32" s="5">
        <v>0</v>
      </c>
      <c r="AJ32" s="5">
        <v>0</v>
      </c>
      <c r="AK32" s="5">
        <v>0</v>
      </c>
      <c r="AL32" s="5">
        <v>0</v>
      </c>
      <c r="AM32" s="5">
        <v>0</v>
      </c>
      <c r="AN32" s="5">
        <v>0</v>
      </c>
      <c r="AO32" s="5">
        <v>437</v>
      </c>
      <c r="AP32" s="5">
        <v>238</v>
      </c>
      <c r="AQ32" s="5">
        <v>991</v>
      </c>
      <c r="AR32" s="5">
        <v>490</v>
      </c>
      <c r="AS32" s="5">
        <v>481</v>
      </c>
      <c r="AT32" s="5">
        <v>307</v>
      </c>
      <c r="AU32" s="5">
        <v>609</v>
      </c>
      <c r="AV32" s="5">
        <v>281</v>
      </c>
      <c r="AW32" s="5">
        <v>605</v>
      </c>
      <c r="AX32" s="5">
        <v>290</v>
      </c>
      <c r="AY32" s="5">
        <v>65</v>
      </c>
      <c r="AZ32" s="5">
        <v>24</v>
      </c>
      <c r="BA32" s="5">
        <v>220</v>
      </c>
      <c r="BB32" s="5">
        <v>117</v>
      </c>
      <c r="BC32" s="5">
        <v>863</v>
      </c>
      <c r="BD32" s="5">
        <v>717</v>
      </c>
      <c r="BE32" s="5">
        <v>11</v>
      </c>
      <c r="BF32" s="5">
        <v>9</v>
      </c>
      <c r="BG32" s="5">
        <v>533</v>
      </c>
      <c r="BH32" s="5">
        <v>422</v>
      </c>
      <c r="BI32" s="5">
        <v>6</v>
      </c>
      <c r="BJ32" s="5">
        <v>4</v>
      </c>
      <c r="BK32" s="5">
        <v>25</v>
      </c>
      <c r="BL32" s="5">
        <v>22</v>
      </c>
      <c r="BM32" s="5">
        <v>0</v>
      </c>
      <c r="BN32" s="5">
        <v>0</v>
      </c>
      <c r="BO32" s="5">
        <v>1</v>
      </c>
      <c r="BP32" s="5">
        <v>1</v>
      </c>
      <c r="BQ32" s="5">
        <v>15</v>
      </c>
      <c r="BR32" s="5">
        <v>11</v>
      </c>
      <c r="BS32" s="5">
        <v>0</v>
      </c>
      <c r="BT32" s="5">
        <v>0</v>
      </c>
      <c r="BU32" s="5">
        <v>0</v>
      </c>
      <c r="BV32" s="5">
        <v>0</v>
      </c>
      <c r="BW32" s="5">
        <v>0</v>
      </c>
      <c r="BX32" s="5">
        <v>0</v>
      </c>
      <c r="BY32" s="5">
        <v>473</v>
      </c>
      <c r="BZ32" s="5">
        <v>298</v>
      </c>
      <c r="CA32" s="5">
        <v>0</v>
      </c>
      <c r="CB32" s="5">
        <v>0</v>
      </c>
      <c r="CC32" s="5">
        <v>0</v>
      </c>
      <c r="CD32" s="5">
        <v>0</v>
      </c>
      <c r="CE32" s="5">
        <v>0</v>
      </c>
      <c r="CF32" s="5">
        <v>0</v>
      </c>
      <c r="CG32" s="5">
        <v>0</v>
      </c>
      <c r="CH32" s="5">
        <v>0</v>
      </c>
      <c r="CI32" s="5">
        <v>0</v>
      </c>
      <c r="CJ32" s="5">
        <v>0</v>
      </c>
      <c r="CK32" s="5">
        <v>0</v>
      </c>
      <c r="CL32" s="5">
        <v>0</v>
      </c>
      <c r="CM32" s="5">
        <v>0</v>
      </c>
      <c r="CN32" s="5">
        <v>0</v>
      </c>
      <c r="CO32" s="5">
        <v>0</v>
      </c>
      <c r="CP32" s="5">
        <v>0</v>
      </c>
      <c r="CQ32" s="5">
        <v>0</v>
      </c>
      <c r="CR32" s="5">
        <v>0</v>
      </c>
    </row>
    <row r="33" spans="1:96" x14ac:dyDescent="0.2">
      <c r="A33" s="2" t="s">
        <v>617</v>
      </c>
      <c r="B33" s="2" t="s">
        <v>618</v>
      </c>
      <c r="C33" s="5">
        <v>2780</v>
      </c>
      <c r="D33" s="5">
        <v>595</v>
      </c>
      <c r="E33" s="5">
        <v>0</v>
      </c>
      <c r="F33" s="5">
        <v>0</v>
      </c>
      <c r="G33" s="5">
        <v>369</v>
      </c>
      <c r="H33" s="5">
        <v>126</v>
      </c>
      <c r="I33" s="5">
        <v>85</v>
      </c>
      <c r="J33" s="5">
        <v>24</v>
      </c>
      <c r="K33" s="5">
        <v>365</v>
      </c>
      <c r="L33" s="5">
        <v>96</v>
      </c>
      <c r="M33" s="5">
        <v>177</v>
      </c>
      <c r="N33" s="5">
        <v>72</v>
      </c>
      <c r="O33" s="5">
        <v>179</v>
      </c>
      <c r="P33" s="5">
        <v>81</v>
      </c>
      <c r="Q33" s="5">
        <v>12</v>
      </c>
      <c r="R33" s="5">
        <v>8</v>
      </c>
      <c r="S33" s="5">
        <v>44</v>
      </c>
      <c r="T33" s="5">
        <v>23</v>
      </c>
      <c r="U33" s="5">
        <v>640</v>
      </c>
      <c r="V33" s="5">
        <v>159</v>
      </c>
      <c r="W33" s="5">
        <v>346</v>
      </c>
      <c r="X33" s="5">
        <v>74</v>
      </c>
      <c r="Y33" s="5">
        <v>1251</v>
      </c>
      <c r="Z33" s="5">
        <v>395</v>
      </c>
      <c r="AA33" s="5">
        <v>97</v>
      </c>
      <c r="AB33" s="5">
        <v>51</v>
      </c>
      <c r="AC33" s="5">
        <v>6</v>
      </c>
      <c r="AD33" s="5">
        <v>4</v>
      </c>
      <c r="AE33" s="5">
        <v>0</v>
      </c>
      <c r="AF33" s="5">
        <v>0</v>
      </c>
      <c r="AG33" s="5">
        <v>391</v>
      </c>
      <c r="AH33" s="5">
        <v>196</v>
      </c>
      <c r="AI33" s="5">
        <v>0</v>
      </c>
      <c r="AJ33" s="5">
        <v>0</v>
      </c>
      <c r="AK33" s="5">
        <v>0</v>
      </c>
      <c r="AL33" s="5">
        <v>0</v>
      </c>
      <c r="AM33" s="5">
        <v>0</v>
      </c>
      <c r="AN33" s="5">
        <v>0</v>
      </c>
      <c r="AO33" s="5">
        <v>32</v>
      </c>
      <c r="AP33" s="5">
        <v>16</v>
      </c>
      <c r="AQ33" s="5">
        <v>59</v>
      </c>
      <c r="AR33" s="5">
        <v>40</v>
      </c>
      <c r="AS33" s="5">
        <v>226</v>
      </c>
      <c r="AT33" s="5">
        <v>111</v>
      </c>
      <c r="AU33" s="5">
        <v>662</v>
      </c>
      <c r="AV33" s="5">
        <v>246</v>
      </c>
      <c r="AW33" s="5">
        <v>684</v>
      </c>
      <c r="AX33" s="5">
        <v>264</v>
      </c>
      <c r="AY33" s="5">
        <v>89</v>
      </c>
      <c r="AZ33" s="5">
        <v>36</v>
      </c>
      <c r="BA33" s="5">
        <v>357</v>
      </c>
      <c r="BB33" s="5">
        <v>98</v>
      </c>
      <c r="BC33" s="5">
        <v>184</v>
      </c>
      <c r="BD33" s="5">
        <v>184</v>
      </c>
      <c r="BE33" s="5">
        <v>383</v>
      </c>
      <c r="BF33" s="5">
        <v>383</v>
      </c>
      <c r="BG33" s="5">
        <v>94</v>
      </c>
      <c r="BH33" s="5">
        <v>94</v>
      </c>
      <c r="BI33" s="5">
        <v>9</v>
      </c>
      <c r="BJ33" s="5">
        <v>9</v>
      </c>
      <c r="BK33" s="5">
        <v>111</v>
      </c>
      <c r="BL33" s="5">
        <v>99</v>
      </c>
      <c r="BM33" s="5">
        <v>259</v>
      </c>
      <c r="BN33" s="5">
        <v>227</v>
      </c>
      <c r="BO33" s="5">
        <v>143</v>
      </c>
      <c r="BP33" s="5">
        <v>143</v>
      </c>
      <c r="BQ33" s="5">
        <v>82</v>
      </c>
      <c r="BR33" s="5">
        <v>33</v>
      </c>
      <c r="BS33" s="5">
        <v>0</v>
      </c>
      <c r="BT33" s="5">
        <v>0</v>
      </c>
      <c r="BU33" s="5">
        <v>0</v>
      </c>
      <c r="BV33" s="5">
        <v>0</v>
      </c>
      <c r="BW33" s="5">
        <v>0</v>
      </c>
      <c r="BX33" s="5">
        <v>0</v>
      </c>
      <c r="BY33" s="5">
        <v>310</v>
      </c>
      <c r="BZ33" s="5">
        <v>189</v>
      </c>
      <c r="CA33" s="5">
        <v>0</v>
      </c>
      <c r="CB33" s="5">
        <v>0</v>
      </c>
      <c r="CC33" s="5">
        <v>0</v>
      </c>
      <c r="CD33" s="5">
        <v>0</v>
      </c>
      <c r="CE33" s="5">
        <v>0</v>
      </c>
      <c r="CF33" s="5">
        <v>0</v>
      </c>
      <c r="CG33" s="5">
        <v>0</v>
      </c>
      <c r="CH33" s="5">
        <v>0</v>
      </c>
      <c r="CI33" s="5">
        <v>0</v>
      </c>
      <c r="CJ33" s="5">
        <v>0</v>
      </c>
      <c r="CK33" s="5">
        <v>0</v>
      </c>
      <c r="CL33" s="5">
        <v>0</v>
      </c>
      <c r="CM33" s="5">
        <v>0</v>
      </c>
      <c r="CN33" s="5">
        <v>0</v>
      </c>
      <c r="CO33" s="5">
        <v>0</v>
      </c>
      <c r="CP33" s="5">
        <v>0</v>
      </c>
      <c r="CQ33" s="5">
        <v>0</v>
      </c>
      <c r="CR33" s="5">
        <v>0</v>
      </c>
    </row>
    <row r="34" spans="1:96" x14ac:dyDescent="0.2">
      <c r="A34" s="2" t="s">
        <v>632</v>
      </c>
      <c r="B34" s="2" t="s">
        <v>633</v>
      </c>
      <c r="C34" s="5">
        <v>1933</v>
      </c>
      <c r="D34" s="5">
        <v>348</v>
      </c>
      <c r="E34" s="5">
        <v>0</v>
      </c>
      <c r="F34" s="5">
        <v>0</v>
      </c>
      <c r="G34" s="5">
        <v>111</v>
      </c>
      <c r="H34" s="5">
        <v>51</v>
      </c>
      <c r="I34" s="5">
        <v>14</v>
      </c>
      <c r="J34" s="5">
        <v>4</v>
      </c>
      <c r="K34" s="5">
        <v>77</v>
      </c>
      <c r="L34" s="5">
        <v>23</v>
      </c>
      <c r="M34" s="5">
        <v>17</v>
      </c>
      <c r="N34" s="5">
        <v>14</v>
      </c>
      <c r="O34" s="5">
        <v>30</v>
      </c>
      <c r="P34" s="5">
        <v>19</v>
      </c>
      <c r="Q34" s="5">
        <v>0</v>
      </c>
      <c r="R34" s="5">
        <v>0</v>
      </c>
      <c r="S34" s="5">
        <v>3</v>
      </c>
      <c r="T34" s="5">
        <v>3</v>
      </c>
      <c r="U34" s="5">
        <v>78</v>
      </c>
      <c r="V34" s="5">
        <v>26</v>
      </c>
      <c r="W34" s="5">
        <v>18</v>
      </c>
      <c r="X34" s="5">
        <v>8</v>
      </c>
      <c r="Y34" s="5">
        <v>236</v>
      </c>
      <c r="Z34" s="5">
        <v>99</v>
      </c>
      <c r="AA34" s="5">
        <v>3</v>
      </c>
      <c r="AB34" s="5">
        <v>3</v>
      </c>
      <c r="AC34" s="5">
        <v>2</v>
      </c>
      <c r="AD34" s="5">
        <v>2</v>
      </c>
      <c r="AE34" s="5">
        <v>0</v>
      </c>
      <c r="AF34" s="5">
        <v>0</v>
      </c>
      <c r="AG34" s="5">
        <v>19</v>
      </c>
      <c r="AH34" s="5">
        <v>14</v>
      </c>
      <c r="AI34" s="5">
        <v>9</v>
      </c>
      <c r="AJ34" s="5">
        <v>7</v>
      </c>
      <c r="AK34" s="5">
        <v>0</v>
      </c>
      <c r="AL34" s="5">
        <v>0</v>
      </c>
      <c r="AM34" s="5">
        <v>436</v>
      </c>
      <c r="AN34" s="5">
        <v>234</v>
      </c>
      <c r="AO34" s="5">
        <v>5</v>
      </c>
      <c r="AP34" s="5">
        <v>2</v>
      </c>
      <c r="AQ34" s="5">
        <v>26</v>
      </c>
      <c r="AR34" s="5">
        <v>9</v>
      </c>
      <c r="AS34" s="5">
        <v>0</v>
      </c>
      <c r="AT34" s="5">
        <v>0</v>
      </c>
      <c r="AU34" s="5">
        <v>149</v>
      </c>
      <c r="AV34" s="5">
        <v>63</v>
      </c>
      <c r="AW34" s="5">
        <v>115</v>
      </c>
      <c r="AX34" s="5">
        <v>43</v>
      </c>
      <c r="AY34" s="5">
        <v>9</v>
      </c>
      <c r="AZ34" s="5">
        <v>5</v>
      </c>
      <c r="BA34" s="5">
        <v>40</v>
      </c>
      <c r="BB34" s="5">
        <v>27</v>
      </c>
      <c r="BC34" s="5">
        <v>21</v>
      </c>
      <c r="BD34" s="5">
        <v>21</v>
      </c>
      <c r="BE34" s="5">
        <v>5</v>
      </c>
      <c r="BF34" s="5">
        <v>3</v>
      </c>
      <c r="BG34" s="5">
        <v>23</v>
      </c>
      <c r="BH34" s="5">
        <v>19</v>
      </c>
      <c r="BI34" s="5">
        <v>0</v>
      </c>
      <c r="BJ34" s="5">
        <v>0</v>
      </c>
      <c r="BK34" s="5">
        <v>27</v>
      </c>
      <c r="BL34" s="5">
        <v>26</v>
      </c>
      <c r="BM34" s="5">
        <v>64</v>
      </c>
      <c r="BN34" s="5">
        <v>61</v>
      </c>
      <c r="BO34" s="5">
        <v>92</v>
      </c>
      <c r="BP34" s="5">
        <v>88</v>
      </c>
      <c r="BQ34" s="5">
        <v>1</v>
      </c>
      <c r="BR34" s="5">
        <v>1</v>
      </c>
      <c r="BS34" s="5">
        <v>0</v>
      </c>
      <c r="BT34" s="5">
        <v>0</v>
      </c>
      <c r="BU34" s="5">
        <v>0</v>
      </c>
      <c r="BV34" s="5">
        <v>0</v>
      </c>
      <c r="BW34" s="5">
        <v>0</v>
      </c>
      <c r="BX34" s="5">
        <v>0</v>
      </c>
      <c r="BY34" s="5">
        <v>0</v>
      </c>
      <c r="BZ34" s="5">
        <v>0</v>
      </c>
      <c r="CA34" s="5">
        <v>0</v>
      </c>
      <c r="CB34" s="5">
        <v>0</v>
      </c>
      <c r="CC34" s="5">
        <v>0</v>
      </c>
      <c r="CD34" s="5">
        <v>0</v>
      </c>
      <c r="CE34" s="5">
        <v>0</v>
      </c>
      <c r="CF34" s="5">
        <v>0</v>
      </c>
      <c r="CG34" s="5">
        <v>0</v>
      </c>
      <c r="CH34" s="5">
        <v>0</v>
      </c>
      <c r="CI34" s="5">
        <v>0</v>
      </c>
      <c r="CJ34" s="5">
        <v>0</v>
      </c>
      <c r="CK34" s="5">
        <v>0</v>
      </c>
      <c r="CL34" s="5">
        <v>0</v>
      </c>
      <c r="CM34" s="5">
        <v>0</v>
      </c>
      <c r="CN34" s="5">
        <v>0</v>
      </c>
      <c r="CO34" s="5">
        <v>0</v>
      </c>
      <c r="CP34" s="5">
        <v>0</v>
      </c>
      <c r="CQ34" s="5">
        <v>0</v>
      </c>
      <c r="CR34" s="5">
        <v>0</v>
      </c>
    </row>
    <row r="35" spans="1:96" x14ac:dyDescent="0.2">
      <c r="A35" s="2" t="s">
        <v>642</v>
      </c>
      <c r="B35" s="2" t="s">
        <v>643</v>
      </c>
      <c r="C35" s="5">
        <v>0</v>
      </c>
      <c r="D35" s="5">
        <v>0</v>
      </c>
      <c r="E35" s="5">
        <v>0</v>
      </c>
      <c r="F35" s="5">
        <v>0</v>
      </c>
      <c r="G35" s="5">
        <v>0</v>
      </c>
      <c r="H35" s="5">
        <v>0</v>
      </c>
      <c r="I35" s="5">
        <v>0</v>
      </c>
      <c r="J35" s="5">
        <v>0</v>
      </c>
      <c r="K35" s="5">
        <v>0</v>
      </c>
      <c r="L35" s="5">
        <v>0</v>
      </c>
      <c r="M35" s="5">
        <v>1</v>
      </c>
      <c r="N35" s="5">
        <v>1</v>
      </c>
      <c r="O35" s="5">
        <v>0</v>
      </c>
      <c r="P35" s="5">
        <v>0</v>
      </c>
      <c r="Q35" s="5">
        <v>0</v>
      </c>
      <c r="R35" s="5">
        <v>0</v>
      </c>
      <c r="S35" s="5">
        <v>0</v>
      </c>
      <c r="T35" s="5">
        <v>0</v>
      </c>
      <c r="U35" s="5">
        <v>2</v>
      </c>
      <c r="V35" s="5">
        <v>2</v>
      </c>
      <c r="W35" s="5">
        <v>0</v>
      </c>
      <c r="X35" s="5">
        <v>0</v>
      </c>
      <c r="Y35" s="5">
        <v>11</v>
      </c>
      <c r="Z35" s="5">
        <v>10</v>
      </c>
      <c r="AA35" s="5">
        <v>0</v>
      </c>
      <c r="AB35" s="5">
        <v>0</v>
      </c>
      <c r="AC35" s="5">
        <v>0</v>
      </c>
      <c r="AD35" s="5">
        <v>0</v>
      </c>
      <c r="AE35" s="5">
        <v>0</v>
      </c>
      <c r="AF35" s="5">
        <v>0</v>
      </c>
      <c r="AG35" s="5">
        <v>0</v>
      </c>
      <c r="AH35" s="5">
        <v>0</v>
      </c>
      <c r="AI35" s="5">
        <v>0</v>
      </c>
      <c r="AJ35" s="5">
        <v>0</v>
      </c>
      <c r="AK35" s="5">
        <v>0</v>
      </c>
      <c r="AL35" s="5">
        <v>0</v>
      </c>
      <c r="AM35" s="5">
        <v>0</v>
      </c>
      <c r="AN35" s="5">
        <v>0</v>
      </c>
      <c r="AO35" s="5">
        <v>0</v>
      </c>
      <c r="AP35" s="5">
        <v>0</v>
      </c>
      <c r="AQ35" s="5">
        <v>0</v>
      </c>
      <c r="AR35" s="5">
        <v>0</v>
      </c>
      <c r="AS35" s="5">
        <v>0</v>
      </c>
      <c r="AT35" s="5">
        <v>0</v>
      </c>
      <c r="AU35" s="5">
        <v>1</v>
      </c>
      <c r="AV35" s="5">
        <v>1</v>
      </c>
      <c r="AW35" s="5">
        <v>1</v>
      </c>
      <c r="AX35" s="5">
        <v>1</v>
      </c>
      <c r="AY35" s="5">
        <v>0</v>
      </c>
      <c r="AZ35" s="5">
        <v>0</v>
      </c>
      <c r="BA35" s="5">
        <v>0</v>
      </c>
      <c r="BB35" s="5">
        <v>0</v>
      </c>
      <c r="BC35" s="5">
        <v>0</v>
      </c>
      <c r="BD35" s="5">
        <v>0</v>
      </c>
      <c r="BE35" s="5">
        <v>0</v>
      </c>
      <c r="BF35" s="5">
        <v>0</v>
      </c>
      <c r="BG35" s="5">
        <v>0</v>
      </c>
      <c r="BH35" s="5">
        <v>0</v>
      </c>
      <c r="BI35" s="5">
        <v>0</v>
      </c>
      <c r="BJ35" s="5">
        <v>0</v>
      </c>
      <c r="BK35" s="5">
        <v>0</v>
      </c>
      <c r="BL35" s="5">
        <v>0</v>
      </c>
      <c r="BM35" s="5">
        <v>1</v>
      </c>
      <c r="BN35" s="5">
        <v>1</v>
      </c>
      <c r="BO35" s="5">
        <v>15</v>
      </c>
      <c r="BP35" s="5">
        <v>15</v>
      </c>
      <c r="BQ35" s="5">
        <v>1</v>
      </c>
      <c r="BR35" s="5">
        <v>1</v>
      </c>
      <c r="BS35" s="5">
        <v>0</v>
      </c>
      <c r="BT35" s="5">
        <v>0</v>
      </c>
      <c r="BU35" s="5">
        <v>0</v>
      </c>
      <c r="BV35" s="5">
        <v>0</v>
      </c>
      <c r="BW35" s="5">
        <v>0</v>
      </c>
      <c r="BX35" s="5">
        <v>0</v>
      </c>
      <c r="BY35" s="5">
        <v>7</v>
      </c>
      <c r="BZ35" s="5">
        <v>7</v>
      </c>
      <c r="CA35" s="5">
        <v>0</v>
      </c>
      <c r="CB35" s="5">
        <v>0</v>
      </c>
      <c r="CC35" s="5">
        <v>0</v>
      </c>
      <c r="CD35" s="5">
        <v>0</v>
      </c>
      <c r="CE35" s="5">
        <v>0</v>
      </c>
      <c r="CF35" s="5">
        <v>0</v>
      </c>
      <c r="CG35" s="5">
        <v>0</v>
      </c>
      <c r="CH35" s="5">
        <v>0</v>
      </c>
      <c r="CI35" s="5">
        <v>0</v>
      </c>
      <c r="CJ35" s="5">
        <v>0</v>
      </c>
      <c r="CK35" s="5">
        <v>0</v>
      </c>
      <c r="CL35" s="5">
        <v>0</v>
      </c>
      <c r="CM35" s="5">
        <v>0</v>
      </c>
      <c r="CN35" s="5">
        <v>0</v>
      </c>
      <c r="CO35" s="5">
        <v>0</v>
      </c>
      <c r="CP35" s="5">
        <v>0</v>
      </c>
      <c r="CQ35" s="5">
        <v>0</v>
      </c>
      <c r="CR35" s="5">
        <v>0</v>
      </c>
    </row>
  </sheetData>
  <pageMargins left="0.75" right="0.75" top="1" bottom="1" header="0.5" footer="0.5"/>
  <pageSetup paperSize="9" orientation="portrait"/>
  <ignoredErrors>
    <ignoredError sqref="A1:IV65536"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R5"/>
  <sheetViews>
    <sheetView workbookViewId="0"/>
  </sheetViews>
  <sheetFormatPr defaultColWidth="9.140625" defaultRowHeight="12.75" x14ac:dyDescent="0.2"/>
  <cols>
    <col min="1" max="1" width="10.42578125" customWidth="1"/>
    <col min="2" max="2" width="13.42578125" customWidth="1"/>
    <col min="3" max="4" width="15.5703125" customWidth="1"/>
    <col min="5" max="8" width="11.140625" customWidth="1"/>
    <col min="9" max="12" width="12.28515625" customWidth="1"/>
    <col min="13" max="22" width="11.140625" customWidth="1"/>
    <col min="23" max="32" width="12.140625" customWidth="1"/>
    <col min="33" max="34" width="13.28515625" customWidth="1"/>
    <col min="35" max="44" width="12.140625" customWidth="1"/>
    <col min="45" max="50" width="13.28515625" customWidth="1"/>
    <col min="51" max="52" width="13.140625" customWidth="1"/>
    <col min="53" max="54" width="13.28515625" customWidth="1"/>
    <col min="55" max="56" width="12.140625" customWidth="1"/>
    <col min="57" max="60" width="13.28515625" customWidth="1"/>
    <col min="61" max="66" width="12.140625" customWidth="1"/>
    <col min="67" max="68" width="13.28515625" customWidth="1"/>
    <col min="69" max="72" width="12.140625" customWidth="1"/>
    <col min="73" max="76" width="13.28515625" customWidth="1"/>
    <col min="77" max="78" width="13.140625" customWidth="1"/>
    <col min="79" max="80" width="13.28515625" customWidth="1"/>
    <col min="81" max="96" width="12.140625" customWidth="1"/>
  </cols>
  <sheetData>
    <row r="1" spans="1:96" x14ac:dyDescent="0.2">
      <c r="A1" s="1" t="s">
        <v>10</v>
      </c>
      <c r="B1" s="1" t="s">
        <v>11</v>
      </c>
      <c r="C1" s="1" t="s">
        <v>2137</v>
      </c>
      <c r="D1" s="1" t="s">
        <v>2142</v>
      </c>
      <c r="E1" s="1" t="s">
        <v>2144</v>
      </c>
      <c r="F1" s="1" t="s">
        <v>2146</v>
      </c>
      <c r="G1" s="1" t="s">
        <v>2147</v>
      </c>
      <c r="H1" s="1" t="s">
        <v>2149</v>
      </c>
      <c r="I1" s="1" t="s">
        <v>2150</v>
      </c>
      <c r="J1" s="1" t="s">
        <v>2153</v>
      </c>
      <c r="K1" s="1" t="s">
        <v>2154</v>
      </c>
      <c r="L1" s="1" t="s">
        <v>2157</v>
      </c>
      <c r="M1" s="1" t="s">
        <v>2158</v>
      </c>
      <c r="N1" s="1" t="s">
        <v>2160</v>
      </c>
      <c r="O1" s="1" t="s">
        <v>2161</v>
      </c>
      <c r="P1" s="1" t="s">
        <v>2163</v>
      </c>
      <c r="Q1" s="1" t="s">
        <v>2164</v>
      </c>
      <c r="R1" s="1" t="s">
        <v>2166</v>
      </c>
      <c r="S1" s="1" t="s">
        <v>2167</v>
      </c>
      <c r="T1" s="1" t="s">
        <v>2169</v>
      </c>
      <c r="U1" s="1" t="s">
        <v>2170</v>
      </c>
      <c r="V1" s="1" t="s">
        <v>2172</v>
      </c>
      <c r="W1" s="1" t="s">
        <v>2173</v>
      </c>
      <c r="X1" s="1" t="s">
        <v>2175</v>
      </c>
      <c r="Y1" s="1" t="s">
        <v>2176</v>
      </c>
      <c r="Z1" s="1" t="s">
        <v>2178</v>
      </c>
      <c r="AA1" s="1" t="s">
        <v>2179</v>
      </c>
      <c r="AB1" s="1" t="s">
        <v>2181</v>
      </c>
      <c r="AC1" s="1" t="s">
        <v>2182</v>
      </c>
      <c r="AD1" s="1" t="s">
        <v>2184</v>
      </c>
      <c r="AE1" s="1" t="s">
        <v>2185</v>
      </c>
      <c r="AF1" s="1" t="s">
        <v>2187</v>
      </c>
      <c r="AG1" s="1" t="s">
        <v>2188</v>
      </c>
      <c r="AH1" s="1" t="s">
        <v>2191</v>
      </c>
      <c r="AI1" s="1" t="s">
        <v>2192</v>
      </c>
      <c r="AJ1" s="1" t="s">
        <v>2194</v>
      </c>
      <c r="AK1" s="1" t="s">
        <v>2195</v>
      </c>
      <c r="AL1" s="1" t="s">
        <v>2197</v>
      </c>
      <c r="AM1" s="1" t="s">
        <v>2198</v>
      </c>
      <c r="AN1" s="1" t="s">
        <v>2200</v>
      </c>
      <c r="AO1" s="1" t="s">
        <v>2201</v>
      </c>
      <c r="AP1" s="1" t="s">
        <v>2203</v>
      </c>
      <c r="AQ1" s="1" t="s">
        <v>2204</v>
      </c>
      <c r="AR1" s="1" t="s">
        <v>2206</v>
      </c>
      <c r="AS1" s="1" t="s">
        <v>2207</v>
      </c>
      <c r="AT1" s="1" t="s">
        <v>2210</v>
      </c>
      <c r="AU1" s="1" t="s">
        <v>2211</v>
      </c>
      <c r="AV1" s="1" t="s">
        <v>2213</v>
      </c>
      <c r="AW1" s="1" t="s">
        <v>2214</v>
      </c>
      <c r="AX1" s="1" t="s">
        <v>2216</v>
      </c>
      <c r="AY1" s="1" t="s">
        <v>2217</v>
      </c>
      <c r="AZ1" s="1" t="s">
        <v>2219</v>
      </c>
      <c r="BA1" s="1" t="s">
        <v>2220</v>
      </c>
      <c r="BB1" s="1" t="s">
        <v>2223</v>
      </c>
      <c r="BC1" s="1" t="s">
        <v>2224</v>
      </c>
      <c r="BD1" s="1" t="s">
        <v>2226</v>
      </c>
      <c r="BE1" s="1" t="s">
        <v>2227</v>
      </c>
      <c r="BF1" s="1" t="s">
        <v>2230</v>
      </c>
      <c r="BG1" s="1" t="s">
        <v>2231</v>
      </c>
      <c r="BH1" s="1" t="s">
        <v>2234</v>
      </c>
      <c r="BI1" s="1" t="s">
        <v>2235</v>
      </c>
      <c r="BJ1" s="1" t="s">
        <v>2237</v>
      </c>
      <c r="BK1" s="1" t="s">
        <v>2238</v>
      </c>
      <c r="BL1" s="1" t="s">
        <v>2240</v>
      </c>
      <c r="BM1" s="1" t="s">
        <v>2241</v>
      </c>
      <c r="BN1" s="1" t="s">
        <v>2243</v>
      </c>
      <c r="BO1" s="1" t="s">
        <v>2244</v>
      </c>
      <c r="BP1" s="1" t="s">
        <v>2247</v>
      </c>
      <c r="BQ1" s="1" t="s">
        <v>2248</v>
      </c>
      <c r="BR1" s="1" t="s">
        <v>2250</v>
      </c>
      <c r="BS1" s="1" t="s">
        <v>2251</v>
      </c>
      <c r="BT1" s="1" t="s">
        <v>2253</v>
      </c>
      <c r="BU1" s="1" t="s">
        <v>2254</v>
      </c>
      <c r="BV1" s="1" t="s">
        <v>2257</v>
      </c>
      <c r="BW1" s="1" t="s">
        <v>2258</v>
      </c>
      <c r="BX1" s="1" t="s">
        <v>2261</v>
      </c>
      <c r="BY1" s="1" t="s">
        <v>2262</v>
      </c>
      <c r="BZ1" s="1" t="s">
        <v>2265</v>
      </c>
      <c r="CA1" s="1" t="s">
        <v>2266</v>
      </c>
      <c r="CB1" s="1" t="s">
        <v>2269</v>
      </c>
      <c r="CC1" s="1" t="s">
        <v>2270</v>
      </c>
      <c r="CD1" s="1" t="s">
        <v>2272</v>
      </c>
      <c r="CE1" s="1" t="s">
        <v>2273</v>
      </c>
      <c r="CF1" s="1" t="s">
        <v>2275</v>
      </c>
      <c r="CG1" s="1" t="s">
        <v>2276</v>
      </c>
      <c r="CH1" s="1" t="s">
        <v>2278</v>
      </c>
      <c r="CI1" s="1" t="s">
        <v>2279</v>
      </c>
      <c r="CJ1" s="1" t="s">
        <v>2281</v>
      </c>
      <c r="CK1" s="1" t="s">
        <v>2282</v>
      </c>
      <c r="CL1" s="1" t="s">
        <v>2284</v>
      </c>
      <c r="CM1" s="1" t="s">
        <v>2285</v>
      </c>
      <c r="CN1" s="1" t="s">
        <v>2287</v>
      </c>
      <c r="CO1" s="1" t="s">
        <v>2288</v>
      </c>
      <c r="CP1" s="1" t="s">
        <v>2290</v>
      </c>
      <c r="CQ1" s="1" t="s">
        <v>2291</v>
      </c>
      <c r="CR1" s="1" t="s">
        <v>2293</v>
      </c>
    </row>
    <row r="2" spans="1:96" x14ac:dyDescent="0.2">
      <c r="A2" s="2" t="s">
        <v>155</v>
      </c>
      <c r="B2" s="2" t="s">
        <v>156</v>
      </c>
      <c r="C2" s="5">
        <v>9</v>
      </c>
      <c r="D2" s="5">
        <v>5</v>
      </c>
      <c r="E2" s="5">
        <v>2</v>
      </c>
      <c r="F2" s="5">
        <v>1</v>
      </c>
      <c r="G2" s="5">
        <v>5</v>
      </c>
      <c r="H2" s="5">
        <v>5</v>
      </c>
      <c r="I2" s="5">
        <v>1</v>
      </c>
      <c r="J2" s="5">
        <v>1</v>
      </c>
      <c r="K2" s="5">
        <v>113</v>
      </c>
      <c r="L2" s="5">
        <v>68</v>
      </c>
      <c r="M2" s="5">
        <v>68</v>
      </c>
      <c r="N2" s="5">
        <v>40</v>
      </c>
      <c r="O2" s="5">
        <v>30</v>
      </c>
      <c r="P2" s="5">
        <v>22</v>
      </c>
      <c r="Q2" s="5">
        <v>1</v>
      </c>
      <c r="R2" s="5">
        <v>1</v>
      </c>
      <c r="S2" s="5">
        <v>1</v>
      </c>
      <c r="T2" s="5">
        <v>1</v>
      </c>
      <c r="U2" s="5">
        <v>310</v>
      </c>
      <c r="V2" s="5">
        <v>123</v>
      </c>
      <c r="W2" s="5">
        <v>165</v>
      </c>
      <c r="X2" s="5">
        <v>62</v>
      </c>
      <c r="Y2" s="5">
        <v>840</v>
      </c>
      <c r="Z2" s="5">
        <v>378</v>
      </c>
      <c r="AA2" s="5">
        <v>42</v>
      </c>
      <c r="AB2" s="5">
        <v>34</v>
      </c>
      <c r="AC2" s="5">
        <v>4</v>
      </c>
      <c r="AD2" s="5">
        <v>4</v>
      </c>
      <c r="AE2" s="5">
        <v>2</v>
      </c>
      <c r="AF2" s="5">
        <v>2</v>
      </c>
      <c r="AG2" s="5">
        <v>768</v>
      </c>
      <c r="AH2" s="5">
        <v>364</v>
      </c>
      <c r="AI2" s="5">
        <v>53</v>
      </c>
      <c r="AJ2" s="5">
        <v>40</v>
      </c>
      <c r="AK2" s="5">
        <v>0</v>
      </c>
      <c r="AL2" s="5">
        <v>0</v>
      </c>
      <c r="AM2" s="5">
        <v>118</v>
      </c>
      <c r="AN2" s="5">
        <v>80</v>
      </c>
      <c r="AO2" s="5">
        <v>82</v>
      </c>
      <c r="AP2" s="5">
        <v>58</v>
      </c>
      <c r="AQ2" s="5">
        <v>90</v>
      </c>
      <c r="AR2" s="5">
        <v>61</v>
      </c>
      <c r="AS2" s="5">
        <v>171</v>
      </c>
      <c r="AT2" s="5">
        <v>127</v>
      </c>
      <c r="AU2" s="5">
        <v>343</v>
      </c>
      <c r="AV2" s="5">
        <v>203</v>
      </c>
      <c r="AW2" s="5">
        <v>204</v>
      </c>
      <c r="AX2" s="5">
        <v>127</v>
      </c>
      <c r="AY2" s="5">
        <v>14</v>
      </c>
      <c r="AZ2" s="5">
        <v>10</v>
      </c>
      <c r="BA2" s="5">
        <v>71</v>
      </c>
      <c r="BB2" s="5">
        <v>48</v>
      </c>
      <c r="BC2" s="5">
        <v>259</v>
      </c>
      <c r="BD2" s="5">
        <v>254</v>
      </c>
      <c r="BE2" s="5">
        <v>0</v>
      </c>
      <c r="BF2" s="5">
        <v>0</v>
      </c>
      <c r="BG2" s="5">
        <v>1</v>
      </c>
      <c r="BH2" s="5">
        <v>1</v>
      </c>
      <c r="BI2" s="5">
        <v>8</v>
      </c>
      <c r="BJ2" s="5">
        <v>8</v>
      </c>
      <c r="BK2" s="5">
        <v>31</v>
      </c>
      <c r="BL2" s="5">
        <v>29</v>
      </c>
      <c r="BM2" s="5">
        <v>19</v>
      </c>
      <c r="BN2" s="5">
        <v>17</v>
      </c>
      <c r="BO2" s="5">
        <v>40</v>
      </c>
      <c r="BP2" s="5">
        <v>37</v>
      </c>
      <c r="BQ2" s="5">
        <v>34</v>
      </c>
      <c r="BR2" s="5">
        <v>24</v>
      </c>
      <c r="BS2" s="5">
        <v>19</v>
      </c>
      <c r="BT2" s="5">
        <v>14</v>
      </c>
      <c r="BU2" s="5">
        <v>1</v>
      </c>
      <c r="BV2" s="5">
        <v>1</v>
      </c>
      <c r="BW2" s="5">
        <v>0</v>
      </c>
      <c r="BX2" s="5">
        <v>0</v>
      </c>
      <c r="BY2" s="5">
        <v>0</v>
      </c>
      <c r="BZ2" s="5">
        <v>0</v>
      </c>
      <c r="CA2" s="5">
        <v>0</v>
      </c>
      <c r="CB2" s="5">
        <v>0</v>
      </c>
      <c r="CC2" s="5">
        <v>0</v>
      </c>
      <c r="CD2" s="5">
        <v>0</v>
      </c>
      <c r="CE2" s="5">
        <v>0</v>
      </c>
      <c r="CF2" s="5">
        <v>0</v>
      </c>
      <c r="CG2" s="5">
        <v>0</v>
      </c>
      <c r="CH2" s="5">
        <v>0</v>
      </c>
      <c r="CI2" s="5">
        <v>0</v>
      </c>
      <c r="CJ2" s="5">
        <v>0</v>
      </c>
      <c r="CK2" s="5">
        <v>0</v>
      </c>
      <c r="CL2" s="5">
        <v>0</v>
      </c>
      <c r="CM2" s="5">
        <v>0</v>
      </c>
      <c r="CN2" s="5">
        <v>0</v>
      </c>
      <c r="CO2" s="5">
        <v>0</v>
      </c>
      <c r="CP2" s="5">
        <v>0</v>
      </c>
      <c r="CQ2" s="5">
        <v>0</v>
      </c>
      <c r="CR2" s="5">
        <v>0</v>
      </c>
    </row>
    <row r="3" spans="1:96" x14ac:dyDescent="0.2">
      <c r="A3" s="2" t="s">
        <v>327</v>
      </c>
      <c r="B3" s="2" t="s">
        <v>328</v>
      </c>
      <c r="C3" s="2" t="s">
        <v>9</v>
      </c>
      <c r="D3" s="2" t="s">
        <v>9</v>
      </c>
      <c r="E3" s="2" t="s">
        <v>9</v>
      </c>
      <c r="F3" s="2" t="s">
        <v>9</v>
      </c>
      <c r="G3" s="5">
        <v>4</v>
      </c>
      <c r="H3" s="5">
        <v>2</v>
      </c>
      <c r="I3" s="2" t="s">
        <v>9</v>
      </c>
      <c r="J3" s="2" t="s">
        <v>9</v>
      </c>
      <c r="K3" s="2" t="s">
        <v>9</v>
      </c>
      <c r="L3" s="2" t="s">
        <v>9</v>
      </c>
      <c r="M3" s="2" t="s">
        <v>9</v>
      </c>
      <c r="N3" s="2" t="s">
        <v>9</v>
      </c>
      <c r="O3" s="2" t="s">
        <v>9</v>
      </c>
      <c r="P3" s="2" t="s">
        <v>9</v>
      </c>
      <c r="Q3" s="2" t="s">
        <v>9</v>
      </c>
      <c r="R3" s="2" t="s">
        <v>9</v>
      </c>
      <c r="S3" s="2" t="s">
        <v>9</v>
      </c>
      <c r="T3" s="2" t="s">
        <v>9</v>
      </c>
      <c r="U3" s="2" t="s">
        <v>9</v>
      </c>
      <c r="V3" s="2" t="s">
        <v>9</v>
      </c>
      <c r="W3" s="2" t="s">
        <v>9</v>
      </c>
      <c r="X3" s="2" t="s">
        <v>9</v>
      </c>
      <c r="Y3" s="2" t="s">
        <v>9</v>
      </c>
      <c r="Z3" s="2" t="s">
        <v>9</v>
      </c>
      <c r="AA3" s="2" t="s">
        <v>9</v>
      </c>
      <c r="AB3" s="2" t="s">
        <v>9</v>
      </c>
      <c r="AC3" s="2" t="s">
        <v>9</v>
      </c>
      <c r="AD3" s="2" t="s">
        <v>9</v>
      </c>
      <c r="AE3" s="2" t="s">
        <v>9</v>
      </c>
      <c r="AF3" s="2" t="s">
        <v>9</v>
      </c>
      <c r="AG3" s="2" t="s">
        <v>9</v>
      </c>
      <c r="AH3" s="2" t="s">
        <v>9</v>
      </c>
      <c r="AI3" s="2" t="s">
        <v>9</v>
      </c>
      <c r="AJ3" s="2" t="s">
        <v>9</v>
      </c>
      <c r="AK3" s="2" t="s">
        <v>9</v>
      </c>
      <c r="AL3" s="2" t="s">
        <v>9</v>
      </c>
      <c r="AM3" s="2" t="s">
        <v>9</v>
      </c>
      <c r="AN3" s="2" t="s">
        <v>9</v>
      </c>
      <c r="AO3" s="5">
        <v>6</v>
      </c>
      <c r="AP3" s="5">
        <v>4</v>
      </c>
      <c r="AQ3" s="2" t="s">
        <v>9</v>
      </c>
      <c r="AR3" s="2" t="s">
        <v>9</v>
      </c>
      <c r="AS3" s="5">
        <v>7</v>
      </c>
      <c r="AT3" s="5">
        <v>7</v>
      </c>
      <c r="AU3" s="5">
        <v>4</v>
      </c>
      <c r="AV3" s="5">
        <v>3</v>
      </c>
      <c r="AW3" s="5">
        <v>1</v>
      </c>
      <c r="AX3" s="5">
        <v>1</v>
      </c>
      <c r="AY3" s="2" t="s">
        <v>9</v>
      </c>
      <c r="AZ3" s="2" t="s">
        <v>9</v>
      </c>
      <c r="BA3" s="2" t="s">
        <v>9</v>
      </c>
      <c r="BB3" s="2" t="s">
        <v>9</v>
      </c>
      <c r="BC3" s="2" t="s">
        <v>9</v>
      </c>
      <c r="BD3" s="2" t="s">
        <v>9</v>
      </c>
      <c r="BE3" s="2" t="s">
        <v>9</v>
      </c>
      <c r="BF3" s="2" t="s">
        <v>9</v>
      </c>
      <c r="BG3" s="2" t="s">
        <v>9</v>
      </c>
      <c r="BH3" s="2" t="s">
        <v>9</v>
      </c>
      <c r="BI3" s="5">
        <v>1</v>
      </c>
      <c r="BJ3" s="5">
        <v>1</v>
      </c>
      <c r="BK3" s="2" t="s">
        <v>9</v>
      </c>
      <c r="BL3" s="2" t="s">
        <v>9</v>
      </c>
      <c r="BM3" s="2" t="s">
        <v>9</v>
      </c>
      <c r="BN3" s="2" t="s">
        <v>9</v>
      </c>
      <c r="BO3" s="2" t="s">
        <v>9</v>
      </c>
      <c r="BP3" s="2" t="s">
        <v>9</v>
      </c>
      <c r="BQ3" s="5">
        <v>4</v>
      </c>
      <c r="BR3" s="5">
        <v>4</v>
      </c>
      <c r="BS3" s="2" t="s">
        <v>9</v>
      </c>
      <c r="BT3" s="2" t="s">
        <v>9</v>
      </c>
      <c r="BU3" s="2" t="s">
        <v>9</v>
      </c>
      <c r="BV3" s="2" t="s">
        <v>9</v>
      </c>
      <c r="BW3" s="2" t="s">
        <v>9</v>
      </c>
      <c r="BX3" s="2" t="s">
        <v>9</v>
      </c>
      <c r="BY3" s="2" t="s">
        <v>9</v>
      </c>
      <c r="BZ3" s="2" t="s">
        <v>9</v>
      </c>
      <c r="CA3" s="2" t="s">
        <v>9</v>
      </c>
      <c r="CB3" s="2" t="s">
        <v>9</v>
      </c>
      <c r="CC3" s="5">
        <v>12</v>
      </c>
      <c r="CD3" s="5">
        <v>8</v>
      </c>
      <c r="CE3" s="5">
        <v>4</v>
      </c>
      <c r="CF3" s="5">
        <v>3</v>
      </c>
      <c r="CG3" s="2" t="s">
        <v>9</v>
      </c>
      <c r="CH3" s="2" t="s">
        <v>9</v>
      </c>
      <c r="CI3" s="2" t="s">
        <v>9</v>
      </c>
      <c r="CJ3" s="2" t="s">
        <v>9</v>
      </c>
      <c r="CK3" s="2" t="s">
        <v>9</v>
      </c>
      <c r="CL3" s="2" t="s">
        <v>9</v>
      </c>
      <c r="CM3" s="2" t="s">
        <v>9</v>
      </c>
      <c r="CN3" s="2" t="s">
        <v>9</v>
      </c>
      <c r="CO3" s="5">
        <v>5</v>
      </c>
      <c r="CP3" s="5">
        <v>4</v>
      </c>
      <c r="CQ3" s="2" t="s">
        <v>9</v>
      </c>
      <c r="CR3" s="2" t="s">
        <v>9</v>
      </c>
    </row>
    <row r="4" spans="1:96" x14ac:dyDescent="0.2">
      <c r="A4" s="2" t="s">
        <v>435</v>
      </c>
      <c r="B4" s="2" t="s">
        <v>436</v>
      </c>
      <c r="C4" s="5">
        <v>38</v>
      </c>
      <c r="D4" s="5">
        <v>8</v>
      </c>
      <c r="E4" s="5">
        <v>4</v>
      </c>
      <c r="F4" s="5">
        <v>3</v>
      </c>
      <c r="G4" s="5">
        <v>293</v>
      </c>
      <c r="H4" s="5">
        <v>173</v>
      </c>
      <c r="I4" s="5">
        <v>5</v>
      </c>
      <c r="J4" s="5">
        <v>5</v>
      </c>
      <c r="K4" s="5">
        <v>26</v>
      </c>
      <c r="L4" s="5">
        <v>19</v>
      </c>
      <c r="M4" s="5">
        <v>367</v>
      </c>
      <c r="N4" s="5">
        <v>208</v>
      </c>
      <c r="O4" s="5">
        <v>254</v>
      </c>
      <c r="P4" s="5">
        <v>127</v>
      </c>
      <c r="Q4" s="5">
        <v>14</v>
      </c>
      <c r="R4" s="5">
        <v>7</v>
      </c>
      <c r="S4" s="5">
        <v>41</v>
      </c>
      <c r="T4" s="5">
        <v>33</v>
      </c>
      <c r="U4" s="5">
        <v>2971</v>
      </c>
      <c r="V4" s="5">
        <v>1429</v>
      </c>
      <c r="W4" s="5">
        <v>155</v>
      </c>
      <c r="X4" s="5">
        <v>102</v>
      </c>
      <c r="Y4" s="5">
        <v>3093</v>
      </c>
      <c r="Z4" s="5">
        <v>859</v>
      </c>
      <c r="AA4" s="5">
        <v>449</v>
      </c>
      <c r="AB4" s="5">
        <v>216</v>
      </c>
      <c r="AC4" s="5">
        <v>10</v>
      </c>
      <c r="AD4" s="5">
        <v>3</v>
      </c>
      <c r="AE4" s="5">
        <v>1</v>
      </c>
      <c r="AF4" s="5">
        <v>1</v>
      </c>
      <c r="AG4" s="5">
        <v>5098</v>
      </c>
      <c r="AH4" s="5">
        <v>1634</v>
      </c>
      <c r="AI4" s="5">
        <v>202</v>
      </c>
      <c r="AJ4" s="5">
        <v>170</v>
      </c>
      <c r="AK4" s="5">
        <v>6</v>
      </c>
      <c r="AL4" s="5">
        <v>5</v>
      </c>
      <c r="AM4" s="5">
        <v>521</v>
      </c>
      <c r="AN4" s="5">
        <v>185</v>
      </c>
      <c r="AO4" s="5">
        <v>22</v>
      </c>
      <c r="AP4" s="5">
        <v>9</v>
      </c>
      <c r="AQ4" s="5">
        <v>62</v>
      </c>
      <c r="AR4" s="5">
        <v>22</v>
      </c>
      <c r="AS4" s="5">
        <v>7285</v>
      </c>
      <c r="AT4" s="5">
        <v>2755</v>
      </c>
      <c r="AU4" s="5">
        <v>1057</v>
      </c>
      <c r="AV4" s="5">
        <v>381</v>
      </c>
      <c r="AW4" s="5">
        <v>866</v>
      </c>
      <c r="AX4" s="5">
        <v>328</v>
      </c>
      <c r="AY4" s="5">
        <v>397</v>
      </c>
      <c r="AZ4" s="5">
        <v>188</v>
      </c>
      <c r="BA4" s="5">
        <v>939</v>
      </c>
      <c r="BB4" s="5">
        <v>526</v>
      </c>
      <c r="BC4" s="5">
        <v>1456</v>
      </c>
      <c r="BD4" s="5">
        <v>1208</v>
      </c>
      <c r="BE4" s="5">
        <v>2035</v>
      </c>
      <c r="BF4" s="5">
        <v>1147</v>
      </c>
      <c r="BG4" s="5">
        <v>1325</v>
      </c>
      <c r="BH4" s="5">
        <v>1149</v>
      </c>
      <c r="BI4" s="5">
        <v>55</v>
      </c>
      <c r="BJ4" s="5">
        <v>50</v>
      </c>
      <c r="BK4" s="5">
        <v>250</v>
      </c>
      <c r="BL4" s="5">
        <v>234</v>
      </c>
      <c r="BM4" s="5">
        <v>918</v>
      </c>
      <c r="BN4" s="5">
        <v>776</v>
      </c>
      <c r="BO4" s="5">
        <v>351</v>
      </c>
      <c r="BP4" s="5">
        <v>333</v>
      </c>
      <c r="BQ4" s="5">
        <v>1172</v>
      </c>
      <c r="BR4" s="5">
        <v>650</v>
      </c>
      <c r="BS4" s="5">
        <v>1058</v>
      </c>
      <c r="BT4" s="5">
        <v>824</v>
      </c>
      <c r="BU4" s="5">
        <v>39</v>
      </c>
      <c r="BV4" s="5">
        <v>19</v>
      </c>
      <c r="BW4" s="5">
        <v>4797</v>
      </c>
      <c r="BX4" s="5">
        <v>3060</v>
      </c>
      <c r="BY4" s="5">
        <v>2755</v>
      </c>
      <c r="BZ4" s="5">
        <v>1372</v>
      </c>
      <c r="CA4" s="5">
        <v>0</v>
      </c>
      <c r="CB4" s="5">
        <v>0</v>
      </c>
      <c r="CC4" s="5">
        <v>52</v>
      </c>
      <c r="CD4" s="5">
        <v>49</v>
      </c>
      <c r="CE4" s="5">
        <v>2044</v>
      </c>
      <c r="CF4" s="5">
        <v>1861</v>
      </c>
      <c r="CG4" s="5">
        <v>768</v>
      </c>
      <c r="CH4" s="5">
        <v>570</v>
      </c>
      <c r="CI4" s="5">
        <v>69</v>
      </c>
      <c r="CJ4" s="5">
        <v>18</v>
      </c>
      <c r="CK4" s="5">
        <v>33</v>
      </c>
      <c r="CL4" s="5">
        <v>32</v>
      </c>
      <c r="CM4" s="5">
        <v>437</v>
      </c>
      <c r="CN4" s="5">
        <v>263</v>
      </c>
      <c r="CO4" s="5">
        <v>451</v>
      </c>
      <c r="CP4" s="5">
        <v>386</v>
      </c>
      <c r="CQ4" s="5">
        <v>101</v>
      </c>
      <c r="CR4" s="5">
        <v>78</v>
      </c>
    </row>
    <row r="5" spans="1:96" x14ac:dyDescent="0.2">
      <c r="A5" s="2" t="s">
        <v>596</v>
      </c>
      <c r="B5" s="2" t="s">
        <v>597</v>
      </c>
      <c r="C5" s="5">
        <v>5</v>
      </c>
      <c r="D5" s="5">
        <v>3</v>
      </c>
      <c r="E5" s="5">
        <v>0</v>
      </c>
      <c r="F5" s="5">
        <v>0</v>
      </c>
      <c r="G5" s="5">
        <v>3</v>
      </c>
      <c r="H5" s="5">
        <v>2</v>
      </c>
      <c r="I5" s="5">
        <v>0</v>
      </c>
      <c r="J5" s="5">
        <v>0</v>
      </c>
      <c r="K5" s="5">
        <v>128</v>
      </c>
      <c r="L5" s="5">
        <v>79</v>
      </c>
      <c r="M5" s="5">
        <v>16</v>
      </c>
      <c r="N5" s="5">
        <v>8</v>
      </c>
      <c r="O5" s="5">
        <v>29</v>
      </c>
      <c r="P5" s="5">
        <v>12</v>
      </c>
      <c r="Q5" s="5">
        <v>0</v>
      </c>
      <c r="R5" s="5">
        <v>0</v>
      </c>
      <c r="S5" s="5">
        <v>0</v>
      </c>
      <c r="T5" s="5">
        <v>0</v>
      </c>
      <c r="U5" s="5">
        <v>64</v>
      </c>
      <c r="V5" s="5">
        <v>22</v>
      </c>
      <c r="W5" s="5">
        <v>17</v>
      </c>
      <c r="X5" s="5">
        <v>7</v>
      </c>
      <c r="Y5" s="5">
        <v>124</v>
      </c>
      <c r="Z5" s="5">
        <v>51</v>
      </c>
      <c r="AA5" s="5">
        <v>7</v>
      </c>
      <c r="AB5" s="5">
        <v>5</v>
      </c>
      <c r="AC5" s="5">
        <v>1</v>
      </c>
      <c r="AD5" s="5">
        <v>1</v>
      </c>
      <c r="AE5" s="5">
        <v>0</v>
      </c>
      <c r="AF5" s="5">
        <v>0</v>
      </c>
      <c r="AG5" s="5">
        <v>16</v>
      </c>
      <c r="AH5" s="5">
        <v>7</v>
      </c>
      <c r="AI5" s="5">
        <v>0</v>
      </c>
      <c r="AJ5" s="5">
        <v>0</v>
      </c>
      <c r="AK5" s="5">
        <v>0</v>
      </c>
      <c r="AL5" s="5">
        <v>0</v>
      </c>
      <c r="AM5" s="5">
        <v>0</v>
      </c>
      <c r="AN5" s="5">
        <v>0</v>
      </c>
      <c r="AO5" s="5">
        <v>270</v>
      </c>
      <c r="AP5" s="5">
        <v>90</v>
      </c>
      <c r="AQ5" s="5">
        <v>499</v>
      </c>
      <c r="AR5" s="5">
        <v>135</v>
      </c>
      <c r="AS5" s="5">
        <v>173</v>
      </c>
      <c r="AT5" s="5">
        <v>83</v>
      </c>
      <c r="AU5" s="5">
        <v>274</v>
      </c>
      <c r="AV5" s="5">
        <v>102</v>
      </c>
      <c r="AW5" s="5">
        <v>253</v>
      </c>
      <c r="AX5" s="5">
        <v>89</v>
      </c>
      <c r="AY5" s="5">
        <v>17</v>
      </c>
      <c r="AZ5" s="5">
        <v>5</v>
      </c>
      <c r="BA5" s="5">
        <v>118</v>
      </c>
      <c r="BB5" s="5">
        <v>49</v>
      </c>
      <c r="BC5" s="5">
        <v>168</v>
      </c>
      <c r="BD5" s="5">
        <v>138</v>
      </c>
      <c r="BE5" s="5">
        <v>4</v>
      </c>
      <c r="BF5" s="5">
        <v>4</v>
      </c>
      <c r="BG5" s="5">
        <v>132</v>
      </c>
      <c r="BH5" s="5">
        <v>94</v>
      </c>
      <c r="BI5" s="5">
        <v>3</v>
      </c>
      <c r="BJ5" s="5">
        <v>2</v>
      </c>
      <c r="BK5" s="5">
        <v>25</v>
      </c>
      <c r="BL5" s="5">
        <v>22</v>
      </c>
      <c r="BM5" s="5">
        <v>0</v>
      </c>
      <c r="BN5" s="5">
        <v>0</v>
      </c>
      <c r="BO5" s="5">
        <v>1</v>
      </c>
      <c r="BP5" s="5">
        <v>1</v>
      </c>
      <c r="BQ5" s="5">
        <v>1</v>
      </c>
      <c r="BR5" s="5">
        <v>1</v>
      </c>
      <c r="BS5" s="5">
        <v>0</v>
      </c>
      <c r="BT5" s="5">
        <v>0</v>
      </c>
      <c r="BU5" s="5">
        <v>0</v>
      </c>
      <c r="BV5" s="5">
        <v>0</v>
      </c>
      <c r="BW5" s="5">
        <v>0</v>
      </c>
      <c r="BX5" s="5">
        <v>0</v>
      </c>
      <c r="BY5" s="5">
        <v>179</v>
      </c>
      <c r="BZ5" s="5">
        <v>76</v>
      </c>
      <c r="CA5" s="5">
        <v>0</v>
      </c>
      <c r="CB5" s="5">
        <v>0</v>
      </c>
      <c r="CC5" s="5">
        <v>0</v>
      </c>
      <c r="CD5" s="5">
        <v>0</v>
      </c>
      <c r="CE5" s="5">
        <v>0</v>
      </c>
      <c r="CF5" s="5">
        <v>0</v>
      </c>
      <c r="CG5" s="5">
        <v>0</v>
      </c>
      <c r="CH5" s="5">
        <v>0</v>
      </c>
      <c r="CI5" s="5">
        <v>0</v>
      </c>
      <c r="CJ5" s="5">
        <v>0</v>
      </c>
      <c r="CK5" s="5">
        <v>0</v>
      </c>
      <c r="CL5" s="5">
        <v>0</v>
      </c>
      <c r="CM5" s="5">
        <v>0</v>
      </c>
      <c r="CN5" s="5">
        <v>0</v>
      </c>
      <c r="CO5" s="5">
        <v>0</v>
      </c>
      <c r="CP5" s="5">
        <v>0</v>
      </c>
      <c r="CQ5" s="5">
        <v>0</v>
      </c>
      <c r="CR5" s="5">
        <v>0</v>
      </c>
    </row>
  </sheetData>
  <pageMargins left="0.75" right="0.75" top="1" bottom="1" header="0.5" footer="0.5"/>
  <pageSetup paperSize="9" orientation="portrait"/>
  <ignoredErrors>
    <ignoredError sqref="A1:IV65536"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R4"/>
  <sheetViews>
    <sheetView workbookViewId="0"/>
  </sheetViews>
  <sheetFormatPr defaultColWidth="9.140625" defaultRowHeight="12.75" x14ac:dyDescent="0.2"/>
  <cols>
    <col min="1" max="1" width="10.42578125" customWidth="1"/>
    <col min="2" max="2" width="13.42578125" customWidth="1"/>
    <col min="3" max="4" width="15.5703125" customWidth="1"/>
    <col min="5" max="8" width="11.140625" customWidth="1"/>
    <col min="9" max="12" width="12.28515625" customWidth="1"/>
    <col min="13" max="22" width="11.140625" customWidth="1"/>
    <col min="23" max="32" width="12.140625" customWidth="1"/>
    <col min="33" max="34" width="13.28515625" customWidth="1"/>
    <col min="35" max="44" width="12.140625" customWidth="1"/>
    <col min="45" max="50" width="13.28515625" customWidth="1"/>
    <col min="51" max="52" width="13.140625" customWidth="1"/>
    <col min="53" max="54" width="13.28515625" customWidth="1"/>
    <col min="55" max="56" width="12.140625" customWidth="1"/>
    <col min="57" max="60" width="13.28515625" customWidth="1"/>
    <col min="61" max="66" width="12.140625" customWidth="1"/>
    <col min="67" max="68" width="13.28515625" customWidth="1"/>
    <col min="69" max="72" width="12.140625" customWidth="1"/>
    <col min="73" max="76" width="13.28515625" customWidth="1"/>
    <col min="77" max="78" width="13.140625" customWidth="1"/>
    <col min="79" max="80" width="13.28515625" customWidth="1"/>
    <col min="81" max="96" width="12.140625" customWidth="1"/>
  </cols>
  <sheetData>
    <row r="1" spans="1:96" x14ac:dyDescent="0.2">
      <c r="A1" s="1" t="s">
        <v>10</v>
      </c>
      <c r="B1" s="1" t="s">
        <v>11</v>
      </c>
      <c r="C1" s="1" t="s">
        <v>2137</v>
      </c>
      <c r="D1" s="1" t="s">
        <v>2142</v>
      </c>
      <c r="E1" s="1" t="s">
        <v>2144</v>
      </c>
      <c r="F1" s="1" t="s">
        <v>2146</v>
      </c>
      <c r="G1" s="1" t="s">
        <v>2147</v>
      </c>
      <c r="H1" s="1" t="s">
        <v>2149</v>
      </c>
      <c r="I1" s="1" t="s">
        <v>2150</v>
      </c>
      <c r="J1" s="1" t="s">
        <v>2153</v>
      </c>
      <c r="K1" s="1" t="s">
        <v>2154</v>
      </c>
      <c r="L1" s="1" t="s">
        <v>2157</v>
      </c>
      <c r="M1" s="1" t="s">
        <v>2158</v>
      </c>
      <c r="N1" s="1" t="s">
        <v>2160</v>
      </c>
      <c r="O1" s="1" t="s">
        <v>2161</v>
      </c>
      <c r="P1" s="1" t="s">
        <v>2163</v>
      </c>
      <c r="Q1" s="1" t="s">
        <v>2164</v>
      </c>
      <c r="R1" s="1" t="s">
        <v>2166</v>
      </c>
      <c r="S1" s="1" t="s">
        <v>2167</v>
      </c>
      <c r="T1" s="1" t="s">
        <v>2169</v>
      </c>
      <c r="U1" s="1" t="s">
        <v>2170</v>
      </c>
      <c r="V1" s="1" t="s">
        <v>2172</v>
      </c>
      <c r="W1" s="1" t="s">
        <v>2173</v>
      </c>
      <c r="X1" s="1" t="s">
        <v>2175</v>
      </c>
      <c r="Y1" s="1" t="s">
        <v>2176</v>
      </c>
      <c r="Z1" s="1" t="s">
        <v>2178</v>
      </c>
      <c r="AA1" s="1" t="s">
        <v>2179</v>
      </c>
      <c r="AB1" s="1" t="s">
        <v>2181</v>
      </c>
      <c r="AC1" s="1" t="s">
        <v>2182</v>
      </c>
      <c r="AD1" s="1" t="s">
        <v>2184</v>
      </c>
      <c r="AE1" s="1" t="s">
        <v>2185</v>
      </c>
      <c r="AF1" s="1" t="s">
        <v>2187</v>
      </c>
      <c r="AG1" s="1" t="s">
        <v>2188</v>
      </c>
      <c r="AH1" s="1" t="s">
        <v>2191</v>
      </c>
      <c r="AI1" s="1" t="s">
        <v>2192</v>
      </c>
      <c r="AJ1" s="1" t="s">
        <v>2194</v>
      </c>
      <c r="AK1" s="1" t="s">
        <v>2195</v>
      </c>
      <c r="AL1" s="1" t="s">
        <v>2197</v>
      </c>
      <c r="AM1" s="1" t="s">
        <v>2198</v>
      </c>
      <c r="AN1" s="1" t="s">
        <v>2200</v>
      </c>
      <c r="AO1" s="1" t="s">
        <v>2201</v>
      </c>
      <c r="AP1" s="1" t="s">
        <v>2203</v>
      </c>
      <c r="AQ1" s="1" t="s">
        <v>2204</v>
      </c>
      <c r="AR1" s="1" t="s">
        <v>2206</v>
      </c>
      <c r="AS1" s="1" t="s">
        <v>2207</v>
      </c>
      <c r="AT1" s="1" t="s">
        <v>2210</v>
      </c>
      <c r="AU1" s="1" t="s">
        <v>2211</v>
      </c>
      <c r="AV1" s="1" t="s">
        <v>2213</v>
      </c>
      <c r="AW1" s="1" t="s">
        <v>2214</v>
      </c>
      <c r="AX1" s="1" t="s">
        <v>2216</v>
      </c>
      <c r="AY1" s="1" t="s">
        <v>2217</v>
      </c>
      <c r="AZ1" s="1" t="s">
        <v>2219</v>
      </c>
      <c r="BA1" s="1" t="s">
        <v>2220</v>
      </c>
      <c r="BB1" s="1" t="s">
        <v>2223</v>
      </c>
      <c r="BC1" s="1" t="s">
        <v>2224</v>
      </c>
      <c r="BD1" s="1" t="s">
        <v>2226</v>
      </c>
      <c r="BE1" s="1" t="s">
        <v>2227</v>
      </c>
      <c r="BF1" s="1" t="s">
        <v>2230</v>
      </c>
      <c r="BG1" s="1" t="s">
        <v>2231</v>
      </c>
      <c r="BH1" s="1" t="s">
        <v>2234</v>
      </c>
      <c r="BI1" s="1" t="s">
        <v>2235</v>
      </c>
      <c r="BJ1" s="1" t="s">
        <v>2237</v>
      </c>
      <c r="BK1" s="1" t="s">
        <v>2238</v>
      </c>
      <c r="BL1" s="1" t="s">
        <v>2240</v>
      </c>
      <c r="BM1" s="1" t="s">
        <v>2241</v>
      </c>
      <c r="BN1" s="1" t="s">
        <v>2243</v>
      </c>
      <c r="BO1" s="1" t="s">
        <v>2244</v>
      </c>
      <c r="BP1" s="1" t="s">
        <v>2247</v>
      </c>
      <c r="BQ1" s="1" t="s">
        <v>2248</v>
      </c>
      <c r="BR1" s="1" t="s">
        <v>2250</v>
      </c>
      <c r="BS1" s="1" t="s">
        <v>2251</v>
      </c>
      <c r="BT1" s="1" t="s">
        <v>2253</v>
      </c>
      <c r="BU1" s="1" t="s">
        <v>2254</v>
      </c>
      <c r="BV1" s="1" t="s">
        <v>2257</v>
      </c>
      <c r="BW1" s="1" t="s">
        <v>2258</v>
      </c>
      <c r="BX1" s="1" t="s">
        <v>2261</v>
      </c>
      <c r="BY1" s="1" t="s">
        <v>2262</v>
      </c>
      <c r="BZ1" s="1" t="s">
        <v>2265</v>
      </c>
      <c r="CA1" s="1" t="s">
        <v>2266</v>
      </c>
      <c r="CB1" s="1" t="s">
        <v>2269</v>
      </c>
      <c r="CC1" s="1" t="s">
        <v>2270</v>
      </c>
      <c r="CD1" s="1" t="s">
        <v>2272</v>
      </c>
      <c r="CE1" s="1" t="s">
        <v>2273</v>
      </c>
      <c r="CF1" s="1" t="s">
        <v>2275</v>
      </c>
      <c r="CG1" s="1" t="s">
        <v>2276</v>
      </c>
      <c r="CH1" s="1" t="s">
        <v>2278</v>
      </c>
      <c r="CI1" s="1" t="s">
        <v>2279</v>
      </c>
      <c r="CJ1" s="1" t="s">
        <v>2281</v>
      </c>
      <c r="CK1" s="1" t="s">
        <v>2282</v>
      </c>
      <c r="CL1" s="1" t="s">
        <v>2284</v>
      </c>
      <c r="CM1" s="1" t="s">
        <v>2285</v>
      </c>
      <c r="CN1" s="1" t="s">
        <v>2287</v>
      </c>
      <c r="CO1" s="1" t="s">
        <v>2288</v>
      </c>
      <c r="CP1" s="1" t="s">
        <v>2290</v>
      </c>
      <c r="CQ1" s="1" t="s">
        <v>2291</v>
      </c>
      <c r="CR1" s="1" t="s">
        <v>2293</v>
      </c>
    </row>
    <row r="2" spans="1:96" x14ac:dyDescent="0.2">
      <c r="A2" s="2" t="s">
        <v>343</v>
      </c>
      <c r="B2" s="2" t="s">
        <v>344</v>
      </c>
      <c r="C2" s="5">
        <v>0</v>
      </c>
      <c r="D2" s="5">
        <v>0</v>
      </c>
      <c r="E2" s="5">
        <v>0</v>
      </c>
      <c r="F2" s="5">
        <v>0</v>
      </c>
      <c r="G2" s="5">
        <v>12</v>
      </c>
      <c r="H2" s="5">
        <v>7</v>
      </c>
      <c r="I2" s="5">
        <v>0</v>
      </c>
      <c r="J2" s="5">
        <v>0</v>
      </c>
      <c r="K2" s="5">
        <v>0</v>
      </c>
      <c r="L2" s="5">
        <v>0</v>
      </c>
      <c r="M2" s="5">
        <v>47</v>
      </c>
      <c r="N2" s="5">
        <v>29</v>
      </c>
      <c r="O2" s="5">
        <v>11</v>
      </c>
      <c r="P2" s="5">
        <v>5</v>
      </c>
      <c r="Q2" s="5">
        <v>1</v>
      </c>
      <c r="R2" s="5">
        <v>1</v>
      </c>
      <c r="S2" s="5">
        <v>4</v>
      </c>
      <c r="T2" s="5">
        <v>3</v>
      </c>
      <c r="U2" s="5">
        <v>129</v>
      </c>
      <c r="V2" s="5">
        <v>37</v>
      </c>
      <c r="W2" s="5">
        <v>18</v>
      </c>
      <c r="X2" s="5">
        <v>8</v>
      </c>
      <c r="Y2" s="5">
        <v>218</v>
      </c>
      <c r="Z2" s="5">
        <v>91</v>
      </c>
      <c r="AA2" s="5">
        <v>36</v>
      </c>
      <c r="AB2" s="5">
        <v>24</v>
      </c>
      <c r="AC2" s="5">
        <v>2</v>
      </c>
      <c r="AD2" s="5">
        <v>2</v>
      </c>
      <c r="AE2" s="5">
        <v>0</v>
      </c>
      <c r="AF2" s="5">
        <v>0</v>
      </c>
      <c r="AG2" s="5">
        <v>135</v>
      </c>
      <c r="AH2" s="5">
        <v>76</v>
      </c>
      <c r="AI2" s="5">
        <v>31</v>
      </c>
      <c r="AJ2" s="5">
        <v>22</v>
      </c>
      <c r="AK2" s="5">
        <v>2</v>
      </c>
      <c r="AL2" s="5">
        <v>2</v>
      </c>
      <c r="AM2" s="5">
        <v>5</v>
      </c>
      <c r="AN2" s="5">
        <v>4</v>
      </c>
      <c r="AO2" s="5">
        <v>1</v>
      </c>
      <c r="AP2" s="5">
        <v>1</v>
      </c>
      <c r="AQ2" s="5">
        <v>2</v>
      </c>
      <c r="AR2" s="5">
        <v>1</v>
      </c>
      <c r="AS2" s="5">
        <v>34</v>
      </c>
      <c r="AT2" s="5">
        <v>18</v>
      </c>
      <c r="AU2" s="5">
        <v>107</v>
      </c>
      <c r="AV2" s="5">
        <v>37</v>
      </c>
      <c r="AW2" s="5">
        <v>94</v>
      </c>
      <c r="AX2" s="5">
        <v>31</v>
      </c>
      <c r="AY2" s="5">
        <v>111</v>
      </c>
      <c r="AZ2" s="5">
        <v>22</v>
      </c>
      <c r="BA2" s="5">
        <v>61</v>
      </c>
      <c r="BB2" s="5">
        <v>26</v>
      </c>
      <c r="BC2" s="5">
        <v>48</v>
      </c>
      <c r="BD2" s="5">
        <v>45</v>
      </c>
      <c r="BE2" s="5">
        <v>1</v>
      </c>
      <c r="BF2" s="5">
        <v>1</v>
      </c>
      <c r="BG2" s="5">
        <v>1</v>
      </c>
      <c r="BH2" s="5">
        <v>1</v>
      </c>
      <c r="BI2" s="5">
        <v>3</v>
      </c>
      <c r="BJ2" s="5">
        <v>3</v>
      </c>
      <c r="BK2" s="5">
        <v>106</v>
      </c>
      <c r="BL2" s="5">
        <v>81</v>
      </c>
      <c r="BM2" s="5">
        <v>184</v>
      </c>
      <c r="BN2" s="5">
        <v>133</v>
      </c>
      <c r="BO2" s="5">
        <v>88</v>
      </c>
      <c r="BP2" s="5">
        <v>78</v>
      </c>
      <c r="BQ2" s="5">
        <v>142</v>
      </c>
      <c r="BR2" s="5">
        <v>63</v>
      </c>
      <c r="BS2" s="5">
        <v>162</v>
      </c>
      <c r="BT2" s="5">
        <v>119</v>
      </c>
      <c r="BU2" s="5">
        <v>56</v>
      </c>
      <c r="BV2" s="5">
        <v>53</v>
      </c>
      <c r="BW2" s="5">
        <v>0</v>
      </c>
      <c r="BX2" s="5">
        <v>0</v>
      </c>
      <c r="BY2" s="5">
        <v>0</v>
      </c>
      <c r="BZ2" s="5">
        <v>0</v>
      </c>
      <c r="CA2" s="5">
        <v>0</v>
      </c>
      <c r="CB2" s="5">
        <v>0</v>
      </c>
      <c r="CC2" s="5">
        <v>4</v>
      </c>
      <c r="CD2" s="5">
        <v>4</v>
      </c>
      <c r="CE2" s="5">
        <v>204</v>
      </c>
      <c r="CF2" s="5">
        <v>181</v>
      </c>
      <c r="CG2" s="5">
        <v>80</v>
      </c>
      <c r="CH2" s="5">
        <v>73</v>
      </c>
      <c r="CI2" s="5">
        <v>3</v>
      </c>
      <c r="CJ2" s="5">
        <v>3</v>
      </c>
      <c r="CK2" s="5">
        <v>69</v>
      </c>
      <c r="CL2" s="5">
        <v>62</v>
      </c>
      <c r="CM2" s="5">
        <v>34</v>
      </c>
      <c r="CN2" s="5">
        <v>20</v>
      </c>
      <c r="CO2" s="5">
        <v>95</v>
      </c>
      <c r="CP2" s="5">
        <v>74</v>
      </c>
      <c r="CQ2" s="5">
        <v>9</v>
      </c>
      <c r="CR2" s="5">
        <v>7</v>
      </c>
    </row>
    <row r="3" spans="1:96" x14ac:dyDescent="0.2">
      <c r="A3" s="2" t="s">
        <v>435</v>
      </c>
      <c r="B3" s="2" t="s">
        <v>436</v>
      </c>
      <c r="C3" s="5">
        <v>33</v>
      </c>
      <c r="D3" s="5">
        <v>7</v>
      </c>
      <c r="E3" s="5">
        <v>3</v>
      </c>
      <c r="F3" s="5">
        <v>3</v>
      </c>
      <c r="G3" s="5">
        <v>259</v>
      </c>
      <c r="H3" s="5">
        <v>153</v>
      </c>
      <c r="I3" s="5">
        <v>5</v>
      </c>
      <c r="J3" s="5">
        <v>5</v>
      </c>
      <c r="K3" s="5">
        <v>23</v>
      </c>
      <c r="L3" s="5">
        <v>17</v>
      </c>
      <c r="M3" s="5">
        <v>324</v>
      </c>
      <c r="N3" s="5">
        <v>184</v>
      </c>
      <c r="O3" s="5">
        <v>224</v>
      </c>
      <c r="P3" s="5">
        <v>112</v>
      </c>
      <c r="Q3" s="5">
        <v>13</v>
      </c>
      <c r="R3" s="5">
        <v>6</v>
      </c>
      <c r="S3" s="5">
        <v>36</v>
      </c>
      <c r="T3" s="5">
        <v>29</v>
      </c>
      <c r="U3" s="5">
        <v>2624</v>
      </c>
      <c r="V3" s="5">
        <v>1262</v>
      </c>
      <c r="W3" s="5">
        <v>137</v>
      </c>
      <c r="X3" s="5">
        <v>90</v>
      </c>
      <c r="Y3" s="5">
        <v>2732</v>
      </c>
      <c r="Z3" s="5">
        <v>759</v>
      </c>
      <c r="AA3" s="5">
        <v>396</v>
      </c>
      <c r="AB3" s="5">
        <v>191</v>
      </c>
      <c r="AC3" s="5">
        <v>9</v>
      </c>
      <c r="AD3" s="5">
        <v>3</v>
      </c>
      <c r="AE3" s="5">
        <v>1</v>
      </c>
      <c r="AF3" s="5">
        <v>1</v>
      </c>
      <c r="AG3" s="5">
        <v>4503</v>
      </c>
      <c r="AH3" s="5">
        <v>1443</v>
      </c>
      <c r="AI3" s="5">
        <v>178</v>
      </c>
      <c r="AJ3" s="5">
        <v>151</v>
      </c>
      <c r="AK3" s="5">
        <v>5</v>
      </c>
      <c r="AL3" s="5">
        <v>4</v>
      </c>
      <c r="AM3" s="5">
        <v>460</v>
      </c>
      <c r="AN3" s="5">
        <v>164</v>
      </c>
      <c r="AO3" s="5">
        <v>20</v>
      </c>
      <c r="AP3" s="5">
        <v>9</v>
      </c>
      <c r="AQ3" s="5">
        <v>55</v>
      </c>
      <c r="AR3" s="5">
        <v>19</v>
      </c>
      <c r="AS3" s="5">
        <v>6435</v>
      </c>
      <c r="AT3" s="5">
        <v>2434</v>
      </c>
      <c r="AU3" s="5">
        <v>934</v>
      </c>
      <c r="AV3" s="5">
        <v>337</v>
      </c>
      <c r="AW3" s="5">
        <v>765</v>
      </c>
      <c r="AX3" s="5">
        <v>290</v>
      </c>
      <c r="AY3" s="5">
        <v>351</v>
      </c>
      <c r="AZ3" s="5">
        <v>166</v>
      </c>
      <c r="BA3" s="5">
        <v>830</v>
      </c>
      <c r="BB3" s="5">
        <v>363</v>
      </c>
      <c r="BC3" s="5">
        <v>1286</v>
      </c>
      <c r="BD3" s="5">
        <v>1067</v>
      </c>
      <c r="BE3" s="5">
        <v>1798</v>
      </c>
      <c r="BF3" s="5">
        <v>1013</v>
      </c>
      <c r="BG3" s="5">
        <v>1170</v>
      </c>
      <c r="BH3" s="5">
        <v>1015</v>
      </c>
      <c r="BI3" s="5">
        <v>49</v>
      </c>
      <c r="BJ3" s="5">
        <v>44</v>
      </c>
      <c r="BK3" s="5">
        <v>221</v>
      </c>
      <c r="BL3" s="5">
        <v>206</v>
      </c>
      <c r="BM3" s="5">
        <v>811</v>
      </c>
      <c r="BN3" s="5">
        <v>685</v>
      </c>
      <c r="BO3" s="5">
        <v>310</v>
      </c>
      <c r="BP3" s="5">
        <v>294</v>
      </c>
      <c r="BQ3" s="5">
        <v>1035</v>
      </c>
      <c r="BR3" s="5">
        <v>575</v>
      </c>
      <c r="BS3" s="5">
        <v>935</v>
      </c>
      <c r="BT3" s="5">
        <v>728</v>
      </c>
      <c r="BU3" s="5">
        <v>34</v>
      </c>
      <c r="BV3" s="5">
        <v>17</v>
      </c>
      <c r="BW3" s="5">
        <v>4238</v>
      </c>
      <c r="BX3" s="5">
        <v>2703</v>
      </c>
      <c r="BY3" s="5">
        <v>2433</v>
      </c>
      <c r="BZ3" s="5">
        <v>1226</v>
      </c>
      <c r="CA3" s="5">
        <v>0</v>
      </c>
      <c r="CB3" s="5">
        <v>0</v>
      </c>
      <c r="CC3" s="5">
        <v>46</v>
      </c>
      <c r="CD3" s="5">
        <v>44</v>
      </c>
      <c r="CE3" s="5">
        <v>1823</v>
      </c>
      <c r="CF3" s="5">
        <v>1644</v>
      </c>
      <c r="CG3" s="5">
        <v>678</v>
      </c>
      <c r="CH3" s="5">
        <v>504</v>
      </c>
      <c r="CI3" s="5">
        <v>61</v>
      </c>
      <c r="CJ3" s="5">
        <v>16</v>
      </c>
      <c r="CK3" s="5">
        <v>29</v>
      </c>
      <c r="CL3" s="5">
        <v>28</v>
      </c>
      <c r="CM3" s="5">
        <v>388</v>
      </c>
      <c r="CN3" s="5">
        <v>232</v>
      </c>
      <c r="CO3" s="5">
        <v>416</v>
      </c>
      <c r="CP3" s="5">
        <v>341</v>
      </c>
      <c r="CQ3" s="5">
        <v>93</v>
      </c>
      <c r="CR3" s="5">
        <v>69</v>
      </c>
    </row>
    <row r="4" spans="1:96" x14ac:dyDescent="0.2">
      <c r="A4" s="2" t="s">
        <v>510</v>
      </c>
      <c r="B4" s="2" t="s">
        <v>511</v>
      </c>
      <c r="C4" s="5">
        <v>0</v>
      </c>
      <c r="D4" s="5">
        <v>0</v>
      </c>
      <c r="E4" s="5">
        <v>0</v>
      </c>
      <c r="F4" s="5">
        <v>0</v>
      </c>
      <c r="G4" s="5">
        <v>0</v>
      </c>
      <c r="H4" s="5">
        <v>0</v>
      </c>
      <c r="I4" s="5">
        <v>0</v>
      </c>
      <c r="J4" s="5">
        <v>0</v>
      </c>
      <c r="K4" s="5">
        <v>0</v>
      </c>
      <c r="L4" s="5">
        <v>0</v>
      </c>
      <c r="M4" s="5">
        <v>15</v>
      </c>
      <c r="N4" s="5">
        <v>14</v>
      </c>
      <c r="O4" s="5">
        <v>4</v>
      </c>
      <c r="P4" s="5">
        <v>2</v>
      </c>
      <c r="Q4" s="5">
        <v>1</v>
      </c>
      <c r="R4" s="5">
        <v>1</v>
      </c>
      <c r="S4" s="5">
        <v>0</v>
      </c>
      <c r="T4" s="5">
        <v>0</v>
      </c>
      <c r="U4" s="5">
        <v>6</v>
      </c>
      <c r="V4" s="5">
        <v>3</v>
      </c>
      <c r="W4" s="5">
        <v>6</v>
      </c>
      <c r="X4" s="5">
        <v>2</v>
      </c>
      <c r="Y4" s="5">
        <v>38</v>
      </c>
      <c r="Z4" s="5">
        <v>18</v>
      </c>
      <c r="AA4" s="5">
        <v>5</v>
      </c>
      <c r="AB4" s="5">
        <v>2</v>
      </c>
      <c r="AC4" s="5">
        <v>0</v>
      </c>
      <c r="AD4" s="5">
        <v>0</v>
      </c>
      <c r="AE4" s="5">
        <v>1</v>
      </c>
      <c r="AF4" s="5">
        <v>1</v>
      </c>
      <c r="AG4" s="5">
        <v>2</v>
      </c>
      <c r="AH4" s="5">
        <v>2</v>
      </c>
      <c r="AI4" s="5">
        <v>5</v>
      </c>
      <c r="AJ4" s="5">
        <v>4</v>
      </c>
      <c r="AK4" s="5">
        <v>4</v>
      </c>
      <c r="AL4" s="5">
        <v>2</v>
      </c>
      <c r="AM4" s="5">
        <v>6</v>
      </c>
      <c r="AN4" s="5">
        <v>4</v>
      </c>
      <c r="AO4" s="5">
        <v>0</v>
      </c>
      <c r="AP4" s="5">
        <v>0</v>
      </c>
      <c r="AQ4" s="5">
        <v>0</v>
      </c>
      <c r="AR4" s="5">
        <v>0</v>
      </c>
      <c r="AS4" s="5">
        <v>6</v>
      </c>
      <c r="AT4" s="5">
        <v>4</v>
      </c>
      <c r="AU4" s="5">
        <v>20</v>
      </c>
      <c r="AV4" s="5">
        <v>7</v>
      </c>
      <c r="AW4" s="5">
        <v>13</v>
      </c>
      <c r="AX4" s="5">
        <v>4</v>
      </c>
      <c r="AY4" s="5">
        <v>38</v>
      </c>
      <c r="AZ4" s="5">
        <v>9</v>
      </c>
      <c r="BA4" s="5">
        <v>8</v>
      </c>
      <c r="BB4" s="5">
        <v>5</v>
      </c>
      <c r="BC4" s="5">
        <v>20</v>
      </c>
      <c r="BD4" s="5">
        <v>18</v>
      </c>
      <c r="BE4" s="5">
        <v>0</v>
      </c>
      <c r="BF4" s="5">
        <v>0</v>
      </c>
      <c r="BG4" s="5">
        <v>10</v>
      </c>
      <c r="BH4" s="5">
        <v>9</v>
      </c>
      <c r="BI4" s="5">
        <v>0</v>
      </c>
      <c r="BJ4" s="5">
        <v>0</v>
      </c>
      <c r="BK4" s="5">
        <v>7</v>
      </c>
      <c r="BL4" s="5">
        <v>6</v>
      </c>
      <c r="BM4" s="5">
        <v>4</v>
      </c>
      <c r="BN4" s="5">
        <v>4</v>
      </c>
      <c r="BO4" s="5">
        <v>3</v>
      </c>
      <c r="BP4" s="5">
        <v>3</v>
      </c>
      <c r="BQ4" s="5">
        <v>2</v>
      </c>
      <c r="BR4" s="5">
        <v>1</v>
      </c>
      <c r="BS4" s="5">
        <v>268</v>
      </c>
      <c r="BT4" s="5">
        <v>123</v>
      </c>
      <c r="BU4" s="5">
        <v>10</v>
      </c>
      <c r="BV4" s="5">
        <v>8</v>
      </c>
      <c r="BW4" s="5">
        <v>0</v>
      </c>
      <c r="BX4" s="5">
        <v>0</v>
      </c>
      <c r="BY4" s="5">
        <v>0</v>
      </c>
      <c r="BZ4" s="5">
        <v>0</v>
      </c>
      <c r="CA4" s="5">
        <v>0</v>
      </c>
      <c r="CB4" s="5">
        <v>0</v>
      </c>
      <c r="CC4" s="5">
        <v>0</v>
      </c>
      <c r="CD4" s="5">
        <v>0</v>
      </c>
      <c r="CE4" s="5">
        <v>6</v>
      </c>
      <c r="CF4" s="5">
        <v>6</v>
      </c>
      <c r="CG4" s="5">
        <v>0</v>
      </c>
      <c r="CH4" s="5">
        <v>0</v>
      </c>
      <c r="CI4" s="5">
        <v>0</v>
      </c>
      <c r="CJ4" s="5">
        <v>0</v>
      </c>
      <c r="CK4" s="5">
        <v>0</v>
      </c>
      <c r="CL4" s="5">
        <v>0</v>
      </c>
      <c r="CM4" s="5">
        <v>0</v>
      </c>
      <c r="CN4" s="5">
        <v>0</v>
      </c>
      <c r="CO4" s="5">
        <v>2</v>
      </c>
      <c r="CP4" s="5">
        <v>2</v>
      </c>
      <c r="CQ4" s="5">
        <v>1</v>
      </c>
      <c r="CR4" s="5">
        <v>1</v>
      </c>
    </row>
  </sheetData>
  <pageMargins left="0.75" right="0.75" top="1" bottom="1" header="0.5" footer="0.5"/>
  <pageSetup paperSize="9" orientation="portrait"/>
  <ignoredErrors>
    <ignoredError sqref="A1:IV65536"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R3"/>
  <sheetViews>
    <sheetView workbookViewId="0"/>
  </sheetViews>
  <sheetFormatPr defaultColWidth="9.140625" defaultRowHeight="12.75" x14ac:dyDescent="0.2"/>
  <cols>
    <col min="1" max="1" width="10.42578125" customWidth="1"/>
    <col min="2" max="2" width="13.42578125" customWidth="1"/>
    <col min="3" max="4" width="15.5703125" customWidth="1"/>
    <col min="5" max="8" width="11.140625" customWidth="1"/>
    <col min="9" max="12" width="12.28515625" customWidth="1"/>
    <col min="13" max="22" width="11.140625" customWidth="1"/>
    <col min="23" max="32" width="12.140625" customWidth="1"/>
    <col min="33" max="34" width="13.28515625" customWidth="1"/>
    <col min="35" max="44" width="12.140625" customWidth="1"/>
    <col min="45" max="50" width="13.28515625" customWidth="1"/>
    <col min="51" max="52" width="13.140625" customWidth="1"/>
    <col min="53" max="54" width="13.28515625" customWidth="1"/>
    <col min="55" max="56" width="12.140625" customWidth="1"/>
    <col min="57" max="60" width="13.28515625" customWidth="1"/>
    <col min="61" max="66" width="12.140625" customWidth="1"/>
    <col min="67" max="68" width="13.28515625" customWidth="1"/>
    <col min="69" max="72" width="12.140625" customWidth="1"/>
    <col min="73" max="76" width="13.28515625" customWidth="1"/>
    <col min="77" max="78" width="13.140625" customWidth="1"/>
    <col min="79" max="80" width="13.28515625" customWidth="1"/>
    <col min="81" max="96" width="12.140625" customWidth="1"/>
  </cols>
  <sheetData>
    <row r="1" spans="1:96" x14ac:dyDescent="0.2">
      <c r="A1" s="1" t="s">
        <v>10</v>
      </c>
      <c r="B1" s="1" t="s">
        <v>11</v>
      </c>
      <c r="C1" s="1" t="s">
        <v>2137</v>
      </c>
      <c r="D1" s="1" t="s">
        <v>2142</v>
      </c>
      <c r="E1" s="1" t="s">
        <v>2144</v>
      </c>
      <c r="F1" s="1" t="s">
        <v>2146</v>
      </c>
      <c r="G1" s="1" t="s">
        <v>2147</v>
      </c>
      <c r="H1" s="1" t="s">
        <v>2149</v>
      </c>
      <c r="I1" s="1" t="s">
        <v>2150</v>
      </c>
      <c r="J1" s="1" t="s">
        <v>2153</v>
      </c>
      <c r="K1" s="1" t="s">
        <v>2154</v>
      </c>
      <c r="L1" s="1" t="s">
        <v>2157</v>
      </c>
      <c r="M1" s="1" t="s">
        <v>2158</v>
      </c>
      <c r="N1" s="1" t="s">
        <v>2160</v>
      </c>
      <c r="O1" s="1" t="s">
        <v>2161</v>
      </c>
      <c r="P1" s="1" t="s">
        <v>2163</v>
      </c>
      <c r="Q1" s="1" t="s">
        <v>2164</v>
      </c>
      <c r="R1" s="1" t="s">
        <v>2166</v>
      </c>
      <c r="S1" s="1" t="s">
        <v>2167</v>
      </c>
      <c r="T1" s="1" t="s">
        <v>2169</v>
      </c>
      <c r="U1" s="1" t="s">
        <v>2170</v>
      </c>
      <c r="V1" s="1" t="s">
        <v>2172</v>
      </c>
      <c r="W1" s="1" t="s">
        <v>2173</v>
      </c>
      <c r="X1" s="1" t="s">
        <v>2175</v>
      </c>
      <c r="Y1" s="1" t="s">
        <v>2176</v>
      </c>
      <c r="Z1" s="1" t="s">
        <v>2178</v>
      </c>
      <c r="AA1" s="1" t="s">
        <v>2179</v>
      </c>
      <c r="AB1" s="1" t="s">
        <v>2181</v>
      </c>
      <c r="AC1" s="1" t="s">
        <v>2182</v>
      </c>
      <c r="AD1" s="1" t="s">
        <v>2184</v>
      </c>
      <c r="AE1" s="1" t="s">
        <v>2185</v>
      </c>
      <c r="AF1" s="1" t="s">
        <v>2187</v>
      </c>
      <c r="AG1" s="1" t="s">
        <v>2188</v>
      </c>
      <c r="AH1" s="1" t="s">
        <v>2191</v>
      </c>
      <c r="AI1" s="1" t="s">
        <v>2192</v>
      </c>
      <c r="AJ1" s="1" t="s">
        <v>2194</v>
      </c>
      <c r="AK1" s="1" t="s">
        <v>2195</v>
      </c>
      <c r="AL1" s="1" t="s">
        <v>2197</v>
      </c>
      <c r="AM1" s="1" t="s">
        <v>2198</v>
      </c>
      <c r="AN1" s="1" t="s">
        <v>2200</v>
      </c>
      <c r="AO1" s="1" t="s">
        <v>2201</v>
      </c>
      <c r="AP1" s="1" t="s">
        <v>2203</v>
      </c>
      <c r="AQ1" s="1" t="s">
        <v>2204</v>
      </c>
      <c r="AR1" s="1" t="s">
        <v>2206</v>
      </c>
      <c r="AS1" s="1" t="s">
        <v>2207</v>
      </c>
      <c r="AT1" s="1" t="s">
        <v>2210</v>
      </c>
      <c r="AU1" s="1" t="s">
        <v>2211</v>
      </c>
      <c r="AV1" s="1" t="s">
        <v>2213</v>
      </c>
      <c r="AW1" s="1" t="s">
        <v>2214</v>
      </c>
      <c r="AX1" s="1" t="s">
        <v>2216</v>
      </c>
      <c r="AY1" s="1" t="s">
        <v>2217</v>
      </c>
      <c r="AZ1" s="1" t="s">
        <v>2219</v>
      </c>
      <c r="BA1" s="1" t="s">
        <v>2220</v>
      </c>
      <c r="BB1" s="1" t="s">
        <v>2223</v>
      </c>
      <c r="BC1" s="1" t="s">
        <v>2224</v>
      </c>
      <c r="BD1" s="1" t="s">
        <v>2226</v>
      </c>
      <c r="BE1" s="1" t="s">
        <v>2227</v>
      </c>
      <c r="BF1" s="1" t="s">
        <v>2230</v>
      </c>
      <c r="BG1" s="1" t="s">
        <v>2231</v>
      </c>
      <c r="BH1" s="1" t="s">
        <v>2234</v>
      </c>
      <c r="BI1" s="1" t="s">
        <v>2235</v>
      </c>
      <c r="BJ1" s="1" t="s">
        <v>2237</v>
      </c>
      <c r="BK1" s="1" t="s">
        <v>2238</v>
      </c>
      <c r="BL1" s="1" t="s">
        <v>2240</v>
      </c>
      <c r="BM1" s="1" t="s">
        <v>2241</v>
      </c>
      <c r="BN1" s="1" t="s">
        <v>2243</v>
      </c>
      <c r="BO1" s="1" t="s">
        <v>2244</v>
      </c>
      <c r="BP1" s="1" t="s">
        <v>2247</v>
      </c>
      <c r="BQ1" s="1" t="s">
        <v>2248</v>
      </c>
      <c r="BR1" s="1" t="s">
        <v>2250</v>
      </c>
      <c r="BS1" s="1" t="s">
        <v>2251</v>
      </c>
      <c r="BT1" s="1" t="s">
        <v>2253</v>
      </c>
      <c r="BU1" s="1" t="s">
        <v>2254</v>
      </c>
      <c r="BV1" s="1" t="s">
        <v>2257</v>
      </c>
      <c r="BW1" s="1" t="s">
        <v>2258</v>
      </c>
      <c r="BX1" s="1" t="s">
        <v>2261</v>
      </c>
      <c r="BY1" s="1" t="s">
        <v>2262</v>
      </c>
      <c r="BZ1" s="1" t="s">
        <v>2265</v>
      </c>
      <c r="CA1" s="1" t="s">
        <v>2266</v>
      </c>
      <c r="CB1" s="1" t="s">
        <v>2269</v>
      </c>
      <c r="CC1" s="1" t="s">
        <v>2270</v>
      </c>
      <c r="CD1" s="1" t="s">
        <v>2272</v>
      </c>
      <c r="CE1" s="1" t="s">
        <v>2273</v>
      </c>
      <c r="CF1" s="1" t="s">
        <v>2275</v>
      </c>
      <c r="CG1" s="1" t="s">
        <v>2276</v>
      </c>
      <c r="CH1" s="1" t="s">
        <v>2278</v>
      </c>
      <c r="CI1" s="1" t="s">
        <v>2279</v>
      </c>
      <c r="CJ1" s="1" t="s">
        <v>2281</v>
      </c>
      <c r="CK1" s="1" t="s">
        <v>2282</v>
      </c>
      <c r="CL1" s="1" t="s">
        <v>2284</v>
      </c>
      <c r="CM1" s="1" t="s">
        <v>2285</v>
      </c>
      <c r="CN1" s="1" t="s">
        <v>2287</v>
      </c>
      <c r="CO1" s="1" t="s">
        <v>2288</v>
      </c>
      <c r="CP1" s="1" t="s">
        <v>2290</v>
      </c>
      <c r="CQ1" s="1" t="s">
        <v>2291</v>
      </c>
      <c r="CR1" s="1" t="s">
        <v>2293</v>
      </c>
    </row>
    <row r="2" spans="1:96" x14ac:dyDescent="0.2">
      <c r="A2" s="2" t="s">
        <v>362</v>
      </c>
      <c r="B2" s="2" t="s">
        <v>363</v>
      </c>
      <c r="C2" s="5">
        <v>0</v>
      </c>
      <c r="D2" s="5">
        <v>0</v>
      </c>
      <c r="E2" s="5">
        <v>0</v>
      </c>
      <c r="F2" s="5">
        <v>0</v>
      </c>
      <c r="G2" s="5">
        <v>1</v>
      </c>
      <c r="H2" s="5">
        <v>1</v>
      </c>
      <c r="I2" s="5">
        <v>0</v>
      </c>
      <c r="J2" s="5">
        <v>0</v>
      </c>
      <c r="K2" s="5">
        <v>0</v>
      </c>
      <c r="L2" s="5">
        <v>0</v>
      </c>
      <c r="M2" s="5">
        <v>4</v>
      </c>
      <c r="N2" s="5">
        <v>3</v>
      </c>
      <c r="O2" s="5">
        <v>1</v>
      </c>
      <c r="P2" s="5">
        <v>1</v>
      </c>
      <c r="Q2" s="5">
        <v>0</v>
      </c>
      <c r="R2" s="5">
        <v>0</v>
      </c>
      <c r="S2" s="5">
        <v>0</v>
      </c>
      <c r="T2" s="5">
        <v>0</v>
      </c>
      <c r="U2" s="5">
        <v>11</v>
      </c>
      <c r="V2" s="5">
        <v>4</v>
      </c>
      <c r="W2" s="5">
        <v>9</v>
      </c>
      <c r="X2" s="5">
        <v>2</v>
      </c>
      <c r="Y2" s="5">
        <v>45</v>
      </c>
      <c r="Z2" s="5">
        <v>17</v>
      </c>
      <c r="AA2" s="5">
        <v>4</v>
      </c>
      <c r="AB2" s="5">
        <v>4</v>
      </c>
      <c r="AC2" s="5">
        <v>0</v>
      </c>
      <c r="AD2" s="5">
        <v>0</v>
      </c>
      <c r="AE2" s="5">
        <v>0</v>
      </c>
      <c r="AF2" s="5">
        <v>0</v>
      </c>
      <c r="AG2" s="5">
        <v>6</v>
      </c>
      <c r="AH2" s="5">
        <v>5</v>
      </c>
      <c r="AI2" s="5">
        <v>13</v>
      </c>
      <c r="AJ2" s="5">
        <v>9</v>
      </c>
      <c r="AK2" s="5">
        <v>0</v>
      </c>
      <c r="AL2" s="5">
        <v>0</v>
      </c>
      <c r="AM2" s="5">
        <v>1</v>
      </c>
      <c r="AN2" s="5">
        <v>1</v>
      </c>
      <c r="AO2" s="5">
        <v>1</v>
      </c>
      <c r="AP2" s="5">
        <v>1</v>
      </c>
      <c r="AQ2" s="5">
        <v>0</v>
      </c>
      <c r="AR2" s="5">
        <v>0</v>
      </c>
      <c r="AS2" s="5">
        <v>3</v>
      </c>
      <c r="AT2" s="5">
        <v>2</v>
      </c>
      <c r="AU2" s="5">
        <v>17</v>
      </c>
      <c r="AV2" s="5">
        <v>5</v>
      </c>
      <c r="AW2" s="5">
        <v>9</v>
      </c>
      <c r="AX2" s="5">
        <v>7</v>
      </c>
      <c r="AY2" s="5">
        <v>2</v>
      </c>
      <c r="AZ2" s="5">
        <v>2</v>
      </c>
      <c r="BA2" s="5">
        <v>6</v>
      </c>
      <c r="BB2" s="5">
        <v>4</v>
      </c>
      <c r="BC2" s="5">
        <v>6</v>
      </c>
      <c r="BD2" s="5">
        <v>6</v>
      </c>
      <c r="BE2" s="5">
        <v>0</v>
      </c>
      <c r="BF2" s="5">
        <v>0</v>
      </c>
      <c r="BG2" s="5">
        <v>0</v>
      </c>
      <c r="BH2" s="5">
        <v>0</v>
      </c>
      <c r="BI2" s="5">
        <v>0</v>
      </c>
      <c r="BJ2" s="5">
        <v>0</v>
      </c>
      <c r="BK2" s="5">
        <v>7</v>
      </c>
      <c r="BL2" s="5">
        <v>7</v>
      </c>
      <c r="BM2" s="5">
        <v>13</v>
      </c>
      <c r="BN2" s="5">
        <v>13</v>
      </c>
      <c r="BO2" s="5">
        <v>6</v>
      </c>
      <c r="BP2" s="5">
        <v>6</v>
      </c>
      <c r="BQ2" s="5">
        <v>36</v>
      </c>
      <c r="BR2" s="5">
        <v>10</v>
      </c>
      <c r="BS2" s="5">
        <v>6</v>
      </c>
      <c r="BT2" s="5">
        <v>6</v>
      </c>
      <c r="BU2" s="5">
        <v>2</v>
      </c>
      <c r="BV2" s="5">
        <v>2</v>
      </c>
      <c r="BW2" s="5">
        <v>0</v>
      </c>
      <c r="BX2" s="5">
        <v>0</v>
      </c>
      <c r="BY2" s="5">
        <v>0</v>
      </c>
      <c r="BZ2" s="5">
        <v>0</v>
      </c>
      <c r="CA2" s="5">
        <v>0</v>
      </c>
      <c r="CB2" s="5">
        <v>0</v>
      </c>
      <c r="CC2" s="5">
        <v>0</v>
      </c>
      <c r="CD2" s="5">
        <v>0</v>
      </c>
      <c r="CE2" s="5">
        <v>11</v>
      </c>
      <c r="CF2" s="5">
        <v>11</v>
      </c>
      <c r="CG2" s="5">
        <v>6</v>
      </c>
      <c r="CH2" s="5">
        <v>6</v>
      </c>
      <c r="CI2" s="5">
        <v>6</v>
      </c>
      <c r="CJ2" s="5">
        <v>6</v>
      </c>
      <c r="CK2" s="5">
        <v>0</v>
      </c>
      <c r="CL2" s="5">
        <v>0</v>
      </c>
      <c r="CM2" s="5">
        <v>3</v>
      </c>
      <c r="CN2" s="5">
        <v>3</v>
      </c>
      <c r="CO2" s="5">
        <v>3</v>
      </c>
      <c r="CP2" s="5">
        <v>2</v>
      </c>
      <c r="CQ2" s="5">
        <v>3</v>
      </c>
      <c r="CR2" s="5">
        <v>3</v>
      </c>
    </row>
    <row r="3" spans="1:96" x14ac:dyDescent="0.2">
      <c r="A3" s="2" t="s">
        <v>556</v>
      </c>
      <c r="B3" s="2" t="s">
        <v>557</v>
      </c>
      <c r="C3" s="5">
        <v>0</v>
      </c>
      <c r="D3" s="5">
        <v>0</v>
      </c>
      <c r="E3" s="5">
        <v>2</v>
      </c>
      <c r="F3" s="5">
        <v>1</v>
      </c>
      <c r="G3" s="5">
        <v>0</v>
      </c>
      <c r="H3" s="5">
        <v>0</v>
      </c>
      <c r="I3" s="5">
        <v>15</v>
      </c>
      <c r="J3" s="5">
        <v>8</v>
      </c>
      <c r="K3" s="5">
        <v>14</v>
      </c>
      <c r="L3" s="5">
        <v>4</v>
      </c>
      <c r="M3" s="5">
        <v>9</v>
      </c>
      <c r="N3" s="5">
        <v>3</v>
      </c>
      <c r="O3" s="5">
        <v>3</v>
      </c>
      <c r="P3" s="5">
        <v>2</v>
      </c>
      <c r="Q3" s="5">
        <v>3</v>
      </c>
      <c r="R3" s="5">
        <v>2</v>
      </c>
      <c r="S3" s="5">
        <v>0</v>
      </c>
      <c r="T3" s="5">
        <v>0</v>
      </c>
      <c r="U3" s="5">
        <v>47</v>
      </c>
      <c r="V3" s="5">
        <v>15</v>
      </c>
      <c r="W3" s="5">
        <v>1</v>
      </c>
      <c r="X3" s="5">
        <v>1</v>
      </c>
      <c r="Y3" s="5">
        <v>118</v>
      </c>
      <c r="Z3" s="5">
        <v>36</v>
      </c>
      <c r="AA3" s="5">
        <v>3</v>
      </c>
      <c r="AB3" s="5">
        <v>2</v>
      </c>
      <c r="AC3" s="5">
        <v>0</v>
      </c>
      <c r="AD3" s="5">
        <v>0</v>
      </c>
      <c r="AE3" s="5">
        <v>0</v>
      </c>
      <c r="AF3" s="5">
        <v>0</v>
      </c>
      <c r="AG3" s="5">
        <v>1</v>
      </c>
      <c r="AH3" s="5">
        <v>1</v>
      </c>
      <c r="AI3" s="5">
        <v>6</v>
      </c>
      <c r="AJ3" s="5">
        <v>3</v>
      </c>
      <c r="AK3" s="5">
        <v>0</v>
      </c>
      <c r="AL3" s="5">
        <v>0</v>
      </c>
      <c r="AM3" s="5">
        <v>10</v>
      </c>
      <c r="AN3" s="5">
        <v>8</v>
      </c>
      <c r="AO3" s="5">
        <v>3</v>
      </c>
      <c r="AP3" s="5">
        <v>2</v>
      </c>
      <c r="AQ3" s="5">
        <v>0</v>
      </c>
      <c r="AR3" s="5">
        <v>0</v>
      </c>
      <c r="AS3" s="5">
        <v>17</v>
      </c>
      <c r="AT3" s="5">
        <v>12</v>
      </c>
      <c r="AU3" s="5">
        <v>0</v>
      </c>
      <c r="AV3" s="5">
        <v>0</v>
      </c>
      <c r="AW3" s="5">
        <v>5</v>
      </c>
      <c r="AX3" s="5">
        <v>3</v>
      </c>
      <c r="AY3" s="5">
        <v>0</v>
      </c>
      <c r="AZ3" s="5">
        <v>0</v>
      </c>
      <c r="BA3" s="5">
        <v>2</v>
      </c>
      <c r="BB3" s="5">
        <v>2</v>
      </c>
      <c r="BC3" s="5">
        <v>8</v>
      </c>
      <c r="BD3" s="5">
        <v>7</v>
      </c>
      <c r="BE3" s="5">
        <v>19</v>
      </c>
      <c r="BF3" s="5">
        <v>15</v>
      </c>
      <c r="BG3" s="5">
        <v>4</v>
      </c>
      <c r="BH3" s="5">
        <v>3</v>
      </c>
      <c r="BI3" s="5">
        <v>7</v>
      </c>
      <c r="BJ3" s="5">
        <v>5</v>
      </c>
      <c r="BK3" s="5">
        <v>20</v>
      </c>
      <c r="BL3" s="5">
        <v>17</v>
      </c>
      <c r="BM3" s="5">
        <v>12</v>
      </c>
      <c r="BN3" s="5">
        <v>9</v>
      </c>
      <c r="BO3" s="5">
        <v>21</v>
      </c>
      <c r="BP3" s="5">
        <v>20</v>
      </c>
      <c r="BQ3" s="5">
        <v>1</v>
      </c>
      <c r="BR3" s="5">
        <v>1</v>
      </c>
      <c r="BS3" s="5">
        <v>13</v>
      </c>
      <c r="BT3" s="5">
        <v>8</v>
      </c>
      <c r="BU3" s="5">
        <v>2</v>
      </c>
      <c r="BV3" s="5">
        <v>2</v>
      </c>
      <c r="BW3" s="5">
        <v>0</v>
      </c>
      <c r="BX3" s="5">
        <v>0</v>
      </c>
      <c r="BY3" s="5">
        <v>3</v>
      </c>
      <c r="BZ3" s="5">
        <v>3</v>
      </c>
      <c r="CA3" s="5">
        <v>0</v>
      </c>
      <c r="CB3" s="5">
        <v>0</v>
      </c>
      <c r="CC3" s="5">
        <v>0</v>
      </c>
      <c r="CD3" s="5">
        <v>0</v>
      </c>
      <c r="CE3" s="5">
        <v>0</v>
      </c>
      <c r="CF3" s="5">
        <v>0</v>
      </c>
      <c r="CG3" s="5">
        <v>0</v>
      </c>
      <c r="CH3" s="5">
        <v>0</v>
      </c>
      <c r="CI3" s="5">
        <v>0</v>
      </c>
      <c r="CJ3" s="5">
        <v>0</v>
      </c>
      <c r="CK3" s="5">
        <v>0</v>
      </c>
      <c r="CL3" s="5">
        <v>0</v>
      </c>
      <c r="CM3" s="5">
        <v>0</v>
      </c>
      <c r="CN3" s="5">
        <v>0</v>
      </c>
      <c r="CO3" s="5">
        <v>0</v>
      </c>
      <c r="CP3" s="5">
        <v>0</v>
      </c>
      <c r="CQ3" s="5">
        <v>0</v>
      </c>
      <c r="CR3" s="5">
        <v>0</v>
      </c>
    </row>
  </sheetData>
  <pageMargins left="0.75" right="0.75" top="1" bottom="1" header="0.5" footer="0.5"/>
  <pageSetup paperSize="9" orientation="portrait"/>
  <ignoredErrors>
    <ignoredError sqref="A1:IV65536"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Y38"/>
  <sheetViews>
    <sheetView topLeftCell="AJ27" workbookViewId="0">
      <selection activeCell="AW40" sqref="AW40"/>
    </sheetView>
  </sheetViews>
  <sheetFormatPr defaultColWidth="9.140625" defaultRowHeight="12.75" x14ac:dyDescent="0.2"/>
  <cols>
    <col min="1" max="1" width="10.42578125" customWidth="1"/>
    <col min="2" max="2" width="13.42578125" customWidth="1"/>
    <col min="3" max="15" width="11.140625" customWidth="1"/>
    <col min="16" max="17" width="12.140625" customWidth="1"/>
    <col min="18" max="18" width="12" customWidth="1"/>
    <col min="19" max="20" width="12.140625" customWidth="1"/>
    <col min="21" max="21" width="12" customWidth="1"/>
    <col min="22" max="23" width="12.140625" customWidth="1"/>
    <col min="24" max="24" width="12" customWidth="1"/>
    <col min="25" max="26" width="12.140625" customWidth="1"/>
    <col min="27" max="27" width="12" customWidth="1"/>
    <col min="28" max="29" width="13.28515625" customWidth="1"/>
    <col min="30" max="30" width="13.140625" customWidth="1"/>
    <col min="31" max="32" width="12.140625" customWidth="1"/>
    <col min="33" max="33" width="12" customWidth="1"/>
    <col min="34" max="35" width="12.28515625" customWidth="1"/>
    <col min="36" max="36" width="12.140625" customWidth="1"/>
    <col min="37" max="38" width="12.28515625" customWidth="1"/>
    <col min="39" max="39" width="12.140625" customWidth="1"/>
    <col min="40" max="41" width="12.28515625" customWidth="1"/>
    <col min="42" max="44" width="12.140625" customWidth="1"/>
    <col min="45" max="45" width="12" customWidth="1"/>
    <col min="46" max="47" width="12.140625" customWidth="1"/>
    <col min="48" max="48" width="12" customWidth="1"/>
    <col min="49" max="50" width="12.140625" customWidth="1"/>
    <col min="51" max="51" width="12" customWidth="1"/>
  </cols>
  <sheetData>
    <row r="1" spans="1:51" x14ac:dyDescent="0.2">
      <c r="A1" s="1" t="s">
        <v>10</v>
      </c>
      <c r="B1" s="1" t="s">
        <v>11</v>
      </c>
      <c r="C1" s="1" t="s">
        <v>2294</v>
      </c>
      <c r="D1" s="1" t="s">
        <v>2300</v>
      </c>
      <c r="E1" s="1" t="s">
        <v>2303</v>
      </c>
      <c r="F1" s="1" t="s">
        <v>2305</v>
      </c>
      <c r="G1" s="1" t="s">
        <v>2307</v>
      </c>
      <c r="H1" s="1" t="s">
        <v>2309</v>
      </c>
      <c r="I1" s="1" t="s">
        <v>2311</v>
      </c>
      <c r="J1" s="1" t="s">
        <v>2313</v>
      </c>
      <c r="K1" s="1" t="s">
        <v>2316</v>
      </c>
      <c r="L1" s="1" t="s">
        <v>2318</v>
      </c>
      <c r="M1" s="1" t="s">
        <v>2320</v>
      </c>
      <c r="N1" s="1" t="s">
        <v>2321</v>
      </c>
      <c r="O1" s="1" t="s">
        <v>2323</v>
      </c>
      <c r="P1" s="1" t="s">
        <v>2324</v>
      </c>
      <c r="Q1" s="1" t="s">
        <v>2327</v>
      </c>
      <c r="R1" s="1" t="s">
        <v>2329</v>
      </c>
      <c r="S1" s="1" t="s">
        <v>2331</v>
      </c>
      <c r="T1" s="1" t="s">
        <v>2334</v>
      </c>
      <c r="U1" s="1" t="s">
        <v>2336</v>
      </c>
      <c r="V1" s="1" t="s">
        <v>2338</v>
      </c>
      <c r="W1" s="1" t="s">
        <v>2341</v>
      </c>
      <c r="X1" s="1" t="s">
        <v>2343</v>
      </c>
      <c r="Y1" s="1" t="s">
        <v>2345</v>
      </c>
      <c r="Z1" s="1" t="s">
        <v>2348</v>
      </c>
      <c r="AA1" s="1" t="s">
        <v>2349</v>
      </c>
      <c r="AB1" s="1" t="s">
        <v>2351</v>
      </c>
      <c r="AC1" s="1" t="s">
        <v>2354</v>
      </c>
      <c r="AD1" s="1" t="s">
        <v>2355</v>
      </c>
      <c r="AE1" s="1" t="s">
        <v>2357</v>
      </c>
      <c r="AF1" s="1" t="s">
        <v>2360</v>
      </c>
      <c r="AG1" s="1" t="s">
        <v>2361</v>
      </c>
      <c r="AH1" s="1" t="s">
        <v>2363</v>
      </c>
      <c r="AI1" s="1" t="s">
        <v>2366</v>
      </c>
      <c r="AJ1" s="1" t="s">
        <v>2368</v>
      </c>
      <c r="AK1" s="1" t="s">
        <v>2370</v>
      </c>
      <c r="AL1" s="1" t="s">
        <v>2373</v>
      </c>
      <c r="AM1" s="1" t="s">
        <v>2375</v>
      </c>
      <c r="AN1" s="1" t="s">
        <v>2377</v>
      </c>
      <c r="AO1" s="1" t="s">
        <v>2380</v>
      </c>
      <c r="AP1" s="1" t="s">
        <v>2382</v>
      </c>
      <c r="AQ1" s="1" t="s">
        <v>2384</v>
      </c>
      <c r="AR1" s="1" t="s">
        <v>2387</v>
      </c>
      <c r="AS1" s="1" t="s">
        <v>2388</v>
      </c>
      <c r="AT1" s="1" t="s">
        <v>2390</v>
      </c>
      <c r="AU1" s="1" t="s">
        <v>2393</v>
      </c>
      <c r="AV1" s="1" t="s">
        <v>2394</v>
      </c>
      <c r="AW1" s="1" t="s">
        <v>2396</v>
      </c>
      <c r="AX1" s="1" t="s">
        <v>2399</v>
      </c>
      <c r="AY1" s="1" t="s">
        <v>2400</v>
      </c>
    </row>
    <row r="2" spans="1:51" x14ac:dyDescent="0.2">
      <c r="A2" s="2" t="s">
        <v>48</v>
      </c>
      <c r="B2" s="2" t="s">
        <v>49</v>
      </c>
      <c r="C2" s="2" t="s">
        <v>3074</v>
      </c>
      <c r="D2" s="5">
        <v>0</v>
      </c>
      <c r="E2" s="5">
        <v>16</v>
      </c>
      <c r="F2" s="5">
        <v>29</v>
      </c>
      <c r="G2" s="5">
        <v>37</v>
      </c>
      <c r="H2" s="5">
        <v>0</v>
      </c>
      <c r="I2" s="5">
        <v>82</v>
      </c>
      <c r="J2" s="5">
        <v>52</v>
      </c>
      <c r="K2" s="5">
        <v>2</v>
      </c>
      <c r="L2" s="5">
        <v>24</v>
      </c>
      <c r="M2" s="5">
        <v>1</v>
      </c>
      <c r="N2" s="5">
        <v>3</v>
      </c>
      <c r="O2" s="5">
        <v>0</v>
      </c>
      <c r="P2" s="5">
        <v>92</v>
      </c>
      <c r="Q2" s="5">
        <v>70</v>
      </c>
      <c r="R2" s="5">
        <v>67</v>
      </c>
      <c r="S2" s="5">
        <v>6540</v>
      </c>
      <c r="T2" s="5">
        <v>70</v>
      </c>
      <c r="U2" s="5">
        <v>65</v>
      </c>
      <c r="V2" s="5">
        <v>1714</v>
      </c>
      <c r="W2" s="5">
        <v>70</v>
      </c>
      <c r="X2" s="5">
        <v>68</v>
      </c>
      <c r="Y2" s="5">
        <v>13184</v>
      </c>
      <c r="Z2" s="5">
        <v>70</v>
      </c>
      <c r="AA2" s="5">
        <v>68</v>
      </c>
      <c r="AB2" s="5">
        <v>11871</v>
      </c>
      <c r="AC2" s="5">
        <v>70</v>
      </c>
      <c r="AD2" s="5">
        <v>68</v>
      </c>
      <c r="AE2" s="5">
        <v>333</v>
      </c>
      <c r="AF2" s="5">
        <v>70</v>
      </c>
      <c r="AG2" s="5">
        <v>69</v>
      </c>
      <c r="AH2" s="5">
        <v>54</v>
      </c>
      <c r="AI2" s="5">
        <v>54</v>
      </c>
      <c r="AJ2" s="5">
        <v>50</v>
      </c>
      <c r="AK2" s="5">
        <v>330</v>
      </c>
      <c r="AL2" s="5">
        <v>70</v>
      </c>
      <c r="AM2" s="5">
        <v>50</v>
      </c>
      <c r="AN2" s="5">
        <v>4901</v>
      </c>
      <c r="AO2" s="5">
        <v>70</v>
      </c>
      <c r="AP2" s="5">
        <v>50</v>
      </c>
      <c r="AQ2" s="5">
        <v>4</v>
      </c>
      <c r="AR2" s="5">
        <v>4</v>
      </c>
      <c r="AS2" s="5">
        <v>4</v>
      </c>
      <c r="AT2" s="5">
        <v>14120</v>
      </c>
      <c r="AU2" s="5">
        <v>70</v>
      </c>
      <c r="AV2" s="5">
        <v>56</v>
      </c>
      <c r="AW2" s="5">
        <v>115</v>
      </c>
      <c r="AX2" s="5">
        <v>70</v>
      </c>
      <c r="AY2" s="5">
        <v>56</v>
      </c>
    </row>
    <row r="3" spans="1:51" x14ac:dyDescent="0.2">
      <c r="A3" s="2" t="s">
        <v>73</v>
      </c>
      <c r="B3" s="2" t="s">
        <v>74</v>
      </c>
      <c r="C3" s="2" t="s">
        <v>3075</v>
      </c>
      <c r="D3" s="2" t="s">
        <v>9</v>
      </c>
      <c r="E3" s="2" t="s">
        <v>9</v>
      </c>
      <c r="F3" s="2" t="s">
        <v>9</v>
      </c>
      <c r="G3" s="5">
        <v>1</v>
      </c>
      <c r="H3" s="2" t="s">
        <v>9</v>
      </c>
      <c r="I3" s="5">
        <v>1</v>
      </c>
      <c r="J3" s="2" t="s">
        <v>9</v>
      </c>
      <c r="K3" s="2" t="s">
        <v>9</v>
      </c>
      <c r="L3" s="5">
        <v>1</v>
      </c>
      <c r="M3" s="2" t="s">
        <v>9</v>
      </c>
      <c r="N3" s="2" t="s">
        <v>9</v>
      </c>
      <c r="O3" s="2" t="s">
        <v>9</v>
      </c>
      <c r="P3" s="5">
        <v>18</v>
      </c>
      <c r="Q3" s="5">
        <v>18</v>
      </c>
      <c r="R3" s="5">
        <v>15</v>
      </c>
      <c r="S3" s="5">
        <v>1674</v>
      </c>
      <c r="T3" s="5">
        <v>70</v>
      </c>
      <c r="U3" s="5">
        <v>66</v>
      </c>
      <c r="V3" s="5">
        <v>371</v>
      </c>
      <c r="W3" s="5">
        <v>70</v>
      </c>
      <c r="X3" s="5">
        <v>2</v>
      </c>
      <c r="Y3" s="5">
        <v>4401</v>
      </c>
      <c r="Z3" s="5">
        <v>4401</v>
      </c>
      <c r="AA3" s="5">
        <v>1133</v>
      </c>
      <c r="AB3" s="5">
        <v>3562</v>
      </c>
      <c r="AC3" s="5">
        <v>3562</v>
      </c>
      <c r="AD3" s="5">
        <v>2722</v>
      </c>
      <c r="AE3" s="5">
        <v>22</v>
      </c>
      <c r="AF3" s="5">
        <v>22</v>
      </c>
      <c r="AG3" s="5">
        <v>21</v>
      </c>
      <c r="AH3" s="5">
        <v>107</v>
      </c>
      <c r="AI3" s="5">
        <v>107</v>
      </c>
      <c r="AJ3" s="5">
        <v>56</v>
      </c>
      <c r="AK3" s="5">
        <v>174</v>
      </c>
      <c r="AL3" s="5">
        <v>174</v>
      </c>
      <c r="AM3" s="5">
        <v>100</v>
      </c>
      <c r="AN3" s="5">
        <v>1704</v>
      </c>
      <c r="AO3" s="5">
        <v>1704</v>
      </c>
      <c r="AP3" s="5">
        <v>63</v>
      </c>
      <c r="AQ3" s="5">
        <v>5</v>
      </c>
      <c r="AR3" s="5">
        <v>5</v>
      </c>
      <c r="AS3" s="5">
        <v>1</v>
      </c>
      <c r="AT3" s="5">
        <v>4191</v>
      </c>
      <c r="AU3" s="5">
        <v>4191</v>
      </c>
      <c r="AV3" s="5">
        <v>3039</v>
      </c>
      <c r="AW3" s="5">
        <v>17</v>
      </c>
      <c r="AX3" s="5">
        <v>17</v>
      </c>
      <c r="AY3" s="5">
        <v>11</v>
      </c>
    </row>
    <row r="4" spans="1:51" x14ac:dyDescent="0.2">
      <c r="A4" s="2" t="s">
        <v>97</v>
      </c>
      <c r="B4" s="2" t="s">
        <v>98</v>
      </c>
      <c r="C4" s="2" t="s">
        <v>3075</v>
      </c>
      <c r="D4" s="5">
        <v>1</v>
      </c>
      <c r="E4" s="5">
        <v>5</v>
      </c>
      <c r="F4" s="5">
        <v>10</v>
      </c>
      <c r="G4" s="5">
        <v>14</v>
      </c>
      <c r="H4" s="5">
        <v>0</v>
      </c>
      <c r="I4" s="5">
        <v>30</v>
      </c>
      <c r="J4" s="5">
        <v>0</v>
      </c>
      <c r="K4" s="5">
        <v>26</v>
      </c>
      <c r="L4" s="5">
        <v>0</v>
      </c>
      <c r="M4" s="5">
        <v>4</v>
      </c>
      <c r="N4" s="5">
        <v>0</v>
      </c>
      <c r="O4" s="5">
        <v>0</v>
      </c>
      <c r="P4" s="5">
        <v>38</v>
      </c>
      <c r="Q4" s="5">
        <v>38</v>
      </c>
      <c r="R4" s="5">
        <v>20</v>
      </c>
      <c r="S4" s="5">
        <v>946</v>
      </c>
      <c r="T4" s="5">
        <v>946</v>
      </c>
      <c r="U4" s="5">
        <v>465</v>
      </c>
      <c r="V4" s="5">
        <v>1491</v>
      </c>
      <c r="W4" s="5">
        <v>1491</v>
      </c>
      <c r="X4" s="5">
        <v>1189</v>
      </c>
      <c r="Y4" s="5">
        <v>2988</v>
      </c>
      <c r="Z4" s="5">
        <v>2988</v>
      </c>
      <c r="AA4" s="5">
        <v>2551</v>
      </c>
      <c r="AB4" s="5">
        <v>2793</v>
      </c>
      <c r="AC4" s="5">
        <v>2793</v>
      </c>
      <c r="AD4" s="5">
        <v>2605</v>
      </c>
      <c r="AE4" s="5">
        <v>27</v>
      </c>
      <c r="AF4" s="5">
        <v>27</v>
      </c>
      <c r="AG4" s="5">
        <v>26</v>
      </c>
      <c r="AH4" s="5">
        <v>65</v>
      </c>
      <c r="AI4" s="5">
        <v>65</v>
      </c>
      <c r="AJ4" s="5">
        <v>52</v>
      </c>
      <c r="AK4" s="5">
        <v>111</v>
      </c>
      <c r="AL4" s="5">
        <v>111</v>
      </c>
      <c r="AM4" s="5">
        <v>90</v>
      </c>
      <c r="AN4" s="5">
        <v>1112</v>
      </c>
      <c r="AO4" s="5">
        <v>1112</v>
      </c>
      <c r="AP4" s="5">
        <v>359</v>
      </c>
      <c r="AQ4" s="5">
        <v>0</v>
      </c>
      <c r="AR4" s="5">
        <v>0</v>
      </c>
      <c r="AS4" s="5">
        <v>0</v>
      </c>
      <c r="AT4" s="5">
        <v>3287</v>
      </c>
      <c r="AU4" s="5">
        <v>70</v>
      </c>
      <c r="AV4" s="5">
        <v>38</v>
      </c>
      <c r="AW4" s="5">
        <v>85</v>
      </c>
      <c r="AX4" s="5">
        <v>85</v>
      </c>
      <c r="AY4" s="5">
        <v>79</v>
      </c>
    </row>
    <row r="5" spans="1:51" x14ac:dyDescent="0.2">
      <c r="A5" s="2" t="s">
        <v>115</v>
      </c>
      <c r="B5" s="2" t="s">
        <v>116</v>
      </c>
      <c r="C5" s="2" t="s">
        <v>3074</v>
      </c>
      <c r="D5" s="5">
        <v>0</v>
      </c>
      <c r="E5" s="5">
        <v>22</v>
      </c>
      <c r="F5" s="5">
        <v>79</v>
      </c>
      <c r="G5" s="5">
        <v>112</v>
      </c>
      <c r="H5" s="5">
        <v>0</v>
      </c>
      <c r="I5" s="5">
        <v>213</v>
      </c>
      <c r="J5" s="5">
        <v>134</v>
      </c>
      <c r="K5" s="5">
        <v>4</v>
      </c>
      <c r="L5" s="5">
        <v>22</v>
      </c>
      <c r="M5" s="5">
        <v>39</v>
      </c>
      <c r="N5" s="5">
        <v>7</v>
      </c>
      <c r="O5" s="5">
        <v>7</v>
      </c>
      <c r="P5" s="5">
        <v>377</v>
      </c>
      <c r="Q5" s="5">
        <v>377</v>
      </c>
      <c r="R5" s="5">
        <v>334</v>
      </c>
      <c r="S5" s="5">
        <v>11718</v>
      </c>
      <c r="T5" s="5">
        <v>11718</v>
      </c>
      <c r="U5" s="5">
        <v>4127</v>
      </c>
      <c r="V5" s="5">
        <v>8816</v>
      </c>
      <c r="W5" s="5">
        <v>8816</v>
      </c>
      <c r="X5" s="5">
        <v>3104</v>
      </c>
      <c r="Y5" s="5">
        <v>24093</v>
      </c>
      <c r="Z5" s="5">
        <v>24093</v>
      </c>
      <c r="AA5" s="5">
        <v>12358</v>
      </c>
      <c r="AB5" s="5">
        <v>20247</v>
      </c>
      <c r="AC5" s="5">
        <v>20247</v>
      </c>
      <c r="AD5" s="5">
        <v>15689</v>
      </c>
      <c r="AE5" s="5">
        <v>1261</v>
      </c>
      <c r="AF5" s="5">
        <v>1261</v>
      </c>
      <c r="AG5" s="5">
        <v>1035</v>
      </c>
      <c r="AH5" s="5">
        <v>519</v>
      </c>
      <c r="AI5" s="5">
        <v>519</v>
      </c>
      <c r="AJ5" s="5">
        <v>504</v>
      </c>
      <c r="AK5" s="5">
        <v>861</v>
      </c>
      <c r="AL5" s="5">
        <v>861</v>
      </c>
      <c r="AM5" s="5">
        <v>658</v>
      </c>
      <c r="AN5" s="5">
        <v>8867</v>
      </c>
      <c r="AO5" s="5">
        <v>8867</v>
      </c>
      <c r="AP5" s="5">
        <v>1547</v>
      </c>
      <c r="AQ5" s="5">
        <v>11</v>
      </c>
      <c r="AR5" s="5">
        <v>11</v>
      </c>
      <c r="AS5" s="5">
        <v>9</v>
      </c>
      <c r="AT5" s="5">
        <v>28374</v>
      </c>
      <c r="AU5" s="5">
        <v>28374</v>
      </c>
      <c r="AV5" s="5">
        <v>17056</v>
      </c>
      <c r="AW5" s="5">
        <v>41</v>
      </c>
      <c r="AX5" s="5">
        <v>41</v>
      </c>
      <c r="AY5" s="5">
        <v>39</v>
      </c>
    </row>
    <row r="6" spans="1:51" x14ac:dyDescent="0.2">
      <c r="A6" s="2" t="s">
        <v>137</v>
      </c>
      <c r="B6" s="2" t="s">
        <v>138</v>
      </c>
      <c r="C6" s="2" t="s">
        <v>3074</v>
      </c>
      <c r="D6" s="5">
        <v>0</v>
      </c>
      <c r="E6" s="5">
        <v>0</v>
      </c>
      <c r="F6" s="5">
        <v>0</v>
      </c>
      <c r="G6" s="5">
        <v>0</v>
      </c>
      <c r="H6" s="5">
        <v>0</v>
      </c>
      <c r="I6" s="5">
        <v>0</v>
      </c>
      <c r="J6" s="5">
        <v>0</v>
      </c>
      <c r="K6" s="5">
        <v>0</v>
      </c>
      <c r="L6" s="5">
        <v>0</v>
      </c>
      <c r="M6" s="5">
        <v>0</v>
      </c>
      <c r="N6" s="5">
        <v>0</v>
      </c>
      <c r="O6" s="5">
        <v>0</v>
      </c>
      <c r="P6" s="5">
        <v>21</v>
      </c>
      <c r="Q6" s="5">
        <v>21</v>
      </c>
      <c r="R6" s="5">
        <v>21</v>
      </c>
      <c r="S6" s="5">
        <v>576</v>
      </c>
      <c r="T6" s="5">
        <v>576</v>
      </c>
      <c r="U6" s="5">
        <v>112</v>
      </c>
      <c r="V6" s="5">
        <v>304</v>
      </c>
      <c r="W6" s="5">
        <v>70</v>
      </c>
      <c r="X6" s="5">
        <v>49</v>
      </c>
      <c r="Y6" s="5">
        <v>2866</v>
      </c>
      <c r="Z6" s="5">
        <v>2866</v>
      </c>
      <c r="AA6" s="5">
        <v>525</v>
      </c>
      <c r="AB6" s="5">
        <v>2079</v>
      </c>
      <c r="AC6" s="5">
        <v>2079</v>
      </c>
      <c r="AD6" s="5">
        <v>1233</v>
      </c>
      <c r="AE6" s="5">
        <v>11</v>
      </c>
      <c r="AF6" s="5">
        <v>11</v>
      </c>
      <c r="AG6" s="5">
        <v>9</v>
      </c>
      <c r="AH6" s="5">
        <v>15</v>
      </c>
      <c r="AI6" s="5">
        <v>15</v>
      </c>
      <c r="AJ6" s="5">
        <v>15</v>
      </c>
      <c r="AK6" s="5">
        <v>29</v>
      </c>
      <c r="AL6" s="5">
        <v>29</v>
      </c>
      <c r="AM6" s="5">
        <v>28</v>
      </c>
      <c r="AN6" s="5">
        <v>855</v>
      </c>
      <c r="AO6" s="5">
        <v>70</v>
      </c>
      <c r="AP6" s="5">
        <v>34</v>
      </c>
      <c r="AQ6" s="5">
        <v>14</v>
      </c>
      <c r="AR6" s="5">
        <v>14</v>
      </c>
      <c r="AS6" s="5">
        <v>5</v>
      </c>
      <c r="AT6" s="5">
        <v>2863</v>
      </c>
      <c r="AU6" s="5">
        <v>2863</v>
      </c>
      <c r="AV6" s="5">
        <v>184</v>
      </c>
      <c r="AW6" s="5">
        <v>0</v>
      </c>
      <c r="AX6" s="5">
        <v>0</v>
      </c>
      <c r="AY6" s="5">
        <v>0</v>
      </c>
    </row>
    <row r="7" spans="1:51" x14ac:dyDescent="0.2">
      <c r="A7" s="2" t="s">
        <v>155</v>
      </c>
      <c r="B7" s="2" t="s">
        <v>156</v>
      </c>
      <c r="C7" s="2" t="s">
        <v>3075</v>
      </c>
      <c r="D7" s="2" t="s">
        <v>9</v>
      </c>
      <c r="E7" s="5">
        <v>4</v>
      </c>
      <c r="F7" s="5">
        <v>11</v>
      </c>
      <c r="G7" s="5">
        <v>26</v>
      </c>
      <c r="H7" s="2" t="s">
        <v>9</v>
      </c>
      <c r="I7" s="5">
        <v>41</v>
      </c>
      <c r="J7" s="5">
        <v>21</v>
      </c>
      <c r="K7" s="5">
        <v>18</v>
      </c>
      <c r="L7" s="5">
        <v>2</v>
      </c>
      <c r="M7" s="2" t="s">
        <v>9</v>
      </c>
      <c r="N7" s="2" t="s">
        <v>9</v>
      </c>
      <c r="O7" s="2" t="s">
        <v>9</v>
      </c>
      <c r="P7" s="5">
        <v>25</v>
      </c>
      <c r="Q7" s="5">
        <v>25</v>
      </c>
      <c r="R7" s="5">
        <v>23</v>
      </c>
      <c r="S7" s="5">
        <v>924</v>
      </c>
      <c r="T7" s="5">
        <v>924</v>
      </c>
      <c r="U7" s="5">
        <v>415</v>
      </c>
      <c r="V7" s="5">
        <v>414</v>
      </c>
      <c r="W7" s="5">
        <v>414</v>
      </c>
      <c r="X7" s="5">
        <v>378</v>
      </c>
      <c r="Y7" s="5">
        <v>2257</v>
      </c>
      <c r="Z7" s="5">
        <v>2257</v>
      </c>
      <c r="AA7" s="5">
        <v>1227</v>
      </c>
      <c r="AB7" s="5">
        <v>1776</v>
      </c>
      <c r="AC7" s="5">
        <v>1776</v>
      </c>
      <c r="AD7" s="5">
        <v>1700</v>
      </c>
      <c r="AE7" s="5">
        <v>82</v>
      </c>
      <c r="AF7" s="5">
        <v>82</v>
      </c>
      <c r="AG7" s="5">
        <v>56</v>
      </c>
      <c r="AH7" s="5">
        <v>31</v>
      </c>
      <c r="AI7" s="5">
        <v>31</v>
      </c>
      <c r="AJ7" s="5">
        <v>22</v>
      </c>
      <c r="AK7" s="5">
        <v>106</v>
      </c>
      <c r="AL7" s="5">
        <v>106</v>
      </c>
      <c r="AM7" s="5">
        <v>82</v>
      </c>
      <c r="AN7" s="5">
        <v>798</v>
      </c>
      <c r="AO7" s="5">
        <v>798</v>
      </c>
      <c r="AP7" s="5">
        <v>33</v>
      </c>
      <c r="AQ7" s="5">
        <v>3</v>
      </c>
      <c r="AR7" s="5">
        <v>3</v>
      </c>
      <c r="AS7" s="5">
        <v>3</v>
      </c>
      <c r="AT7" s="5">
        <v>2328</v>
      </c>
      <c r="AU7" s="5">
        <v>2328</v>
      </c>
      <c r="AV7" s="5">
        <v>456</v>
      </c>
      <c r="AW7" s="2" t="s">
        <v>9</v>
      </c>
      <c r="AX7" s="2" t="s">
        <v>9</v>
      </c>
      <c r="AY7" s="2" t="s">
        <v>9</v>
      </c>
    </row>
    <row r="8" spans="1:51" x14ac:dyDescent="0.2">
      <c r="A8" s="2" t="s">
        <v>171</v>
      </c>
      <c r="B8" s="2" t="s">
        <v>172</v>
      </c>
      <c r="C8" s="2" t="s">
        <v>3074</v>
      </c>
      <c r="D8" s="5">
        <v>0</v>
      </c>
      <c r="E8" s="5">
        <v>5</v>
      </c>
      <c r="F8" s="5">
        <v>6</v>
      </c>
      <c r="G8" s="5">
        <v>3</v>
      </c>
      <c r="H8" s="5">
        <v>2</v>
      </c>
      <c r="I8" s="5">
        <v>16</v>
      </c>
      <c r="J8" s="5">
        <v>9</v>
      </c>
      <c r="K8" s="5">
        <v>0</v>
      </c>
      <c r="L8" s="5">
        <v>6</v>
      </c>
      <c r="M8" s="5">
        <v>0</v>
      </c>
      <c r="N8" s="5">
        <v>1</v>
      </c>
      <c r="O8" s="5">
        <v>0</v>
      </c>
      <c r="P8" s="5">
        <v>101</v>
      </c>
      <c r="Q8" s="5">
        <v>101</v>
      </c>
      <c r="R8" s="5">
        <v>69</v>
      </c>
      <c r="S8" s="5">
        <v>2735</v>
      </c>
      <c r="T8" s="5">
        <v>2735</v>
      </c>
      <c r="U8" s="5">
        <v>1901</v>
      </c>
      <c r="V8" s="5">
        <v>3120</v>
      </c>
      <c r="W8" s="5">
        <v>3120</v>
      </c>
      <c r="X8" s="5">
        <v>1716</v>
      </c>
      <c r="Y8" s="5">
        <v>6628</v>
      </c>
      <c r="Z8" s="5">
        <v>6628</v>
      </c>
      <c r="AA8" s="5">
        <v>4178</v>
      </c>
      <c r="AB8" s="5">
        <v>5689</v>
      </c>
      <c r="AC8" s="5">
        <v>5689</v>
      </c>
      <c r="AD8" s="5">
        <v>5053</v>
      </c>
      <c r="AE8" s="5">
        <v>322</v>
      </c>
      <c r="AF8" s="5">
        <v>322</v>
      </c>
      <c r="AG8" s="5">
        <v>226</v>
      </c>
      <c r="AH8" s="5">
        <v>53</v>
      </c>
      <c r="AI8" s="5">
        <v>53</v>
      </c>
      <c r="AJ8" s="5">
        <v>35</v>
      </c>
      <c r="AK8" s="5">
        <v>103</v>
      </c>
      <c r="AL8" s="5">
        <v>103</v>
      </c>
      <c r="AM8" s="5">
        <v>59</v>
      </c>
      <c r="AN8" s="5">
        <v>2018</v>
      </c>
      <c r="AO8" s="5">
        <v>2018</v>
      </c>
      <c r="AP8" s="5">
        <v>1292</v>
      </c>
      <c r="AQ8" s="5">
        <v>11</v>
      </c>
      <c r="AR8" s="5">
        <v>11</v>
      </c>
      <c r="AS8" s="5">
        <v>8</v>
      </c>
      <c r="AT8" s="5">
        <v>7097</v>
      </c>
      <c r="AU8" s="5">
        <v>7097</v>
      </c>
      <c r="AV8" s="5">
        <v>4642</v>
      </c>
      <c r="AW8" s="5">
        <v>125</v>
      </c>
      <c r="AX8" s="5">
        <v>125</v>
      </c>
      <c r="AY8" s="5">
        <v>44</v>
      </c>
    </row>
    <row r="9" spans="1:51" x14ac:dyDescent="0.2">
      <c r="A9" s="2" t="s">
        <v>190</v>
      </c>
      <c r="B9" s="2" t="s">
        <v>191</v>
      </c>
      <c r="C9" s="2" t="s">
        <v>3075</v>
      </c>
      <c r="D9" s="2" t="s">
        <v>9</v>
      </c>
      <c r="E9" s="5">
        <v>4</v>
      </c>
      <c r="F9" s="5">
        <v>4</v>
      </c>
      <c r="G9" s="5">
        <v>9</v>
      </c>
      <c r="H9" s="5">
        <v>0</v>
      </c>
      <c r="I9" s="5">
        <v>17</v>
      </c>
      <c r="J9" s="5">
        <v>15</v>
      </c>
      <c r="K9" s="5">
        <v>0</v>
      </c>
      <c r="L9" s="5">
        <v>2</v>
      </c>
      <c r="M9" s="5">
        <v>0</v>
      </c>
      <c r="N9" s="5">
        <v>0</v>
      </c>
      <c r="O9" s="5">
        <v>0</v>
      </c>
      <c r="P9" s="5">
        <v>149</v>
      </c>
      <c r="Q9" s="5">
        <v>149</v>
      </c>
      <c r="R9" s="5">
        <v>88</v>
      </c>
      <c r="S9" s="5">
        <v>2859</v>
      </c>
      <c r="T9" s="5">
        <v>2859</v>
      </c>
      <c r="U9" s="5">
        <v>435</v>
      </c>
      <c r="V9" s="5">
        <v>2710</v>
      </c>
      <c r="W9" s="5">
        <v>2710</v>
      </c>
      <c r="X9" s="5">
        <v>1391</v>
      </c>
      <c r="Y9" s="5">
        <v>6489</v>
      </c>
      <c r="Z9" s="5">
        <v>6489</v>
      </c>
      <c r="AA9" s="5">
        <v>3986</v>
      </c>
      <c r="AB9" s="5">
        <v>5340</v>
      </c>
      <c r="AC9" s="5">
        <v>5340</v>
      </c>
      <c r="AD9" s="5">
        <v>4025</v>
      </c>
      <c r="AE9" s="5">
        <v>52</v>
      </c>
      <c r="AF9" s="5">
        <v>52</v>
      </c>
      <c r="AG9" s="5">
        <v>45</v>
      </c>
      <c r="AH9" s="5">
        <v>210</v>
      </c>
      <c r="AI9" s="5">
        <v>210</v>
      </c>
      <c r="AJ9" s="5">
        <v>162</v>
      </c>
      <c r="AK9" s="5">
        <v>236</v>
      </c>
      <c r="AL9" s="5">
        <v>236</v>
      </c>
      <c r="AM9" s="5">
        <v>130</v>
      </c>
      <c r="AN9" s="5">
        <v>2380</v>
      </c>
      <c r="AO9" s="5">
        <v>2380</v>
      </c>
      <c r="AP9" s="5">
        <v>365</v>
      </c>
      <c r="AQ9" s="5">
        <v>4</v>
      </c>
      <c r="AR9" s="5">
        <v>4</v>
      </c>
      <c r="AS9" s="5">
        <v>3</v>
      </c>
      <c r="AT9" s="5">
        <v>7559</v>
      </c>
      <c r="AU9" s="5">
        <v>7559</v>
      </c>
      <c r="AV9" s="5">
        <v>5361</v>
      </c>
      <c r="AW9" s="5">
        <v>56</v>
      </c>
      <c r="AX9" s="5">
        <v>56</v>
      </c>
      <c r="AY9" s="5">
        <v>7</v>
      </c>
    </row>
    <row r="10" spans="1:51" x14ac:dyDescent="0.2">
      <c r="A10" s="2" t="s">
        <v>211</v>
      </c>
      <c r="B10" s="2" t="s">
        <v>212</v>
      </c>
      <c r="C10" s="2" t="s">
        <v>3074</v>
      </c>
      <c r="D10" s="2" t="s">
        <v>9</v>
      </c>
      <c r="E10" s="2" t="s">
        <v>9</v>
      </c>
      <c r="F10" s="2" t="s">
        <v>9</v>
      </c>
      <c r="G10" s="5">
        <v>15</v>
      </c>
      <c r="H10" s="2" t="s">
        <v>9</v>
      </c>
      <c r="I10" s="5">
        <v>15</v>
      </c>
      <c r="J10" s="5">
        <v>15</v>
      </c>
      <c r="K10" s="2" t="s">
        <v>9</v>
      </c>
      <c r="L10" s="2" t="s">
        <v>9</v>
      </c>
      <c r="M10" s="2" t="s">
        <v>9</v>
      </c>
      <c r="N10" s="2" t="s">
        <v>9</v>
      </c>
      <c r="O10" s="2" t="s">
        <v>9</v>
      </c>
      <c r="P10" s="5">
        <v>4</v>
      </c>
      <c r="Q10" s="5">
        <v>4</v>
      </c>
      <c r="R10" s="5">
        <v>4</v>
      </c>
      <c r="S10" s="5">
        <v>259</v>
      </c>
      <c r="T10" s="5">
        <v>259</v>
      </c>
      <c r="U10" s="5">
        <v>88</v>
      </c>
      <c r="V10" s="5">
        <v>324</v>
      </c>
      <c r="W10" s="5">
        <v>70</v>
      </c>
      <c r="X10" s="5">
        <v>17</v>
      </c>
      <c r="Y10" s="5">
        <v>603</v>
      </c>
      <c r="Z10" s="5">
        <v>603</v>
      </c>
      <c r="AA10" s="5">
        <v>195</v>
      </c>
      <c r="AB10" s="5">
        <v>543</v>
      </c>
      <c r="AC10" s="5">
        <v>543</v>
      </c>
      <c r="AD10" s="5">
        <v>519</v>
      </c>
      <c r="AE10" s="5">
        <v>29</v>
      </c>
      <c r="AF10" s="5">
        <v>29</v>
      </c>
      <c r="AG10" s="5">
        <v>21</v>
      </c>
      <c r="AH10" s="5">
        <v>14</v>
      </c>
      <c r="AI10" s="5">
        <v>14</v>
      </c>
      <c r="AJ10" s="5">
        <v>10</v>
      </c>
      <c r="AK10" s="5">
        <v>25</v>
      </c>
      <c r="AL10" s="5">
        <v>25</v>
      </c>
      <c r="AM10" s="5">
        <v>17</v>
      </c>
      <c r="AN10" s="5">
        <v>223</v>
      </c>
      <c r="AO10" s="5">
        <v>223</v>
      </c>
      <c r="AP10" s="5">
        <v>11</v>
      </c>
      <c r="AQ10" s="5">
        <v>1</v>
      </c>
      <c r="AR10" s="5">
        <v>1</v>
      </c>
      <c r="AS10" s="5">
        <v>0</v>
      </c>
      <c r="AT10" s="5">
        <v>773</v>
      </c>
      <c r="AU10" s="5">
        <v>773</v>
      </c>
      <c r="AV10" s="5">
        <v>98</v>
      </c>
      <c r="AW10" s="5">
        <v>85</v>
      </c>
      <c r="AX10" s="5">
        <v>85</v>
      </c>
      <c r="AY10" s="5">
        <v>85</v>
      </c>
    </row>
    <row r="11" spans="1:51" x14ac:dyDescent="0.2">
      <c r="A11" s="2" t="s">
        <v>230</v>
      </c>
      <c r="B11" s="2" t="s">
        <v>231</v>
      </c>
      <c r="C11" s="2" t="s">
        <v>3074</v>
      </c>
      <c r="D11" s="5">
        <v>1</v>
      </c>
      <c r="E11" s="5">
        <v>57</v>
      </c>
      <c r="F11" s="5">
        <v>119</v>
      </c>
      <c r="G11" s="5">
        <v>114</v>
      </c>
      <c r="H11" s="5">
        <v>0</v>
      </c>
      <c r="I11" s="5">
        <v>291</v>
      </c>
      <c r="J11" s="5">
        <v>146</v>
      </c>
      <c r="K11" s="5">
        <v>16</v>
      </c>
      <c r="L11" s="5">
        <v>75</v>
      </c>
      <c r="M11" s="5">
        <v>26</v>
      </c>
      <c r="N11" s="5">
        <v>20</v>
      </c>
      <c r="O11" s="5">
        <v>8</v>
      </c>
      <c r="P11" s="5">
        <v>129</v>
      </c>
      <c r="Q11" s="5">
        <v>129</v>
      </c>
      <c r="R11" s="5">
        <v>116</v>
      </c>
      <c r="S11" s="5">
        <v>5665</v>
      </c>
      <c r="T11" s="5">
        <v>5665</v>
      </c>
      <c r="U11" s="5">
        <v>1932</v>
      </c>
      <c r="V11" s="5">
        <v>2587</v>
      </c>
      <c r="W11" s="5">
        <v>70</v>
      </c>
      <c r="X11" s="5">
        <v>42</v>
      </c>
      <c r="Y11" s="5">
        <v>13113</v>
      </c>
      <c r="Z11" s="5">
        <v>13113</v>
      </c>
      <c r="AA11" s="5">
        <v>5155</v>
      </c>
      <c r="AB11" s="5">
        <v>11369</v>
      </c>
      <c r="AC11" s="5">
        <v>11369</v>
      </c>
      <c r="AD11" s="5">
        <v>9481</v>
      </c>
      <c r="AE11" s="5">
        <v>324</v>
      </c>
      <c r="AF11" s="5">
        <v>324</v>
      </c>
      <c r="AG11" s="5">
        <v>221</v>
      </c>
      <c r="AH11" s="5">
        <v>258</v>
      </c>
      <c r="AI11" s="5">
        <v>258</v>
      </c>
      <c r="AJ11" s="5">
        <v>196</v>
      </c>
      <c r="AK11" s="5">
        <v>428</v>
      </c>
      <c r="AL11" s="5">
        <v>428</v>
      </c>
      <c r="AM11" s="5">
        <v>300</v>
      </c>
      <c r="AN11" s="5">
        <v>4759</v>
      </c>
      <c r="AO11" s="5">
        <v>4759</v>
      </c>
      <c r="AP11" s="5">
        <v>480</v>
      </c>
      <c r="AQ11" s="5">
        <v>3</v>
      </c>
      <c r="AR11" s="5">
        <v>3</v>
      </c>
      <c r="AS11" s="5">
        <v>3</v>
      </c>
      <c r="AT11" s="5">
        <v>12697</v>
      </c>
      <c r="AU11" s="5">
        <v>70</v>
      </c>
      <c r="AV11" s="5">
        <v>38</v>
      </c>
      <c r="AW11" s="5">
        <v>115</v>
      </c>
      <c r="AX11" s="5">
        <v>70</v>
      </c>
      <c r="AY11" s="5">
        <v>13</v>
      </c>
    </row>
    <row r="12" spans="1:51" x14ac:dyDescent="0.2">
      <c r="A12" s="2" t="s">
        <v>249</v>
      </c>
      <c r="B12" s="2" t="s">
        <v>250</v>
      </c>
      <c r="C12" s="2" t="s">
        <v>3074</v>
      </c>
      <c r="D12" s="5">
        <v>1</v>
      </c>
      <c r="E12" s="5">
        <v>10</v>
      </c>
      <c r="F12" s="5">
        <v>25</v>
      </c>
      <c r="G12" s="5">
        <v>57</v>
      </c>
      <c r="H12" s="5">
        <v>0</v>
      </c>
      <c r="I12" s="5">
        <v>93</v>
      </c>
      <c r="J12" s="5">
        <v>64</v>
      </c>
      <c r="K12" s="5">
        <v>3</v>
      </c>
      <c r="L12" s="5">
        <v>16</v>
      </c>
      <c r="M12" s="5">
        <v>1</v>
      </c>
      <c r="N12" s="5">
        <v>7</v>
      </c>
      <c r="O12" s="5">
        <v>2</v>
      </c>
      <c r="P12" s="5">
        <v>13</v>
      </c>
      <c r="Q12" s="5">
        <v>13</v>
      </c>
      <c r="R12" s="5">
        <v>9</v>
      </c>
      <c r="S12" s="5">
        <v>4986</v>
      </c>
      <c r="T12" s="5">
        <v>70</v>
      </c>
      <c r="U12" s="5">
        <v>32</v>
      </c>
      <c r="V12" s="5">
        <v>743</v>
      </c>
      <c r="W12" s="5">
        <v>70</v>
      </c>
      <c r="X12" s="5">
        <v>16</v>
      </c>
      <c r="Y12" s="5">
        <v>8886</v>
      </c>
      <c r="Z12" s="5">
        <v>8886</v>
      </c>
      <c r="AA12" s="5">
        <v>3648</v>
      </c>
      <c r="AB12" s="5">
        <v>7442</v>
      </c>
      <c r="AC12" s="5">
        <v>7442</v>
      </c>
      <c r="AD12" s="5">
        <v>5630</v>
      </c>
      <c r="AE12" s="5">
        <v>145</v>
      </c>
      <c r="AF12" s="5">
        <v>145</v>
      </c>
      <c r="AG12" s="5">
        <v>125</v>
      </c>
      <c r="AH12" s="5">
        <v>165</v>
      </c>
      <c r="AI12" s="5">
        <v>165</v>
      </c>
      <c r="AJ12" s="5">
        <v>135</v>
      </c>
      <c r="AK12" s="5">
        <v>170</v>
      </c>
      <c r="AL12" s="5">
        <v>170</v>
      </c>
      <c r="AM12" s="5">
        <v>131</v>
      </c>
      <c r="AN12" s="5">
        <v>3193</v>
      </c>
      <c r="AO12" s="5">
        <v>3193</v>
      </c>
      <c r="AP12" s="5">
        <v>727</v>
      </c>
      <c r="AQ12" s="5">
        <v>4</v>
      </c>
      <c r="AR12" s="5">
        <v>4</v>
      </c>
      <c r="AS12" s="5">
        <v>3</v>
      </c>
      <c r="AT12" s="5">
        <v>8804</v>
      </c>
      <c r="AU12" s="5">
        <v>70</v>
      </c>
      <c r="AV12" s="5">
        <v>51</v>
      </c>
      <c r="AW12" s="5">
        <v>25</v>
      </c>
      <c r="AX12" s="5">
        <v>25</v>
      </c>
      <c r="AY12" s="5">
        <v>17</v>
      </c>
    </row>
    <row r="13" spans="1:51" x14ac:dyDescent="0.2">
      <c r="A13" s="2" t="s">
        <v>269</v>
      </c>
      <c r="B13" s="2" t="s">
        <v>270</v>
      </c>
      <c r="C13" s="2" t="s">
        <v>3075</v>
      </c>
      <c r="D13" s="5">
        <v>0</v>
      </c>
      <c r="E13" s="5">
        <v>3</v>
      </c>
      <c r="F13" s="5">
        <v>15</v>
      </c>
      <c r="G13" s="5">
        <v>21</v>
      </c>
      <c r="H13" s="5">
        <v>0</v>
      </c>
      <c r="I13" s="5">
        <v>39</v>
      </c>
      <c r="J13" s="5">
        <v>39</v>
      </c>
      <c r="K13" s="5">
        <v>0</v>
      </c>
      <c r="L13" s="5">
        <v>0</v>
      </c>
      <c r="M13" s="5">
        <v>0</v>
      </c>
      <c r="N13" s="5">
        <v>0</v>
      </c>
      <c r="O13" s="5">
        <v>0</v>
      </c>
      <c r="P13" s="5">
        <v>56</v>
      </c>
      <c r="Q13" s="5">
        <v>56</v>
      </c>
      <c r="R13" s="5">
        <v>45</v>
      </c>
      <c r="S13" s="5">
        <v>2739</v>
      </c>
      <c r="T13" s="5">
        <v>70</v>
      </c>
      <c r="U13" s="5">
        <v>19</v>
      </c>
      <c r="V13" s="5">
        <v>1061</v>
      </c>
      <c r="W13" s="5">
        <v>70</v>
      </c>
      <c r="X13" s="5">
        <v>45</v>
      </c>
      <c r="Y13" s="5">
        <v>6029</v>
      </c>
      <c r="Z13" s="5">
        <v>70</v>
      </c>
      <c r="AA13" s="5">
        <v>59</v>
      </c>
      <c r="AB13" s="5">
        <v>5273</v>
      </c>
      <c r="AC13" s="5">
        <v>70</v>
      </c>
      <c r="AD13" s="5">
        <v>50</v>
      </c>
      <c r="AE13" s="5">
        <v>83</v>
      </c>
      <c r="AF13" s="5">
        <v>70</v>
      </c>
      <c r="AG13" s="5">
        <v>55</v>
      </c>
      <c r="AH13" s="5">
        <v>298</v>
      </c>
      <c r="AI13" s="5">
        <v>70</v>
      </c>
      <c r="AJ13" s="5">
        <v>55</v>
      </c>
      <c r="AK13" s="5">
        <v>284</v>
      </c>
      <c r="AL13" s="5">
        <v>70</v>
      </c>
      <c r="AM13" s="5">
        <v>60</v>
      </c>
      <c r="AN13" s="5">
        <v>2427</v>
      </c>
      <c r="AO13" s="5">
        <v>70</v>
      </c>
      <c r="AP13" s="5">
        <v>16</v>
      </c>
      <c r="AQ13" s="5">
        <v>0</v>
      </c>
      <c r="AR13" s="5">
        <v>0</v>
      </c>
      <c r="AS13" s="5">
        <v>0</v>
      </c>
      <c r="AT13" s="5">
        <v>6509</v>
      </c>
      <c r="AU13" s="5">
        <v>70</v>
      </c>
      <c r="AV13" s="5">
        <v>7</v>
      </c>
      <c r="AW13" s="5">
        <v>0</v>
      </c>
      <c r="AX13" s="5">
        <v>0</v>
      </c>
      <c r="AY13" s="5">
        <v>0</v>
      </c>
    </row>
    <row r="14" spans="1:51" x14ac:dyDescent="0.2">
      <c r="A14" s="2" t="s">
        <v>291</v>
      </c>
      <c r="B14" s="2" t="s">
        <v>292</v>
      </c>
      <c r="C14" s="2" t="s">
        <v>3075</v>
      </c>
      <c r="D14" s="5">
        <v>1</v>
      </c>
      <c r="E14" s="5">
        <v>20</v>
      </c>
      <c r="F14" s="5">
        <v>25</v>
      </c>
      <c r="G14" s="5">
        <v>17</v>
      </c>
      <c r="H14" s="5">
        <v>0</v>
      </c>
      <c r="I14" s="5">
        <v>63</v>
      </c>
      <c r="J14" s="5">
        <v>58</v>
      </c>
      <c r="K14" s="2" t="s">
        <v>9</v>
      </c>
      <c r="L14" s="5">
        <v>4</v>
      </c>
      <c r="M14" s="2" t="s">
        <v>9</v>
      </c>
      <c r="N14" s="5">
        <v>1</v>
      </c>
      <c r="O14" s="2" t="s">
        <v>9</v>
      </c>
      <c r="P14" s="5">
        <v>165</v>
      </c>
      <c r="Q14" s="5">
        <v>70</v>
      </c>
      <c r="R14" s="5">
        <v>62</v>
      </c>
      <c r="S14" s="5">
        <v>2051</v>
      </c>
      <c r="T14" s="5">
        <v>70</v>
      </c>
      <c r="U14" s="5">
        <v>35</v>
      </c>
      <c r="V14" s="5">
        <v>3308</v>
      </c>
      <c r="W14" s="5">
        <v>3308</v>
      </c>
      <c r="X14" s="5">
        <v>3021</v>
      </c>
      <c r="Y14" s="5">
        <v>4095</v>
      </c>
      <c r="Z14" s="5">
        <v>4095</v>
      </c>
      <c r="AA14" s="5">
        <v>3751</v>
      </c>
      <c r="AB14" s="5">
        <v>3421</v>
      </c>
      <c r="AC14" s="5">
        <v>3421</v>
      </c>
      <c r="AD14" s="5">
        <v>3317</v>
      </c>
      <c r="AE14" s="5">
        <v>137</v>
      </c>
      <c r="AF14" s="5">
        <v>137</v>
      </c>
      <c r="AG14" s="5">
        <v>137</v>
      </c>
      <c r="AH14" s="5">
        <v>49</v>
      </c>
      <c r="AI14" s="5">
        <v>49</v>
      </c>
      <c r="AJ14" s="5">
        <v>35</v>
      </c>
      <c r="AK14" s="5">
        <v>104</v>
      </c>
      <c r="AL14" s="5">
        <v>104</v>
      </c>
      <c r="AM14" s="5">
        <v>81</v>
      </c>
      <c r="AN14" s="5">
        <v>1172</v>
      </c>
      <c r="AO14" s="5">
        <v>70</v>
      </c>
      <c r="AP14" s="5">
        <v>25</v>
      </c>
      <c r="AQ14" s="5">
        <v>1</v>
      </c>
      <c r="AR14" s="5">
        <v>1</v>
      </c>
      <c r="AS14" s="5">
        <v>0</v>
      </c>
      <c r="AT14" s="5">
        <v>5679</v>
      </c>
      <c r="AU14" s="5">
        <v>70</v>
      </c>
      <c r="AV14" s="5">
        <v>19</v>
      </c>
      <c r="AW14" s="5">
        <v>31</v>
      </c>
      <c r="AX14" s="5">
        <v>31</v>
      </c>
      <c r="AY14" s="5">
        <v>9</v>
      </c>
    </row>
    <row r="15" spans="1:51" x14ac:dyDescent="0.2">
      <c r="A15" s="2" t="s">
        <v>309</v>
      </c>
      <c r="B15" s="2" t="s">
        <v>310</v>
      </c>
      <c r="C15" s="2" t="s">
        <v>3074</v>
      </c>
      <c r="D15" s="5">
        <v>0</v>
      </c>
      <c r="E15" s="5">
        <v>3</v>
      </c>
      <c r="F15" s="5">
        <v>16</v>
      </c>
      <c r="G15" s="5">
        <v>28</v>
      </c>
      <c r="H15" s="5">
        <v>0</v>
      </c>
      <c r="I15" s="5">
        <v>47</v>
      </c>
      <c r="J15" s="5">
        <v>38</v>
      </c>
      <c r="K15" s="5">
        <v>0</v>
      </c>
      <c r="L15" s="5">
        <v>9</v>
      </c>
      <c r="M15" s="5">
        <v>0</v>
      </c>
      <c r="N15" s="5">
        <v>0</v>
      </c>
      <c r="O15" s="5">
        <v>0</v>
      </c>
      <c r="P15" s="5">
        <v>63</v>
      </c>
      <c r="Q15" s="5">
        <v>63</v>
      </c>
      <c r="R15" s="5">
        <v>44</v>
      </c>
      <c r="S15" s="5">
        <v>2184</v>
      </c>
      <c r="T15" s="5">
        <v>70</v>
      </c>
      <c r="U15" s="5">
        <v>57</v>
      </c>
      <c r="V15" s="5">
        <v>1126</v>
      </c>
      <c r="W15" s="5">
        <v>70</v>
      </c>
      <c r="X15" s="5">
        <v>61</v>
      </c>
      <c r="Y15" s="5">
        <v>4767</v>
      </c>
      <c r="Z15" s="5">
        <v>70</v>
      </c>
      <c r="AA15" s="5">
        <v>68</v>
      </c>
      <c r="AB15" s="5">
        <v>4490</v>
      </c>
      <c r="AC15" s="5">
        <v>70</v>
      </c>
      <c r="AD15" s="5">
        <v>69</v>
      </c>
      <c r="AE15" s="5">
        <v>50</v>
      </c>
      <c r="AF15" s="5">
        <v>50</v>
      </c>
      <c r="AG15" s="5">
        <v>50</v>
      </c>
      <c r="AH15" s="5">
        <v>31</v>
      </c>
      <c r="AI15" s="5">
        <v>31</v>
      </c>
      <c r="AJ15" s="5">
        <v>27</v>
      </c>
      <c r="AK15" s="5">
        <v>136</v>
      </c>
      <c r="AL15" s="5">
        <v>70</v>
      </c>
      <c r="AM15" s="5">
        <v>62</v>
      </c>
      <c r="AN15" s="5">
        <v>1723</v>
      </c>
      <c r="AO15" s="5">
        <v>70</v>
      </c>
      <c r="AP15" s="5">
        <v>54</v>
      </c>
      <c r="AQ15" s="5">
        <v>2</v>
      </c>
      <c r="AR15" s="5">
        <v>2</v>
      </c>
      <c r="AS15" s="5">
        <v>2</v>
      </c>
      <c r="AT15" s="5">
        <v>4436</v>
      </c>
      <c r="AU15" s="5">
        <v>70</v>
      </c>
      <c r="AV15" s="5">
        <v>62</v>
      </c>
      <c r="AW15" s="5">
        <v>9</v>
      </c>
      <c r="AX15" s="5">
        <v>9</v>
      </c>
      <c r="AY15" s="5">
        <v>5</v>
      </c>
    </row>
    <row r="16" spans="1:51" x14ac:dyDescent="0.2">
      <c r="A16" s="2" t="s">
        <v>327</v>
      </c>
      <c r="B16" s="2" t="s">
        <v>328</v>
      </c>
      <c r="C16" s="2" t="s">
        <v>3075</v>
      </c>
      <c r="D16" s="5">
        <v>0</v>
      </c>
      <c r="E16" s="5">
        <v>0</v>
      </c>
      <c r="F16" s="5">
        <v>0</v>
      </c>
      <c r="G16" s="5">
        <v>6</v>
      </c>
      <c r="H16" s="5">
        <v>0</v>
      </c>
      <c r="I16" s="5">
        <v>6</v>
      </c>
      <c r="J16" s="5">
        <v>5</v>
      </c>
      <c r="K16" s="5">
        <v>0</v>
      </c>
      <c r="L16" s="5">
        <v>1</v>
      </c>
      <c r="M16" s="5">
        <v>0</v>
      </c>
      <c r="N16" s="5">
        <v>0</v>
      </c>
      <c r="O16" s="5">
        <v>0</v>
      </c>
      <c r="P16" s="5">
        <v>18</v>
      </c>
      <c r="Q16" s="5">
        <v>18</v>
      </c>
      <c r="R16" s="5">
        <v>10</v>
      </c>
      <c r="S16" s="5">
        <v>1644</v>
      </c>
      <c r="T16" s="5">
        <v>70</v>
      </c>
      <c r="U16" s="5">
        <v>36</v>
      </c>
      <c r="V16" s="5">
        <v>1398</v>
      </c>
      <c r="W16" s="5">
        <v>70</v>
      </c>
      <c r="X16" s="5">
        <v>18</v>
      </c>
      <c r="Y16" s="5">
        <v>3919</v>
      </c>
      <c r="Z16" s="5">
        <v>70</v>
      </c>
      <c r="AA16" s="5">
        <v>35</v>
      </c>
      <c r="AB16" s="5">
        <v>3134</v>
      </c>
      <c r="AC16" s="5">
        <v>70</v>
      </c>
      <c r="AD16" s="5">
        <v>57</v>
      </c>
      <c r="AE16" s="5">
        <v>14</v>
      </c>
      <c r="AF16" s="5">
        <v>14</v>
      </c>
      <c r="AG16" s="5">
        <v>13</v>
      </c>
      <c r="AH16" s="5">
        <v>77</v>
      </c>
      <c r="AI16" s="5">
        <v>77</v>
      </c>
      <c r="AJ16" s="5">
        <v>53</v>
      </c>
      <c r="AK16" s="5">
        <v>138</v>
      </c>
      <c r="AL16" s="5">
        <v>138</v>
      </c>
      <c r="AM16" s="5">
        <v>93</v>
      </c>
      <c r="AN16" s="5">
        <v>1366</v>
      </c>
      <c r="AO16" s="5">
        <v>70</v>
      </c>
      <c r="AP16" s="5">
        <v>28</v>
      </c>
      <c r="AQ16" s="5">
        <v>0</v>
      </c>
      <c r="AR16" s="5">
        <v>0</v>
      </c>
      <c r="AS16" s="5">
        <v>0</v>
      </c>
      <c r="AT16" s="5">
        <v>3613</v>
      </c>
      <c r="AU16" s="5">
        <v>3613</v>
      </c>
      <c r="AV16" s="5">
        <v>3223</v>
      </c>
      <c r="AW16" s="5">
        <v>52</v>
      </c>
      <c r="AX16" s="5">
        <v>52</v>
      </c>
      <c r="AY16" s="5">
        <v>7</v>
      </c>
    </row>
    <row r="17" spans="1:51" x14ac:dyDescent="0.2">
      <c r="A17" s="2" t="s">
        <v>343</v>
      </c>
      <c r="B17" s="2" t="s">
        <v>344</v>
      </c>
      <c r="C17" s="2" t="s">
        <v>3074</v>
      </c>
      <c r="D17" s="5">
        <v>2</v>
      </c>
      <c r="E17" s="5">
        <v>124</v>
      </c>
      <c r="F17" s="5">
        <v>297</v>
      </c>
      <c r="G17" s="5">
        <v>329</v>
      </c>
      <c r="H17" s="5">
        <v>2</v>
      </c>
      <c r="I17" s="5">
        <v>754</v>
      </c>
      <c r="J17" s="5">
        <v>582</v>
      </c>
      <c r="K17" s="5">
        <v>3</v>
      </c>
      <c r="L17" s="5">
        <v>139</v>
      </c>
      <c r="M17" s="5">
        <v>2</v>
      </c>
      <c r="N17" s="5">
        <v>22</v>
      </c>
      <c r="O17" s="5">
        <v>6</v>
      </c>
      <c r="P17" s="5">
        <v>226</v>
      </c>
      <c r="Q17" s="5">
        <v>70</v>
      </c>
      <c r="R17" s="5">
        <v>46</v>
      </c>
      <c r="S17" s="5">
        <v>5627</v>
      </c>
      <c r="T17" s="5">
        <v>5627</v>
      </c>
      <c r="U17" s="5">
        <v>3177</v>
      </c>
      <c r="V17" s="5">
        <v>3210</v>
      </c>
      <c r="W17" s="5">
        <v>70</v>
      </c>
      <c r="X17" s="5">
        <v>11</v>
      </c>
      <c r="Y17" s="5">
        <v>10541</v>
      </c>
      <c r="Z17" s="5">
        <v>70</v>
      </c>
      <c r="AA17" s="5">
        <v>46</v>
      </c>
      <c r="AB17" s="5">
        <v>9524</v>
      </c>
      <c r="AC17" s="5">
        <v>9524</v>
      </c>
      <c r="AD17" s="5">
        <v>8510</v>
      </c>
      <c r="AE17" s="5">
        <v>332</v>
      </c>
      <c r="AF17" s="5">
        <v>70</v>
      </c>
      <c r="AG17" s="5">
        <v>34</v>
      </c>
      <c r="AH17" s="5">
        <v>47</v>
      </c>
      <c r="AI17" s="5">
        <v>47</v>
      </c>
      <c r="AJ17" s="5">
        <v>16</v>
      </c>
      <c r="AK17" s="5">
        <v>249</v>
      </c>
      <c r="AL17" s="5">
        <v>249</v>
      </c>
      <c r="AM17" s="5">
        <v>172</v>
      </c>
      <c r="AN17" s="5">
        <v>2958</v>
      </c>
      <c r="AO17" s="5">
        <v>2958</v>
      </c>
      <c r="AP17" s="5">
        <v>1362</v>
      </c>
      <c r="AQ17" s="5">
        <v>0</v>
      </c>
      <c r="AR17" s="5">
        <v>0</v>
      </c>
      <c r="AS17" s="5">
        <v>0</v>
      </c>
      <c r="AT17" s="5">
        <v>11525</v>
      </c>
      <c r="AU17" s="5">
        <v>70</v>
      </c>
      <c r="AV17" s="5">
        <v>12</v>
      </c>
      <c r="AW17" s="5">
        <v>258</v>
      </c>
      <c r="AX17" s="5">
        <v>258</v>
      </c>
      <c r="AY17" s="5">
        <v>22</v>
      </c>
    </row>
    <row r="18" spans="1:51" x14ac:dyDescent="0.2">
      <c r="A18" s="2" t="s">
        <v>362</v>
      </c>
      <c r="B18" s="2" t="s">
        <v>363</v>
      </c>
      <c r="C18" s="2" t="s">
        <v>3074</v>
      </c>
      <c r="D18" s="5">
        <v>1</v>
      </c>
      <c r="E18" s="5">
        <v>1</v>
      </c>
      <c r="F18" s="5">
        <v>1</v>
      </c>
      <c r="G18" s="5">
        <v>8</v>
      </c>
      <c r="H18" s="5">
        <v>0</v>
      </c>
      <c r="I18" s="5">
        <v>11</v>
      </c>
      <c r="J18" s="5">
        <v>8</v>
      </c>
      <c r="K18" s="5">
        <v>1</v>
      </c>
      <c r="L18" s="5">
        <v>2</v>
      </c>
      <c r="M18" s="5">
        <v>0</v>
      </c>
      <c r="N18" s="5">
        <v>0</v>
      </c>
      <c r="O18" s="5">
        <v>0</v>
      </c>
      <c r="P18" s="5">
        <v>99</v>
      </c>
      <c r="Q18" s="5">
        <v>99</v>
      </c>
      <c r="R18" s="5">
        <v>48</v>
      </c>
      <c r="S18" s="5">
        <v>1810</v>
      </c>
      <c r="T18" s="5">
        <v>1810</v>
      </c>
      <c r="U18" s="5">
        <v>1127</v>
      </c>
      <c r="V18" s="5">
        <v>2249</v>
      </c>
      <c r="W18" s="5">
        <v>2249</v>
      </c>
      <c r="X18" s="5">
        <v>1983</v>
      </c>
      <c r="Y18" s="5">
        <v>4297</v>
      </c>
      <c r="Z18" s="5">
        <v>4297</v>
      </c>
      <c r="AA18" s="5">
        <v>4190</v>
      </c>
      <c r="AB18" s="5">
        <v>3519</v>
      </c>
      <c r="AC18" s="5">
        <v>3519</v>
      </c>
      <c r="AD18" s="5">
        <v>3309</v>
      </c>
      <c r="AE18" s="5">
        <v>81</v>
      </c>
      <c r="AF18" s="5">
        <v>81</v>
      </c>
      <c r="AG18" s="5">
        <v>74</v>
      </c>
      <c r="AH18" s="5">
        <v>73</v>
      </c>
      <c r="AI18" s="5">
        <v>73</v>
      </c>
      <c r="AJ18" s="5">
        <v>46</v>
      </c>
      <c r="AK18" s="5">
        <v>119</v>
      </c>
      <c r="AL18" s="5">
        <v>119</v>
      </c>
      <c r="AM18" s="5">
        <v>90</v>
      </c>
      <c r="AN18" s="5">
        <v>1242</v>
      </c>
      <c r="AO18" s="5">
        <v>1242</v>
      </c>
      <c r="AP18" s="5">
        <v>252</v>
      </c>
      <c r="AQ18" s="5">
        <v>1</v>
      </c>
      <c r="AR18" s="5">
        <v>1</v>
      </c>
      <c r="AS18" s="5">
        <v>0</v>
      </c>
      <c r="AT18" s="5">
        <v>4934</v>
      </c>
      <c r="AU18" s="5">
        <v>4934</v>
      </c>
      <c r="AV18" s="5">
        <v>1192</v>
      </c>
      <c r="AW18" s="5">
        <v>68</v>
      </c>
      <c r="AX18" s="5">
        <v>68</v>
      </c>
      <c r="AY18" s="5">
        <v>6</v>
      </c>
    </row>
    <row r="19" spans="1:51" x14ac:dyDescent="0.2">
      <c r="A19" s="2" t="s">
        <v>379</v>
      </c>
      <c r="B19" s="2" t="s">
        <v>380</v>
      </c>
      <c r="C19" s="2" t="s">
        <v>3074</v>
      </c>
      <c r="D19" s="5">
        <v>0</v>
      </c>
      <c r="E19" s="5">
        <v>0</v>
      </c>
      <c r="F19" s="5">
        <v>0</v>
      </c>
      <c r="G19" s="5">
        <v>0</v>
      </c>
      <c r="H19" s="5">
        <v>0</v>
      </c>
      <c r="I19" s="5">
        <v>0</v>
      </c>
      <c r="J19" s="5">
        <v>0</v>
      </c>
      <c r="K19" s="5">
        <v>0</v>
      </c>
      <c r="L19" s="5">
        <v>0</v>
      </c>
      <c r="M19" s="5">
        <v>0</v>
      </c>
      <c r="N19" s="5">
        <v>0</v>
      </c>
      <c r="O19" s="5">
        <v>0</v>
      </c>
      <c r="P19" s="5">
        <v>23</v>
      </c>
      <c r="Q19" s="5">
        <v>23</v>
      </c>
      <c r="R19" s="5">
        <v>16</v>
      </c>
      <c r="S19" s="5">
        <v>1030</v>
      </c>
      <c r="T19" s="5">
        <v>70</v>
      </c>
      <c r="U19" s="5">
        <v>57</v>
      </c>
      <c r="V19" s="5">
        <v>1062</v>
      </c>
      <c r="W19" s="5">
        <v>70</v>
      </c>
      <c r="X19" s="5">
        <v>46</v>
      </c>
      <c r="Y19" s="5">
        <v>2093</v>
      </c>
      <c r="Z19" s="5">
        <v>2009</v>
      </c>
      <c r="AA19" s="5">
        <v>686</v>
      </c>
      <c r="AB19" s="5">
        <v>1473</v>
      </c>
      <c r="AC19" s="5">
        <v>1406</v>
      </c>
      <c r="AD19" s="5">
        <v>1178</v>
      </c>
      <c r="AE19" s="5">
        <v>6</v>
      </c>
      <c r="AF19" s="5">
        <v>6</v>
      </c>
      <c r="AG19" s="5">
        <v>4</v>
      </c>
      <c r="AH19" s="5">
        <v>13</v>
      </c>
      <c r="AI19" s="5">
        <v>13</v>
      </c>
      <c r="AJ19" s="5">
        <v>6</v>
      </c>
      <c r="AK19" s="5">
        <v>21</v>
      </c>
      <c r="AL19" s="5">
        <v>21</v>
      </c>
      <c r="AM19" s="5">
        <v>7</v>
      </c>
      <c r="AN19" s="5">
        <v>390</v>
      </c>
      <c r="AO19" s="5">
        <v>70</v>
      </c>
      <c r="AP19" s="5">
        <v>19</v>
      </c>
      <c r="AQ19" s="5">
        <v>0</v>
      </c>
      <c r="AR19" s="5">
        <v>0</v>
      </c>
      <c r="AS19" s="5">
        <v>0</v>
      </c>
      <c r="AT19" s="5">
        <v>2514</v>
      </c>
      <c r="AU19" s="5">
        <v>70</v>
      </c>
      <c r="AV19" s="5">
        <v>42</v>
      </c>
      <c r="AW19" s="5">
        <v>24</v>
      </c>
      <c r="AX19" s="5">
        <v>24</v>
      </c>
      <c r="AY19" s="5">
        <v>8</v>
      </c>
    </row>
    <row r="20" spans="1:51" x14ac:dyDescent="0.2">
      <c r="A20" s="2" t="s">
        <v>398</v>
      </c>
      <c r="B20" s="2" t="s">
        <v>399</v>
      </c>
      <c r="C20" s="2" t="s">
        <v>3074</v>
      </c>
      <c r="D20" s="5">
        <v>0</v>
      </c>
      <c r="E20" s="5">
        <v>0</v>
      </c>
      <c r="F20" s="5">
        <v>3</v>
      </c>
      <c r="G20" s="5">
        <v>2</v>
      </c>
      <c r="H20" s="5">
        <v>0</v>
      </c>
      <c r="I20" s="5">
        <v>5</v>
      </c>
      <c r="J20" s="5">
        <v>5</v>
      </c>
      <c r="K20" s="5">
        <v>0</v>
      </c>
      <c r="L20" s="5">
        <v>0</v>
      </c>
      <c r="M20" s="5">
        <v>0</v>
      </c>
      <c r="N20" s="5">
        <v>0</v>
      </c>
      <c r="O20" s="5">
        <v>0</v>
      </c>
      <c r="P20" s="5">
        <v>10</v>
      </c>
      <c r="Q20" s="5">
        <v>10</v>
      </c>
      <c r="R20" s="5">
        <v>9</v>
      </c>
      <c r="S20" s="5">
        <v>1493</v>
      </c>
      <c r="T20" s="5">
        <v>70</v>
      </c>
      <c r="U20" s="5">
        <v>45</v>
      </c>
      <c r="V20" s="5">
        <v>1747</v>
      </c>
      <c r="W20" s="5">
        <v>70</v>
      </c>
      <c r="X20" s="5">
        <v>59</v>
      </c>
      <c r="Y20" s="5">
        <v>3391</v>
      </c>
      <c r="Z20" s="5">
        <v>70</v>
      </c>
      <c r="AA20" s="5">
        <v>55</v>
      </c>
      <c r="AB20" s="5">
        <v>3447</v>
      </c>
      <c r="AC20" s="5">
        <v>70</v>
      </c>
      <c r="AD20" s="5">
        <v>54</v>
      </c>
      <c r="AE20" s="5">
        <v>97</v>
      </c>
      <c r="AF20" s="5">
        <v>70</v>
      </c>
      <c r="AG20" s="5">
        <v>49</v>
      </c>
      <c r="AH20" s="5">
        <v>61</v>
      </c>
      <c r="AI20" s="5">
        <v>61</v>
      </c>
      <c r="AJ20" s="5">
        <v>32</v>
      </c>
      <c r="AK20" s="5">
        <v>87</v>
      </c>
      <c r="AL20" s="5">
        <v>70</v>
      </c>
      <c r="AM20" s="5">
        <v>47</v>
      </c>
      <c r="AN20" s="5">
        <v>986</v>
      </c>
      <c r="AO20" s="5">
        <v>70</v>
      </c>
      <c r="AP20" s="5">
        <v>45</v>
      </c>
      <c r="AQ20" s="5">
        <v>17</v>
      </c>
      <c r="AR20" s="5">
        <v>17</v>
      </c>
      <c r="AS20" s="5">
        <v>17</v>
      </c>
      <c r="AT20" s="5">
        <v>3941</v>
      </c>
      <c r="AU20" s="5">
        <v>70</v>
      </c>
      <c r="AV20" s="5">
        <v>70</v>
      </c>
      <c r="AW20" s="5">
        <v>103</v>
      </c>
      <c r="AX20" s="5">
        <v>70</v>
      </c>
      <c r="AY20" s="5">
        <v>29</v>
      </c>
    </row>
    <row r="21" spans="1:51" x14ac:dyDescent="0.2">
      <c r="A21" s="2" t="s">
        <v>415</v>
      </c>
      <c r="B21" s="2" t="s">
        <v>416</v>
      </c>
      <c r="C21" s="2" t="s">
        <v>3074</v>
      </c>
      <c r="D21" s="5">
        <v>1</v>
      </c>
      <c r="E21" s="5">
        <v>10</v>
      </c>
      <c r="F21" s="5">
        <v>15</v>
      </c>
      <c r="G21" s="5">
        <v>46</v>
      </c>
      <c r="H21" s="5">
        <v>0</v>
      </c>
      <c r="I21" s="5">
        <v>72</v>
      </c>
      <c r="J21" s="5">
        <v>32</v>
      </c>
      <c r="K21" s="5">
        <v>1</v>
      </c>
      <c r="L21" s="5">
        <v>25</v>
      </c>
      <c r="M21" s="5">
        <v>0</v>
      </c>
      <c r="N21" s="5">
        <v>13</v>
      </c>
      <c r="O21" s="5">
        <v>1</v>
      </c>
      <c r="P21" s="5">
        <v>93</v>
      </c>
      <c r="Q21" s="5">
        <v>93</v>
      </c>
      <c r="R21" s="5">
        <v>73</v>
      </c>
      <c r="S21" s="5">
        <v>2323</v>
      </c>
      <c r="T21" s="5">
        <v>2323</v>
      </c>
      <c r="U21" s="5">
        <v>702</v>
      </c>
      <c r="V21" s="5">
        <v>1307</v>
      </c>
      <c r="W21" s="5">
        <v>1307</v>
      </c>
      <c r="X21" s="5">
        <v>372</v>
      </c>
      <c r="Y21" s="5">
        <v>4972</v>
      </c>
      <c r="Z21" s="5">
        <v>4972</v>
      </c>
      <c r="AA21" s="5">
        <v>1758</v>
      </c>
      <c r="AB21" s="5">
        <v>3952</v>
      </c>
      <c r="AC21" s="5">
        <v>3952</v>
      </c>
      <c r="AD21" s="5">
        <v>3611</v>
      </c>
      <c r="AE21" s="5">
        <v>89</v>
      </c>
      <c r="AF21" s="5">
        <v>89</v>
      </c>
      <c r="AG21" s="5">
        <v>25</v>
      </c>
      <c r="AH21" s="5">
        <v>63</v>
      </c>
      <c r="AI21" s="5">
        <v>63</v>
      </c>
      <c r="AJ21" s="5">
        <v>46</v>
      </c>
      <c r="AK21" s="5">
        <v>80</v>
      </c>
      <c r="AL21" s="5">
        <v>80</v>
      </c>
      <c r="AM21" s="5">
        <v>48</v>
      </c>
      <c r="AN21" s="5">
        <v>1571</v>
      </c>
      <c r="AO21" s="5">
        <v>1571</v>
      </c>
      <c r="AP21" s="5">
        <v>36</v>
      </c>
      <c r="AQ21" s="5">
        <v>25</v>
      </c>
      <c r="AR21" s="5">
        <v>25</v>
      </c>
      <c r="AS21" s="5">
        <v>20</v>
      </c>
      <c r="AT21" s="5">
        <v>5292</v>
      </c>
      <c r="AU21" s="5">
        <v>70</v>
      </c>
      <c r="AV21" s="5">
        <v>30</v>
      </c>
      <c r="AW21" s="5">
        <v>20</v>
      </c>
      <c r="AX21" s="5">
        <v>20</v>
      </c>
      <c r="AY21" s="5">
        <v>3</v>
      </c>
    </row>
    <row r="22" spans="1:51" x14ac:dyDescent="0.2">
      <c r="A22" s="2" t="s">
        <v>435</v>
      </c>
      <c r="B22" s="2" t="s">
        <v>436</v>
      </c>
      <c r="C22" s="2" t="s">
        <v>3074</v>
      </c>
      <c r="D22" s="5">
        <v>4</v>
      </c>
      <c r="E22" s="5">
        <v>44</v>
      </c>
      <c r="F22" s="5">
        <v>129</v>
      </c>
      <c r="G22" s="5">
        <v>138</v>
      </c>
      <c r="H22" s="5">
        <v>0</v>
      </c>
      <c r="I22" s="5">
        <v>315</v>
      </c>
      <c r="J22" s="5">
        <v>229</v>
      </c>
      <c r="K22" s="5">
        <v>0</v>
      </c>
      <c r="L22" s="5">
        <v>65</v>
      </c>
      <c r="M22" s="5">
        <v>5</v>
      </c>
      <c r="N22" s="5">
        <v>16</v>
      </c>
      <c r="O22" s="2" t="s">
        <v>9</v>
      </c>
      <c r="P22" s="5">
        <v>451</v>
      </c>
      <c r="Q22" s="5">
        <v>70</v>
      </c>
      <c r="R22" s="5">
        <v>59</v>
      </c>
      <c r="S22" s="5">
        <v>3845</v>
      </c>
      <c r="T22" s="5">
        <v>70</v>
      </c>
      <c r="U22" s="5">
        <v>51</v>
      </c>
      <c r="V22" s="5">
        <v>4323</v>
      </c>
      <c r="W22" s="5">
        <v>70</v>
      </c>
      <c r="X22" s="5">
        <v>68</v>
      </c>
      <c r="Y22" s="5">
        <v>6263</v>
      </c>
      <c r="Z22" s="5">
        <v>70</v>
      </c>
      <c r="AA22" s="5">
        <v>63</v>
      </c>
      <c r="AB22" s="5">
        <v>4611</v>
      </c>
      <c r="AC22" s="5">
        <v>70</v>
      </c>
      <c r="AD22" s="5">
        <v>59</v>
      </c>
      <c r="AE22" s="5">
        <v>275</v>
      </c>
      <c r="AF22" s="5">
        <v>70</v>
      </c>
      <c r="AG22" s="5">
        <v>67</v>
      </c>
      <c r="AH22" s="5">
        <v>159</v>
      </c>
      <c r="AI22" s="5">
        <v>70</v>
      </c>
      <c r="AJ22" s="5">
        <v>66</v>
      </c>
      <c r="AK22" s="5">
        <v>163</v>
      </c>
      <c r="AL22" s="5">
        <v>70</v>
      </c>
      <c r="AM22" s="5">
        <v>62</v>
      </c>
      <c r="AN22" s="5">
        <v>1710</v>
      </c>
      <c r="AO22" s="5">
        <v>70</v>
      </c>
      <c r="AP22" s="5">
        <v>28</v>
      </c>
      <c r="AQ22" s="5">
        <v>3</v>
      </c>
      <c r="AR22" s="5">
        <v>3</v>
      </c>
      <c r="AS22" s="5">
        <v>3</v>
      </c>
      <c r="AT22" s="5">
        <v>10214</v>
      </c>
      <c r="AU22" s="5">
        <v>70</v>
      </c>
      <c r="AV22" s="5">
        <v>65</v>
      </c>
      <c r="AW22" s="5">
        <v>261</v>
      </c>
      <c r="AX22" s="5">
        <v>70</v>
      </c>
      <c r="AY22" s="5">
        <v>65</v>
      </c>
    </row>
    <row r="23" spans="1:51" x14ac:dyDescent="0.2">
      <c r="A23" s="2" t="s">
        <v>449</v>
      </c>
      <c r="B23" s="2" t="s">
        <v>450</v>
      </c>
      <c r="C23" s="2" t="s">
        <v>3074</v>
      </c>
      <c r="D23" s="5">
        <v>2</v>
      </c>
      <c r="E23" s="5">
        <v>40</v>
      </c>
      <c r="F23" s="5">
        <v>113</v>
      </c>
      <c r="G23" s="5">
        <v>163</v>
      </c>
      <c r="H23" s="5">
        <v>3</v>
      </c>
      <c r="I23" s="5">
        <v>321</v>
      </c>
      <c r="J23" s="5">
        <v>270</v>
      </c>
      <c r="K23" s="5">
        <v>1</v>
      </c>
      <c r="L23" s="5">
        <v>44</v>
      </c>
      <c r="M23" s="5">
        <v>0</v>
      </c>
      <c r="N23" s="5">
        <v>5</v>
      </c>
      <c r="O23" s="5">
        <v>1</v>
      </c>
      <c r="P23" s="5">
        <v>105</v>
      </c>
      <c r="Q23" s="5">
        <v>105</v>
      </c>
      <c r="R23" s="5">
        <v>98</v>
      </c>
      <c r="S23" s="5">
        <v>6411</v>
      </c>
      <c r="T23" s="5">
        <v>6411</v>
      </c>
      <c r="U23" s="5">
        <v>3575</v>
      </c>
      <c r="V23" s="5">
        <v>1904</v>
      </c>
      <c r="W23" s="5">
        <v>1904</v>
      </c>
      <c r="X23" s="5">
        <v>1121</v>
      </c>
      <c r="Y23" s="5">
        <v>13069</v>
      </c>
      <c r="Z23" s="5">
        <v>13069</v>
      </c>
      <c r="AA23" s="5">
        <v>5546</v>
      </c>
      <c r="AB23" s="5">
        <v>9452</v>
      </c>
      <c r="AC23" s="5">
        <v>9452</v>
      </c>
      <c r="AD23" s="5">
        <v>8226</v>
      </c>
      <c r="AE23" s="5">
        <v>129</v>
      </c>
      <c r="AF23" s="5">
        <v>129</v>
      </c>
      <c r="AG23" s="5">
        <v>123</v>
      </c>
      <c r="AH23" s="5">
        <v>150</v>
      </c>
      <c r="AI23" s="5">
        <v>150</v>
      </c>
      <c r="AJ23" s="5">
        <v>118</v>
      </c>
      <c r="AK23" s="5">
        <v>269</v>
      </c>
      <c r="AL23" s="5">
        <v>269</v>
      </c>
      <c r="AM23" s="5">
        <v>196</v>
      </c>
      <c r="AN23" s="5">
        <v>4257</v>
      </c>
      <c r="AO23" s="5">
        <v>4257</v>
      </c>
      <c r="AP23" s="5">
        <v>1060</v>
      </c>
      <c r="AQ23" s="5">
        <v>5</v>
      </c>
      <c r="AR23" s="5">
        <v>5</v>
      </c>
      <c r="AS23" s="5">
        <v>4</v>
      </c>
      <c r="AT23" s="5">
        <v>13761</v>
      </c>
      <c r="AU23" s="5">
        <v>13761</v>
      </c>
      <c r="AV23" s="5">
        <v>5831</v>
      </c>
      <c r="AW23" s="2" t="s">
        <v>9</v>
      </c>
      <c r="AX23" s="2" t="s">
        <v>9</v>
      </c>
      <c r="AY23" s="2" t="s">
        <v>9</v>
      </c>
    </row>
    <row r="24" spans="1:51" x14ac:dyDescent="0.2">
      <c r="A24" s="2" t="s">
        <v>465</v>
      </c>
      <c r="B24" s="2" t="s">
        <v>466</v>
      </c>
      <c r="C24" s="2" t="s">
        <v>3074</v>
      </c>
      <c r="D24" s="5">
        <v>0</v>
      </c>
      <c r="E24" s="5">
        <v>4</v>
      </c>
      <c r="F24" s="5">
        <v>10</v>
      </c>
      <c r="G24" s="5">
        <v>10</v>
      </c>
      <c r="H24" s="5">
        <v>0</v>
      </c>
      <c r="I24" s="5">
        <v>24</v>
      </c>
      <c r="J24" s="5">
        <v>20</v>
      </c>
      <c r="K24" s="2" t="s">
        <v>9</v>
      </c>
      <c r="L24" s="5">
        <v>4</v>
      </c>
      <c r="M24" s="2" t="s">
        <v>9</v>
      </c>
      <c r="N24" s="5">
        <v>0</v>
      </c>
      <c r="O24" s="2" t="s">
        <v>9</v>
      </c>
      <c r="P24" s="5">
        <v>118</v>
      </c>
      <c r="Q24" s="5">
        <v>118</v>
      </c>
      <c r="R24" s="5">
        <v>106</v>
      </c>
      <c r="S24" s="5">
        <v>2012</v>
      </c>
      <c r="T24" s="5">
        <v>2012</v>
      </c>
      <c r="U24" s="5">
        <v>678</v>
      </c>
      <c r="V24" s="5">
        <v>3001</v>
      </c>
      <c r="W24" s="5">
        <v>3001</v>
      </c>
      <c r="X24" s="5">
        <v>960</v>
      </c>
      <c r="Y24" s="5">
        <v>4298</v>
      </c>
      <c r="Z24" s="5">
        <v>4298</v>
      </c>
      <c r="AA24" s="5">
        <v>2407</v>
      </c>
      <c r="AB24" s="5">
        <v>4148</v>
      </c>
      <c r="AC24" s="5">
        <v>4148</v>
      </c>
      <c r="AD24" s="5">
        <v>3277</v>
      </c>
      <c r="AE24" s="5">
        <v>148</v>
      </c>
      <c r="AF24" s="5">
        <v>148</v>
      </c>
      <c r="AG24" s="5">
        <v>118</v>
      </c>
      <c r="AH24" s="5">
        <v>109</v>
      </c>
      <c r="AI24" s="5">
        <v>109</v>
      </c>
      <c r="AJ24" s="5">
        <v>74</v>
      </c>
      <c r="AK24" s="5">
        <v>158</v>
      </c>
      <c r="AL24" s="5">
        <v>158</v>
      </c>
      <c r="AM24" s="5">
        <v>128</v>
      </c>
      <c r="AN24" s="5">
        <v>1479</v>
      </c>
      <c r="AO24" s="5">
        <v>1479</v>
      </c>
      <c r="AP24" s="5">
        <v>107</v>
      </c>
      <c r="AQ24" s="5">
        <v>1</v>
      </c>
      <c r="AR24" s="5">
        <v>1</v>
      </c>
      <c r="AS24" s="5">
        <v>0</v>
      </c>
      <c r="AT24" s="5">
        <v>4835</v>
      </c>
      <c r="AU24" s="5">
        <v>4835</v>
      </c>
      <c r="AV24" s="5">
        <v>4013</v>
      </c>
      <c r="AW24" s="5">
        <v>390</v>
      </c>
      <c r="AX24" s="5">
        <v>390</v>
      </c>
      <c r="AY24" s="5">
        <v>20</v>
      </c>
    </row>
    <row r="25" spans="1:51" x14ac:dyDescent="0.2">
      <c r="A25" s="2" t="s">
        <v>483</v>
      </c>
      <c r="B25" s="2" t="s">
        <v>484</v>
      </c>
      <c r="C25" s="2" t="s">
        <v>3074</v>
      </c>
      <c r="D25" s="5">
        <v>0</v>
      </c>
      <c r="E25" s="5">
        <v>3</v>
      </c>
      <c r="F25" s="5">
        <v>4</v>
      </c>
      <c r="G25" s="5">
        <v>7</v>
      </c>
      <c r="H25" s="5">
        <v>0</v>
      </c>
      <c r="I25" s="5">
        <v>14</v>
      </c>
      <c r="J25" s="5">
        <v>13</v>
      </c>
      <c r="K25" s="2" t="s">
        <v>9</v>
      </c>
      <c r="L25" s="5">
        <v>1</v>
      </c>
      <c r="M25" s="2" t="s">
        <v>9</v>
      </c>
      <c r="N25" s="2" t="s">
        <v>9</v>
      </c>
      <c r="O25" s="2" t="s">
        <v>9</v>
      </c>
      <c r="P25" s="5">
        <v>48</v>
      </c>
      <c r="Q25" s="5">
        <v>48</v>
      </c>
      <c r="R25" s="5">
        <v>39</v>
      </c>
      <c r="S25" s="5">
        <v>574</v>
      </c>
      <c r="T25" s="5">
        <v>574</v>
      </c>
      <c r="U25" s="5">
        <v>254</v>
      </c>
      <c r="V25" s="5">
        <v>1417</v>
      </c>
      <c r="W25" s="5">
        <v>1417</v>
      </c>
      <c r="X25" s="5">
        <v>938</v>
      </c>
      <c r="Y25" s="5">
        <v>2631</v>
      </c>
      <c r="Z25" s="5">
        <v>2631</v>
      </c>
      <c r="AA25" s="5">
        <v>1808</v>
      </c>
      <c r="AB25" s="5">
        <v>2159</v>
      </c>
      <c r="AC25" s="5">
        <v>2159</v>
      </c>
      <c r="AD25" s="5">
        <v>1854</v>
      </c>
      <c r="AE25" s="5">
        <v>4</v>
      </c>
      <c r="AF25" s="5">
        <v>4</v>
      </c>
      <c r="AG25" s="5">
        <v>3</v>
      </c>
      <c r="AH25" s="5">
        <v>92</v>
      </c>
      <c r="AI25" s="5">
        <v>92</v>
      </c>
      <c r="AJ25" s="5">
        <v>47</v>
      </c>
      <c r="AK25" s="5">
        <v>288</v>
      </c>
      <c r="AL25" s="5">
        <v>288</v>
      </c>
      <c r="AM25" s="5">
        <v>182</v>
      </c>
      <c r="AN25" s="5">
        <v>1170</v>
      </c>
      <c r="AO25" s="5">
        <v>1170</v>
      </c>
      <c r="AP25" s="5">
        <v>544</v>
      </c>
      <c r="AQ25" s="5">
        <v>0</v>
      </c>
      <c r="AR25" s="5">
        <v>0</v>
      </c>
      <c r="AS25" s="5">
        <v>0</v>
      </c>
      <c r="AT25" s="5">
        <v>3240</v>
      </c>
      <c r="AU25" s="5">
        <v>3240</v>
      </c>
      <c r="AV25" s="5">
        <v>2550</v>
      </c>
      <c r="AW25" s="5">
        <v>21</v>
      </c>
      <c r="AX25" s="5">
        <v>21</v>
      </c>
      <c r="AY25" s="5">
        <v>4</v>
      </c>
    </row>
    <row r="26" spans="1:51" x14ac:dyDescent="0.2">
      <c r="A26" s="2" t="s">
        <v>494</v>
      </c>
      <c r="B26" s="2" t="s">
        <v>495</v>
      </c>
      <c r="C26" s="2" t="s">
        <v>3074</v>
      </c>
      <c r="D26" s="5">
        <v>1</v>
      </c>
      <c r="E26" s="5">
        <v>1</v>
      </c>
      <c r="F26" s="5">
        <v>6</v>
      </c>
      <c r="G26" s="5">
        <v>8</v>
      </c>
      <c r="H26" s="5">
        <v>0</v>
      </c>
      <c r="I26" s="5">
        <v>16</v>
      </c>
      <c r="J26" s="5">
        <v>6</v>
      </c>
      <c r="K26" s="5">
        <v>8</v>
      </c>
      <c r="L26" s="5">
        <v>0</v>
      </c>
      <c r="M26" s="5">
        <v>2</v>
      </c>
      <c r="N26" s="5">
        <v>0</v>
      </c>
      <c r="O26" s="5">
        <v>0</v>
      </c>
      <c r="P26" s="5">
        <v>4</v>
      </c>
      <c r="Q26" s="5">
        <v>4</v>
      </c>
      <c r="R26" s="5">
        <v>4</v>
      </c>
      <c r="S26" s="5">
        <v>891</v>
      </c>
      <c r="T26" s="5">
        <v>891</v>
      </c>
      <c r="U26" s="5">
        <v>331</v>
      </c>
      <c r="V26" s="5">
        <v>98</v>
      </c>
      <c r="W26" s="5">
        <v>98</v>
      </c>
      <c r="X26" s="5">
        <v>53</v>
      </c>
      <c r="Y26" s="5">
        <v>3732</v>
      </c>
      <c r="Z26" s="5">
        <v>3732</v>
      </c>
      <c r="AA26" s="5">
        <v>2540</v>
      </c>
      <c r="AB26" s="5">
        <v>1809</v>
      </c>
      <c r="AC26" s="5">
        <v>1809</v>
      </c>
      <c r="AD26" s="5">
        <v>1689</v>
      </c>
      <c r="AE26" s="5">
        <v>108</v>
      </c>
      <c r="AF26" s="5">
        <v>108</v>
      </c>
      <c r="AG26" s="5">
        <v>103</v>
      </c>
      <c r="AH26" s="5">
        <v>15</v>
      </c>
      <c r="AI26" s="5">
        <v>15</v>
      </c>
      <c r="AJ26" s="5">
        <v>14</v>
      </c>
      <c r="AK26" s="5">
        <v>89</v>
      </c>
      <c r="AL26" s="5">
        <v>89</v>
      </c>
      <c r="AM26" s="5">
        <v>71</v>
      </c>
      <c r="AN26" s="5">
        <v>829</v>
      </c>
      <c r="AO26" s="5">
        <v>829</v>
      </c>
      <c r="AP26" s="5">
        <v>309</v>
      </c>
      <c r="AQ26" s="5">
        <v>28</v>
      </c>
      <c r="AR26" s="5">
        <v>28</v>
      </c>
      <c r="AS26" s="5">
        <v>26</v>
      </c>
      <c r="AT26" s="5">
        <v>3127</v>
      </c>
      <c r="AU26" s="5">
        <v>3127</v>
      </c>
      <c r="AV26" s="5">
        <v>1336</v>
      </c>
      <c r="AW26" s="5">
        <v>2</v>
      </c>
      <c r="AX26" s="5">
        <v>2</v>
      </c>
      <c r="AY26" s="5">
        <v>0</v>
      </c>
    </row>
    <row r="27" spans="1:51" x14ac:dyDescent="0.2">
      <c r="A27" s="2" t="s">
        <v>510</v>
      </c>
      <c r="B27" s="2" t="s">
        <v>511</v>
      </c>
      <c r="C27" s="2" t="s">
        <v>3074</v>
      </c>
      <c r="D27" s="5">
        <v>1</v>
      </c>
      <c r="E27" s="5">
        <v>94</v>
      </c>
      <c r="F27" s="5">
        <v>292</v>
      </c>
      <c r="G27" s="5">
        <v>470</v>
      </c>
      <c r="H27" s="5">
        <v>4</v>
      </c>
      <c r="I27" s="5">
        <v>861</v>
      </c>
      <c r="J27" s="5">
        <v>640</v>
      </c>
      <c r="K27" s="5">
        <v>27</v>
      </c>
      <c r="L27" s="5">
        <v>150</v>
      </c>
      <c r="M27" s="5">
        <v>15</v>
      </c>
      <c r="N27" s="5">
        <v>21</v>
      </c>
      <c r="O27" s="5">
        <v>8</v>
      </c>
      <c r="P27" s="5">
        <v>438</v>
      </c>
      <c r="Q27" s="5">
        <v>438</v>
      </c>
      <c r="R27" s="5">
        <v>422</v>
      </c>
      <c r="S27" s="5">
        <v>11350</v>
      </c>
      <c r="T27" s="5">
        <v>11350</v>
      </c>
      <c r="U27" s="5">
        <v>9610</v>
      </c>
      <c r="V27" s="5">
        <v>5009</v>
      </c>
      <c r="W27" s="5">
        <v>5009</v>
      </c>
      <c r="X27" s="5">
        <v>3523</v>
      </c>
      <c r="Y27" s="5">
        <v>19486</v>
      </c>
      <c r="Z27" s="5">
        <v>19486</v>
      </c>
      <c r="AA27" s="5">
        <v>15240</v>
      </c>
      <c r="AB27" s="5">
        <v>19476</v>
      </c>
      <c r="AC27" s="5">
        <v>19476</v>
      </c>
      <c r="AD27" s="5">
        <v>16135</v>
      </c>
      <c r="AE27" s="5">
        <v>208</v>
      </c>
      <c r="AF27" s="5">
        <v>208</v>
      </c>
      <c r="AG27" s="5">
        <v>203</v>
      </c>
      <c r="AH27" s="5">
        <v>243</v>
      </c>
      <c r="AI27" s="5">
        <v>243</v>
      </c>
      <c r="AJ27" s="5">
        <v>210</v>
      </c>
      <c r="AK27" s="5">
        <v>445</v>
      </c>
      <c r="AL27" s="5">
        <v>445</v>
      </c>
      <c r="AM27" s="5">
        <v>361</v>
      </c>
      <c r="AN27" s="5">
        <v>8382</v>
      </c>
      <c r="AO27" s="5">
        <v>8382</v>
      </c>
      <c r="AP27" s="5">
        <v>6235</v>
      </c>
      <c r="AQ27" s="5">
        <v>27</v>
      </c>
      <c r="AR27" s="5">
        <v>27</v>
      </c>
      <c r="AS27" s="5">
        <v>20</v>
      </c>
      <c r="AT27" s="5">
        <v>24178</v>
      </c>
      <c r="AU27" s="5">
        <v>24178</v>
      </c>
      <c r="AV27" s="5">
        <v>22611</v>
      </c>
      <c r="AW27" s="5">
        <v>25</v>
      </c>
      <c r="AX27" s="5">
        <v>25</v>
      </c>
      <c r="AY27" s="5">
        <v>12</v>
      </c>
    </row>
    <row r="28" spans="1:51" x14ac:dyDescent="0.2">
      <c r="A28" s="2" t="s">
        <v>524</v>
      </c>
      <c r="B28" s="2" t="s">
        <v>525</v>
      </c>
      <c r="C28" s="2" t="s">
        <v>3075</v>
      </c>
      <c r="D28" s="2" t="s">
        <v>9</v>
      </c>
      <c r="E28" s="2" t="s">
        <v>9</v>
      </c>
      <c r="F28" s="2" t="s">
        <v>9</v>
      </c>
      <c r="G28" s="2" t="s">
        <v>9</v>
      </c>
      <c r="H28" s="2" t="s">
        <v>9</v>
      </c>
      <c r="I28" s="2" t="s">
        <v>9</v>
      </c>
      <c r="J28" s="2" t="s">
        <v>9</v>
      </c>
      <c r="K28" s="2" t="s">
        <v>9</v>
      </c>
      <c r="L28" s="2" t="s">
        <v>9</v>
      </c>
      <c r="M28" s="2" t="s">
        <v>9</v>
      </c>
      <c r="N28" s="2" t="s">
        <v>9</v>
      </c>
      <c r="O28" s="2" t="s">
        <v>9</v>
      </c>
      <c r="P28" s="5">
        <v>0</v>
      </c>
      <c r="Q28" s="5">
        <v>0</v>
      </c>
      <c r="R28" s="5">
        <v>0</v>
      </c>
      <c r="S28" s="5">
        <v>122</v>
      </c>
      <c r="T28" s="5">
        <v>122</v>
      </c>
      <c r="U28" s="5">
        <v>0</v>
      </c>
      <c r="V28" s="5">
        <v>0</v>
      </c>
      <c r="W28" s="5">
        <v>0</v>
      </c>
      <c r="X28" s="5">
        <v>0</v>
      </c>
      <c r="Y28" s="5">
        <v>575</v>
      </c>
      <c r="Z28" s="5">
        <v>575</v>
      </c>
      <c r="AA28" s="5">
        <v>0</v>
      </c>
      <c r="AB28" s="5">
        <v>575</v>
      </c>
      <c r="AC28" s="5">
        <v>575</v>
      </c>
      <c r="AD28" s="5">
        <v>383</v>
      </c>
      <c r="AE28" s="5">
        <v>0</v>
      </c>
      <c r="AF28" s="5">
        <v>0</v>
      </c>
      <c r="AG28" s="5">
        <v>0</v>
      </c>
      <c r="AH28" s="5">
        <v>27</v>
      </c>
      <c r="AI28" s="5">
        <v>27</v>
      </c>
      <c r="AJ28" s="5">
        <v>14</v>
      </c>
      <c r="AK28" s="5">
        <v>27</v>
      </c>
      <c r="AL28" s="5">
        <v>27</v>
      </c>
      <c r="AM28" s="5">
        <v>14</v>
      </c>
      <c r="AN28" s="5">
        <v>524</v>
      </c>
      <c r="AO28" s="5">
        <v>524</v>
      </c>
      <c r="AP28" s="5">
        <v>322</v>
      </c>
      <c r="AQ28" s="5">
        <v>3</v>
      </c>
      <c r="AR28" s="5">
        <v>3</v>
      </c>
      <c r="AS28" s="5">
        <v>1</v>
      </c>
      <c r="AT28" s="5">
        <v>856</v>
      </c>
      <c r="AU28" s="5">
        <v>856</v>
      </c>
      <c r="AV28" s="5">
        <v>0</v>
      </c>
      <c r="AW28" s="5">
        <v>0</v>
      </c>
      <c r="AX28" s="5">
        <v>0</v>
      </c>
      <c r="AY28" s="5">
        <v>0</v>
      </c>
    </row>
    <row r="29" spans="1:51" x14ac:dyDescent="0.2">
      <c r="A29" s="2" t="s">
        <v>537</v>
      </c>
      <c r="B29" s="2" t="s">
        <v>538</v>
      </c>
      <c r="C29" s="2" t="s">
        <v>3075</v>
      </c>
      <c r="D29" s="5">
        <v>0</v>
      </c>
      <c r="E29" s="5">
        <v>1</v>
      </c>
      <c r="F29" s="5">
        <v>3</v>
      </c>
      <c r="G29" s="5">
        <v>5</v>
      </c>
      <c r="H29" s="5">
        <v>0</v>
      </c>
      <c r="I29" s="5">
        <v>9</v>
      </c>
      <c r="J29" s="5">
        <v>0</v>
      </c>
      <c r="K29" s="5">
        <v>8</v>
      </c>
      <c r="L29" s="5">
        <v>0</v>
      </c>
      <c r="M29" s="5">
        <v>1</v>
      </c>
      <c r="N29" s="5">
        <v>0</v>
      </c>
      <c r="O29" s="5">
        <v>0</v>
      </c>
      <c r="P29" s="5">
        <v>1</v>
      </c>
      <c r="Q29" s="5">
        <v>1</v>
      </c>
      <c r="R29" s="5">
        <v>0</v>
      </c>
      <c r="S29" s="5">
        <v>592</v>
      </c>
      <c r="T29" s="5">
        <v>592</v>
      </c>
      <c r="U29" s="5">
        <v>136</v>
      </c>
      <c r="V29" s="5">
        <v>19</v>
      </c>
      <c r="W29" s="5">
        <v>19</v>
      </c>
      <c r="X29" s="5">
        <v>5</v>
      </c>
      <c r="Y29" s="5">
        <v>533</v>
      </c>
      <c r="Z29" s="5">
        <v>533</v>
      </c>
      <c r="AA29" s="5">
        <v>14</v>
      </c>
      <c r="AB29" s="5">
        <v>925</v>
      </c>
      <c r="AC29" s="5">
        <v>925</v>
      </c>
      <c r="AD29" s="5">
        <v>856</v>
      </c>
      <c r="AE29" s="5">
        <v>21</v>
      </c>
      <c r="AF29" s="5">
        <v>21</v>
      </c>
      <c r="AG29" s="5">
        <v>20</v>
      </c>
      <c r="AH29" s="5">
        <v>51</v>
      </c>
      <c r="AI29" s="5">
        <v>51</v>
      </c>
      <c r="AJ29" s="5">
        <v>32</v>
      </c>
      <c r="AK29" s="5">
        <v>5</v>
      </c>
      <c r="AL29" s="5">
        <v>5</v>
      </c>
      <c r="AM29" s="5">
        <v>3</v>
      </c>
      <c r="AN29" s="5">
        <v>112</v>
      </c>
      <c r="AO29" s="5">
        <v>112</v>
      </c>
      <c r="AP29" s="5">
        <v>14</v>
      </c>
      <c r="AQ29" s="5">
        <v>2</v>
      </c>
      <c r="AR29" s="5">
        <v>2</v>
      </c>
      <c r="AS29" s="5">
        <v>1</v>
      </c>
      <c r="AT29" s="5">
        <v>402</v>
      </c>
      <c r="AU29" s="5">
        <v>402</v>
      </c>
      <c r="AV29" s="5">
        <v>17</v>
      </c>
      <c r="AW29" s="5">
        <v>0</v>
      </c>
      <c r="AX29" s="5">
        <v>0</v>
      </c>
      <c r="AY29" s="5">
        <v>0</v>
      </c>
    </row>
    <row r="30" spans="1:51" x14ac:dyDescent="0.2">
      <c r="A30" s="2" t="s">
        <v>556</v>
      </c>
      <c r="B30" s="2" t="s">
        <v>557</v>
      </c>
      <c r="C30" s="2" t="s">
        <v>3075</v>
      </c>
      <c r="D30" s="5">
        <v>0</v>
      </c>
      <c r="E30" s="5">
        <v>7</v>
      </c>
      <c r="F30" s="5">
        <v>16</v>
      </c>
      <c r="G30" s="5">
        <v>42</v>
      </c>
      <c r="H30" s="5">
        <v>0</v>
      </c>
      <c r="I30" s="5">
        <v>65</v>
      </c>
      <c r="J30" s="5">
        <v>30</v>
      </c>
      <c r="K30" s="5">
        <v>4</v>
      </c>
      <c r="L30" s="5">
        <v>20</v>
      </c>
      <c r="M30" s="5">
        <v>5</v>
      </c>
      <c r="N30" s="5">
        <v>1</v>
      </c>
      <c r="O30" s="5">
        <v>5</v>
      </c>
      <c r="P30" s="5">
        <v>50</v>
      </c>
      <c r="Q30" s="5">
        <v>50</v>
      </c>
      <c r="R30" s="5">
        <v>48</v>
      </c>
      <c r="S30" s="5">
        <v>1067</v>
      </c>
      <c r="T30" s="5">
        <v>1067</v>
      </c>
      <c r="U30" s="5">
        <v>696</v>
      </c>
      <c r="V30" s="5">
        <v>428</v>
      </c>
      <c r="W30" s="5">
        <v>428</v>
      </c>
      <c r="X30" s="5">
        <v>237</v>
      </c>
      <c r="Y30" s="5">
        <v>2039</v>
      </c>
      <c r="Z30" s="5">
        <v>2039</v>
      </c>
      <c r="AA30" s="5">
        <v>882</v>
      </c>
      <c r="AB30" s="5">
        <v>1702</v>
      </c>
      <c r="AC30" s="5">
        <v>1702</v>
      </c>
      <c r="AD30" s="5">
        <v>1383</v>
      </c>
      <c r="AE30" s="5">
        <v>6</v>
      </c>
      <c r="AF30" s="5">
        <v>6</v>
      </c>
      <c r="AG30" s="5">
        <v>6</v>
      </c>
      <c r="AH30" s="5">
        <v>12</v>
      </c>
      <c r="AI30" s="5">
        <v>12</v>
      </c>
      <c r="AJ30" s="5">
        <v>10</v>
      </c>
      <c r="AK30" s="5">
        <v>23</v>
      </c>
      <c r="AL30" s="5">
        <v>23</v>
      </c>
      <c r="AM30" s="5">
        <v>17</v>
      </c>
      <c r="AN30" s="5">
        <v>760</v>
      </c>
      <c r="AO30" s="5">
        <v>760</v>
      </c>
      <c r="AP30" s="5">
        <v>402</v>
      </c>
      <c r="AQ30" s="5">
        <v>1</v>
      </c>
      <c r="AR30" s="5">
        <v>1</v>
      </c>
      <c r="AS30" s="5">
        <v>1</v>
      </c>
      <c r="AT30" s="5">
        <v>2074</v>
      </c>
      <c r="AU30" s="5">
        <v>2074</v>
      </c>
      <c r="AV30" s="5">
        <v>237</v>
      </c>
      <c r="AW30" s="5">
        <v>0</v>
      </c>
      <c r="AX30" s="5">
        <v>0</v>
      </c>
      <c r="AY30" s="5">
        <v>0</v>
      </c>
    </row>
    <row r="31" spans="1:51" x14ac:dyDescent="0.2">
      <c r="A31" s="2" t="s">
        <v>574</v>
      </c>
      <c r="B31" s="2" t="s">
        <v>575</v>
      </c>
      <c r="C31" s="2" t="s">
        <v>3075</v>
      </c>
      <c r="D31" s="5">
        <v>0</v>
      </c>
      <c r="E31" s="5">
        <v>18</v>
      </c>
      <c r="F31" s="5">
        <v>90</v>
      </c>
      <c r="G31" s="5">
        <v>75</v>
      </c>
      <c r="H31" s="5">
        <v>0</v>
      </c>
      <c r="I31" s="5">
        <v>183</v>
      </c>
      <c r="J31" s="5">
        <v>95</v>
      </c>
      <c r="K31" s="5">
        <v>0</v>
      </c>
      <c r="L31" s="5">
        <v>80</v>
      </c>
      <c r="M31" s="5">
        <v>0</v>
      </c>
      <c r="N31" s="5">
        <v>8</v>
      </c>
      <c r="O31" s="5">
        <v>0</v>
      </c>
      <c r="P31" s="5">
        <v>97</v>
      </c>
      <c r="Q31" s="5">
        <v>70</v>
      </c>
      <c r="R31" s="5">
        <v>69</v>
      </c>
      <c r="S31" s="5">
        <v>646</v>
      </c>
      <c r="T31" s="5">
        <v>70</v>
      </c>
      <c r="U31" s="5">
        <v>66</v>
      </c>
      <c r="V31" s="5">
        <v>1737</v>
      </c>
      <c r="W31" s="5">
        <v>70</v>
      </c>
      <c r="X31" s="5">
        <v>64</v>
      </c>
      <c r="Y31" s="5">
        <v>991</v>
      </c>
      <c r="Z31" s="5">
        <v>70</v>
      </c>
      <c r="AA31" s="5">
        <v>37</v>
      </c>
      <c r="AB31" s="5">
        <v>1468</v>
      </c>
      <c r="AC31" s="5">
        <v>70</v>
      </c>
      <c r="AD31" s="5">
        <v>62</v>
      </c>
      <c r="AE31" s="5">
        <v>119</v>
      </c>
      <c r="AF31" s="5">
        <v>70</v>
      </c>
      <c r="AG31" s="5">
        <v>56</v>
      </c>
      <c r="AH31" s="5">
        <v>18</v>
      </c>
      <c r="AI31" s="5">
        <v>18</v>
      </c>
      <c r="AJ31" s="5">
        <v>11</v>
      </c>
      <c r="AK31" s="5">
        <v>38</v>
      </c>
      <c r="AL31" s="5">
        <v>38</v>
      </c>
      <c r="AM31" s="5">
        <v>27</v>
      </c>
      <c r="AN31" s="5">
        <v>181</v>
      </c>
      <c r="AO31" s="5">
        <v>70</v>
      </c>
      <c r="AP31" s="5">
        <v>0</v>
      </c>
      <c r="AQ31" s="5">
        <v>2</v>
      </c>
      <c r="AR31" s="5">
        <v>2</v>
      </c>
      <c r="AS31" s="5">
        <v>1</v>
      </c>
      <c r="AT31" s="5">
        <v>1549</v>
      </c>
      <c r="AU31" s="5">
        <v>70</v>
      </c>
      <c r="AV31" s="5">
        <v>67</v>
      </c>
      <c r="AW31" s="5">
        <v>35</v>
      </c>
      <c r="AX31" s="5">
        <v>35</v>
      </c>
      <c r="AY31" s="5">
        <v>32</v>
      </c>
    </row>
    <row r="32" spans="1:51" x14ac:dyDescent="0.2">
      <c r="A32" s="2" t="s">
        <v>596</v>
      </c>
      <c r="B32" s="2" t="s">
        <v>597</v>
      </c>
      <c r="C32" s="2" t="s">
        <v>3075</v>
      </c>
      <c r="D32" s="5">
        <v>0</v>
      </c>
      <c r="E32" s="5">
        <v>0</v>
      </c>
      <c r="F32" s="5">
        <v>0</v>
      </c>
      <c r="G32" s="5">
        <v>3</v>
      </c>
      <c r="H32" s="5">
        <v>0</v>
      </c>
      <c r="I32" s="5">
        <v>3</v>
      </c>
      <c r="J32" s="5">
        <v>3</v>
      </c>
      <c r="K32" s="5">
        <v>0</v>
      </c>
      <c r="L32" s="5">
        <v>0</v>
      </c>
      <c r="M32" s="5">
        <v>0</v>
      </c>
      <c r="N32" s="5">
        <v>0</v>
      </c>
      <c r="O32" s="5">
        <v>0</v>
      </c>
      <c r="P32" s="5">
        <v>0</v>
      </c>
      <c r="Q32" s="5">
        <v>0</v>
      </c>
      <c r="R32" s="5">
        <v>0</v>
      </c>
      <c r="S32" s="5">
        <v>204</v>
      </c>
      <c r="T32" s="5">
        <v>204</v>
      </c>
      <c r="U32" s="5">
        <v>93</v>
      </c>
      <c r="V32" s="5">
        <v>1</v>
      </c>
      <c r="W32" s="5">
        <v>1</v>
      </c>
      <c r="X32" s="5">
        <v>0</v>
      </c>
      <c r="Y32" s="5">
        <v>937</v>
      </c>
      <c r="Z32" s="5">
        <v>937</v>
      </c>
      <c r="AA32" s="5">
        <v>368</v>
      </c>
      <c r="AB32" s="5">
        <v>938</v>
      </c>
      <c r="AC32" s="5">
        <v>938</v>
      </c>
      <c r="AD32" s="5">
        <v>308</v>
      </c>
      <c r="AE32" s="5">
        <v>30</v>
      </c>
      <c r="AF32" s="5">
        <v>30</v>
      </c>
      <c r="AG32" s="5">
        <v>9</v>
      </c>
      <c r="AH32" s="5">
        <v>8</v>
      </c>
      <c r="AI32" s="5">
        <v>8</v>
      </c>
      <c r="AJ32" s="5">
        <v>2</v>
      </c>
      <c r="AK32" s="5">
        <v>18</v>
      </c>
      <c r="AL32" s="5">
        <v>18</v>
      </c>
      <c r="AM32" s="5">
        <v>11</v>
      </c>
      <c r="AN32" s="5">
        <v>166</v>
      </c>
      <c r="AO32" s="5">
        <v>166</v>
      </c>
      <c r="AP32" s="5">
        <v>101</v>
      </c>
      <c r="AQ32" s="5">
        <v>2</v>
      </c>
      <c r="AR32" s="5">
        <v>2</v>
      </c>
      <c r="AS32" s="5">
        <v>1</v>
      </c>
      <c r="AT32" s="5">
        <v>618</v>
      </c>
      <c r="AU32" s="5">
        <v>618</v>
      </c>
      <c r="AV32" s="5">
        <v>0</v>
      </c>
      <c r="AW32" s="5">
        <v>0</v>
      </c>
      <c r="AX32" s="5">
        <v>0</v>
      </c>
      <c r="AY32" s="5">
        <v>0</v>
      </c>
    </row>
    <row r="33" spans="1:51" x14ac:dyDescent="0.2">
      <c r="A33" s="2" t="s">
        <v>617</v>
      </c>
      <c r="B33" s="2" t="s">
        <v>618</v>
      </c>
      <c r="C33" s="2" t="s">
        <v>3075</v>
      </c>
      <c r="D33" s="5">
        <v>0</v>
      </c>
      <c r="E33" s="5">
        <v>0</v>
      </c>
      <c r="F33" s="5">
        <v>0</v>
      </c>
      <c r="G33" s="5">
        <v>0</v>
      </c>
      <c r="H33" s="5">
        <v>0</v>
      </c>
      <c r="I33" s="5">
        <v>0</v>
      </c>
      <c r="J33" s="5">
        <v>0</v>
      </c>
      <c r="K33" s="5">
        <v>0</v>
      </c>
      <c r="L33" s="5">
        <v>0</v>
      </c>
      <c r="M33" s="5">
        <v>0</v>
      </c>
      <c r="N33" s="5">
        <v>0</v>
      </c>
      <c r="O33" s="5">
        <v>0</v>
      </c>
      <c r="P33" s="5">
        <v>0</v>
      </c>
      <c r="Q33" s="5">
        <v>0</v>
      </c>
      <c r="R33" s="5">
        <v>0</v>
      </c>
      <c r="S33" s="5">
        <v>402</v>
      </c>
      <c r="T33" s="5">
        <v>402</v>
      </c>
      <c r="U33" s="5">
        <v>136</v>
      </c>
      <c r="V33" s="5">
        <v>0</v>
      </c>
      <c r="W33" s="5">
        <v>0</v>
      </c>
      <c r="X33" s="5">
        <v>0</v>
      </c>
      <c r="Y33" s="5">
        <v>977</v>
      </c>
      <c r="Z33" s="5">
        <v>977</v>
      </c>
      <c r="AA33" s="5">
        <v>230</v>
      </c>
      <c r="AB33" s="5">
        <v>700</v>
      </c>
      <c r="AC33" s="5">
        <v>700</v>
      </c>
      <c r="AD33" s="5">
        <v>314</v>
      </c>
      <c r="AE33" s="5">
        <v>33</v>
      </c>
      <c r="AF33" s="5">
        <v>33</v>
      </c>
      <c r="AG33" s="5">
        <v>23</v>
      </c>
      <c r="AH33" s="5">
        <v>29</v>
      </c>
      <c r="AI33" s="5">
        <v>29</v>
      </c>
      <c r="AJ33" s="5">
        <v>21</v>
      </c>
      <c r="AK33" s="5">
        <v>34</v>
      </c>
      <c r="AL33" s="5">
        <v>34</v>
      </c>
      <c r="AM33" s="5">
        <v>19</v>
      </c>
      <c r="AN33" s="5">
        <v>300</v>
      </c>
      <c r="AO33" s="5">
        <v>300</v>
      </c>
      <c r="AP33" s="5">
        <v>141</v>
      </c>
      <c r="AQ33" s="5">
        <v>4</v>
      </c>
      <c r="AR33" s="5">
        <v>4</v>
      </c>
      <c r="AS33" s="5">
        <v>3</v>
      </c>
      <c r="AT33" s="5">
        <v>824</v>
      </c>
      <c r="AU33" s="5">
        <v>70</v>
      </c>
      <c r="AV33" s="5">
        <v>0</v>
      </c>
      <c r="AW33" s="5">
        <v>0</v>
      </c>
      <c r="AX33" s="5">
        <v>0</v>
      </c>
      <c r="AY33" s="5">
        <v>0</v>
      </c>
    </row>
    <row r="34" spans="1:51" x14ac:dyDescent="0.2">
      <c r="A34" s="2" t="s">
        <v>632</v>
      </c>
      <c r="B34" s="2" t="s">
        <v>633</v>
      </c>
      <c r="C34" s="2" t="s">
        <v>3074</v>
      </c>
      <c r="D34" s="5">
        <v>0</v>
      </c>
      <c r="E34" s="5">
        <v>0</v>
      </c>
      <c r="F34" s="5">
        <v>1</v>
      </c>
      <c r="G34" s="5">
        <v>2</v>
      </c>
      <c r="H34" s="5">
        <v>0</v>
      </c>
      <c r="I34" s="5">
        <v>3</v>
      </c>
      <c r="J34" s="5">
        <v>3</v>
      </c>
      <c r="K34" s="5">
        <v>0</v>
      </c>
      <c r="L34" s="5">
        <v>0</v>
      </c>
      <c r="M34" s="5">
        <v>0</v>
      </c>
      <c r="N34" s="5">
        <v>0</v>
      </c>
      <c r="O34" s="5">
        <v>0</v>
      </c>
      <c r="P34" s="5">
        <v>0</v>
      </c>
      <c r="Q34" s="5">
        <v>0</v>
      </c>
      <c r="R34" s="5">
        <v>0</v>
      </c>
      <c r="S34" s="5">
        <v>129</v>
      </c>
      <c r="T34" s="5">
        <v>129</v>
      </c>
      <c r="U34" s="5">
        <v>46</v>
      </c>
      <c r="V34" s="5">
        <v>0</v>
      </c>
      <c r="W34" s="5">
        <v>0</v>
      </c>
      <c r="X34" s="5">
        <v>0</v>
      </c>
      <c r="Y34" s="5">
        <v>412</v>
      </c>
      <c r="Z34" s="5">
        <v>412</v>
      </c>
      <c r="AA34" s="5">
        <v>136</v>
      </c>
      <c r="AB34" s="5">
        <v>369</v>
      </c>
      <c r="AC34" s="5">
        <v>369</v>
      </c>
      <c r="AD34" s="5">
        <v>257</v>
      </c>
      <c r="AE34" s="5">
        <v>0</v>
      </c>
      <c r="AF34" s="5">
        <v>0</v>
      </c>
      <c r="AG34" s="5">
        <v>0</v>
      </c>
      <c r="AH34" s="5">
        <v>4</v>
      </c>
      <c r="AI34" s="5">
        <v>4</v>
      </c>
      <c r="AJ34" s="5">
        <v>2</v>
      </c>
      <c r="AK34" s="5">
        <v>5</v>
      </c>
      <c r="AL34" s="5">
        <v>5</v>
      </c>
      <c r="AM34" s="5">
        <v>2</v>
      </c>
      <c r="AN34" s="5">
        <v>74</v>
      </c>
      <c r="AO34" s="5">
        <v>74</v>
      </c>
      <c r="AP34" s="5">
        <v>1</v>
      </c>
      <c r="AQ34" s="5">
        <v>0</v>
      </c>
      <c r="AR34" s="5">
        <v>0</v>
      </c>
      <c r="AS34" s="5">
        <v>0</v>
      </c>
      <c r="AT34" s="5">
        <v>379</v>
      </c>
      <c r="AU34" s="5">
        <v>379</v>
      </c>
      <c r="AV34" s="5">
        <v>200</v>
      </c>
      <c r="AW34" s="5">
        <v>0</v>
      </c>
      <c r="AX34" s="5">
        <v>0</v>
      </c>
      <c r="AY34" s="5">
        <v>0</v>
      </c>
    </row>
    <row r="35" spans="1:51" x14ac:dyDescent="0.2">
      <c r="A35" s="2" t="s">
        <v>642</v>
      </c>
      <c r="B35" s="2" t="s">
        <v>643</v>
      </c>
      <c r="C35" s="2" t="s">
        <v>3075</v>
      </c>
      <c r="D35" s="5">
        <v>0</v>
      </c>
      <c r="E35" s="5">
        <v>0</v>
      </c>
      <c r="F35" s="5">
        <v>0</v>
      </c>
      <c r="G35" s="5">
        <v>0</v>
      </c>
      <c r="H35" s="5">
        <v>0</v>
      </c>
      <c r="I35" s="5">
        <v>0</v>
      </c>
      <c r="J35" s="5">
        <v>0</v>
      </c>
      <c r="K35" s="5">
        <v>0</v>
      </c>
      <c r="L35" s="5">
        <v>0</v>
      </c>
      <c r="M35" s="5">
        <v>0</v>
      </c>
      <c r="N35" s="5">
        <v>0</v>
      </c>
      <c r="O35" s="5">
        <v>0</v>
      </c>
      <c r="P35" s="5">
        <v>0</v>
      </c>
      <c r="Q35" s="5">
        <v>0</v>
      </c>
      <c r="R35" s="5">
        <v>0</v>
      </c>
      <c r="S35" s="5">
        <v>11</v>
      </c>
      <c r="T35" s="5">
        <v>11</v>
      </c>
      <c r="U35" s="5">
        <v>0</v>
      </c>
      <c r="V35" s="5">
        <v>1</v>
      </c>
      <c r="W35" s="5">
        <v>1</v>
      </c>
      <c r="X35" s="5">
        <v>0</v>
      </c>
      <c r="Y35" s="5">
        <v>27</v>
      </c>
      <c r="Z35" s="5">
        <v>27</v>
      </c>
      <c r="AA35" s="5">
        <v>5</v>
      </c>
      <c r="AB35" s="5">
        <v>5</v>
      </c>
      <c r="AC35" s="5">
        <v>5</v>
      </c>
      <c r="AD35" s="5">
        <v>5</v>
      </c>
      <c r="AE35" s="5">
        <v>0</v>
      </c>
      <c r="AF35" s="5">
        <v>0</v>
      </c>
      <c r="AG35" s="5">
        <v>0</v>
      </c>
      <c r="AH35" s="5">
        <v>0</v>
      </c>
      <c r="AI35" s="5">
        <v>0</v>
      </c>
      <c r="AJ35" s="5">
        <v>0</v>
      </c>
      <c r="AK35" s="5">
        <v>0</v>
      </c>
      <c r="AL35" s="5">
        <v>0</v>
      </c>
      <c r="AM35" s="5">
        <v>0</v>
      </c>
      <c r="AN35" s="5">
        <v>13</v>
      </c>
      <c r="AO35" s="5">
        <v>13</v>
      </c>
      <c r="AP35" s="5">
        <v>0</v>
      </c>
      <c r="AQ35" s="5">
        <v>0</v>
      </c>
      <c r="AR35" s="5">
        <v>0</v>
      </c>
      <c r="AS35" s="5">
        <v>0</v>
      </c>
      <c r="AT35" s="5">
        <v>6</v>
      </c>
      <c r="AU35" s="5">
        <v>6</v>
      </c>
      <c r="AV35" s="5">
        <v>2</v>
      </c>
      <c r="AW35" s="5">
        <v>0</v>
      </c>
      <c r="AX35" s="5">
        <v>0</v>
      </c>
      <c r="AY35" s="5">
        <v>0</v>
      </c>
    </row>
    <row r="37" spans="1:51" x14ac:dyDescent="0.2">
      <c r="AT37" s="17"/>
    </row>
    <row r="38" spans="1:51" x14ac:dyDescent="0.2">
      <c r="Q38" s="17"/>
      <c r="R38" s="17"/>
      <c r="S38" s="17"/>
      <c r="T38" s="17"/>
    </row>
  </sheetData>
  <pageMargins left="0.75" right="0.75" top="1" bottom="1" header="0.5" footer="0.5"/>
  <pageSetup paperSize="9" orientation="portrait"/>
  <ignoredErrors>
    <ignoredError sqref="A1:T36 A41:T65536 A37:R37 AW1:IV65536 V38:AQ38 U40:AV65536 U1:AV35 V37:AQ37 AV37 A38:P39 V39:AQ39 A40:P40 AV38 U36:AQ36 AV36 AV39"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L39"/>
  <sheetViews>
    <sheetView topLeftCell="AJ1" workbookViewId="0">
      <selection activeCell="AJ1" sqref="AJ1"/>
    </sheetView>
  </sheetViews>
  <sheetFormatPr defaultColWidth="9.140625" defaultRowHeight="12.75" x14ac:dyDescent="0.2"/>
  <cols>
    <col min="1" max="1" width="10.42578125" customWidth="1"/>
    <col min="2" max="2" width="13.42578125" customWidth="1"/>
    <col min="3" max="3" width="27.5703125" customWidth="1"/>
    <col min="4" max="4" width="21.85546875" customWidth="1"/>
    <col min="5" max="5" width="39.85546875" customWidth="1"/>
    <col min="6" max="6" width="20.7109375" customWidth="1"/>
    <col min="7" max="7" width="20.28515625" customWidth="1"/>
    <col min="8" max="8" width="33" customWidth="1"/>
    <col min="9" max="9" width="66.28515625" customWidth="1"/>
    <col min="10" max="10" width="65.85546875" customWidth="1"/>
    <col min="11" max="11" width="65.42578125" customWidth="1"/>
    <col min="12" max="12" width="69.85546875" customWidth="1"/>
    <col min="13" max="13" width="69.42578125" customWidth="1"/>
    <col min="14" max="14" width="84.140625" customWidth="1"/>
    <col min="15" max="15" width="68" customWidth="1"/>
    <col min="16" max="16" width="69.28515625" customWidth="1"/>
    <col min="17" max="17" width="45.140625" customWidth="1"/>
    <col min="18" max="18" width="53.85546875" customWidth="1"/>
    <col min="19" max="19" width="53.42578125" customWidth="1"/>
    <col min="20" max="20" width="40.7109375" customWidth="1"/>
    <col min="21" max="21" width="58" customWidth="1"/>
    <col min="22" max="22" width="57.5703125" customWidth="1"/>
    <col min="23" max="23" width="31" customWidth="1"/>
    <col min="24" max="24" width="94.28515625" customWidth="1"/>
    <col min="25" max="25" width="93.85546875" customWidth="1"/>
    <col min="26" max="26" width="62.140625" customWidth="1"/>
    <col min="27" max="27" width="56.5703125" customWidth="1"/>
    <col min="28" max="28" width="56.140625" customWidth="1"/>
    <col min="29" max="29" width="45.140625" customWidth="1"/>
    <col min="30" max="30" width="46" customWidth="1"/>
    <col min="31" max="31" width="47.28515625" customWidth="1"/>
    <col min="32" max="32" width="33.5703125" customWidth="1"/>
    <col min="33" max="33" width="71.28515625" customWidth="1"/>
    <col min="34" max="34" width="72.5703125" customWidth="1"/>
    <col min="35" max="35" width="49.42578125" customWidth="1"/>
    <col min="36" max="36" width="41.42578125" customWidth="1"/>
    <col min="37" max="37" width="42.7109375" customWidth="1"/>
    <col min="38" max="38" width="50.5703125" customWidth="1"/>
  </cols>
  <sheetData>
    <row r="1" spans="1:38" x14ac:dyDescent="0.2">
      <c r="A1" s="1" t="s">
        <v>10</v>
      </c>
      <c r="B1" s="1" t="s">
        <v>11</v>
      </c>
      <c r="C1" s="1" t="s">
        <v>3076</v>
      </c>
      <c r="D1" s="1" t="s">
        <v>3077</v>
      </c>
      <c r="E1" s="1" t="s">
        <v>3078</v>
      </c>
      <c r="F1" s="1" t="s">
        <v>3079</v>
      </c>
      <c r="G1" s="1" t="s">
        <v>3080</v>
      </c>
      <c r="H1" s="1" t="s">
        <v>3081</v>
      </c>
      <c r="I1" s="1" t="s">
        <v>3082</v>
      </c>
      <c r="J1" s="1" t="s">
        <v>3083</v>
      </c>
      <c r="K1" s="1" t="s">
        <v>3084</v>
      </c>
      <c r="L1" s="1" t="s">
        <v>3085</v>
      </c>
      <c r="M1" s="1" t="s">
        <v>3086</v>
      </c>
      <c r="N1" s="1" t="s">
        <v>3087</v>
      </c>
      <c r="O1" s="1" t="s">
        <v>3088</v>
      </c>
      <c r="P1" s="1" t="s">
        <v>3089</v>
      </c>
      <c r="Q1" s="1" t="s">
        <v>3090</v>
      </c>
      <c r="R1" s="1" t="s">
        <v>3091</v>
      </c>
      <c r="S1" s="1" t="s">
        <v>3092</v>
      </c>
      <c r="T1" s="1" t="s">
        <v>3093</v>
      </c>
      <c r="U1" s="1" t="s">
        <v>3094</v>
      </c>
      <c r="V1" s="1" t="s">
        <v>3095</v>
      </c>
      <c r="W1" s="1" t="s">
        <v>3096</v>
      </c>
      <c r="X1" s="1" t="s">
        <v>3097</v>
      </c>
      <c r="Y1" s="1" t="s">
        <v>3098</v>
      </c>
      <c r="Z1" s="1" t="s">
        <v>3099</v>
      </c>
      <c r="AA1" s="1" t="s">
        <v>3100</v>
      </c>
      <c r="AB1" s="1" t="s">
        <v>3101</v>
      </c>
      <c r="AC1" s="1" t="s">
        <v>3102</v>
      </c>
      <c r="AD1" s="1" t="s">
        <v>3103</v>
      </c>
      <c r="AE1" s="1" t="s">
        <v>3104</v>
      </c>
      <c r="AF1" s="1" t="s">
        <v>3105</v>
      </c>
      <c r="AG1" s="1" t="s">
        <v>3106</v>
      </c>
      <c r="AH1" s="1" t="s">
        <v>3107</v>
      </c>
      <c r="AI1" s="1" t="s">
        <v>3108</v>
      </c>
      <c r="AJ1" s="1" t="s">
        <v>3109</v>
      </c>
      <c r="AK1" s="1" t="s">
        <v>3110</v>
      </c>
      <c r="AL1" s="1" t="s">
        <v>3111</v>
      </c>
    </row>
    <row r="2" spans="1:38" x14ac:dyDescent="0.2">
      <c r="A2" s="2" t="s">
        <v>48</v>
      </c>
      <c r="B2" s="2" t="s">
        <v>49</v>
      </c>
      <c r="C2" s="6">
        <v>88.057142857142907</v>
      </c>
      <c r="D2" s="2" t="s">
        <v>3112</v>
      </c>
      <c r="E2" s="5">
        <v>92</v>
      </c>
      <c r="F2" s="2" t="s">
        <v>3113</v>
      </c>
      <c r="G2" s="6">
        <v>6072.8571428571404</v>
      </c>
      <c r="H2" s="5">
        <v>6540</v>
      </c>
      <c r="I2" s="2" t="s">
        <v>3114</v>
      </c>
      <c r="J2" s="6">
        <v>1665.0285714285701</v>
      </c>
      <c r="K2" s="5">
        <v>1714</v>
      </c>
      <c r="L2" s="2" t="s">
        <v>3114</v>
      </c>
      <c r="M2" s="6">
        <v>12807.314285714299</v>
      </c>
      <c r="N2" s="5">
        <v>13184</v>
      </c>
      <c r="O2" s="2" t="s">
        <v>3114</v>
      </c>
      <c r="P2" s="6">
        <v>11531.828571428599</v>
      </c>
      <c r="Q2" s="5">
        <v>11871</v>
      </c>
      <c r="R2" s="2" t="s">
        <v>3115</v>
      </c>
      <c r="S2" s="6">
        <v>328.24285714285702</v>
      </c>
      <c r="T2" s="5">
        <v>333</v>
      </c>
      <c r="U2" s="2" t="s">
        <v>3116</v>
      </c>
      <c r="V2" s="5">
        <v>50</v>
      </c>
      <c r="W2" s="5">
        <v>54</v>
      </c>
      <c r="X2" s="2" t="s">
        <v>3117</v>
      </c>
      <c r="Y2" s="6">
        <v>235.71428571428601</v>
      </c>
      <c r="Z2" s="5">
        <v>330</v>
      </c>
      <c r="AA2" s="2" t="s">
        <v>3117</v>
      </c>
      <c r="AB2" s="6">
        <v>3500.7142857142899</v>
      </c>
      <c r="AC2" s="5">
        <v>4901</v>
      </c>
      <c r="AD2" s="2" t="s">
        <v>3118</v>
      </c>
      <c r="AE2" s="5">
        <v>4</v>
      </c>
      <c r="AF2" s="5">
        <v>4</v>
      </c>
      <c r="AG2" s="19">
        <v>0.8</v>
      </c>
      <c r="AH2" s="5">
        <v>11296</v>
      </c>
      <c r="AI2" s="5">
        <v>14120</v>
      </c>
      <c r="AJ2" s="5">
        <v>80</v>
      </c>
      <c r="AK2" s="5">
        <v>92</v>
      </c>
      <c r="AL2" s="5">
        <v>115</v>
      </c>
    </row>
    <row r="3" spans="1:38" x14ac:dyDescent="0.2">
      <c r="A3" s="2" t="s">
        <v>73</v>
      </c>
      <c r="B3" s="2" t="s">
        <v>74</v>
      </c>
      <c r="C3" s="5">
        <v>15</v>
      </c>
      <c r="D3" s="2" t="s">
        <v>3120</v>
      </c>
      <c r="E3" s="5">
        <v>18</v>
      </c>
      <c r="F3" s="2" t="s">
        <v>3121</v>
      </c>
      <c r="G3" s="6">
        <v>1578.3428571428601</v>
      </c>
      <c r="H3" s="5">
        <v>1674</v>
      </c>
      <c r="I3" s="2" t="s">
        <v>3122</v>
      </c>
      <c r="J3" s="6">
        <v>10.6</v>
      </c>
      <c r="K3" s="5">
        <v>371</v>
      </c>
      <c r="L3" s="2" t="s">
        <v>3123</v>
      </c>
      <c r="M3" s="5">
        <v>1133</v>
      </c>
      <c r="N3" s="5">
        <v>4401</v>
      </c>
      <c r="O3" s="2" t="s">
        <v>3124</v>
      </c>
      <c r="P3" s="5">
        <v>2722</v>
      </c>
      <c r="Q3" s="5">
        <v>3562</v>
      </c>
      <c r="R3" s="2" t="s">
        <v>3125</v>
      </c>
      <c r="S3" s="5">
        <v>21</v>
      </c>
      <c r="T3" s="5">
        <v>22</v>
      </c>
      <c r="U3" s="2" t="s">
        <v>3126</v>
      </c>
      <c r="V3" s="5">
        <v>56</v>
      </c>
      <c r="W3" s="5">
        <v>107</v>
      </c>
      <c r="X3" s="2" t="s">
        <v>3127</v>
      </c>
      <c r="Y3" s="5">
        <v>100</v>
      </c>
      <c r="Z3" s="5">
        <v>174</v>
      </c>
      <c r="AA3" s="2" t="s">
        <v>3128</v>
      </c>
      <c r="AB3" s="5">
        <v>63</v>
      </c>
      <c r="AC3" s="5">
        <v>1704</v>
      </c>
      <c r="AD3" s="2" t="s">
        <v>3129</v>
      </c>
      <c r="AE3" s="5">
        <v>1</v>
      </c>
      <c r="AF3" s="5">
        <v>5</v>
      </c>
      <c r="AG3" s="19">
        <v>0.72509999999999997</v>
      </c>
      <c r="AH3" s="5">
        <v>3039</v>
      </c>
      <c r="AI3" s="5">
        <v>4191</v>
      </c>
      <c r="AJ3" s="6">
        <v>64.709999999999994</v>
      </c>
      <c r="AK3" s="5">
        <v>11</v>
      </c>
      <c r="AL3" s="5">
        <v>17</v>
      </c>
    </row>
    <row r="4" spans="1:38" x14ac:dyDescent="0.2">
      <c r="A4" s="2" t="s">
        <v>97</v>
      </c>
      <c r="B4" s="2" t="s">
        <v>98</v>
      </c>
      <c r="C4" s="5">
        <v>20</v>
      </c>
      <c r="D4" s="2" t="s">
        <v>3130</v>
      </c>
      <c r="E4" s="5">
        <v>38</v>
      </c>
      <c r="F4" s="2" t="s">
        <v>3131</v>
      </c>
      <c r="G4" s="5">
        <v>465</v>
      </c>
      <c r="H4" s="5">
        <v>946</v>
      </c>
      <c r="I4" s="2" t="s">
        <v>3132</v>
      </c>
      <c r="J4" s="5">
        <v>1189</v>
      </c>
      <c r="K4" s="5">
        <v>1491</v>
      </c>
      <c r="L4" s="2" t="s">
        <v>3133</v>
      </c>
      <c r="M4" s="5">
        <v>2551</v>
      </c>
      <c r="N4" s="5">
        <v>2988</v>
      </c>
      <c r="O4" s="2" t="s">
        <v>3134</v>
      </c>
      <c r="P4" s="5">
        <v>2605</v>
      </c>
      <c r="Q4" s="5">
        <v>2793</v>
      </c>
      <c r="R4" s="2" t="s">
        <v>3135</v>
      </c>
      <c r="S4" s="5">
        <v>26</v>
      </c>
      <c r="T4" s="5">
        <v>27</v>
      </c>
      <c r="U4" s="2" t="s">
        <v>3119</v>
      </c>
      <c r="V4" s="5">
        <v>52</v>
      </c>
      <c r="W4" s="5">
        <v>65</v>
      </c>
      <c r="X4" s="2" t="s">
        <v>3136</v>
      </c>
      <c r="Y4" s="5">
        <v>90</v>
      </c>
      <c r="Z4" s="5">
        <v>111</v>
      </c>
      <c r="AA4" s="2" t="s">
        <v>3137</v>
      </c>
      <c r="AB4" s="5">
        <v>359</v>
      </c>
      <c r="AC4" s="5">
        <v>1112</v>
      </c>
      <c r="AD4" t="s">
        <v>9</v>
      </c>
      <c r="AE4" t="s">
        <v>9</v>
      </c>
      <c r="AF4" s="5">
        <v>0</v>
      </c>
      <c r="AG4" s="19">
        <v>0.54290000000000005</v>
      </c>
      <c r="AH4" s="6">
        <v>1784.37142857143</v>
      </c>
      <c r="AI4" s="5">
        <v>3287</v>
      </c>
      <c r="AJ4" s="6">
        <v>92.94</v>
      </c>
      <c r="AK4" s="5">
        <v>79</v>
      </c>
      <c r="AL4" s="5">
        <v>85</v>
      </c>
    </row>
    <row r="5" spans="1:38" x14ac:dyDescent="0.2">
      <c r="A5" s="2" t="s">
        <v>115</v>
      </c>
      <c r="B5" s="2" t="s">
        <v>116</v>
      </c>
      <c r="C5" s="5">
        <v>334</v>
      </c>
      <c r="D5" s="2" t="s">
        <v>3138</v>
      </c>
      <c r="E5" s="5">
        <v>377</v>
      </c>
      <c r="F5" s="2" t="s">
        <v>3139</v>
      </c>
      <c r="G5" s="5">
        <v>4127</v>
      </c>
      <c r="H5" s="5">
        <v>11718</v>
      </c>
      <c r="I5" s="2" t="s">
        <v>3140</v>
      </c>
      <c r="J5" s="5">
        <v>3104</v>
      </c>
      <c r="K5" s="5">
        <v>8816</v>
      </c>
      <c r="L5" s="2" t="s">
        <v>3141</v>
      </c>
      <c r="M5" s="5">
        <v>12358</v>
      </c>
      <c r="N5" s="5">
        <v>24093</v>
      </c>
      <c r="O5" s="2" t="s">
        <v>3142</v>
      </c>
      <c r="P5" s="5">
        <v>15689</v>
      </c>
      <c r="Q5" s="5">
        <v>20247</v>
      </c>
      <c r="R5" s="2" t="s">
        <v>3143</v>
      </c>
      <c r="S5" s="5">
        <v>1035</v>
      </c>
      <c r="T5" s="5">
        <v>1261</v>
      </c>
      <c r="U5" s="2" t="s">
        <v>3144</v>
      </c>
      <c r="V5" s="5">
        <v>504</v>
      </c>
      <c r="W5" s="5">
        <v>519</v>
      </c>
      <c r="X5" s="2" t="s">
        <v>3124</v>
      </c>
      <c r="Y5" s="5">
        <v>658</v>
      </c>
      <c r="Z5" s="5">
        <v>861</v>
      </c>
      <c r="AA5" s="2" t="s">
        <v>3145</v>
      </c>
      <c r="AB5" s="5">
        <v>1547</v>
      </c>
      <c r="AC5" s="5">
        <v>8867</v>
      </c>
      <c r="AD5" s="2" t="s">
        <v>3146</v>
      </c>
      <c r="AE5" s="5">
        <v>9</v>
      </c>
      <c r="AF5" s="5">
        <v>11</v>
      </c>
      <c r="AG5" s="19">
        <v>0.60109999999999997</v>
      </c>
      <c r="AH5" s="5">
        <v>17056</v>
      </c>
      <c r="AI5" s="5">
        <v>28374</v>
      </c>
      <c r="AJ5" s="6">
        <v>95.12</v>
      </c>
      <c r="AK5" s="5">
        <v>39</v>
      </c>
      <c r="AL5" s="5">
        <v>41</v>
      </c>
    </row>
    <row r="6" spans="1:38" x14ac:dyDescent="0.2">
      <c r="A6" s="2" t="s">
        <v>137</v>
      </c>
      <c r="B6" s="2" t="s">
        <v>138</v>
      </c>
      <c r="C6" s="5">
        <v>21</v>
      </c>
      <c r="D6" s="2" t="s">
        <v>3118</v>
      </c>
      <c r="E6" s="5">
        <v>21</v>
      </c>
      <c r="F6" s="2" t="s">
        <v>3147</v>
      </c>
      <c r="G6" s="5">
        <v>112</v>
      </c>
      <c r="H6" s="5">
        <v>576</v>
      </c>
      <c r="I6" s="2" t="s">
        <v>3148</v>
      </c>
      <c r="J6" s="6">
        <v>212.8</v>
      </c>
      <c r="K6" s="5">
        <v>304</v>
      </c>
      <c r="L6" s="2" t="s">
        <v>3149</v>
      </c>
      <c r="M6" s="5">
        <v>525</v>
      </c>
      <c r="N6" s="5">
        <v>2866</v>
      </c>
      <c r="O6" s="2" t="s">
        <v>3150</v>
      </c>
      <c r="P6" s="5">
        <v>1233</v>
      </c>
      <c r="Q6" s="5">
        <v>2079</v>
      </c>
      <c r="R6" s="2" t="s">
        <v>3146</v>
      </c>
      <c r="S6" s="5">
        <v>9</v>
      </c>
      <c r="T6" s="5">
        <v>11</v>
      </c>
      <c r="U6" s="2" t="s">
        <v>3118</v>
      </c>
      <c r="V6" s="5">
        <v>15</v>
      </c>
      <c r="W6" s="5">
        <v>15</v>
      </c>
      <c r="X6" s="2" t="s">
        <v>3151</v>
      </c>
      <c r="Y6" s="5">
        <v>28</v>
      </c>
      <c r="Z6" s="5">
        <v>29</v>
      </c>
      <c r="AA6" s="2" t="s">
        <v>3152</v>
      </c>
      <c r="AB6" s="6">
        <v>415.28571428571399</v>
      </c>
      <c r="AC6" s="5">
        <v>855</v>
      </c>
      <c r="AD6" s="2" t="s">
        <v>3153</v>
      </c>
      <c r="AE6" s="5">
        <v>5</v>
      </c>
      <c r="AF6" s="5">
        <v>14</v>
      </c>
      <c r="AG6" s="19">
        <v>6.4299999999999996E-2</v>
      </c>
      <c r="AH6" s="5">
        <v>184</v>
      </c>
      <c r="AI6" s="5">
        <v>2863</v>
      </c>
      <c r="AJ6" t="s">
        <v>9</v>
      </c>
      <c r="AK6" t="s">
        <v>9</v>
      </c>
      <c r="AL6" s="5">
        <v>0</v>
      </c>
    </row>
    <row r="7" spans="1:38" x14ac:dyDescent="0.2">
      <c r="A7" s="2" t="s">
        <v>155</v>
      </c>
      <c r="B7" s="2" t="s">
        <v>156</v>
      </c>
      <c r="C7" s="5">
        <v>23</v>
      </c>
      <c r="D7" s="2" t="s">
        <v>3154</v>
      </c>
      <c r="E7" s="5">
        <v>25</v>
      </c>
      <c r="F7" s="2" t="s">
        <v>3155</v>
      </c>
      <c r="G7" s="5">
        <v>415</v>
      </c>
      <c r="H7" s="5">
        <v>924</v>
      </c>
      <c r="I7" s="2" t="s">
        <v>3156</v>
      </c>
      <c r="J7" s="5">
        <v>378</v>
      </c>
      <c r="K7" s="5">
        <v>414</v>
      </c>
      <c r="L7" s="2" t="s">
        <v>3157</v>
      </c>
      <c r="M7" s="5">
        <v>1227</v>
      </c>
      <c r="N7" s="5">
        <v>2257</v>
      </c>
      <c r="O7" s="2" t="s">
        <v>3158</v>
      </c>
      <c r="P7" s="5">
        <v>1700</v>
      </c>
      <c r="Q7" s="5">
        <v>1776</v>
      </c>
      <c r="R7" s="2" t="s">
        <v>3159</v>
      </c>
      <c r="S7" s="5">
        <v>56</v>
      </c>
      <c r="T7" s="5">
        <v>82</v>
      </c>
      <c r="U7" s="2" t="s">
        <v>3160</v>
      </c>
      <c r="V7" s="5">
        <v>22</v>
      </c>
      <c r="W7" s="5">
        <v>31</v>
      </c>
      <c r="X7" s="2" t="s">
        <v>3161</v>
      </c>
      <c r="Y7" s="5">
        <v>82</v>
      </c>
      <c r="Z7" s="5">
        <v>106</v>
      </c>
      <c r="AA7" s="2" t="s">
        <v>3162</v>
      </c>
      <c r="AB7" s="5">
        <v>33</v>
      </c>
      <c r="AC7" s="5">
        <v>798</v>
      </c>
      <c r="AD7" s="2" t="s">
        <v>3118</v>
      </c>
      <c r="AE7" s="5">
        <v>3</v>
      </c>
      <c r="AF7" s="5">
        <v>3</v>
      </c>
      <c r="AG7" s="19">
        <v>0.19589999999999999</v>
      </c>
      <c r="AH7" s="5">
        <v>456</v>
      </c>
      <c r="AI7" s="5">
        <v>2328</v>
      </c>
      <c r="AJ7" t="s">
        <v>9</v>
      </c>
      <c r="AK7" t="s">
        <v>9</v>
      </c>
      <c r="AL7" t="s">
        <v>9</v>
      </c>
    </row>
    <row r="8" spans="1:38" x14ac:dyDescent="0.2">
      <c r="A8" s="2" t="s">
        <v>171</v>
      </c>
      <c r="B8" s="2" t="s">
        <v>172</v>
      </c>
      <c r="C8" s="5">
        <v>69</v>
      </c>
      <c r="D8" s="2" t="s">
        <v>3163</v>
      </c>
      <c r="E8" s="5">
        <v>101</v>
      </c>
      <c r="F8" s="2" t="s">
        <v>3164</v>
      </c>
      <c r="G8" s="5">
        <v>1901</v>
      </c>
      <c r="H8" s="5">
        <v>2735</v>
      </c>
      <c r="I8" s="2" t="s">
        <v>3165</v>
      </c>
      <c r="J8" s="5">
        <v>1716</v>
      </c>
      <c r="K8" s="5">
        <v>3120</v>
      </c>
      <c r="L8" s="2" t="s">
        <v>3166</v>
      </c>
      <c r="M8" s="5">
        <v>4178</v>
      </c>
      <c r="N8" s="5">
        <v>6628</v>
      </c>
      <c r="O8" s="2" t="s">
        <v>3167</v>
      </c>
      <c r="P8" s="5">
        <v>5053</v>
      </c>
      <c r="Q8" s="5">
        <v>5689</v>
      </c>
      <c r="R8" s="2" t="s">
        <v>3168</v>
      </c>
      <c r="S8" s="5">
        <v>226</v>
      </c>
      <c r="T8" s="5">
        <v>322</v>
      </c>
      <c r="U8" s="2" t="s">
        <v>3169</v>
      </c>
      <c r="V8" s="5">
        <v>35</v>
      </c>
      <c r="W8" s="5">
        <v>53</v>
      </c>
      <c r="X8" s="2" t="s">
        <v>3170</v>
      </c>
      <c r="Y8" s="5">
        <v>59</v>
      </c>
      <c r="Z8" s="5">
        <v>103</v>
      </c>
      <c r="AA8" s="2" t="s">
        <v>3171</v>
      </c>
      <c r="AB8" s="5">
        <v>1292</v>
      </c>
      <c r="AC8" s="5">
        <v>2018</v>
      </c>
      <c r="AD8" s="2" t="s">
        <v>3172</v>
      </c>
      <c r="AE8" s="5">
        <v>8</v>
      </c>
      <c r="AF8" s="5">
        <v>11</v>
      </c>
      <c r="AG8" s="19">
        <v>0.65410000000000001</v>
      </c>
      <c r="AH8" s="5">
        <v>4642</v>
      </c>
      <c r="AI8" s="5">
        <v>7097</v>
      </c>
      <c r="AJ8" s="6">
        <v>35.200000000000003</v>
      </c>
      <c r="AK8" s="5">
        <v>44</v>
      </c>
      <c r="AL8" s="5">
        <v>125</v>
      </c>
    </row>
    <row r="9" spans="1:38" x14ac:dyDescent="0.2">
      <c r="A9" s="2" t="s">
        <v>190</v>
      </c>
      <c r="B9" s="2" t="s">
        <v>191</v>
      </c>
      <c r="C9" s="5">
        <v>88</v>
      </c>
      <c r="D9" s="2" t="s">
        <v>3173</v>
      </c>
      <c r="E9" s="5">
        <v>149</v>
      </c>
      <c r="F9" s="2" t="s">
        <v>3174</v>
      </c>
      <c r="G9" s="5">
        <v>435</v>
      </c>
      <c r="H9" s="5">
        <v>2859</v>
      </c>
      <c r="I9" s="2" t="s">
        <v>3175</v>
      </c>
      <c r="J9" s="5">
        <v>1391</v>
      </c>
      <c r="K9" s="5">
        <v>2710</v>
      </c>
      <c r="L9" s="2" t="s">
        <v>3176</v>
      </c>
      <c r="M9" s="5">
        <v>3986</v>
      </c>
      <c r="N9" s="5">
        <v>6489</v>
      </c>
      <c r="O9" s="2" t="s">
        <v>3177</v>
      </c>
      <c r="P9" s="5">
        <v>4025</v>
      </c>
      <c r="Q9" s="5">
        <v>5340</v>
      </c>
      <c r="R9" s="2" t="s">
        <v>3178</v>
      </c>
      <c r="S9" s="5">
        <v>45</v>
      </c>
      <c r="T9" s="5">
        <v>52</v>
      </c>
      <c r="U9" s="2" t="s">
        <v>3179</v>
      </c>
      <c r="V9" s="5">
        <v>162</v>
      </c>
      <c r="W9" s="5">
        <v>210</v>
      </c>
      <c r="X9" s="2" t="s">
        <v>3180</v>
      </c>
      <c r="Y9" s="5">
        <v>130</v>
      </c>
      <c r="Z9" s="5">
        <v>236</v>
      </c>
      <c r="AA9" s="2" t="s">
        <v>3181</v>
      </c>
      <c r="AB9" s="5">
        <v>365</v>
      </c>
      <c r="AC9" s="5">
        <v>2380</v>
      </c>
      <c r="AD9" s="2" t="s">
        <v>3182</v>
      </c>
      <c r="AE9" s="5">
        <v>3</v>
      </c>
      <c r="AF9" s="5">
        <v>4</v>
      </c>
      <c r="AG9" s="19">
        <v>0.70920000000000005</v>
      </c>
      <c r="AH9" s="5">
        <v>5361</v>
      </c>
      <c r="AI9" s="5">
        <v>7559</v>
      </c>
      <c r="AJ9" s="6">
        <v>12.5</v>
      </c>
      <c r="AK9" s="5">
        <v>7</v>
      </c>
      <c r="AL9" s="5">
        <v>56</v>
      </c>
    </row>
    <row r="10" spans="1:38" x14ac:dyDescent="0.2">
      <c r="A10" s="2" t="s">
        <v>211</v>
      </c>
      <c r="B10" s="2" t="s">
        <v>212</v>
      </c>
      <c r="C10" s="5">
        <v>4</v>
      </c>
      <c r="D10" s="2" t="s">
        <v>3118</v>
      </c>
      <c r="E10" s="5">
        <v>4</v>
      </c>
      <c r="F10" s="2" t="s">
        <v>3183</v>
      </c>
      <c r="G10" s="5">
        <v>88</v>
      </c>
      <c r="H10" s="5">
        <v>259</v>
      </c>
      <c r="I10" s="2" t="s">
        <v>3184</v>
      </c>
      <c r="J10" s="6">
        <v>78.685714285714297</v>
      </c>
      <c r="K10" s="5">
        <v>324</v>
      </c>
      <c r="L10" s="2" t="s">
        <v>3185</v>
      </c>
      <c r="M10" s="5">
        <v>195</v>
      </c>
      <c r="N10" s="5">
        <v>603</v>
      </c>
      <c r="O10" s="2" t="s">
        <v>3186</v>
      </c>
      <c r="P10" s="5">
        <v>519</v>
      </c>
      <c r="Q10" s="5">
        <v>543</v>
      </c>
      <c r="R10" s="2" t="s">
        <v>3187</v>
      </c>
      <c r="S10" s="5">
        <v>21</v>
      </c>
      <c r="T10" s="5">
        <v>29</v>
      </c>
      <c r="U10" s="2" t="s">
        <v>3117</v>
      </c>
      <c r="V10" s="5">
        <v>10</v>
      </c>
      <c r="W10" s="5">
        <v>14</v>
      </c>
      <c r="X10" s="2" t="s">
        <v>3188</v>
      </c>
      <c r="Y10" s="5">
        <v>17</v>
      </c>
      <c r="Z10" s="5">
        <v>25</v>
      </c>
      <c r="AA10" s="2" t="s">
        <v>3189</v>
      </c>
      <c r="AB10" s="5">
        <v>11</v>
      </c>
      <c r="AC10" s="5">
        <v>223</v>
      </c>
      <c r="AD10" s="2" t="s">
        <v>3190</v>
      </c>
      <c r="AE10" s="5">
        <v>0</v>
      </c>
      <c r="AF10" s="5">
        <v>1</v>
      </c>
      <c r="AG10" s="19">
        <v>0.1268</v>
      </c>
      <c r="AH10" s="5">
        <v>98</v>
      </c>
      <c r="AI10" s="5">
        <v>773</v>
      </c>
      <c r="AJ10" s="5">
        <v>100</v>
      </c>
      <c r="AK10" s="5">
        <v>85</v>
      </c>
      <c r="AL10" s="5">
        <v>85</v>
      </c>
    </row>
    <row r="11" spans="1:38" x14ac:dyDescent="0.2">
      <c r="A11" s="2" t="s">
        <v>230</v>
      </c>
      <c r="B11" s="2" t="s">
        <v>231</v>
      </c>
      <c r="C11" s="5">
        <v>116</v>
      </c>
      <c r="D11" s="2" t="s">
        <v>3191</v>
      </c>
      <c r="E11" s="5">
        <v>129</v>
      </c>
      <c r="F11" s="2" t="s">
        <v>3192</v>
      </c>
      <c r="G11" s="5">
        <v>1932</v>
      </c>
      <c r="H11" s="5">
        <v>5665</v>
      </c>
      <c r="I11" s="2" t="s">
        <v>3193</v>
      </c>
      <c r="J11" s="6">
        <v>1552.2</v>
      </c>
      <c r="K11" s="5">
        <v>2587</v>
      </c>
      <c r="L11" s="2" t="s">
        <v>3194</v>
      </c>
      <c r="M11" s="5">
        <v>5155</v>
      </c>
      <c r="N11" s="5">
        <v>13113</v>
      </c>
      <c r="O11" s="2" t="s">
        <v>3195</v>
      </c>
      <c r="P11" s="5">
        <v>9481</v>
      </c>
      <c r="Q11" s="5">
        <v>11369</v>
      </c>
      <c r="R11" s="2" t="s">
        <v>3196</v>
      </c>
      <c r="S11" s="5">
        <v>221</v>
      </c>
      <c r="T11" s="5">
        <v>324</v>
      </c>
      <c r="U11" s="2" t="s">
        <v>3197</v>
      </c>
      <c r="V11" s="5">
        <v>196</v>
      </c>
      <c r="W11" s="5">
        <v>258</v>
      </c>
      <c r="X11" s="2" t="s">
        <v>3198</v>
      </c>
      <c r="Y11" s="5">
        <v>300</v>
      </c>
      <c r="Z11" s="5">
        <v>428</v>
      </c>
      <c r="AA11" s="2" t="s">
        <v>3199</v>
      </c>
      <c r="AB11" s="5">
        <v>480</v>
      </c>
      <c r="AC11" s="5">
        <v>4759</v>
      </c>
      <c r="AD11" s="2" t="s">
        <v>3118</v>
      </c>
      <c r="AE11" s="5">
        <v>3</v>
      </c>
      <c r="AF11" s="5">
        <v>3</v>
      </c>
      <c r="AG11" s="19">
        <v>0.54290000000000005</v>
      </c>
      <c r="AH11" s="6">
        <v>6892.6571428571397</v>
      </c>
      <c r="AI11" s="5">
        <v>12697</v>
      </c>
      <c r="AJ11" s="6">
        <v>18.57</v>
      </c>
      <c r="AK11" s="6">
        <v>21.3571428571429</v>
      </c>
      <c r="AL11" s="5">
        <v>115</v>
      </c>
    </row>
    <row r="12" spans="1:38" x14ac:dyDescent="0.2">
      <c r="A12" s="2" t="s">
        <v>249</v>
      </c>
      <c r="B12" s="2" t="s">
        <v>250</v>
      </c>
      <c r="C12" s="5">
        <v>9</v>
      </c>
      <c r="D12" s="2" t="s">
        <v>3200</v>
      </c>
      <c r="E12" s="5">
        <v>13</v>
      </c>
      <c r="F12" s="2" t="s">
        <v>3201</v>
      </c>
      <c r="G12" s="6">
        <v>2279.3142857142898</v>
      </c>
      <c r="H12" s="5">
        <v>4986</v>
      </c>
      <c r="I12" s="2" t="s">
        <v>3202</v>
      </c>
      <c r="J12" s="6">
        <v>169.828571428571</v>
      </c>
      <c r="K12" s="5">
        <v>743</v>
      </c>
      <c r="L12" s="2" t="s">
        <v>3203</v>
      </c>
      <c r="M12" s="5">
        <v>3648</v>
      </c>
      <c r="N12" s="5">
        <v>8886</v>
      </c>
      <c r="O12" s="2" t="s">
        <v>3204</v>
      </c>
      <c r="P12" s="5">
        <v>5630</v>
      </c>
      <c r="Q12" s="5">
        <v>7442</v>
      </c>
      <c r="R12" s="2" t="s">
        <v>3205</v>
      </c>
      <c r="S12" s="5">
        <v>125</v>
      </c>
      <c r="T12" s="5">
        <v>145</v>
      </c>
      <c r="U12" s="2" t="s">
        <v>3146</v>
      </c>
      <c r="V12" s="5">
        <v>135</v>
      </c>
      <c r="W12" s="5">
        <v>165</v>
      </c>
      <c r="X12" s="2" t="s">
        <v>3206</v>
      </c>
      <c r="Y12" s="5">
        <v>131</v>
      </c>
      <c r="Z12" s="5">
        <v>170</v>
      </c>
      <c r="AA12" s="2" t="s">
        <v>3207</v>
      </c>
      <c r="AB12" s="5">
        <v>727</v>
      </c>
      <c r="AC12" s="5">
        <v>3193</v>
      </c>
      <c r="AD12" s="2" t="s">
        <v>3182</v>
      </c>
      <c r="AE12" s="5">
        <v>3</v>
      </c>
      <c r="AF12" s="5">
        <v>4</v>
      </c>
      <c r="AG12" s="19">
        <v>0.72860000000000003</v>
      </c>
      <c r="AH12" s="6">
        <v>6414.3428571428603</v>
      </c>
      <c r="AI12" s="5">
        <v>8804</v>
      </c>
      <c r="AJ12" s="5">
        <v>68</v>
      </c>
      <c r="AK12" s="5">
        <v>17</v>
      </c>
      <c r="AL12" s="5">
        <v>25</v>
      </c>
    </row>
    <row r="13" spans="1:38" x14ac:dyDescent="0.2">
      <c r="A13" s="2" t="s">
        <v>269</v>
      </c>
      <c r="B13" s="2" t="s">
        <v>270</v>
      </c>
      <c r="C13" s="5">
        <v>45</v>
      </c>
      <c r="D13" s="2" t="s">
        <v>3209</v>
      </c>
      <c r="E13" s="5">
        <v>56</v>
      </c>
      <c r="F13" s="2" t="s">
        <v>3210</v>
      </c>
      <c r="G13" s="6">
        <v>743.44285714285695</v>
      </c>
      <c r="H13" s="5">
        <v>2739</v>
      </c>
      <c r="I13" s="2" t="s">
        <v>3211</v>
      </c>
      <c r="J13" s="6">
        <v>682.07142857142901</v>
      </c>
      <c r="K13" s="5">
        <v>1061</v>
      </c>
      <c r="L13" s="2" t="s">
        <v>3212</v>
      </c>
      <c r="M13" s="6">
        <v>5081.5857142857103</v>
      </c>
      <c r="N13" s="5">
        <v>6029</v>
      </c>
      <c r="O13" s="2" t="s">
        <v>3117</v>
      </c>
      <c r="P13" s="6">
        <v>3766.4285714285702</v>
      </c>
      <c r="Q13" s="5">
        <v>5273</v>
      </c>
      <c r="R13" s="2" t="s">
        <v>3213</v>
      </c>
      <c r="S13" s="6">
        <v>65.214285714285694</v>
      </c>
      <c r="T13" s="5">
        <v>83</v>
      </c>
      <c r="U13" s="2" t="s">
        <v>3213</v>
      </c>
      <c r="V13" s="6">
        <v>234.142857142857</v>
      </c>
      <c r="W13" s="5">
        <v>298</v>
      </c>
      <c r="X13" s="2" t="s">
        <v>3214</v>
      </c>
      <c r="Y13" s="6">
        <v>243.42857142857099</v>
      </c>
      <c r="Z13" s="5">
        <v>284</v>
      </c>
      <c r="AA13" s="2" t="s">
        <v>3202</v>
      </c>
      <c r="AB13" s="6">
        <v>554.74285714285702</v>
      </c>
      <c r="AC13" s="5">
        <v>2427</v>
      </c>
      <c r="AD13" t="s">
        <v>9</v>
      </c>
      <c r="AE13" t="s">
        <v>9</v>
      </c>
      <c r="AF13" s="5">
        <v>0</v>
      </c>
      <c r="AG13" s="19">
        <v>0.1</v>
      </c>
      <c r="AH13" s="6">
        <v>650.9</v>
      </c>
      <c r="AI13" s="5">
        <v>6509</v>
      </c>
      <c r="AJ13" t="s">
        <v>9</v>
      </c>
      <c r="AK13" t="s">
        <v>9</v>
      </c>
      <c r="AL13" s="5">
        <v>0</v>
      </c>
    </row>
    <row r="14" spans="1:38" x14ac:dyDescent="0.2">
      <c r="A14" s="2" t="s">
        <v>291</v>
      </c>
      <c r="B14" s="2" t="s">
        <v>292</v>
      </c>
      <c r="C14" s="6">
        <v>146.142857142857</v>
      </c>
      <c r="D14" s="2" t="s">
        <v>3215</v>
      </c>
      <c r="E14" s="5">
        <v>165</v>
      </c>
      <c r="F14" s="2" t="s">
        <v>3216</v>
      </c>
      <c r="G14" s="6">
        <v>1025.5</v>
      </c>
      <c r="H14" s="5">
        <v>2051</v>
      </c>
      <c r="I14" s="2" t="s">
        <v>3217</v>
      </c>
      <c r="J14" s="5">
        <v>3021</v>
      </c>
      <c r="K14" s="5">
        <v>3308</v>
      </c>
      <c r="L14" s="2" t="s">
        <v>3218</v>
      </c>
      <c r="M14" s="5">
        <v>3751</v>
      </c>
      <c r="N14" s="5">
        <v>4095</v>
      </c>
      <c r="O14" s="2" t="s">
        <v>3219</v>
      </c>
      <c r="P14" s="5">
        <v>3317</v>
      </c>
      <c r="Q14" s="5">
        <v>3421</v>
      </c>
      <c r="R14" s="2" t="s">
        <v>3118</v>
      </c>
      <c r="S14" s="5">
        <v>137</v>
      </c>
      <c r="T14" s="5">
        <v>137</v>
      </c>
      <c r="U14" s="2" t="s">
        <v>3117</v>
      </c>
      <c r="V14" s="5">
        <v>35</v>
      </c>
      <c r="W14" s="5">
        <v>49</v>
      </c>
      <c r="X14" s="2" t="s">
        <v>3220</v>
      </c>
      <c r="Y14" s="5">
        <v>81</v>
      </c>
      <c r="Z14" s="5">
        <v>104</v>
      </c>
      <c r="AA14" s="2" t="s">
        <v>3153</v>
      </c>
      <c r="AB14" s="6">
        <v>418.57142857142901</v>
      </c>
      <c r="AC14" s="5">
        <v>1172</v>
      </c>
      <c r="AD14" s="2" t="s">
        <v>3190</v>
      </c>
      <c r="AE14" s="5">
        <v>0</v>
      </c>
      <c r="AF14" s="5">
        <v>1</v>
      </c>
      <c r="AG14" s="19">
        <v>0.27139999999999997</v>
      </c>
      <c r="AH14" s="6">
        <v>1541.44285714286</v>
      </c>
      <c r="AI14" s="5">
        <v>5679</v>
      </c>
      <c r="AJ14" s="6">
        <v>29.03</v>
      </c>
      <c r="AK14" s="5">
        <v>9</v>
      </c>
      <c r="AL14" s="5">
        <v>31</v>
      </c>
    </row>
    <row r="15" spans="1:38" x14ac:dyDescent="0.2">
      <c r="A15" s="2" t="s">
        <v>309</v>
      </c>
      <c r="B15" s="2" t="s">
        <v>310</v>
      </c>
      <c r="C15" s="5">
        <v>44</v>
      </c>
      <c r="D15" s="2" t="s">
        <v>3221</v>
      </c>
      <c r="E15" s="5">
        <v>63</v>
      </c>
      <c r="F15" s="2" t="s">
        <v>3222</v>
      </c>
      <c r="G15" s="6">
        <v>1778.4</v>
      </c>
      <c r="H15" s="5">
        <v>2184</v>
      </c>
      <c r="I15" s="2" t="s">
        <v>3223</v>
      </c>
      <c r="J15" s="6">
        <v>981.22857142857094</v>
      </c>
      <c r="K15" s="5">
        <v>1126</v>
      </c>
      <c r="L15" s="2" t="s">
        <v>3114</v>
      </c>
      <c r="M15" s="6">
        <v>4630.8</v>
      </c>
      <c r="N15" s="5">
        <v>4767</v>
      </c>
      <c r="O15" s="2" t="s">
        <v>3115</v>
      </c>
      <c r="P15" s="6">
        <v>4425.8571428571404</v>
      </c>
      <c r="Q15" s="5">
        <v>4490</v>
      </c>
      <c r="R15" s="2" t="s">
        <v>3118</v>
      </c>
      <c r="S15" s="5">
        <v>50</v>
      </c>
      <c r="T15" s="5">
        <v>50</v>
      </c>
      <c r="U15" s="2" t="s">
        <v>3224</v>
      </c>
      <c r="V15" s="5">
        <v>27</v>
      </c>
      <c r="W15" s="5">
        <v>31</v>
      </c>
      <c r="X15" s="2" t="s">
        <v>3215</v>
      </c>
      <c r="Y15" s="6">
        <v>120.457142857143</v>
      </c>
      <c r="Z15" s="5">
        <v>136</v>
      </c>
      <c r="AA15" s="2" t="s">
        <v>3179</v>
      </c>
      <c r="AB15" s="6">
        <v>1329.1714285714299</v>
      </c>
      <c r="AC15" s="5">
        <v>1723</v>
      </c>
      <c r="AD15" s="2" t="s">
        <v>3118</v>
      </c>
      <c r="AE15" s="5">
        <v>2</v>
      </c>
      <c r="AF15" s="5">
        <v>2</v>
      </c>
      <c r="AG15" s="19">
        <v>0.88570000000000004</v>
      </c>
      <c r="AH15" s="6">
        <v>3929.0285714285701</v>
      </c>
      <c r="AI15" s="5">
        <v>4436</v>
      </c>
      <c r="AJ15" s="6">
        <v>55.56</v>
      </c>
      <c r="AK15" s="5">
        <v>5</v>
      </c>
      <c r="AL15" s="5">
        <v>9</v>
      </c>
    </row>
    <row r="16" spans="1:38" x14ac:dyDescent="0.2">
      <c r="A16" s="2" t="s">
        <v>327</v>
      </c>
      <c r="B16" s="2" t="s">
        <v>328</v>
      </c>
      <c r="C16" s="5">
        <v>10</v>
      </c>
      <c r="D16" s="2" t="s">
        <v>3225</v>
      </c>
      <c r="E16" s="5">
        <v>18</v>
      </c>
      <c r="F16" s="2" t="s">
        <v>3226</v>
      </c>
      <c r="G16" s="6">
        <v>845.48571428571404</v>
      </c>
      <c r="H16" s="5">
        <v>1644</v>
      </c>
      <c r="I16" s="2" t="s">
        <v>3227</v>
      </c>
      <c r="J16" s="6">
        <v>359.48571428571398</v>
      </c>
      <c r="K16" s="5">
        <v>1398</v>
      </c>
      <c r="L16" s="2" t="s">
        <v>3216</v>
      </c>
      <c r="M16" s="6">
        <v>1959.5</v>
      </c>
      <c r="N16" s="5">
        <v>3919</v>
      </c>
      <c r="O16" s="2" t="s">
        <v>3222</v>
      </c>
      <c r="P16" s="6">
        <v>2551.9714285714299</v>
      </c>
      <c r="Q16" s="5">
        <v>3134</v>
      </c>
      <c r="R16" s="2" t="s">
        <v>3113</v>
      </c>
      <c r="S16" s="5">
        <v>13</v>
      </c>
      <c r="T16" s="5">
        <v>14</v>
      </c>
      <c r="U16" s="2" t="s">
        <v>3228</v>
      </c>
      <c r="V16" s="5">
        <v>53</v>
      </c>
      <c r="W16" s="5">
        <v>77</v>
      </c>
      <c r="X16" s="2" t="s">
        <v>3229</v>
      </c>
      <c r="Y16" s="5">
        <v>93</v>
      </c>
      <c r="Z16" s="5">
        <v>138</v>
      </c>
      <c r="AA16" s="2" t="s">
        <v>3230</v>
      </c>
      <c r="AB16" s="6">
        <v>546.4</v>
      </c>
      <c r="AC16" s="5">
        <v>1366</v>
      </c>
      <c r="AD16" t="s">
        <v>9</v>
      </c>
      <c r="AE16" t="s">
        <v>9</v>
      </c>
      <c r="AF16" s="5">
        <v>0</v>
      </c>
      <c r="AG16" s="19">
        <v>0.8921</v>
      </c>
      <c r="AH16" s="5">
        <v>3223</v>
      </c>
      <c r="AI16" s="5">
        <v>3613</v>
      </c>
      <c r="AJ16" s="6">
        <v>13.46</v>
      </c>
      <c r="AK16" s="5">
        <v>7</v>
      </c>
      <c r="AL16" s="5">
        <v>52</v>
      </c>
    </row>
    <row r="17" spans="1:38" x14ac:dyDescent="0.2">
      <c r="A17" s="2" t="s">
        <v>343</v>
      </c>
      <c r="B17" s="2" t="s">
        <v>344</v>
      </c>
      <c r="C17" s="6">
        <v>148.51428571428599</v>
      </c>
      <c r="D17" s="2" t="s">
        <v>3231</v>
      </c>
      <c r="E17" s="5">
        <v>226</v>
      </c>
      <c r="F17" s="2" t="s">
        <v>3232</v>
      </c>
      <c r="G17" s="5">
        <v>3177</v>
      </c>
      <c r="H17" s="5">
        <v>5627</v>
      </c>
      <c r="I17" s="2" t="s">
        <v>3233</v>
      </c>
      <c r="J17" s="6">
        <v>504.42857142857099</v>
      </c>
      <c r="K17" s="5">
        <v>3210</v>
      </c>
      <c r="L17" s="2" t="s">
        <v>3231</v>
      </c>
      <c r="M17" s="6">
        <v>6926.9428571428598</v>
      </c>
      <c r="N17" s="5">
        <v>10541</v>
      </c>
      <c r="O17" s="2" t="s">
        <v>3234</v>
      </c>
      <c r="P17" s="5">
        <v>8510</v>
      </c>
      <c r="Q17" s="5">
        <v>9524</v>
      </c>
      <c r="R17" s="2" t="s">
        <v>3152</v>
      </c>
      <c r="S17" s="6">
        <v>161.25714285714301</v>
      </c>
      <c r="T17" s="5">
        <v>332</v>
      </c>
      <c r="U17" s="2" t="s">
        <v>3235</v>
      </c>
      <c r="V17" s="5">
        <v>16</v>
      </c>
      <c r="W17" s="5">
        <v>47</v>
      </c>
      <c r="X17" s="2" t="s">
        <v>3236</v>
      </c>
      <c r="Y17" s="5">
        <v>172</v>
      </c>
      <c r="Z17" s="5">
        <v>249</v>
      </c>
      <c r="AA17" s="2" t="s">
        <v>3237</v>
      </c>
      <c r="AB17" s="5">
        <v>1362</v>
      </c>
      <c r="AC17" s="5">
        <v>2958</v>
      </c>
      <c r="AD17" t="s">
        <v>9</v>
      </c>
      <c r="AE17" t="s">
        <v>9</v>
      </c>
      <c r="AF17" s="5">
        <v>0</v>
      </c>
      <c r="AG17" s="19">
        <v>0.1714</v>
      </c>
      <c r="AH17" s="6">
        <v>1975.7142857142901</v>
      </c>
      <c r="AI17" s="5">
        <v>11525</v>
      </c>
      <c r="AJ17" s="6">
        <v>8.5299999999999994</v>
      </c>
      <c r="AK17" s="5">
        <v>22</v>
      </c>
      <c r="AL17" s="5">
        <v>258</v>
      </c>
    </row>
    <row r="18" spans="1:38" x14ac:dyDescent="0.2">
      <c r="A18" s="2" t="s">
        <v>362</v>
      </c>
      <c r="B18" s="2" t="s">
        <v>363</v>
      </c>
      <c r="C18" s="5">
        <v>48</v>
      </c>
      <c r="D18" s="2" t="s">
        <v>3238</v>
      </c>
      <c r="E18" s="5">
        <v>99</v>
      </c>
      <c r="F18" s="2" t="s">
        <v>3239</v>
      </c>
      <c r="G18" s="5">
        <v>1127</v>
      </c>
      <c r="H18" s="5">
        <v>1810</v>
      </c>
      <c r="I18" s="2" t="s">
        <v>3240</v>
      </c>
      <c r="J18" s="5">
        <v>1983</v>
      </c>
      <c r="K18" s="5">
        <v>2249</v>
      </c>
      <c r="L18" s="2" t="s">
        <v>3241</v>
      </c>
      <c r="M18" s="5">
        <v>4190</v>
      </c>
      <c r="N18" s="5">
        <v>4297</v>
      </c>
      <c r="O18" s="2" t="s">
        <v>3242</v>
      </c>
      <c r="P18" s="5">
        <v>3309</v>
      </c>
      <c r="Q18" s="5">
        <v>3519</v>
      </c>
      <c r="R18" s="2" t="s">
        <v>3243</v>
      </c>
      <c r="S18" s="5">
        <v>74</v>
      </c>
      <c r="T18" s="5">
        <v>81</v>
      </c>
      <c r="U18" s="2" t="s">
        <v>3244</v>
      </c>
      <c r="V18" s="5">
        <v>46</v>
      </c>
      <c r="W18" s="5">
        <v>73</v>
      </c>
      <c r="X18" s="2" t="s">
        <v>3245</v>
      </c>
      <c r="Y18" s="5">
        <v>90</v>
      </c>
      <c r="Z18" s="5">
        <v>119</v>
      </c>
      <c r="AA18" s="2" t="s">
        <v>3246</v>
      </c>
      <c r="AB18" s="5">
        <v>252</v>
      </c>
      <c r="AC18" s="5">
        <v>1242</v>
      </c>
      <c r="AD18" s="2" t="s">
        <v>3190</v>
      </c>
      <c r="AE18" s="5">
        <v>0</v>
      </c>
      <c r="AF18" s="5">
        <v>1</v>
      </c>
      <c r="AG18" s="19">
        <v>0.24160000000000001</v>
      </c>
      <c r="AH18" s="5">
        <v>1192</v>
      </c>
      <c r="AI18" s="5">
        <v>4934</v>
      </c>
      <c r="AJ18" s="6">
        <v>8.82</v>
      </c>
      <c r="AK18" s="5">
        <v>6</v>
      </c>
      <c r="AL18" s="5">
        <v>68</v>
      </c>
    </row>
    <row r="19" spans="1:38" x14ac:dyDescent="0.2">
      <c r="A19" s="2" t="s">
        <v>379</v>
      </c>
      <c r="B19" s="2" t="s">
        <v>380</v>
      </c>
      <c r="C19" s="5">
        <v>16</v>
      </c>
      <c r="D19" s="2" t="s">
        <v>3247</v>
      </c>
      <c r="E19" s="5">
        <v>23</v>
      </c>
      <c r="F19" s="2" t="s">
        <v>3222</v>
      </c>
      <c r="G19" s="6">
        <v>838.71428571428601</v>
      </c>
      <c r="H19" s="5">
        <v>1030</v>
      </c>
      <c r="I19" s="2" t="s">
        <v>3231</v>
      </c>
      <c r="J19" s="6">
        <v>697.88571428571402</v>
      </c>
      <c r="K19" s="5">
        <v>1062</v>
      </c>
      <c r="L19" s="2" t="s">
        <v>3248</v>
      </c>
      <c r="M19" s="6">
        <v>714.68292682926801</v>
      </c>
      <c r="N19" s="5">
        <v>2093</v>
      </c>
      <c r="O19" s="2" t="s">
        <v>3249</v>
      </c>
      <c r="P19" s="6">
        <v>1234.13513513514</v>
      </c>
      <c r="Q19" s="5">
        <v>1473</v>
      </c>
      <c r="R19" s="2" t="s">
        <v>3250</v>
      </c>
      <c r="S19" s="5">
        <v>4</v>
      </c>
      <c r="T19" s="5">
        <v>6</v>
      </c>
      <c r="U19" s="2" t="s">
        <v>3251</v>
      </c>
      <c r="V19" s="5">
        <v>6</v>
      </c>
      <c r="W19" s="5">
        <v>13</v>
      </c>
      <c r="X19" s="2" t="s">
        <v>3252</v>
      </c>
      <c r="Y19" s="5">
        <v>7</v>
      </c>
      <c r="Z19" s="5">
        <v>21</v>
      </c>
      <c r="AA19" s="2" t="s">
        <v>3210</v>
      </c>
      <c r="AB19" s="6">
        <v>105.857142857143</v>
      </c>
      <c r="AC19" s="5">
        <v>390</v>
      </c>
      <c r="AD19" t="s">
        <v>9</v>
      </c>
      <c r="AE19" t="s">
        <v>9</v>
      </c>
      <c r="AF19" s="5">
        <v>0</v>
      </c>
      <c r="AG19" s="19">
        <v>0.6</v>
      </c>
      <c r="AH19" s="6">
        <v>1508.4</v>
      </c>
      <c r="AI19" s="5">
        <v>2514</v>
      </c>
      <c r="AJ19" s="6">
        <v>33.33</v>
      </c>
      <c r="AK19" s="5">
        <v>8</v>
      </c>
      <c r="AL19" s="5">
        <v>24</v>
      </c>
    </row>
    <row r="20" spans="1:38" x14ac:dyDescent="0.2">
      <c r="A20" s="2" t="s">
        <v>398</v>
      </c>
      <c r="B20" s="2" t="s">
        <v>399</v>
      </c>
      <c r="C20" s="5">
        <v>9</v>
      </c>
      <c r="D20" s="2" t="s">
        <v>3253</v>
      </c>
      <c r="E20" s="5">
        <v>10</v>
      </c>
      <c r="F20" s="2" t="s">
        <v>3211</v>
      </c>
      <c r="G20" s="6">
        <v>959.78571428571399</v>
      </c>
      <c r="H20" s="5">
        <v>1493</v>
      </c>
      <c r="I20" s="2" t="s">
        <v>3212</v>
      </c>
      <c r="J20" s="6">
        <v>1472.4714285714299</v>
      </c>
      <c r="K20" s="5">
        <v>1747</v>
      </c>
      <c r="L20" s="2" t="s">
        <v>3213</v>
      </c>
      <c r="M20" s="6">
        <v>2664.3571428571399</v>
      </c>
      <c r="N20" s="5">
        <v>3391</v>
      </c>
      <c r="O20" s="2" t="s">
        <v>3179</v>
      </c>
      <c r="P20" s="6">
        <v>2659.11428571429</v>
      </c>
      <c r="Q20" s="5">
        <v>3447</v>
      </c>
      <c r="R20" s="2" t="s">
        <v>3148</v>
      </c>
      <c r="S20" s="6">
        <v>67.900000000000006</v>
      </c>
      <c r="T20" s="5">
        <v>97</v>
      </c>
      <c r="U20" s="2" t="s">
        <v>3254</v>
      </c>
      <c r="V20" s="5">
        <v>32</v>
      </c>
      <c r="W20" s="5">
        <v>61</v>
      </c>
      <c r="X20" s="2" t="s">
        <v>3255</v>
      </c>
      <c r="Y20" s="6">
        <v>58.414285714285697</v>
      </c>
      <c r="Z20" s="5">
        <v>87</v>
      </c>
      <c r="AA20" s="2" t="s">
        <v>3211</v>
      </c>
      <c r="AB20" s="6">
        <v>633.857142857143</v>
      </c>
      <c r="AC20" s="5">
        <v>986</v>
      </c>
      <c r="AD20" s="2" t="s">
        <v>3118</v>
      </c>
      <c r="AE20" s="5">
        <v>17</v>
      </c>
      <c r="AF20" s="5">
        <v>17</v>
      </c>
      <c r="AG20" s="19">
        <v>1</v>
      </c>
      <c r="AH20" s="5">
        <v>3941</v>
      </c>
      <c r="AI20" s="5">
        <v>3941</v>
      </c>
      <c r="AJ20" s="6">
        <v>41.43</v>
      </c>
      <c r="AK20" s="6">
        <v>42.671428571428599</v>
      </c>
      <c r="AL20" s="5">
        <v>103</v>
      </c>
    </row>
    <row r="21" spans="1:38" x14ac:dyDescent="0.2">
      <c r="A21" s="2" t="s">
        <v>415</v>
      </c>
      <c r="B21" s="2" t="s">
        <v>416</v>
      </c>
      <c r="C21" s="5">
        <v>73</v>
      </c>
      <c r="D21" s="2" t="s">
        <v>3256</v>
      </c>
      <c r="E21" s="5">
        <v>93</v>
      </c>
      <c r="F21" s="2" t="s">
        <v>3257</v>
      </c>
      <c r="G21" s="5">
        <v>702</v>
      </c>
      <c r="H21" s="5">
        <v>2323</v>
      </c>
      <c r="I21" s="2" t="s">
        <v>3258</v>
      </c>
      <c r="J21" s="5">
        <v>372</v>
      </c>
      <c r="K21" s="5">
        <v>1307</v>
      </c>
      <c r="L21" s="2" t="s">
        <v>3259</v>
      </c>
      <c r="M21" s="5">
        <v>1758</v>
      </c>
      <c r="N21" s="5">
        <v>4972</v>
      </c>
      <c r="O21" s="2" t="s">
        <v>3260</v>
      </c>
      <c r="P21" s="5">
        <v>3611</v>
      </c>
      <c r="Q21" s="5">
        <v>3952</v>
      </c>
      <c r="R21" s="2" t="s">
        <v>3261</v>
      </c>
      <c r="S21" s="5">
        <v>25</v>
      </c>
      <c r="T21" s="5">
        <v>89</v>
      </c>
      <c r="U21" s="2" t="s">
        <v>3262</v>
      </c>
      <c r="V21" s="5">
        <v>46</v>
      </c>
      <c r="W21" s="5">
        <v>63</v>
      </c>
      <c r="X21" s="2" t="s">
        <v>3193</v>
      </c>
      <c r="Y21" s="5">
        <v>48</v>
      </c>
      <c r="Z21" s="5">
        <v>80</v>
      </c>
      <c r="AA21" s="2" t="s">
        <v>3263</v>
      </c>
      <c r="AB21" s="5">
        <v>36</v>
      </c>
      <c r="AC21" s="5">
        <v>1571</v>
      </c>
      <c r="AD21" s="2" t="s">
        <v>3119</v>
      </c>
      <c r="AE21" s="5">
        <v>20</v>
      </c>
      <c r="AF21" s="5">
        <v>25</v>
      </c>
      <c r="AG21" s="19">
        <v>0.42859999999999998</v>
      </c>
      <c r="AH21" s="5">
        <v>2268</v>
      </c>
      <c r="AI21" s="5">
        <v>5292</v>
      </c>
      <c r="AJ21" s="5">
        <v>15</v>
      </c>
      <c r="AK21" s="5">
        <v>3</v>
      </c>
      <c r="AL21" s="5">
        <v>20</v>
      </c>
    </row>
    <row r="22" spans="1:38" x14ac:dyDescent="0.2">
      <c r="A22" s="2" t="s">
        <v>435</v>
      </c>
      <c r="B22" s="2" t="s">
        <v>436</v>
      </c>
      <c r="C22" s="6">
        <v>380.12857142857098</v>
      </c>
      <c r="D22" s="2" t="s">
        <v>3212</v>
      </c>
      <c r="E22" s="5">
        <v>451</v>
      </c>
      <c r="F22" s="2" t="s">
        <v>3208</v>
      </c>
      <c r="G22" s="6">
        <v>2801.3571428571399</v>
      </c>
      <c r="H22" s="5">
        <v>3845</v>
      </c>
      <c r="I22" s="2" t="s">
        <v>3114</v>
      </c>
      <c r="J22" s="6">
        <v>4199.4857142857099</v>
      </c>
      <c r="K22" s="5">
        <v>4323</v>
      </c>
      <c r="L22" s="2" t="s">
        <v>3253</v>
      </c>
      <c r="M22" s="6">
        <v>5636.7</v>
      </c>
      <c r="N22" s="5">
        <v>6263</v>
      </c>
      <c r="O22" s="2" t="s">
        <v>3212</v>
      </c>
      <c r="P22" s="6">
        <v>3886.4142857142901</v>
      </c>
      <c r="Q22" s="5">
        <v>4611</v>
      </c>
      <c r="R22" s="2" t="s">
        <v>3112</v>
      </c>
      <c r="S22" s="6">
        <v>263.21428571428601</v>
      </c>
      <c r="T22" s="5">
        <v>275</v>
      </c>
      <c r="U22" s="2" t="s">
        <v>3121</v>
      </c>
      <c r="V22" s="6">
        <v>149.914285714286</v>
      </c>
      <c r="W22" s="5">
        <v>159</v>
      </c>
      <c r="X22" s="2" t="s">
        <v>3215</v>
      </c>
      <c r="Y22" s="6">
        <v>144.37142857142899</v>
      </c>
      <c r="Z22" s="5">
        <v>163</v>
      </c>
      <c r="AA22" s="2" t="s">
        <v>3230</v>
      </c>
      <c r="AB22" s="5">
        <v>684</v>
      </c>
      <c r="AC22" s="5">
        <v>1710</v>
      </c>
      <c r="AD22" s="2" t="s">
        <v>3118</v>
      </c>
      <c r="AE22" s="5">
        <v>3</v>
      </c>
      <c r="AF22" s="5">
        <v>3</v>
      </c>
      <c r="AG22" s="19">
        <v>0.92859999999999998</v>
      </c>
      <c r="AH22" s="6">
        <v>9484.4285714285706</v>
      </c>
      <c r="AI22" s="5">
        <v>10214</v>
      </c>
      <c r="AJ22" s="6">
        <v>92.86</v>
      </c>
      <c r="AK22" s="6">
        <v>242.357142857143</v>
      </c>
      <c r="AL22" s="5">
        <v>261</v>
      </c>
    </row>
    <row r="23" spans="1:38" x14ac:dyDescent="0.2">
      <c r="A23" s="2" t="s">
        <v>449</v>
      </c>
      <c r="B23" s="2" t="s">
        <v>450</v>
      </c>
      <c r="C23" s="5">
        <v>98</v>
      </c>
      <c r="D23" s="2" t="s">
        <v>3264</v>
      </c>
      <c r="E23" s="5">
        <v>105</v>
      </c>
      <c r="F23" s="2" t="s">
        <v>3265</v>
      </c>
      <c r="G23" s="5">
        <v>3575</v>
      </c>
      <c r="H23" s="5">
        <v>6411</v>
      </c>
      <c r="I23" s="2" t="s">
        <v>3266</v>
      </c>
      <c r="J23" s="5">
        <v>1121</v>
      </c>
      <c r="K23" s="5">
        <v>1904</v>
      </c>
      <c r="L23" s="2" t="s">
        <v>3267</v>
      </c>
      <c r="M23" s="5">
        <v>5546</v>
      </c>
      <c r="N23" s="5">
        <v>13069</v>
      </c>
      <c r="O23" s="2" t="s">
        <v>3268</v>
      </c>
      <c r="P23" s="5">
        <v>8226</v>
      </c>
      <c r="Q23" s="5">
        <v>9452</v>
      </c>
      <c r="R23" s="2" t="s">
        <v>3269</v>
      </c>
      <c r="S23" s="5">
        <v>123</v>
      </c>
      <c r="T23" s="5">
        <v>129</v>
      </c>
      <c r="U23" s="2" t="s">
        <v>3270</v>
      </c>
      <c r="V23" s="5">
        <v>118</v>
      </c>
      <c r="W23" s="5">
        <v>150</v>
      </c>
      <c r="X23" s="2" t="s">
        <v>3208</v>
      </c>
      <c r="Y23" s="5">
        <v>196</v>
      </c>
      <c r="Z23" s="5">
        <v>269</v>
      </c>
      <c r="AA23" s="2" t="s">
        <v>3271</v>
      </c>
      <c r="AB23" s="5">
        <v>1060</v>
      </c>
      <c r="AC23" s="5">
        <v>4257</v>
      </c>
      <c r="AD23" s="2" t="s">
        <v>3119</v>
      </c>
      <c r="AE23" s="5">
        <v>4</v>
      </c>
      <c r="AF23" s="5">
        <v>5</v>
      </c>
      <c r="AG23" s="19">
        <v>0.42370000000000002</v>
      </c>
      <c r="AH23" s="5">
        <v>5831</v>
      </c>
      <c r="AI23" s="5">
        <v>13761</v>
      </c>
      <c r="AJ23" t="s">
        <v>9</v>
      </c>
      <c r="AK23" t="s">
        <v>9</v>
      </c>
      <c r="AL23" t="s">
        <v>9</v>
      </c>
    </row>
    <row r="24" spans="1:38" x14ac:dyDescent="0.2">
      <c r="A24" s="2" t="s">
        <v>465</v>
      </c>
      <c r="B24" s="2" t="s">
        <v>466</v>
      </c>
      <c r="C24" s="5">
        <v>106</v>
      </c>
      <c r="D24" s="2" t="s">
        <v>3272</v>
      </c>
      <c r="E24" s="5">
        <v>118</v>
      </c>
      <c r="F24" s="2" t="s">
        <v>3273</v>
      </c>
      <c r="G24" s="5">
        <v>678</v>
      </c>
      <c r="H24" s="5">
        <v>2012</v>
      </c>
      <c r="I24" s="2" t="s">
        <v>3274</v>
      </c>
      <c r="J24" s="5">
        <v>960</v>
      </c>
      <c r="K24" s="5">
        <v>3001</v>
      </c>
      <c r="L24" s="2" t="s">
        <v>3275</v>
      </c>
      <c r="M24" s="5">
        <v>2407</v>
      </c>
      <c r="N24" s="5">
        <v>4298</v>
      </c>
      <c r="O24" s="2" t="s">
        <v>3276</v>
      </c>
      <c r="P24" s="5">
        <v>3277</v>
      </c>
      <c r="Q24" s="5">
        <v>4148</v>
      </c>
      <c r="R24" s="2" t="s">
        <v>3277</v>
      </c>
      <c r="S24" s="5">
        <v>118</v>
      </c>
      <c r="T24" s="5">
        <v>148</v>
      </c>
      <c r="U24" s="2" t="s">
        <v>3278</v>
      </c>
      <c r="V24" s="5">
        <v>74</v>
      </c>
      <c r="W24" s="5">
        <v>109</v>
      </c>
      <c r="X24" s="2" t="s">
        <v>3279</v>
      </c>
      <c r="Y24" s="5">
        <v>128</v>
      </c>
      <c r="Z24" s="5">
        <v>158</v>
      </c>
      <c r="AA24" s="2" t="s">
        <v>3280</v>
      </c>
      <c r="AB24" s="5">
        <v>107</v>
      </c>
      <c r="AC24" s="5">
        <v>1479</v>
      </c>
      <c r="AD24" s="2" t="s">
        <v>3190</v>
      </c>
      <c r="AE24" s="5">
        <v>0</v>
      </c>
      <c r="AF24" s="5">
        <v>1</v>
      </c>
      <c r="AG24" s="19">
        <v>0.83</v>
      </c>
      <c r="AH24" s="5">
        <v>4013</v>
      </c>
      <c r="AI24" s="5">
        <v>4835</v>
      </c>
      <c r="AJ24" s="6">
        <v>5.13</v>
      </c>
      <c r="AK24" s="5">
        <v>20</v>
      </c>
      <c r="AL24" s="5">
        <v>390</v>
      </c>
    </row>
    <row r="25" spans="1:38" x14ac:dyDescent="0.2">
      <c r="A25" s="2" t="s">
        <v>483</v>
      </c>
      <c r="B25" s="2" t="s">
        <v>484</v>
      </c>
      <c r="C25" s="5">
        <v>39</v>
      </c>
      <c r="D25" s="2" t="s">
        <v>3281</v>
      </c>
      <c r="E25" s="5">
        <v>48</v>
      </c>
      <c r="F25" s="2" t="s">
        <v>3282</v>
      </c>
      <c r="G25" s="5">
        <v>254</v>
      </c>
      <c r="H25" s="5">
        <v>574</v>
      </c>
      <c r="I25" s="2" t="s">
        <v>3283</v>
      </c>
      <c r="J25" s="5">
        <v>938</v>
      </c>
      <c r="K25" s="5">
        <v>1417</v>
      </c>
      <c r="L25" s="2" t="s">
        <v>3284</v>
      </c>
      <c r="M25" s="5">
        <v>1808</v>
      </c>
      <c r="N25" s="5">
        <v>2631</v>
      </c>
      <c r="O25" s="2" t="s">
        <v>3285</v>
      </c>
      <c r="P25" s="5">
        <v>1854</v>
      </c>
      <c r="Q25" s="5">
        <v>2159</v>
      </c>
      <c r="R25" s="2" t="s">
        <v>3182</v>
      </c>
      <c r="S25" s="5">
        <v>3</v>
      </c>
      <c r="T25" s="5">
        <v>4</v>
      </c>
      <c r="U25" s="2" t="s">
        <v>3286</v>
      </c>
      <c r="V25" s="5">
        <v>47</v>
      </c>
      <c r="W25" s="5">
        <v>92</v>
      </c>
      <c r="X25" s="2" t="s">
        <v>3287</v>
      </c>
      <c r="Y25" s="5">
        <v>182</v>
      </c>
      <c r="Z25" s="5">
        <v>288</v>
      </c>
      <c r="AA25" s="2" t="s">
        <v>3288</v>
      </c>
      <c r="AB25" s="5">
        <v>544</v>
      </c>
      <c r="AC25" s="5">
        <v>1170</v>
      </c>
      <c r="AD25" t="s">
        <v>9</v>
      </c>
      <c r="AE25" t="s">
        <v>9</v>
      </c>
      <c r="AF25" s="5">
        <v>0</v>
      </c>
      <c r="AG25" s="19">
        <v>0.78700000000000003</v>
      </c>
      <c r="AH25" s="5">
        <v>2550</v>
      </c>
      <c r="AI25" s="5">
        <v>3240</v>
      </c>
      <c r="AJ25" s="6">
        <v>19.05</v>
      </c>
      <c r="AK25" s="5">
        <v>4</v>
      </c>
      <c r="AL25" s="5">
        <v>21</v>
      </c>
    </row>
    <row r="26" spans="1:38" x14ac:dyDescent="0.2">
      <c r="A26" s="2" t="s">
        <v>494</v>
      </c>
      <c r="B26" s="2" t="s">
        <v>495</v>
      </c>
      <c r="C26" s="5">
        <v>4</v>
      </c>
      <c r="D26" s="2" t="s">
        <v>3118</v>
      </c>
      <c r="E26" s="5">
        <v>4</v>
      </c>
      <c r="F26" s="2" t="s">
        <v>3289</v>
      </c>
      <c r="G26" s="5">
        <v>331</v>
      </c>
      <c r="H26" s="5">
        <v>891</v>
      </c>
      <c r="I26" s="2" t="s">
        <v>3290</v>
      </c>
      <c r="J26" s="5">
        <v>53</v>
      </c>
      <c r="K26" s="5">
        <v>98</v>
      </c>
      <c r="L26" s="2" t="s">
        <v>3291</v>
      </c>
      <c r="M26" s="5">
        <v>2540</v>
      </c>
      <c r="N26" s="5">
        <v>3732</v>
      </c>
      <c r="O26" s="2" t="s">
        <v>3292</v>
      </c>
      <c r="P26" s="5">
        <v>1689</v>
      </c>
      <c r="Q26" s="5">
        <v>1809</v>
      </c>
      <c r="R26" s="2" t="s">
        <v>3293</v>
      </c>
      <c r="S26" s="5">
        <v>103</v>
      </c>
      <c r="T26" s="5">
        <v>108</v>
      </c>
      <c r="U26" s="2" t="s">
        <v>3264</v>
      </c>
      <c r="V26" s="5">
        <v>14</v>
      </c>
      <c r="W26" s="5">
        <v>15</v>
      </c>
      <c r="X26" s="2" t="s">
        <v>3294</v>
      </c>
      <c r="Y26" s="5">
        <v>71</v>
      </c>
      <c r="Z26" s="5">
        <v>89</v>
      </c>
      <c r="AA26" s="2" t="s">
        <v>3295</v>
      </c>
      <c r="AB26" s="5">
        <v>309</v>
      </c>
      <c r="AC26" s="5">
        <v>829</v>
      </c>
      <c r="AD26" s="2" t="s">
        <v>3113</v>
      </c>
      <c r="AE26" s="5">
        <v>26</v>
      </c>
      <c r="AF26" s="5">
        <v>28</v>
      </c>
      <c r="AG26" s="19">
        <v>0.42720000000000002</v>
      </c>
      <c r="AH26" s="5">
        <v>1336</v>
      </c>
      <c r="AI26" s="5">
        <v>3127</v>
      </c>
      <c r="AJ26" s="5">
        <v>0</v>
      </c>
      <c r="AK26" s="5">
        <v>0</v>
      </c>
      <c r="AL26" s="5">
        <v>2</v>
      </c>
    </row>
    <row r="27" spans="1:38" x14ac:dyDescent="0.2">
      <c r="A27" s="2" t="s">
        <v>510</v>
      </c>
      <c r="B27" s="2" t="s">
        <v>511</v>
      </c>
      <c r="C27" s="5">
        <v>422</v>
      </c>
      <c r="D27" s="2" t="s">
        <v>3296</v>
      </c>
      <c r="E27" s="5">
        <v>438</v>
      </c>
      <c r="F27" s="2" t="s">
        <v>3297</v>
      </c>
      <c r="G27" s="5">
        <v>9610</v>
      </c>
      <c r="H27" s="5">
        <v>11350</v>
      </c>
      <c r="I27" s="2" t="s">
        <v>3298</v>
      </c>
      <c r="J27" s="5">
        <v>3523</v>
      </c>
      <c r="K27" s="5">
        <v>5009</v>
      </c>
      <c r="L27" s="2" t="s">
        <v>3299</v>
      </c>
      <c r="M27" s="5">
        <v>15240</v>
      </c>
      <c r="N27" s="5">
        <v>19486</v>
      </c>
      <c r="O27" s="2" t="s">
        <v>3300</v>
      </c>
      <c r="P27" s="5">
        <v>16135</v>
      </c>
      <c r="Q27" s="5">
        <v>19476</v>
      </c>
      <c r="R27" s="2" t="s">
        <v>3301</v>
      </c>
      <c r="S27" s="5">
        <v>203</v>
      </c>
      <c r="T27" s="5">
        <v>208</v>
      </c>
      <c r="U27" s="2" t="s">
        <v>3302</v>
      </c>
      <c r="V27" s="5">
        <v>210</v>
      </c>
      <c r="W27" s="5">
        <v>243</v>
      </c>
      <c r="X27" s="2" t="s">
        <v>3303</v>
      </c>
      <c r="Y27" s="5">
        <v>361</v>
      </c>
      <c r="Z27" s="5">
        <v>445</v>
      </c>
      <c r="AA27" s="2" t="s">
        <v>3304</v>
      </c>
      <c r="AB27" s="5">
        <v>6235</v>
      </c>
      <c r="AC27" s="5">
        <v>8382</v>
      </c>
      <c r="AD27" s="2" t="s">
        <v>3305</v>
      </c>
      <c r="AE27" s="5">
        <v>20</v>
      </c>
      <c r="AF27" s="5">
        <v>27</v>
      </c>
      <c r="AG27" s="19">
        <v>0.93520000000000003</v>
      </c>
      <c r="AH27" s="5">
        <v>22611</v>
      </c>
      <c r="AI27" s="5">
        <v>24178</v>
      </c>
      <c r="AJ27" s="5">
        <v>48</v>
      </c>
      <c r="AK27" s="5">
        <v>12</v>
      </c>
      <c r="AL27" s="5">
        <v>25</v>
      </c>
    </row>
    <row r="28" spans="1:38" x14ac:dyDescent="0.2">
      <c r="A28" s="2" t="s">
        <v>524</v>
      </c>
      <c r="B28" s="2" t="s">
        <v>525</v>
      </c>
      <c r="C28" t="s">
        <v>9</v>
      </c>
      <c r="D28" t="s">
        <v>9</v>
      </c>
      <c r="E28" s="5">
        <v>0</v>
      </c>
      <c r="F28" s="2" t="s">
        <v>3190</v>
      </c>
      <c r="G28" s="5">
        <v>0</v>
      </c>
      <c r="H28" s="5">
        <v>122</v>
      </c>
      <c r="I28" t="s">
        <v>9</v>
      </c>
      <c r="J28" t="s">
        <v>9</v>
      </c>
      <c r="K28" s="5">
        <v>0</v>
      </c>
      <c r="L28" s="2" t="s">
        <v>3190</v>
      </c>
      <c r="M28" s="5">
        <v>0</v>
      </c>
      <c r="N28" s="5">
        <v>575</v>
      </c>
      <c r="O28" s="2" t="s">
        <v>3306</v>
      </c>
      <c r="P28" s="5">
        <v>383</v>
      </c>
      <c r="Q28" s="5">
        <v>575</v>
      </c>
      <c r="R28" t="s">
        <v>9</v>
      </c>
      <c r="S28" t="s">
        <v>9</v>
      </c>
      <c r="T28" s="5">
        <v>0</v>
      </c>
      <c r="U28" s="2" t="s">
        <v>3307</v>
      </c>
      <c r="V28" s="5">
        <v>14</v>
      </c>
      <c r="W28" s="5">
        <v>27</v>
      </c>
      <c r="X28" s="2" t="s">
        <v>3307</v>
      </c>
      <c r="Y28" s="5">
        <v>14</v>
      </c>
      <c r="Z28" s="5">
        <v>27</v>
      </c>
      <c r="AA28" s="2" t="s">
        <v>3308</v>
      </c>
      <c r="AB28" s="5">
        <v>322</v>
      </c>
      <c r="AC28" s="5">
        <v>524</v>
      </c>
      <c r="AD28" s="2" t="s">
        <v>3252</v>
      </c>
      <c r="AE28" s="5">
        <v>1</v>
      </c>
      <c r="AF28" s="5">
        <v>3</v>
      </c>
      <c r="AG28" s="19">
        <v>0</v>
      </c>
      <c r="AH28" s="5">
        <v>0</v>
      </c>
      <c r="AI28" s="5">
        <v>856</v>
      </c>
      <c r="AJ28" t="s">
        <v>9</v>
      </c>
      <c r="AK28" t="s">
        <v>9</v>
      </c>
      <c r="AL28" s="5">
        <v>0</v>
      </c>
    </row>
    <row r="29" spans="1:38" x14ac:dyDescent="0.2">
      <c r="A29" s="2" t="s">
        <v>537</v>
      </c>
      <c r="B29" s="2" t="s">
        <v>538</v>
      </c>
      <c r="C29" s="5">
        <v>0</v>
      </c>
      <c r="D29" s="2" t="s">
        <v>3190</v>
      </c>
      <c r="E29" s="5">
        <v>1</v>
      </c>
      <c r="F29" s="2" t="s">
        <v>3309</v>
      </c>
      <c r="G29" s="5">
        <v>136</v>
      </c>
      <c r="H29" s="5">
        <v>592</v>
      </c>
      <c r="I29" s="2" t="s">
        <v>3310</v>
      </c>
      <c r="J29" s="5">
        <v>5</v>
      </c>
      <c r="K29" s="5">
        <v>19</v>
      </c>
      <c r="L29" s="2" t="s">
        <v>3311</v>
      </c>
      <c r="M29" s="5">
        <v>14</v>
      </c>
      <c r="N29" s="5">
        <v>533</v>
      </c>
      <c r="O29" s="2" t="s">
        <v>3312</v>
      </c>
      <c r="P29" s="5">
        <v>856</v>
      </c>
      <c r="Q29" s="5">
        <v>925</v>
      </c>
      <c r="R29" s="2" t="s">
        <v>3313</v>
      </c>
      <c r="S29" s="5">
        <v>20</v>
      </c>
      <c r="T29" s="5">
        <v>21</v>
      </c>
      <c r="U29" s="2" t="s">
        <v>3314</v>
      </c>
      <c r="V29" s="5">
        <v>32</v>
      </c>
      <c r="W29" s="5">
        <v>51</v>
      </c>
      <c r="X29" s="2" t="s">
        <v>3193</v>
      </c>
      <c r="Y29" s="5">
        <v>3</v>
      </c>
      <c r="Z29" s="5">
        <v>5</v>
      </c>
      <c r="AA29" s="2" t="s">
        <v>3315</v>
      </c>
      <c r="AB29" s="5">
        <v>14</v>
      </c>
      <c r="AC29" s="5">
        <v>112</v>
      </c>
      <c r="AD29" s="2" t="s">
        <v>3216</v>
      </c>
      <c r="AE29" s="5">
        <v>1</v>
      </c>
      <c r="AF29" s="5">
        <v>2</v>
      </c>
      <c r="AG29" s="19">
        <v>4.2299999999999997E-2</v>
      </c>
      <c r="AH29" s="5">
        <v>17</v>
      </c>
      <c r="AI29" s="5">
        <v>402</v>
      </c>
      <c r="AJ29" t="s">
        <v>9</v>
      </c>
      <c r="AK29" t="s">
        <v>9</v>
      </c>
      <c r="AL29" s="5">
        <v>0</v>
      </c>
    </row>
    <row r="30" spans="1:38" x14ac:dyDescent="0.2">
      <c r="A30" s="2" t="s">
        <v>556</v>
      </c>
      <c r="B30" s="2" t="s">
        <v>557</v>
      </c>
      <c r="C30" s="5">
        <v>48</v>
      </c>
      <c r="D30" s="2" t="s">
        <v>3316</v>
      </c>
      <c r="E30" s="5">
        <v>50</v>
      </c>
      <c r="F30" s="2" t="s">
        <v>3317</v>
      </c>
      <c r="G30" s="5">
        <v>696</v>
      </c>
      <c r="H30" s="5">
        <v>1067</v>
      </c>
      <c r="I30" s="2" t="s">
        <v>3318</v>
      </c>
      <c r="J30" s="5">
        <v>237</v>
      </c>
      <c r="K30" s="5">
        <v>428</v>
      </c>
      <c r="L30" s="2" t="s">
        <v>3319</v>
      </c>
      <c r="M30" s="5">
        <v>882</v>
      </c>
      <c r="N30" s="5">
        <v>2039</v>
      </c>
      <c r="O30" s="2" t="s">
        <v>3320</v>
      </c>
      <c r="P30" s="5">
        <v>1383</v>
      </c>
      <c r="Q30" s="5">
        <v>1702</v>
      </c>
      <c r="R30" s="2" t="s">
        <v>3118</v>
      </c>
      <c r="S30" s="5">
        <v>6</v>
      </c>
      <c r="T30" s="5">
        <v>6</v>
      </c>
      <c r="U30" s="2" t="s">
        <v>3120</v>
      </c>
      <c r="V30" s="5">
        <v>10</v>
      </c>
      <c r="W30" s="5">
        <v>12</v>
      </c>
      <c r="X30" s="2" t="s">
        <v>3321</v>
      </c>
      <c r="Y30" s="5">
        <v>17</v>
      </c>
      <c r="Z30" s="5">
        <v>23</v>
      </c>
      <c r="AA30" s="2" t="s">
        <v>3322</v>
      </c>
      <c r="AB30" s="5">
        <v>402</v>
      </c>
      <c r="AC30" s="5">
        <v>760</v>
      </c>
      <c r="AD30" s="2" t="s">
        <v>3118</v>
      </c>
      <c r="AE30" s="5">
        <v>1</v>
      </c>
      <c r="AF30" s="5">
        <v>1</v>
      </c>
      <c r="AG30" s="19">
        <v>0.1143</v>
      </c>
      <c r="AH30" s="5">
        <v>237</v>
      </c>
      <c r="AI30" s="5">
        <v>2074</v>
      </c>
      <c r="AJ30" t="s">
        <v>9</v>
      </c>
      <c r="AK30" t="s">
        <v>9</v>
      </c>
      <c r="AL30" s="5">
        <v>0</v>
      </c>
    </row>
    <row r="31" spans="1:38" x14ac:dyDescent="0.2">
      <c r="A31" s="2" t="s">
        <v>574</v>
      </c>
      <c r="B31" s="2" t="s">
        <v>575</v>
      </c>
      <c r="C31" s="6">
        <v>95.6142857142857</v>
      </c>
      <c r="D31" s="2" t="s">
        <v>3115</v>
      </c>
      <c r="E31" s="5">
        <v>97</v>
      </c>
      <c r="F31" s="2" t="s">
        <v>3121</v>
      </c>
      <c r="G31" s="6">
        <v>609.08571428571395</v>
      </c>
      <c r="H31" s="5">
        <v>646</v>
      </c>
      <c r="I31" s="2" t="s">
        <v>3323</v>
      </c>
      <c r="J31" s="6">
        <v>1588.11428571429</v>
      </c>
      <c r="K31" s="5">
        <v>1737</v>
      </c>
      <c r="L31" s="2" t="s">
        <v>3324</v>
      </c>
      <c r="M31" s="6">
        <v>523.81428571428603</v>
      </c>
      <c r="N31" s="5">
        <v>991</v>
      </c>
      <c r="O31" s="2" t="s">
        <v>3215</v>
      </c>
      <c r="P31" s="6">
        <v>1300.2285714285699</v>
      </c>
      <c r="Q31" s="5">
        <v>1468</v>
      </c>
      <c r="R31" s="2" t="s">
        <v>3119</v>
      </c>
      <c r="S31" s="6">
        <v>95.2</v>
      </c>
      <c r="T31" s="5">
        <v>119</v>
      </c>
      <c r="U31" s="2" t="s">
        <v>3325</v>
      </c>
      <c r="V31" s="5">
        <v>11</v>
      </c>
      <c r="W31" s="5">
        <v>18</v>
      </c>
      <c r="X31" s="2" t="s">
        <v>3326</v>
      </c>
      <c r="Y31" s="5">
        <v>27</v>
      </c>
      <c r="Z31" s="5">
        <v>38</v>
      </c>
      <c r="AA31" s="2" t="s">
        <v>3190</v>
      </c>
      <c r="AB31" s="5">
        <v>0</v>
      </c>
      <c r="AC31" s="5">
        <v>181</v>
      </c>
      <c r="AD31" s="2" t="s">
        <v>3216</v>
      </c>
      <c r="AE31" s="5">
        <v>1</v>
      </c>
      <c r="AF31" s="5">
        <v>2</v>
      </c>
      <c r="AG31" s="19">
        <v>0.95709999999999995</v>
      </c>
      <c r="AH31" s="6">
        <v>1482.61428571429</v>
      </c>
      <c r="AI31" s="5">
        <v>1549</v>
      </c>
      <c r="AJ31" s="6">
        <v>91.43</v>
      </c>
      <c r="AK31" s="5">
        <v>32</v>
      </c>
      <c r="AL31" s="5">
        <v>35</v>
      </c>
    </row>
    <row r="32" spans="1:38" x14ac:dyDescent="0.2">
      <c r="A32" s="2" t="s">
        <v>596</v>
      </c>
      <c r="B32" s="2" t="s">
        <v>597</v>
      </c>
      <c r="C32" t="s">
        <v>9</v>
      </c>
      <c r="D32" t="s">
        <v>9</v>
      </c>
      <c r="E32" s="5">
        <v>0</v>
      </c>
      <c r="F32" s="2" t="s">
        <v>3327</v>
      </c>
      <c r="G32" s="5">
        <v>93</v>
      </c>
      <c r="H32" s="5">
        <v>204</v>
      </c>
      <c r="I32" s="2" t="s">
        <v>3190</v>
      </c>
      <c r="J32" s="5">
        <v>0</v>
      </c>
      <c r="K32" s="5">
        <v>1</v>
      </c>
      <c r="L32" s="2" t="s">
        <v>3328</v>
      </c>
      <c r="M32" s="5">
        <v>368</v>
      </c>
      <c r="N32" s="5">
        <v>937</v>
      </c>
      <c r="O32" s="2" t="s">
        <v>3329</v>
      </c>
      <c r="P32" s="5">
        <v>308</v>
      </c>
      <c r="Q32" s="5">
        <v>938</v>
      </c>
      <c r="R32" s="2" t="s">
        <v>3330</v>
      </c>
      <c r="S32" s="5">
        <v>9</v>
      </c>
      <c r="T32" s="5">
        <v>30</v>
      </c>
      <c r="U32" s="2" t="s">
        <v>3331</v>
      </c>
      <c r="V32" s="5">
        <v>2</v>
      </c>
      <c r="W32" s="5">
        <v>8</v>
      </c>
      <c r="X32" s="2" t="s">
        <v>3325</v>
      </c>
      <c r="Y32" s="5">
        <v>11</v>
      </c>
      <c r="Z32" s="5">
        <v>18</v>
      </c>
      <c r="AA32" s="2" t="s">
        <v>3332</v>
      </c>
      <c r="AB32" s="5">
        <v>101</v>
      </c>
      <c r="AC32" s="5">
        <v>166</v>
      </c>
      <c r="AD32" s="2" t="s">
        <v>3216</v>
      </c>
      <c r="AE32" s="5">
        <v>1</v>
      </c>
      <c r="AF32" s="5">
        <v>2</v>
      </c>
      <c r="AG32" s="19">
        <v>0</v>
      </c>
      <c r="AH32" s="5">
        <v>0</v>
      </c>
      <c r="AI32" s="5">
        <v>618</v>
      </c>
      <c r="AJ32" t="s">
        <v>9</v>
      </c>
      <c r="AK32" t="s">
        <v>9</v>
      </c>
      <c r="AL32" s="5">
        <v>0</v>
      </c>
    </row>
    <row r="33" spans="1:38" x14ac:dyDescent="0.2">
      <c r="A33" s="2" t="s">
        <v>617</v>
      </c>
      <c r="B33" s="2" t="s">
        <v>618</v>
      </c>
      <c r="C33" t="s">
        <v>9</v>
      </c>
      <c r="D33" t="s">
        <v>9</v>
      </c>
      <c r="E33" s="5">
        <v>0</v>
      </c>
      <c r="F33" s="2" t="s">
        <v>3333</v>
      </c>
      <c r="G33" s="5">
        <v>136</v>
      </c>
      <c r="H33" s="5">
        <v>402</v>
      </c>
      <c r="I33" t="s">
        <v>9</v>
      </c>
      <c r="J33" t="s">
        <v>9</v>
      </c>
      <c r="K33" s="5">
        <v>0</v>
      </c>
      <c r="L33" s="2" t="s">
        <v>3334</v>
      </c>
      <c r="M33" s="5">
        <v>230</v>
      </c>
      <c r="N33" s="5">
        <v>977</v>
      </c>
      <c r="O33" s="2" t="s">
        <v>3335</v>
      </c>
      <c r="P33" s="5">
        <v>314</v>
      </c>
      <c r="Q33" s="5">
        <v>700</v>
      </c>
      <c r="R33" s="2" t="s">
        <v>3336</v>
      </c>
      <c r="S33" s="5">
        <v>23</v>
      </c>
      <c r="T33" s="5">
        <v>33</v>
      </c>
      <c r="U33" s="2" t="s">
        <v>3187</v>
      </c>
      <c r="V33" s="5">
        <v>21</v>
      </c>
      <c r="W33" s="5">
        <v>29</v>
      </c>
      <c r="X33" s="2" t="s">
        <v>3337</v>
      </c>
      <c r="Y33" s="5">
        <v>19</v>
      </c>
      <c r="Z33" s="5">
        <v>34</v>
      </c>
      <c r="AA33" s="2" t="s">
        <v>3338</v>
      </c>
      <c r="AB33" s="5">
        <v>141</v>
      </c>
      <c r="AC33" s="5">
        <v>300</v>
      </c>
      <c r="AD33" s="2" t="s">
        <v>3182</v>
      </c>
      <c r="AE33" s="5">
        <v>3</v>
      </c>
      <c r="AF33" s="5">
        <v>4</v>
      </c>
      <c r="AG33" s="19">
        <v>0</v>
      </c>
      <c r="AH33" s="5">
        <v>0</v>
      </c>
      <c r="AI33" s="5">
        <v>824</v>
      </c>
      <c r="AJ33" t="s">
        <v>9</v>
      </c>
      <c r="AK33" t="s">
        <v>9</v>
      </c>
      <c r="AL33" s="5">
        <v>0</v>
      </c>
    </row>
    <row r="34" spans="1:38" x14ac:dyDescent="0.2">
      <c r="A34" s="2" t="s">
        <v>632</v>
      </c>
      <c r="B34" s="2" t="s">
        <v>633</v>
      </c>
      <c r="C34" t="s">
        <v>9</v>
      </c>
      <c r="D34" t="s">
        <v>9</v>
      </c>
      <c r="E34" s="5">
        <v>0</v>
      </c>
      <c r="F34" s="2" t="s">
        <v>3339</v>
      </c>
      <c r="G34" s="5">
        <v>46</v>
      </c>
      <c r="H34" s="5">
        <v>129</v>
      </c>
      <c r="I34" t="s">
        <v>9</v>
      </c>
      <c r="J34" t="s">
        <v>9</v>
      </c>
      <c r="K34" s="5">
        <v>0</v>
      </c>
      <c r="L34" s="2" t="s">
        <v>3340</v>
      </c>
      <c r="M34" s="5">
        <v>136</v>
      </c>
      <c r="N34" s="5">
        <v>412</v>
      </c>
      <c r="O34" s="2" t="s">
        <v>3341</v>
      </c>
      <c r="P34" s="5">
        <v>257</v>
      </c>
      <c r="Q34" s="5">
        <v>369</v>
      </c>
      <c r="R34" t="s">
        <v>9</v>
      </c>
      <c r="S34" t="s">
        <v>9</v>
      </c>
      <c r="T34" s="5">
        <v>0</v>
      </c>
      <c r="U34" s="2" t="s">
        <v>3216</v>
      </c>
      <c r="V34" s="5">
        <v>2</v>
      </c>
      <c r="W34" s="5">
        <v>4</v>
      </c>
      <c r="X34" s="2" t="s">
        <v>3230</v>
      </c>
      <c r="Y34" s="5">
        <v>2</v>
      </c>
      <c r="Z34" s="5">
        <v>5</v>
      </c>
      <c r="AA34" s="2" t="s">
        <v>3342</v>
      </c>
      <c r="AB34" s="5">
        <v>1</v>
      </c>
      <c r="AC34" s="5">
        <v>74</v>
      </c>
      <c r="AD34" t="s">
        <v>9</v>
      </c>
      <c r="AE34" t="s">
        <v>9</v>
      </c>
      <c r="AF34" s="5">
        <v>0</v>
      </c>
      <c r="AG34" s="19">
        <v>0.52769999999999995</v>
      </c>
      <c r="AH34" s="5">
        <v>200</v>
      </c>
      <c r="AI34" s="5">
        <v>379</v>
      </c>
      <c r="AJ34" t="s">
        <v>9</v>
      </c>
      <c r="AK34" t="s">
        <v>9</v>
      </c>
      <c r="AL34" s="5">
        <v>0</v>
      </c>
    </row>
    <row r="35" spans="1:38" x14ac:dyDescent="0.2">
      <c r="A35" s="2" t="s">
        <v>642</v>
      </c>
      <c r="B35" s="2" t="s">
        <v>643</v>
      </c>
      <c r="C35" t="s">
        <v>9</v>
      </c>
      <c r="D35" t="s">
        <v>9</v>
      </c>
      <c r="E35" s="5">
        <v>0</v>
      </c>
      <c r="F35" s="2" t="s">
        <v>3190</v>
      </c>
      <c r="G35" s="5">
        <v>0</v>
      </c>
      <c r="H35" s="5">
        <v>11</v>
      </c>
      <c r="I35" s="2" t="s">
        <v>3190</v>
      </c>
      <c r="J35" s="5">
        <v>0</v>
      </c>
      <c r="K35" s="5">
        <v>1</v>
      </c>
      <c r="L35" s="2" t="s">
        <v>3343</v>
      </c>
      <c r="M35" s="5">
        <v>5</v>
      </c>
      <c r="N35" s="5">
        <v>27</v>
      </c>
      <c r="O35" s="2" t="s">
        <v>3118</v>
      </c>
      <c r="P35" s="5">
        <v>5</v>
      </c>
      <c r="Q35" s="5">
        <v>5</v>
      </c>
      <c r="R35" t="s">
        <v>9</v>
      </c>
      <c r="S35" t="s">
        <v>9</v>
      </c>
      <c r="T35" s="5">
        <v>0</v>
      </c>
      <c r="U35" t="s">
        <v>9</v>
      </c>
      <c r="V35" t="s">
        <v>9</v>
      </c>
      <c r="W35" s="5">
        <v>0</v>
      </c>
      <c r="X35" t="s">
        <v>9</v>
      </c>
      <c r="Y35" t="s">
        <v>9</v>
      </c>
      <c r="Z35" s="5">
        <v>0</v>
      </c>
      <c r="AA35" s="2" t="s">
        <v>3190</v>
      </c>
      <c r="AB35" s="5">
        <v>0</v>
      </c>
      <c r="AC35" s="5">
        <v>13</v>
      </c>
      <c r="AD35" t="s">
        <v>9</v>
      </c>
      <c r="AE35" t="s">
        <v>9</v>
      </c>
      <c r="AF35" s="5">
        <v>0</v>
      </c>
      <c r="AG35" s="19">
        <v>0.33329999999999999</v>
      </c>
      <c r="AH35" s="5">
        <v>2</v>
      </c>
      <c r="AI35" s="5">
        <v>6</v>
      </c>
      <c r="AJ35" t="s">
        <v>9</v>
      </c>
      <c r="AK35" t="s">
        <v>9</v>
      </c>
      <c r="AL35" s="5">
        <v>0</v>
      </c>
    </row>
    <row r="37" spans="1:38" x14ac:dyDescent="0.2">
      <c r="C37" s="17">
        <f>SUM(C2:C35)</f>
        <v>2519.4571428571426</v>
      </c>
      <c r="E37" s="17">
        <f>SUM(E2:E35)</f>
        <v>3032</v>
      </c>
      <c r="AH37" s="17">
        <f>SUM(AH2:AH35)</f>
        <v>125216.9</v>
      </c>
      <c r="AI37" s="17">
        <f>SUM(AI2:AI35)</f>
        <v>206599</v>
      </c>
    </row>
    <row r="39" spans="1:38" x14ac:dyDescent="0.2">
      <c r="E39" s="21">
        <f>C37/E37</f>
        <v>0.83095552205050871</v>
      </c>
      <c r="AH39" s="22" t="s">
        <v>4310</v>
      </c>
      <c r="AI39" s="20">
        <f>AH37/AI37</f>
        <v>0.60608667031302177</v>
      </c>
    </row>
  </sheetData>
  <pageMargins left="0.75" right="0.75" top="1" bottom="1" header="0.5" footer="0.5"/>
  <pageSetup paperSize="9" orientation="portrait"/>
  <ignoredErrors>
    <ignoredError sqref="A1:IV1 A38:IV38 A37:B37 A36:IV36 A2:AF2 AH2:IV2 A3:AF3 AH3:IV3 A4:AF4 AH4:IV4 A5:AF5 AH5:IV5 A6:AF6 AH6:IV6 A7:AF7 AH7:IV7 A8:AF8 AH8:IV8 A9:AF9 AH9:IV9 A10:AF10 AH10:IV10 A11:AF11 AH11:IV11 A12:AF12 AH12:IV12 A13:AF13 AH13:IV13 A14:AF14 AH14:IV14 A15:AF15 AH15:IV15 A16:AF16 AH16:IV16 A17:AF17 AH17:IV17 A18:AF18 AH18:IV18 A19:AF19 AH19:IV19 A20:AF20 AH20:IV20 A21:AF21 AH21:IV21 A22:AF22 AH22:IV22 A23:AF23 AH23:IV23 A24:AF24 AH24:IV24 A25:AF25 AH25:IV25 A26:AF26 AH26:IV26 A27:AF27 AH27:IV27 A28:AF28 AH28:IV28 A29:AF29 AH29:IV29 A30:AF30 AH30:IV30 A31:AF31 AH31:IV31 A32:AF32 AH32:IV32 A33:AF33 AH33:IV33 A34:AF34 AH34:IV34 A35:AF35 AH35:IV35 AJ37:IV37 A40:IV65536 A39:D39 AJ39:IV39 F37:AF37 D37 F39:AG39"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N35"/>
  <sheetViews>
    <sheetView topLeftCell="BB1" workbookViewId="0">
      <selection activeCell="EH26" sqref="EH26"/>
    </sheetView>
  </sheetViews>
  <sheetFormatPr defaultColWidth="9.140625" defaultRowHeight="12.75" x14ac:dyDescent="0.2"/>
  <cols>
    <col min="1" max="1" width="10.42578125" customWidth="1"/>
    <col min="2" max="2" width="13.42578125" customWidth="1"/>
    <col min="3" max="3" width="9.85546875" customWidth="1"/>
    <col min="4" max="5" width="12.140625" customWidth="1"/>
    <col min="6" max="6" width="12" customWidth="1"/>
    <col min="7" max="9" width="12.140625" customWidth="1"/>
    <col min="10" max="10" width="12" customWidth="1"/>
    <col min="11" max="12" width="13.140625" customWidth="1"/>
    <col min="13" max="13" width="13" customWidth="1"/>
    <col min="14" max="16" width="13.140625" customWidth="1"/>
    <col min="17" max="17" width="13" customWidth="1"/>
    <col min="18" max="19" width="13.140625" customWidth="1"/>
    <col min="20" max="20" width="13" customWidth="1"/>
    <col min="21" max="23" width="13.140625" customWidth="1"/>
    <col min="24" max="24" width="13" customWidth="1"/>
    <col min="25" max="25" width="9.85546875" customWidth="1"/>
    <col min="26" max="27" width="12" customWidth="1"/>
    <col min="28" max="28" width="11.85546875" customWidth="1"/>
    <col min="29" max="31" width="12" customWidth="1"/>
    <col min="32" max="32" width="11.85546875" customWidth="1"/>
    <col min="33" max="34" width="12.140625" customWidth="1"/>
    <col min="35" max="35" width="12" customWidth="1"/>
    <col min="36" max="38" width="12.140625" customWidth="1"/>
    <col min="39" max="39" width="12" customWidth="1"/>
    <col min="40" max="41" width="12.140625" customWidth="1"/>
    <col min="42" max="42" width="12" customWidth="1"/>
    <col min="43" max="45" width="12.140625" customWidth="1"/>
    <col min="46" max="46" width="12" customWidth="1"/>
    <col min="47" max="48" width="11.5703125" customWidth="1"/>
    <col min="49" max="49" width="11.42578125" customWidth="1"/>
    <col min="50" max="52" width="11.5703125" customWidth="1"/>
    <col min="53" max="53" width="11.42578125" customWidth="1"/>
    <col min="54" max="55" width="12.140625" customWidth="1"/>
    <col min="56" max="56" width="12" customWidth="1"/>
    <col min="57" max="59" width="12.140625" customWidth="1"/>
    <col min="60" max="60" width="12" customWidth="1"/>
    <col min="61" max="62" width="14.85546875" customWidth="1"/>
    <col min="63" max="63" width="14.7109375" customWidth="1"/>
    <col min="64" max="66" width="14.85546875" customWidth="1"/>
    <col min="67" max="67" width="14.7109375" customWidth="1"/>
    <col min="68" max="69" width="12.140625" customWidth="1"/>
    <col min="70" max="70" width="12" customWidth="1"/>
    <col min="71" max="73" width="12.140625" customWidth="1"/>
    <col min="74" max="74" width="12" customWidth="1"/>
    <col min="75" max="76" width="13.140625" customWidth="1"/>
    <col min="77" max="77" width="13" customWidth="1"/>
    <col min="78" max="80" width="13.140625" customWidth="1"/>
    <col min="81" max="81" width="13" customWidth="1"/>
    <col min="82" max="83" width="13.140625" customWidth="1"/>
    <col min="84" max="84" width="13" customWidth="1"/>
    <col min="85" max="87" width="13.140625" customWidth="1"/>
    <col min="88" max="88" width="13" customWidth="1"/>
    <col min="89" max="90" width="12" customWidth="1"/>
    <col min="91" max="91" width="11.85546875" customWidth="1"/>
    <col min="92" max="94" width="12" customWidth="1"/>
    <col min="95" max="95" width="11.85546875" customWidth="1"/>
    <col min="96" max="97" width="12.140625" customWidth="1"/>
    <col min="98" max="98" width="12" customWidth="1"/>
    <col min="99" max="101" width="12.140625" customWidth="1"/>
    <col min="102" max="102" width="12" customWidth="1"/>
    <col min="103" max="104" width="12.140625" customWidth="1"/>
    <col min="105" max="105" width="12" customWidth="1"/>
    <col min="106" max="108" width="12.140625" customWidth="1"/>
    <col min="109" max="109" width="12" customWidth="1"/>
    <col min="110" max="111" width="11.5703125" customWidth="1"/>
    <col min="112" max="112" width="11.42578125" customWidth="1"/>
    <col min="113" max="115" width="11.5703125" customWidth="1"/>
    <col min="116" max="116" width="11.42578125" customWidth="1"/>
    <col min="117" max="118" width="12.140625" customWidth="1"/>
    <col min="119" max="119" width="12" customWidth="1"/>
    <col min="120" max="122" width="12.140625" customWidth="1"/>
    <col min="123" max="123" width="12" customWidth="1"/>
    <col min="124" max="125" width="16.140625" customWidth="1"/>
    <col min="126" max="126" width="16" customWidth="1"/>
    <col min="127" max="129" width="16.140625" customWidth="1"/>
    <col min="130" max="130" width="16" customWidth="1"/>
    <col min="131" max="132" width="11.140625" customWidth="1"/>
    <col min="133" max="133" width="11" customWidth="1"/>
    <col min="134" max="136" width="11.140625" customWidth="1"/>
    <col min="137" max="137" width="11" customWidth="1"/>
    <col min="138" max="139" width="10.5703125" customWidth="1"/>
    <col min="140" max="140" width="10.42578125" customWidth="1"/>
    <col min="141" max="143" width="10.5703125" customWidth="1"/>
    <col min="144" max="144" width="10.42578125" customWidth="1"/>
  </cols>
  <sheetData>
    <row r="1" spans="1:144" x14ac:dyDescent="0.2">
      <c r="A1" s="1" t="s">
        <v>10</v>
      </c>
      <c r="B1" s="1" t="s">
        <v>11</v>
      </c>
      <c r="C1" s="1" t="s">
        <v>2402</v>
      </c>
      <c r="D1" s="1" t="s">
        <v>2406</v>
      </c>
      <c r="E1" s="1" t="s">
        <v>2411</v>
      </c>
      <c r="F1" s="1" t="s">
        <v>2414</v>
      </c>
      <c r="G1" s="1" t="s">
        <v>2417</v>
      </c>
      <c r="H1" s="1" t="s">
        <v>2420</v>
      </c>
      <c r="I1" s="1" t="s">
        <v>2423</v>
      </c>
      <c r="J1" s="1" t="s">
        <v>2426</v>
      </c>
      <c r="K1" s="1" t="s">
        <v>2440</v>
      </c>
      <c r="L1" s="1" t="s">
        <v>2443</v>
      </c>
      <c r="M1" s="1" t="s">
        <v>2444</v>
      </c>
      <c r="N1" s="1" t="s">
        <v>2445</v>
      </c>
      <c r="O1" s="1" t="s">
        <v>2446</v>
      </c>
      <c r="P1" s="1" t="s">
        <v>2447</v>
      </c>
      <c r="Q1" s="1" t="s">
        <v>2448</v>
      </c>
      <c r="R1" s="1" t="s">
        <v>2453</v>
      </c>
      <c r="S1" s="1" t="s">
        <v>2456</v>
      </c>
      <c r="T1" s="1" t="s">
        <v>2457</v>
      </c>
      <c r="U1" s="1" t="s">
        <v>2458</v>
      </c>
      <c r="V1" s="1" t="s">
        <v>2459</v>
      </c>
      <c r="W1" s="1" t="s">
        <v>2460</v>
      </c>
      <c r="X1" s="1" t="s">
        <v>2461</v>
      </c>
      <c r="Y1" s="1" t="s">
        <v>2466</v>
      </c>
      <c r="Z1" s="1" t="s">
        <v>2468</v>
      </c>
      <c r="AA1" s="1" t="s">
        <v>2471</v>
      </c>
      <c r="AB1" s="1" t="s">
        <v>2472</v>
      </c>
      <c r="AC1" s="1" t="s">
        <v>2473</v>
      </c>
      <c r="AD1" s="1" t="s">
        <v>2474</v>
      </c>
      <c r="AE1" s="1" t="s">
        <v>2475</v>
      </c>
      <c r="AF1" s="1" t="s">
        <v>2476</v>
      </c>
      <c r="AG1" s="1" t="s">
        <v>2481</v>
      </c>
      <c r="AH1" s="1" t="s">
        <v>2484</v>
      </c>
      <c r="AI1" s="1" t="s">
        <v>2485</v>
      </c>
      <c r="AJ1" s="1" t="s">
        <v>2486</v>
      </c>
      <c r="AK1" s="1" t="s">
        <v>2487</v>
      </c>
      <c r="AL1" s="1" t="s">
        <v>2488</v>
      </c>
      <c r="AM1" s="1" t="s">
        <v>2489</v>
      </c>
      <c r="AN1" s="1" t="s">
        <v>2494</v>
      </c>
      <c r="AO1" s="1" t="s">
        <v>2497</v>
      </c>
      <c r="AP1" s="1" t="s">
        <v>2498</v>
      </c>
      <c r="AQ1" s="1" t="s">
        <v>2499</v>
      </c>
      <c r="AR1" s="1" t="s">
        <v>2500</v>
      </c>
      <c r="AS1" s="1" t="s">
        <v>2501</v>
      </c>
      <c r="AT1" s="1" t="s">
        <v>2502</v>
      </c>
      <c r="AU1" s="1" t="s">
        <v>2507</v>
      </c>
      <c r="AV1" s="1" t="s">
        <v>2510</v>
      </c>
      <c r="AW1" s="1" t="s">
        <v>2511</v>
      </c>
      <c r="AX1" s="1" t="s">
        <v>2512</v>
      </c>
      <c r="AY1" s="1" t="s">
        <v>2513</v>
      </c>
      <c r="AZ1" s="1" t="s">
        <v>2514</v>
      </c>
      <c r="BA1" s="1" t="s">
        <v>2515</v>
      </c>
      <c r="BB1" s="1" t="s">
        <v>2520</v>
      </c>
      <c r="BC1" s="1" t="s">
        <v>2523</v>
      </c>
      <c r="BD1" s="1" t="s">
        <v>2524</v>
      </c>
      <c r="BE1" s="1" t="s">
        <v>2525</v>
      </c>
      <c r="BF1" s="1" t="s">
        <v>2526</v>
      </c>
      <c r="BG1" s="1" t="s">
        <v>2527</v>
      </c>
      <c r="BH1" s="1" t="s">
        <v>2528</v>
      </c>
      <c r="BI1" s="1" t="s">
        <v>2533</v>
      </c>
      <c r="BJ1" s="1" t="s">
        <v>2536</v>
      </c>
      <c r="BK1" s="1" t="s">
        <v>2537</v>
      </c>
      <c r="BL1" s="1" t="s">
        <v>2538</v>
      </c>
      <c r="BM1" s="1" t="s">
        <v>2539</v>
      </c>
      <c r="BN1" s="1" t="s">
        <v>2540</v>
      </c>
      <c r="BO1" s="1" t="s">
        <v>2541</v>
      </c>
      <c r="BP1" s="1" t="s">
        <v>2546</v>
      </c>
      <c r="BQ1" s="1" t="s">
        <v>2548</v>
      </c>
      <c r="BR1" s="1" t="s">
        <v>2549</v>
      </c>
      <c r="BS1" s="1" t="s">
        <v>2550</v>
      </c>
      <c r="BT1" s="1" t="s">
        <v>2551</v>
      </c>
      <c r="BU1" s="1" t="s">
        <v>2552</v>
      </c>
      <c r="BV1" s="1" t="s">
        <v>2553</v>
      </c>
      <c r="BW1" s="1" t="s">
        <v>2558</v>
      </c>
      <c r="BX1" s="1" t="s">
        <v>2561</v>
      </c>
      <c r="BY1" s="1" t="s">
        <v>2562</v>
      </c>
      <c r="BZ1" s="1" t="s">
        <v>2563</v>
      </c>
      <c r="CA1" s="1" t="s">
        <v>2564</v>
      </c>
      <c r="CB1" s="1" t="s">
        <v>2565</v>
      </c>
      <c r="CC1" s="1" t="s">
        <v>2566</v>
      </c>
      <c r="CD1" s="1" t="s">
        <v>2571</v>
      </c>
      <c r="CE1" s="1" t="s">
        <v>2574</v>
      </c>
      <c r="CF1" s="1" t="s">
        <v>2575</v>
      </c>
      <c r="CG1" s="1" t="s">
        <v>2576</v>
      </c>
      <c r="CH1" s="1" t="s">
        <v>2577</v>
      </c>
      <c r="CI1" s="1" t="s">
        <v>2578</v>
      </c>
      <c r="CJ1" s="1" t="s">
        <v>2579</v>
      </c>
      <c r="CK1" s="1" t="s">
        <v>2584</v>
      </c>
      <c r="CL1" s="1" t="s">
        <v>2587</v>
      </c>
      <c r="CM1" s="1" t="s">
        <v>2588</v>
      </c>
      <c r="CN1" s="1" t="s">
        <v>2589</v>
      </c>
      <c r="CO1" s="1" t="s">
        <v>2590</v>
      </c>
      <c r="CP1" s="1" t="s">
        <v>2591</v>
      </c>
      <c r="CQ1" s="1" t="s">
        <v>2592</v>
      </c>
      <c r="CR1" s="1" t="s">
        <v>2597</v>
      </c>
      <c r="CS1" s="1" t="s">
        <v>2600</v>
      </c>
      <c r="CT1" s="1" t="s">
        <v>2601</v>
      </c>
      <c r="CU1" s="1" t="s">
        <v>2602</v>
      </c>
      <c r="CV1" s="1" t="s">
        <v>2603</v>
      </c>
      <c r="CW1" s="1" t="s">
        <v>2604</v>
      </c>
      <c r="CX1" s="1" t="s">
        <v>2605</v>
      </c>
      <c r="CY1" s="1" t="s">
        <v>2610</v>
      </c>
      <c r="CZ1" s="1" t="s">
        <v>2613</v>
      </c>
      <c r="DA1" s="1" t="s">
        <v>2614</v>
      </c>
      <c r="DB1" s="1" t="s">
        <v>2615</v>
      </c>
      <c r="DC1" s="1" t="s">
        <v>2616</v>
      </c>
      <c r="DD1" s="1" t="s">
        <v>2617</v>
      </c>
      <c r="DE1" s="1" t="s">
        <v>2618</v>
      </c>
      <c r="DF1" s="1" t="s">
        <v>2623</v>
      </c>
      <c r="DG1" s="1" t="s">
        <v>2626</v>
      </c>
      <c r="DH1" s="1" t="s">
        <v>2627</v>
      </c>
      <c r="DI1" s="1" t="s">
        <v>2628</v>
      </c>
      <c r="DJ1" s="1" t="s">
        <v>2629</v>
      </c>
      <c r="DK1" s="1" t="s">
        <v>2630</v>
      </c>
      <c r="DL1" s="1" t="s">
        <v>2631</v>
      </c>
      <c r="DM1" s="1" t="s">
        <v>2636</v>
      </c>
      <c r="DN1" s="1" t="s">
        <v>2639</v>
      </c>
      <c r="DO1" s="1" t="s">
        <v>2640</v>
      </c>
      <c r="DP1" s="1" t="s">
        <v>2641</v>
      </c>
      <c r="DQ1" s="1" t="s">
        <v>2642</v>
      </c>
      <c r="DR1" s="1" t="s">
        <v>2643</v>
      </c>
      <c r="DS1" s="1" t="s">
        <v>2644</v>
      </c>
      <c r="DT1" s="1" t="s">
        <v>2649</v>
      </c>
      <c r="DU1" s="1" t="s">
        <v>2652</v>
      </c>
      <c r="DV1" s="1" t="s">
        <v>2653</v>
      </c>
      <c r="DW1" s="1" t="s">
        <v>2654</v>
      </c>
      <c r="DX1" s="1" t="s">
        <v>2655</v>
      </c>
      <c r="DY1" s="1" t="s">
        <v>2656</v>
      </c>
      <c r="DZ1" s="1" t="s">
        <v>2657</v>
      </c>
      <c r="EA1" s="1" t="s">
        <v>2662</v>
      </c>
      <c r="EB1" s="1" t="s">
        <v>2665</v>
      </c>
      <c r="EC1" s="1" t="s">
        <v>2666</v>
      </c>
      <c r="ED1" s="1" t="s">
        <v>2667</v>
      </c>
      <c r="EE1" s="1" t="s">
        <v>2668</v>
      </c>
      <c r="EF1" s="1" t="s">
        <v>2669</v>
      </c>
      <c r="EG1" s="1" t="s">
        <v>2670</v>
      </c>
      <c r="EH1" s="1" t="s">
        <v>2675</v>
      </c>
      <c r="EI1" s="1" t="s">
        <v>2677</v>
      </c>
      <c r="EJ1" s="1" t="s">
        <v>2678</v>
      </c>
      <c r="EK1" s="1" t="s">
        <v>2679</v>
      </c>
      <c r="EL1" s="1" t="s">
        <v>2680</v>
      </c>
      <c r="EM1" s="1" t="s">
        <v>2681</v>
      </c>
      <c r="EN1" s="1" t="s">
        <v>2682</v>
      </c>
    </row>
    <row r="2" spans="1:144" x14ac:dyDescent="0.2">
      <c r="A2" s="2" t="s">
        <v>48</v>
      </c>
      <c r="B2" s="2" t="s">
        <v>49</v>
      </c>
      <c r="C2" s="5">
        <v>0</v>
      </c>
      <c r="D2" s="2" t="s">
        <v>9</v>
      </c>
      <c r="E2" s="2" t="s">
        <v>9</v>
      </c>
      <c r="F2" s="2" t="s">
        <v>9</v>
      </c>
      <c r="G2" s="2" t="s">
        <v>9</v>
      </c>
      <c r="H2" s="5">
        <v>2</v>
      </c>
      <c r="I2" s="5">
        <v>0</v>
      </c>
      <c r="J2" s="5">
        <v>0</v>
      </c>
      <c r="K2" s="2" t="s">
        <v>9</v>
      </c>
      <c r="L2" s="2" t="s">
        <v>9</v>
      </c>
      <c r="M2" s="2" t="s">
        <v>9</v>
      </c>
      <c r="N2" s="2" t="s">
        <v>9</v>
      </c>
      <c r="O2" s="5">
        <v>0</v>
      </c>
      <c r="P2" s="5">
        <v>0</v>
      </c>
      <c r="Q2" s="5">
        <v>0</v>
      </c>
      <c r="R2" s="2" t="s">
        <v>9</v>
      </c>
      <c r="S2" s="2" t="s">
        <v>9</v>
      </c>
      <c r="T2" s="2" t="s">
        <v>9</v>
      </c>
      <c r="U2" s="2" t="s">
        <v>9</v>
      </c>
      <c r="V2" s="5">
        <v>0</v>
      </c>
      <c r="W2" s="5">
        <v>0</v>
      </c>
      <c r="X2" s="5">
        <v>0</v>
      </c>
      <c r="Y2" s="5">
        <v>38</v>
      </c>
      <c r="Z2" s="2" t="s">
        <v>9</v>
      </c>
      <c r="AA2" s="2" t="s">
        <v>9</v>
      </c>
      <c r="AB2" s="2" t="s">
        <v>9</v>
      </c>
      <c r="AC2" s="2" t="s">
        <v>9</v>
      </c>
      <c r="AD2" s="5">
        <v>4</v>
      </c>
      <c r="AE2" s="5">
        <v>0</v>
      </c>
      <c r="AF2" s="5">
        <v>0</v>
      </c>
      <c r="AG2" s="2" t="s">
        <v>9</v>
      </c>
      <c r="AH2" s="2" t="s">
        <v>9</v>
      </c>
      <c r="AI2" s="2" t="s">
        <v>9</v>
      </c>
      <c r="AJ2" s="2" t="s">
        <v>9</v>
      </c>
      <c r="AK2" s="5">
        <v>0</v>
      </c>
      <c r="AL2" s="5">
        <v>0</v>
      </c>
      <c r="AM2" s="5">
        <v>0</v>
      </c>
      <c r="AN2" s="5">
        <v>11</v>
      </c>
      <c r="AO2" s="5">
        <v>0</v>
      </c>
      <c r="AP2" s="5">
        <v>2</v>
      </c>
      <c r="AQ2" s="5">
        <v>9</v>
      </c>
      <c r="AR2" s="5">
        <v>153</v>
      </c>
      <c r="AS2" s="5">
        <v>2</v>
      </c>
      <c r="AT2" s="5">
        <v>2</v>
      </c>
      <c r="AU2" s="2" t="s">
        <v>9</v>
      </c>
      <c r="AV2" s="2" t="s">
        <v>9</v>
      </c>
      <c r="AW2" s="2" t="s">
        <v>9</v>
      </c>
      <c r="AX2" s="2" t="s">
        <v>9</v>
      </c>
      <c r="AY2" s="2" t="s">
        <v>9</v>
      </c>
      <c r="AZ2" s="2" t="s">
        <v>9</v>
      </c>
      <c r="BA2" s="2" t="s">
        <v>9</v>
      </c>
      <c r="BB2" s="2" t="s">
        <v>9</v>
      </c>
      <c r="BC2" s="2" t="s">
        <v>9</v>
      </c>
      <c r="BD2" s="2" t="s">
        <v>9</v>
      </c>
      <c r="BE2" s="2" t="s">
        <v>9</v>
      </c>
      <c r="BF2" s="2" t="s">
        <v>9</v>
      </c>
      <c r="BG2" s="2" t="s">
        <v>9</v>
      </c>
      <c r="BH2" s="2" t="s">
        <v>9</v>
      </c>
      <c r="BI2" s="5">
        <v>11</v>
      </c>
      <c r="BJ2" s="5">
        <v>0</v>
      </c>
      <c r="BK2" s="5">
        <v>2</v>
      </c>
      <c r="BL2" s="5">
        <v>9</v>
      </c>
      <c r="BM2" s="5">
        <v>159</v>
      </c>
      <c r="BN2" s="5">
        <v>2</v>
      </c>
      <c r="BO2" s="5">
        <v>2</v>
      </c>
      <c r="BP2" s="2" t="s">
        <v>9</v>
      </c>
      <c r="BQ2" s="2" t="s">
        <v>9</v>
      </c>
      <c r="BR2" s="2" t="s">
        <v>9</v>
      </c>
      <c r="BS2" s="2" t="s">
        <v>9</v>
      </c>
      <c r="BT2" s="5">
        <v>43</v>
      </c>
      <c r="BU2" s="5">
        <v>0</v>
      </c>
      <c r="BV2" s="5">
        <v>0</v>
      </c>
      <c r="BW2" s="2" t="s">
        <v>9</v>
      </c>
      <c r="BX2" s="2" t="s">
        <v>9</v>
      </c>
      <c r="BY2" s="2" t="s">
        <v>9</v>
      </c>
      <c r="BZ2" s="2" t="s">
        <v>9</v>
      </c>
      <c r="CA2" s="5">
        <v>0</v>
      </c>
      <c r="CB2" s="5">
        <v>0</v>
      </c>
      <c r="CC2" s="5">
        <v>0</v>
      </c>
      <c r="CD2" s="2" t="s">
        <v>9</v>
      </c>
      <c r="CE2" s="2" t="s">
        <v>9</v>
      </c>
      <c r="CF2" s="2" t="s">
        <v>9</v>
      </c>
      <c r="CG2" s="2" t="s">
        <v>9</v>
      </c>
      <c r="CH2" s="5">
        <v>0</v>
      </c>
      <c r="CI2" s="5">
        <v>0</v>
      </c>
      <c r="CJ2" s="5">
        <v>0</v>
      </c>
      <c r="CK2" s="5">
        <v>26</v>
      </c>
      <c r="CL2" s="5">
        <v>2</v>
      </c>
      <c r="CM2" s="5">
        <v>6</v>
      </c>
      <c r="CN2" s="5">
        <v>18</v>
      </c>
      <c r="CO2" s="5">
        <v>2886</v>
      </c>
      <c r="CP2" s="5">
        <v>41</v>
      </c>
      <c r="CQ2" s="5">
        <v>38</v>
      </c>
      <c r="CR2" s="2" t="s">
        <v>9</v>
      </c>
      <c r="CS2" s="2" t="s">
        <v>9</v>
      </c>
      <c r="CT2" s="2" t="s">
        <v>9</v>
      </c>
      <c r="CU2" s="2" t="s">
        <v>9</v>
      </c>
      <c r="CV2" s="5">
        <v>76</v>
      </c>
      <c r="CW2" s="5">
        <v>1</v>
      </c>
      <c r="CX2" s="5">
        <v>0</v>
      </c>
      <c r="CY2" s="5">
        <v>16</v>
      </c>
      <c r="CZ2" s="5">
        <v>1</v>
      </c>
      <c r="DA2" s="5">
        <v>1</v>
      </c>
      <c r="DB2" s="5">
        <v>14</v>
      </c>
      <c r="DC2" s="5">
        <v>1839</v>
      </c>
      <c r="DD2" s="5">
        <v>26</v>
      </c>
      <c r="DE2" s="5">
        <v>23</v>
      </c>
      <c r="DF2" s="2" t="s">
        <v>9</v>
      </c>
      <c r="DG2" s="2" t="s">
        <v>9</v>
      </c>
      <c r="DH2" s="2" t="s">
        <v>9</v>
      </c>
      <c r="DI2" s="2" t="s">
        <v>9</v>
      </c>
      <c r="DJ2" s="5">
        <v>2</v>
      </c>
      <c r="DK2" s="5">
        <v>0</v>
      </c>
      <c r="DL2" s="5">
        <v>0</v>
      </c>
      <c r="DM2" s="2" t="s">
        <v>9</v>
      </c>
      <c r="DN2" s="2" t="s">
        <v>9</v>
      </c>
      <c r="DO2" s="2" t="s">
        <v>9</v>
      </c>
      <c r="DP2" s="2" t="s">
        <v>9</v>
      </c>
      <c r="DQ2" s="5">
        <v>0</v>
      </c>
      <c r="DR2" s="5">
        <v>0</v>
      </c>
      <c r="DS2" s="2" t="s">
        <v>9</v>
      </c>
      <c r="DT2" s="5">
        <v>42</v>
      </c>
      <c r="DU2" s="5">
        <v>3</v>
      </c>
      <c r="DV2" s="5">
        <v>7</v>
      </c>
      <c r="DW2" s="5">
        <v>32</v>
      </c>
      <c r="DX2" s="5">
        <v>4846</v>
      </c>
      <c r="DY2" s="5">
        <v>68</v>
      </c>
      <c r="DZ2" s="5">
        <v>61</v>
      </c>
      <c r="EA2" s="2" t="s">
        <v>9</v>
      </c>
      <c r="EB2" s="2" t="s">
        <v>9</v>
      </c>
      <c r="EC2" s="2" t="s">
        <v>9</v>
      </c>
      <c r="ED2" s="2" t="s">
        <v>9</v>
      </c>
      <c r="EE2" s="5">
        <v>5</v>
      </c>
      <c r="EF2" s="5">
        <v>0</v>
      </c>
      <c r="EG2" s="5">
        <v>0</v>
      </c>
      <c r="EH2" s="5">
        <v>53</v>
      </c>
      <c r="EI2" s="5">
        <v>3</v>
      </c>
      <c r="EJ2" s="5">
        <v>9</v>
      </c>
      <c r="EK2" s="5">
        <v>41</v>
      </c>
      <c r="EL2" s="5">
        <v>5010</v>
      </c>
      <c r="EM2" s="5">
        <v>70</v>
      </c>
      <c r="EN2" s="5">
        <v>63</v>
      </c>
    </row>
    <row r="3" spans="1:144" x14ac:dyDescent="0.2">
      <c r="A3" s="2" t="s">
        <v>73</v>
      </c>
      <c r="B3" s="2" t="s">
        <v>74</v>
      </c>
      <c r="C3" s="5">
        <v>0</v>
      </c>
      <c r="D3" s="2" t="s">
        <v>9</v>
      </c>
      <c r="E3" s="2" t="s">
        <v>9</v>
      </c>
      <c r="F3" s="2" t="s">
        <v>9</v>
      </c>
      <c r="G3" s="2" t="s">
        <v>9</v>
      </c>
      <c r="H3" s="5">
        <v>0</v>
      </c>
      <c r="I3" s="5">
        <v>0</v>
      </c>
      <c r="J3" s="5">
        <v>0</v>
      </c>
      <c r="K3" s="2" t="s">
        <v>9</v>
      </c>
      <c r="L3" s="2" t="s">
        <v>9</v>
      </c>
      <c r="M3" s="2" t="s">
        <v>9</v>
      </c>
      <c r="N3" s="2" t="s">
        <v>9</v>
      </c>
      <c r="O3" s="5">
        <v>0</v>
      </c>
      <c r="P3" s="5">
        <v>0</v>
      </c>
      <c r="Q3" s="5">
        <v>0</v>
      </c>
      <c r="R3" s="2" t="s">
        <v>9</v>
      </c>
      <c r="S3" s="2" t="s">
        <v>9</v>
      </c>
      <c r="T3" s="2" t="s">
        <v>9</v>
      </c>
      <c r="U3" s="2" t="s">
        <v>9</v>
      </c>
      <c r="V3" s="5">
        <v>1</v>
      </c>
      <c r="W3" s="5">
        <v>1</v>
      </c>
      <c r="X3" s="5">
        <v>1</v>
      </c>
      <c r="Y3" s="5">
        <v>0</v>
      </c>
      <c r="Z3" s="2" t="s">
        <v>9</v>
      </c>
      <c r="AA3" s="2" t="s">
        <v>9</v>
      </c>
      <c r="AB3" s="2" t="s">
        <v>9</v>
      </c>
      <c r="AC3" s="2" t="s">
        <v>9</v>
      </c>
      <c r="AD3" s="5">
        <v>4</v>
      </c>
      <c r="AE3" s="5">
        <v>4</v>
      </c>
      <c r="AF3" s="5">
        <v>3</v>
      </c>
      <c r="AG3" s="2" t="s">
        <v>9</v>
      </c>
      <c r="AH3" s="2" t="s">
        <v>9</v>
      </c>
      <c r="AI3" s="2" t="s">
        <v>9</v>
      </c>
      <c r="AJ3" s="2" t="s">
        <v>9</v>
      </c>
      <c r="AK3" s="5">
        <v>3</v>
      </c>
      <c r="AL3" s="5">
        <v>3</v>
      </c>
      <c r="AM3" s="5">
        <v>0</v>
      </c>
      <c r="AN3" s="2" t="s">
        <v>9</v>
      </c>
      <c r="AO3" s="2" t="s">
        <v>9</v>
      </c>
      <c r="AP3" s="2" t="s">
        <v>9</v>
      </c>
      <c r="AQ3" s="2" t="s">
        <v>9</v>
      </c>
      <c r="AR3" s="5">
        <v>10</v>
      </c>
      <c r="AS3" s="5">
        <v>10</v>
      </c>
      <c r="AT3" s="5">
        <v>8</v>
      </c>
      <c r="AU3" s="2" t="s">
        <v>9</v>
      </c>
      <c r="AV3" s="2" t="s">
        <v>9</v>
      </c>
      <c r="AW3" s="2" t="s">
        <v>9</v>
      </c>
      <c r="AX3" s="2" t="s">
        <v>9</v>
      </c>
      <c r="AY3" s="5">
        <v>0</v>
      </c>
      <c r="AZ3" s="5">
        <v>0</v>
      </c>
      <c r="BA3" s="2" t="s">
        <v>9</v>
      </c>
      <c r="BB3" s="2" t="s">
        <v>9</v>
      </c>
      <c r="BC3" s="2" t="s">
        <v>9</v>
      </c>
      <c r="BD3" s="2" t="s">
        <v>9</v>
      </c>
      <c r="BE3" s="2" t="s">
        <v>9</v>
      </c>
      <c r="BF3" s="5">
        <v>0</v>
      </c>
      <c r="BG3" s="5">
        <v>0</v>
      </c>
      <c r="BH3" s="5">
        <v>0</v>
      </c>
      <c r="BI3" s="2" t="s">
        <v>9</v>
      </c>
      <c r="BJ3" s="2" t="s">
        <v>9</v>
      </c>
      <c r="BK3" s="2" t="s">
        <v>9</v>
      </c>
      <c r="BL3" s="2" t="s">
        <v>9</v>
      </c>
      <c r="BM3" s="5">
        <v>18</v>
      </c>
      <c r="BN3" s="5">
        <v>18</v>
      </c>
      <c r="BO3" s="5">
        <v>12</v>
      </c>
      <c r="BP3" s="2" t="s">
        <v>9</v>
      </c>
      <c r="BQ3" s="2" t="s">
        <v>9</v>
      </c>
      <c r="BR3" s="2" t="s">
        <v>9</v>
      </c>
      <c r="BS3" s="2" t="s">
        <v>9</v>
      </c>
      <c r="BT3" s="5">
        <v>2</v>
      </c>
      <c r="BU3" s="5">
        <v>2</v>
      </c>
      <c r="BV3" s="5">
        <v>1</v>
      </c>
      <c r="BW3" s="2" t="s">
        <v>9</v>
      </c>
      <c r="BX3" s="2" t="s">
        <v>9</v>
      </c>
      <c r="BY3" s="2" t="s">
        <v>9</v>
      </c>
      <c r="BZ3" s="2" t="s">
        <v>9</v>
      </c>
      <c r="CA3" s="5">
        <v>0</v>
      </c>
      <c r="CB3" s="5">
        <v>0</v>
      </c>
      <c r="CC3" s="5">
        <v>0</v>
      </c>
      <c r="CD3" s="2" t="s">
        <v>9</v>
      </c>
      <c r="CE3" s="2" t="s">
        <v>9</v>
      </c>
      <c r="CF3" s="2" t="s">
        <v>9</v>
      </c>
      <c r="CG3" s="2" t="s">
        <v>9</v>
      </c>
      <c r="CH3" s="5">
        <v>3</v>
      </c>
      <c r="CI3" s="5">
        <v>3</v>
      </c>
      <c r="CJ3" s="5">
        <v>2</v>
      </c>
      <c r="CK3" s="2" t="s">
        <v>9</v>
      </c>
      <c r="CL3" s="2" t="s">
        <v>9</v>
      </c>
      <c r="CM3" s="2" t="s">
        <v>9</v>
      </c>
      <c r="CN3" s="2" t="s">
        <v>9</v>
      </c>
      <c r="CO3" s="5">
        <v>1091</v>
      </c>
      <c r="CP3" s="5">
        <v>1091</v>
      </c>
      <c r="CQ3" s="5">
        <v>522</v>
      </c>
      <c r="CR3" s="2" t="s">
        <v>9</v>
      </c>
      <c r="CS3" s="2" t="s">
        <v>9</v>
      </c>
      <c r="CT3" s="2" t="s">
        <v>9</v>
      </c>
      <c r="CU3" s="2" t="s">
        <v>9</v>
      </c>
      <c r="CV3" s="5">
        <v>3</v>
      </c>
      <c r="CW3" s="5">
        <v>3</v>
      </c>
      <c r="CX3" s="5">
        <v>2</v>
      </c>
      <c r="CY3" s="2" t="s">
        <v>9</v>
      </c>
      <c r="CZ3" s="2" t="s">
        <v>9</v>
      </c>
      <c r="DA3" s="2" t="s">
        <v>9</v>
      </c>
      <c r="DB3" s="2" t="s">
        <v>9</v>
      </c>
      <c r="DC3" s="5">
        <v>331</v>
      </c>
      <c r="DD3" s="5">
        <v>331</v>
      </c>
      <c r="DE3" s="5">
        <v>217</v>
      </c>
      <c r="DF3" s="2" t="s">
        <v>9</v>
      </c>
      <c r="DG3" s="2" t="s">
        <v>9</v>
      </c>
      <c r="DH3" s="2" t="s">
        <v>9</v>
      </c>
      <c r="DI3" s="2" t="s">
        <v>9</v>
      </c>
      <c r="DJ3" s="5">
        <v>6</v>
      </c>
      <c r="DK3" s="5">
        <v>6</v>
      </c>
      <c r="DL3" s="5">
        <v>3</v>
      </c>
      <c r="DM3" s="2" t="s">
        <v>9</v>
      </c>
      <c r="DN3" s="2" t="s">
        <v>9</v>
      </c>
      <c r="DO3" s="2" t="s">
        <v>9</v>
      </c>
      <c r="DP3" s="2" t="s">
        <v>9</v>
      </c>
      <c r="DQ3" s="5">
        <v>0</v>
      </c>
      <c r="DR3" s="5">
        <v>0</v>
      </c>
      <c r="DS3" s="5">
        <v>0</v>
      </c>
      <c r="DT3" s="2" t="s">
        <v>9</v>
      </c>
      <c r="DU3" s="2" t="s">
        <v>9</v>
      </c>
      <c r="DV3" s="2" t="s">
        <v>9</v>
      </c>
      <c r="DW3" s="2" t="s">
        <v>9</v>
      </c>
      <c r="DX3" s="5">
        <v>1436</v>
      </c>
      <c r="DY3" s="5">
        <v>1436</v>
      </c>
      <c r="DZ3" s="5">
        <v>747</v>
      </c>
      <c r="EA3" s="2" t="s">
        <v>9</v>
      </c>
      <c r="EB3" s="2" t="s">
        <v>9</v>
      </c>
      <c r="EC3" s="2" t="s">
        <v>9</v>
      </c>
      <c r="ED3" s="2" t="s">
        <v>9</v>
      </c>
      <c r="EE3" s="5">
        <v>0</v>
      </c>
      <c r="EF3" s="5">
        <v>0</v>
      </c>
      <c r="EG3" s="5">
        <v>0</v>
      </c>
      <c r="EH3" s="2" t="s">
        <v>9</v>
      </c>
      <c r="EI3" s="2" t="s">
        <v>9</v>
      </c>
      <c r="EJ3" s="2" t="s">
        <v>9</v>
      </c>
      <c r="EK3" s="2" t="s">
        <v>9</v>
      </c>
      <c r="EL3" s="5">
        <v>1454</v>
      </c>
      <c r="EM3" s="5">
        <v>1454</v>
      </c>
      <c r="EN3" s="5">
        <v>759</v>
      </c>
    </row>
    <row r="4" spans="1:144" x14ac:dyDescent="0.2">
      <c r="A4" s="2" t="s">
        <v>97</v>
      </c>
      <c r="B4" s="2" t="s">
        <v>98</v>
      </c>
      <c r="C4" s="5">
        <v>0</v>
      </c>
      <c r="D4" s="5">
        <v>0</v>
      </c>
      <c r="E4" s="5">
        <v>0</v>
      </c>
      <c r="F4" s="5">
        <v>0</v>
      </c>
      <c r="G4" s="5">
        <v>0</v>
      </c>
      <c r="H4" s="5">
        <v>0</v>
      </c>
      <c r="I4" s="5">
        <v>0</v>
      </c>
      <c r="J4" s="5">
        <v>0</v>
      </c>
      <c r="K4" s="5">
        <v>0</v>
      </c>
      <c r="L4" s="5">
        <v>0</v>
      </c>
      <c r="M4" s="5">
        <v>0</v>
      </c>
      <c r="N4" s="5">
        <v>0</v>
      </c>
      <c r="O4" s="5">
        <v>0</v>
      </c>
      <c r="P4" s="5">
        <v>0</v>
      </c>
      <c r="Q4" s="5">
        <v>0</v>
      </c>
      <c r="R4" s="5">
        <v>1</v>
      </c>
      <c r="S4" s="5">
        <v>0</v>
      </c>
      <c r="T4" s="5">
        <v>0</v>
      </c>
      <c r="U4" s="5">
        <v>1</v>
      </c>
      <c r="V4" s="5">
        <v>1</v>
      </c>
      <c r="W4" s="5">
        <v>1</v>
      </c>
      <c r="X4" s="5">
        <v>1</v>
      </c>
      <c r="Y4" s="5">
        <v>0</v>
      </c>
      <c r="Z4" s="5">
        <v>0</v>
      </c>
      <c r="AA4" s="5">
        <v>0</v>
      </c>
      <c r="AB4" s="5">
        <v>0</v>
      </c>
      <c r="AC4" s="5">
        <v>0</v>
      </c>
      <c r="AD4" s="5">
        <v>1</v>
      </c>
      <c r="AE4" s="5">
        <v>1</v>
      </c>
      <c r="AF4" s="5">
        <v>1</v>
      </c>
      <c r="AG4" s="5">
        <v>0</v>
      </c>
      <c r="AH4" s="5">
        <v>0</v>
      </c>
      <c r="AI4" s="5">
        <v>0</v>
      </c>
      <c r="AJ4" s="5">
        <v>0</v>
      </c>
      <c r="AK4" s="5">
        <v>0</v>
      </c>
      <c r="AL4" s="5">
        <v>0</v>
      </c>
      <c r="AM4" s="5">
        <v>0</v>
      </c>
      <c r="AN4" s="5">
        <v>2</v>
      </c>
      <c r="AO4" s="5">
        <v>0</v>
      </c>
      <c r="AP4" s="5">
        <v>0</v>
      </c>
      <c r="AQ4" s="5">
        <v>2</v>
      </c>
      <c r="AR4" s="5">
        <v>5</v>
      </c>
      <c r="AS4" s="5">
        <v>5</v>
      </c>
      <c r="AT4" s="5">
        <v>4</v>
      </c>
      <c r="AU4" s="5">
        <v>0</v>
      </c>
      <c r="AV4" s="5">
        <v>0</v>
      </c>
      <c r="AW4" s="5">
        <v>0</v>
      </c>
      <c r="AX4" s="5">
        <v>0</v>
      </c>
      <c r="AY4" s="5">
        <v>0</v>
      </c>
      <c r="AZ4" s="5">
        <v>0</v>
      </c>
      <c r="BA4" s="5">
        <v>0</v>
      </c>
      <c r="BB4" s="5">
        <v>0</v>
      </c>
      <c r="BC4" s="5">
        <v>0</v>
      </c>
      <c r="BD4" s="5">
        <v>0</v>
      </c>
      <c r="BE4" s="5">
        <v>0</v>
      </c>
      <c r="BF4" s="5">
        <v>1</v>
      </c>
      <c r="BG4" s="5">
        <v>1</v>
      </c>
      <c r="BH4" s="5">
        <v>1</v>
      </c>
      <c r="BI4" s="5">
        <v>3</v>
      </c>
      <c r="BJ4" s="5">
        <v>0</v>
      </c>
      <c r="BK4" s="5">
        <v>0</v>
      </c>
      <c r="BL4" s="5">
        <v>3</v>
      </c>
      <c r="BM4" s="5">
        <v>8</v>
      </c>
      <c r="BN4" s="5">
        <v>8</v>
      </c>
      <c r="BO4" s="5">
        <v>7</v>
      </c>
      <c r="BP4" s="5">
        <v>0</v>
      </c>
      <c r="BQ4" s="5">
        <v>0</v>
      </c>
      <c r="BR4" s="5">
        <v>0</v>
      </c>
      <c r="BS4" s="5">
        <v>0</v>
      </c>
      <c r="BT4" s="5">
        <v>1</v>
      </c>
      <c r="BU4" s="5">
        <v>1</v>
      </c>
      <c r="BV4" s="5">
        <v>1</v>
      </c>
      <c r="BW4" s="5">
        <v>0</v>
      </c>
      <c r="BX4" s="5">
        <v>0</v>
      </c>
      <c r="BY4" s="5">
        <v>0</v>
      </c>
      <c r="BZ4" s="5">
        <v>0</v>
      </c>
      <c r="CA4" s="5">
        <v>0</v>
      </c>
      <c r="CB4" s="5">
        <v>0</v>
      </c>
      <c r="CC4" s="5">
        <v>0</v>
      </c>
      <c r="CD4" s="5">
        <v>0</v>
      </c>
      <c r="CE4" s="5">
        <v>0</v>
      </c>
      <c r="CF4" s="5">
        <v>0</v>
      </c>
      <c r="CG4" s="5">
        <v>0</v>
      </c>
      <c r="CH4" s="5">
        <v>0</v>
      </c>
      <c r="CI4" s="5">
        <v>0</v>
      </c>
      <c r="CJ4" s="5">
        <v>0</v>
      </c>
      <c r="CK4" s="5">
        <v>16</v>
      </c>
      <c r="CL4" s="5">
        <v>1</v>
      </c>
      <c r="CM4" s="5">
        <v>3</v>
      </c>
      <c r="CN4" s="5">
        <v>12</v>
      </c>
      <c r="CO4" s="5">
        <v>424</v>
      </c>
      <c r="CP4" s="5">
        <v>424</v>
      </c>
      <c r="CQ4" s="5">
        <v>200</v>
      </c>
      <c r="CR4" s="5">
        <v>0</v>
      </c>
      <c r="CS4" s="5">
        <v>0</v>
      </c>
      <c r="CT4" s="5">
        <v>0</v>
      </c>
      <c r="CU4" s="5">
        <v>0</v>
      </c>
      <c r="CV4" s="5">
        <v>3</v>
      </c>
      <c r="CW4" s="5">
        <v>3</v>
      </c>
      <c r="CX4" s="5">
        <v>3</v>
      </c>
      <c r="CY4" s="5">
        <v>8</v>
      </c>
      <c r="CZ4" s="5">
        <v>0</v>
      </c>
      <c r="DA4" s="5">
        <v>0</v>
      </c>
      <c r="DB4" s="5">
        <v>8</v>
      </c>
      <c r="DC4" s="5">
        <v>254</v>
      </c>
      <c r="DD4" s="5">
        <v>254</v>
      </c>
      <c r="DE4" s="5">
        <v>139</v>
      </c>
      <c r="DF4" s="5">
        <v>0</v>
      </c>
      <c r="DG4" s="5">
        <v>0</v>
      </c>
      <c r="DH4" s="5">
        <v>0</v>
      </c>
      <c r="DI4" s="5">
        <v>0</v>
      </c>
      <c r="DJ4" s="5">
        <v>0</v>
      </c>
      <c r="DK4" s="5">
        <v>0</v>
      </c>
      <c r="DL4" s="5">
        <v>0</v>
      </c>
      <c r="DM4" s="5">
        <v>0</v>
      </c>
      <c r="DN4" s="5">
        <v>0</v>
      </c>
      <c r="DO4" s="5">
        <v>0</v>
      </c>
      <c r="DP4" s="5">
        <v>0</v>
      </c>
      <c r="DQ4" s="5">
        <v>1</v>
      </c>
      <c r="DR4" s="5">
        <v>1</v>
      </c>
      <c r="DS4" s="5">
        <v>0</v>
      </c>
      <c r="DT4" s="5">
        <v>24</v>
      </c>
      <c r="DU4" s="5">
        <v>1</v>
      </c>
      <c r="DV4" s="5">
        <v>3</v>
      </c>
      <c r="DW4" s="5">
        <v>20</v>
      </c>
      <c r="DX4" s="5">
        <v>683</v>
      </c>
      <c r="DY4" s="5">
        <v>683</v>
      </c>
      <c r="DZ4" s="5">
        <v>343</v>
      </c>
      <c r="EA4" s="5">
        <v>0</v>
      </c>
      <c r="EB4" s="5">
        <v>0</v>
      </c>
      <c r="EC4" s="5">
        <v>0</v>
      </c>
      <c r="ED4" s="5">
        <v>0</v>
      </c>
      <c r="EE4" s="5">
        <v>1</v>
      </c>
      <c r="EF4" s="5">
        <v>1</v>
      </c>
      <c r="EG4" s="5">
        <v>1</v>
      </c>
      <c r="EH4" s="5">
        <v>27</v>
      </c>
      <c r="EI4" s="5">
        <v>1</v>
      </c>
      <c r="EJ4" s="5">
        <v>3</v>
      </c>
      <c r="EK4" s="5">
        <v>23</v>
      </c>
      <c r="EL4" s="5">
        <v>692</v>
      </c>
      <c r="EM4" s="5">
        <v>692</v>
      </c>
      <c r="EN4" s="5">
        <v>351</v>
      </c>
    </row>
    <row r="5" spans="1:144" x14ac:dyDescent="0.2">
      <c r="A5" s="2" t="s">
        <v>115</v>
      </c>
      <c r="B5" s="2" t="s">
        <v>116</v>
      </c>
      <c r="C5" s="5">
        <v>0</v>
      </c>
      <c r="D5" s="5">
        <v>0</v>
      </c>
      <c r="E5" s="5">
        <v>0</v>
      </c>
      <c r="F5" s="5">
        <v>0</v>
      </c>
      <c r="G5" s="5">
        <v>0</v>
      </c>
      <c r="H5" s="5">
        <v>7</v>
      </c>
      <c r="I5" s="5">
        <v>7</v>
      </c>
      <c r="J5" s="5">
        <v>4</v>
      </c>
      <c r="K5" s="5">
        <v>0</v>
      </c>
      <c r="L5" s="5">
        <v>0</v>
      </c>
      <c r="M5" s="5">
        <v>0</v>
      </c>
      <c r="N5" s="5">
        <v>0</v>
      </c>
      <c r="O5" s="5">
        <v>2</v>
      </c>
      <c r="P5" s="5">
        <v>2</v>
      </c>
      <c r="Q5" s="5">
        <v>2</v>
      </c>
      <c r="R5" s="5">
        <v>0</v>
      </c>
      <c r="S5" s="5">
        <v>0</v>
      </c>
      <c r="T5" s="5">
        <v>0</v>
      </c>
      <c r="U5" s="5">
        <v>0</v>
      </c>
      <c r="V5" s="5">
        <v>32</v>
      </c>
      <c r="W5" s="5">
        <v>32</v>
      </c>
      <c r="X5" s="5">
        <v>18</v>
      </c>
      <c r="Y5" s="5">
        <v>0</v>
      </c>
      <c r="Z5" s="5">
        <v>0</v>
      </c>
      <c r="AA5" s="5">
        <v>0</v>
      </c>
      <c r="AB5" s="5">
        <v>0</v>
      </c>
      <c r="AC5" s="5">
        <v>0</v>
      </c>
      <c r="AD5" s="5">
        <v>22</v>
      </c>
      <c r="AE5" s="5">
        <v>22</v>
      </c>
      <c r="AF5" s="5">
        <v>10</v>
      </c>
      <c r="AG5" s="5">
        <v>0</v>
      </c>
      <c r="AH5" s="5">
        <v>0</v>
      </c>
      <c r="AI5" s="5">
        <v>0</v>
      </c>
      <c r="AJ5" s="5">
        <v>0</v>
      </c>
      <c r="AK5" s="5">
        <v>3</v>
      </c>
      <c r="AL5" s="5">
        <v>3</v>
      </c>
      <c r="AM5" s="5">
        <v>2</v>
      </c>
      <c r="AN5" s="5">
        <v>21</v>
      </c>
      <c r="AO5" s="5">
        <v>0</v>
      </c>
      <c r="AP5" s="5">
        <v>0</v>
      </c>
      <c r="AQ5" s="5">
        <v>21</v>
      </c>
      <c r="AR5" s="5">
        <v>293</v>
      </c>
      <c r="AS5" s="5">
        <v>293</v>
      </c>
      <c r="AT5" s="5">
        <v>164</v>
      </c>
      <c r="AU5" s="5">
        <v>1</v>
      </c>
      <c r="AV5" s="5">
        <v>1</v>
      </c>
      <c r="AW5" s="5">
        <v>0</v>
      </c>
      <c r="AX5" s="5">
        <v>0</v>
      </c>
      <c r="AY5" s="5">
        <v>0</v>
      </c>
      <c r="AZ5" s="5">
        <v>0</v>
      </c>
      <c r="BA5" s="5">
        <v>0</v>
      </c>
      <c r="BB5" s="5">
        <v>0</v>
      </c>
      <c r="BC5" s="5">
        <v>0</v>
      </c>
      <c r="BD5" s="5">
        <v>0</v>
      </c>
      <c r="BE5" s="5">
        <v>0</v>
      </c>
      <c r="BF5" s="5">
        <v>0</v>
      </c>
      <c r="BG5" s="5">
        <v>0</v>
      </c>
      <c r="BH5" s="5">
        <v>0</v>
      </c>
      <c r="BI5" s="5">
        <v>22</v>
      </c>
      <c r="BJ5" s="5">
        <v>1</v>
      </c>
      <c r="BK5" s="5">
        <v>0</v>
      </c>
      <c r="BL5" s="5">
        <v>21</v>
      </c>
      <c r="BM5" s="5">
        <v>359</v>
      </c>
      <c r="BN5" s="5">
        <v>359</v>
      </c>
      <c r="BO5" s="5">
        <v>200</v>
      </c>
      <c r="BP5" s="5">
        <v>1</v>
      </c>
      <c r="BQ5" s="5">
        <v>0</v>
      </c>
      <c r="BR5" s="5">
        <v>0</v>
      </c>
      <c r="BS5" s="5">
        <v>1</v>
      </c>
      <c r="BT5" s="5">
        <v>36</v>
      </c>
      <c r="BU5" s="5">
        <v>36</v>
      </c>
      <c r="BV5" s="5">
        <v>19</v>
      </c>
      <c r="BW5" s="5">
        <v>0</v>
      </c>
      <c r="BX5" s="5">
        <v>0</v>
      </c>
      <c r="BY5" s="5">
        <v>0</v>
      </c>
      <c r="BZ5" s="5">
        <v>0</v>
      </c>
      <c r="CA5" s="5">
        <v>2</v>
      </c>
      <c r="CB5" s="5">
        <v>2</v>
      </c>
      <c r="CC5" s="5">
        <v>1</v>
      </c>
      <c r="CD5" s="5">
        <v>0</v>
      </c>
      <c r="CE5" s="5">
        <v>0</v>
      </c>
      <c r="CF5" s="5">
        <v>0</v>
      </c>
      <c r="CG5" s="5">
        <v>0</v>
      </c>
      <c r="CH5" s="5">
        <v>9</v>
      </c>
      <c r="CI5" s="5">
        <v>9</v>
      </c>
      <c r="CJ5" s="5">
        <v>7</v>
      </c>
      <c r="CK5" s="5">
        <v>17</v>
      </c>
      <c r="CL5" s="5">
        <v>0</v>
      </c>
      <c r="CM5" s="5">
        <v>2</v>
      </c>
      <c r="CN5" s="5">
        <v>15</v>
      </c>
      <c r="CO5" s="5">
        <v>2526</v>
      </c>
      <c r="CP5" s="5">
        <v>2526</v>
      </c>
      <c r="CQ5" s="5">
        <v>1431</v>
      </c>
      <c r="CR5" s="5">
        <v>0</v>
      </c>
      <c r="CS5" s="5">
        <v>0</v>
      </c>
      <c r="CT5" s="5">
        <v>0</v>
      </c>
      <c r="CU5" s="5">
        <v>0</v>
      </c>
      <c r="CV5" s="5">
        <v>2</v>
      </c>
      <c r="CW5" s="5">
        <v>2</v>
      </c>
      <c r="CX5" s="5">
        <v>1</v>
      </c>
      <c r="CY5" s="5">
        <v>11</v>
      </c>
      <c r="CZ5" s="5">
        <v>0</v>
      </c>
      <c r="DA5" s="5">
        <v>2</v>
      </c>
      <c r="DB5" s="5">
        <v>9</v>
      </c>
      <c r="DC5" s="5">
        <v>1816</v>
      </c>
      <c r="DD5" s="5">
        <v>1816</v>
      </c>
      <c r="DE5" s="5">
        <v>1029</v>
      </c>
      <c r="DF5" s="5">
        <v>0</v>
      </c>
      <c r="DG5" s="5">
        <v>0</v>
      </c>
      <c r="DH5" s="5">
        <v>0</v>
      </c>
      <c r="DI5" s="5">
        <v>0</v>
      </c>
      <c r="DJ5" s="5">
        <v>0</v>
      </c>
      <c r="DK5" s="5">
        <v>0</v>
      </c>
      <c r="DL5" s="5">
        <v>0</v>
      </c>
      <c r="DM5" s="5">
        <v>0</v>
      </c>
      <c r="DN5" s="5">
        <v>0</v>
      </c>
      <c r="DO5" s="5">
        <v>0</v>
      </c>
      <c r="DP5" s="5">
        <v>0</v>
      </c>
      <c r="DQ5" s="5">
        <v>98</v>
      </c>
      <c r="DR5" s="5">
        <v>98</v>
      </c>
      <c r="DS5" s="5">
        <v>96</v>
      </c>
      <c r="DT5" s="5">
        <v>29</v>
      </c>
      <c r="DU5" s="5">
        <v>0</v>
      </c>
      <c r="DV5" s="5">
        <v>4</v>
      </c>
      <c r="DW5" s="5">
        <v>25</v>
      </c>
      <c r="DX5" s="5">
        <v>4489</v>
      </c>
      <c r="DY5" s="5">
        <v>4489</v>
      </c>
      <c r="DZ5" s="5">
        <v>2584</v>
      </c>
      <c r="EA5" s="2" t="s">
        <v>9</v>
      </c>
      <c r="EB5" s="2" t="s">
        <v>9</v>
      </c>
      <c r="EC5" s="2" t="s">
        <v>9</v>
      </c>
      <c r="ED5" s="2" t="s">
        <v>9</v>
      </c>
      <c r="EE5" s="5">
        <v>59</v>
      </c>
      <c r="EF5" s="5">
        <v>59</v>
      </c>
      <c r="EG5" s="5">
        <v>35</v>
      </c>
      <c r="EH5" s="5">
        <v>51</v>
      </c>
      <c r="EI5" s="5">
        <v>1</v>
      </c>
      <c r="EJ5" s="5">
        <v>4</v>
      </c>
      <c r="EK5" s="5">
        <v>46</v>
      </c>
      <c r="EL5" s="5">
        <v>4907</v>
      </c>
      <c r="EM5" s="5">
        <v>4907</v>
      </c>
      <c r="EN5" s="5">
        <v>2819</v>
      </c>
    </row>
    <row r="6" spans="1:144" x14ac:dyDescent="0.2">
      <c r="A6" s="2" t="s">
        <v>137</v>
      </c>
      <c r="B6" s="2" t="s">
        <v>138</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2</v>
      </c>
      <c r="W6" s="5">
        <v>2</v>
      </c>
      <c r="X6" s="5">
        <v>2</v>
      </c>
      <c r="Y6" s="5">
        <v>0</v>
      </c>
      <c r="Z6" s="5">
        <v>0</v>
      </c>
      <c r="AA6" s="5">
        <v>0</v>
      </c>
      <c r="AB6" s="5">
        <v>0</v>
      </c>
      <c r="AC6" s="5">
        <v>0</v>
      </c>
      <c r="AD6" s="5">
        <v>1</v>
      </c>
      <c r="AE6" s="5">
        <v>1</v>
      </c>
      <c r="AF6" s="5">
        <v>0</v>
      </c>
      <c r="AG6" s="5">
        <v>0</v>
      </c>
      <c r="AH6" s="5">
        <v>0</v>
      </c>
      <c r="AI6" s="5">
        <v>0</v>
      </c>
      <c r="AJ6" s="5">
        <v>0</v>
      </c>
      <c r="AK6" s="5">
        <v>0</v>
      </c>
      <c r="AL6" s="5">
        <v>0</v>
      </c>
      <c r="AM6" s="5">
        <v>0</v>
      </c>
      <c r="AN6" s="5">
        <v>0</v>
      </c>
      <c r="AO6" s="5">
        <v>0</v>
      </c>
      <c r="AP6" s="5">
        <v>0</v>
      </c>
      <c r="AQ6" s="5">
        <v>0</v>
      </c>
      <c r="AR6" s="5">
        <v>10</v>
      </c>
      <c r="AS6" s="5">
        <v>10</v>
      </c>
      <c r="AT6" s="5">
        <v>7</v>
      </c>
      <c r="AU6" s="5">
        <v>0</v>
      </c>
      <c r="AV6" s="5">
        <v>0</v>
      </c>
      <c r="AW6" s="5">
        <v>0</v>
      </c>
      <c r="AX6" s="5">
        <v>0</v>
      </c>
      <c r="AY6" s="5">
        <v>0</v>
      </c>
      <c r="AZ6" s="5">
        <v>0</v>
      </c>
      <c r="BA6" s="5">
        <v>0</v>
      </c>
      <c r="BB6" s="5">
        <v>0</v>
      </c>
      <c r="BC6" s="5">
        <v>0</v>
      </c>
      <c r="BD6" s="5">
        <v>0</v>
      </c>
      <c r="BE6" s="5">
        <v>0</v>
      </c>
      <c r="BF6" s="5">
        <v>0</v>
      </c>
      <c r="BG6" s="5">
        <v>0</v>
      </c>
      <c r="BH6" s="5">
        <v>0</v>
      </c>
      <c r="BI6" s="5">
        <v>0</v>
      </c>
      <c r="BJ6" s="5">
        <v>0</v>
      </c>
      <c r="BK6" s="5">
        <v>0</v>
      </c>
      <c r="BL6" s="5">
        <v>0</v>
      </c>
      <c r="BM6" s="5">
        <v>13</v>
      </c>
      <c r="BN6" s="5">
        <v>13</v>
      </c>
      <c r="BO6" s="5">
        <v>9</v>
      </c>
      <c r="BP6" s="5">
        <v>0</v>
      </c>
      <c r="BQ6" s="5">
        <v>0</v>
      </c>
      <c r="BR6" s="5">
        <v>0</v>
      </c>
      <c r="BS6" s="5">
        <v>0</v>
      </c>
      <c r="BT6" s="5">
        <v>2</v>
      </c>
      <c r="BU6" s="5">
        <v>2</v>
      </c>
      <c r="BV6" s="5">
        <v>2</v>
      </c>
      <c r="BW6" s="5">
        <v>0</v>
      </c>
      <c r="BX6" s="5">
        <v>0</v>
      </c>
      <c r="BY6" s="5">
        <v>0</v>
      </c>
      <c r="BZ6" s="5">
        <v>0</v>
      </c>
      <c r="CA6" s="5">
        <v>0</v>
      </c>
      <c r="CB6" s="5">
        <v>0</v>
      </c>
      <c r="CC6" s="5">
        <v>0</v>
      </c>
      <c r="CD6" s="5">
        <v>0</v>
      </c>
      <c r="CE6" s="5">
        <v>0</v>
      </c>
      <c r="CF6" s="5">
        <v>0</v>
      </c>
      <c r="CG6" s="5">
        <v>0</v>
      </c>
      <c r="CH6" s="5">
        <v>1</v>
      </c>
      <c r="CI6" s="5">
        <v>1</v>
      </c>
      <c r="CJ6" s="5">
        <v>1</v>
      </c>
      <c r="CK6" s="5">
        <v>0</v>
      </c>
      <c r="CL6" s="5">
        <v>0</v>
      </c>
      <c r="CM6" s="5">
        <v>0</v>
      </c>
      <c r="CN6" s="5">
        <v>0</v>
      </c>
      <c r="CO6" s="5">
        <v>270</v>
      </c>
      <c r="CP6" s="5">
        <v>270</v>
      </c>
      <c r="CQ6" s="5">
        <v>142</v>
      </c>
      <c r="CR6" s="5">
        <v>0</v>
      </c>
      <c r="CS6" s="5">
        <v>0</v>
      </c>
      <c r="CT6" s="5">
        <v>0</v>
      </c>
      <c r="CU6" s="5">
        <v>0</v>
      </c>
      <c r="CV6" s="5">
        <v>2</v>
      </c>
      <c r="CW6" s="5">
        <v>2</v>
      </c>
      <c r="CX6" s="5">
        <v>0</v>
      </c>
      <c r="CY6" s="5">
        <v>0</v>
      </c>
      <c r="CZ6" s="5">
        <v>0</v>
      </c>
      <c r="DA6" s="5">
        <v>0</v>
      </c>
      <c r="DB6" s="5">
        <v>0</v>
      </c>
      <c r="DC6" s="5">
        <v>80</v>
      </c>
      <c r="DD6" s="5">
        <v>80</v>
      </c>
      <c r="DE6" s="5">
        <v>51</v>
      </c>
      <c r="DF6" s="5">
        <v>0</v>
      </c>
      <c r="DG6" s="5">
        <v>0</v>
      </c>
      <c r="DH6" s="5">
        <v>0</v>
      </c>
      <c r="DI6" s="5">
        <v>0</v>
      </c>
      <c r="DJ6" s="5">
        <v>0</v>
      </c>
      <c r="DK6" s="5">
        <v>0</v>
      </c>
      <c r="DL6" s="5">
        <v>0</v>
      </c>
      <c r="DM6" s="5">
        <v>0</v>
      </c>
      <c r="DN6" s="5">
        <v>0</v>
      </c>
      <c r="DO6" s="5">
        <v>0</v>
      </c>
      <c r="DP6" s="5">
        <v>0</v>
      </c>
      <c r="DQ6" s="5">
        <v>1</v>
      </c>
      <c r="DR6" s="5">
        <v>1</v>
      </c>
      <c r="DS6" s="5">
        <v>1</v>
      </c>
      <c r="DT6" s="5">
        <v>0</v>
      </c>
      <c r="DU6" s="5">
        <v>0</v>
      </c>
      <c r="DV6" s="5">
        <v>0</v>
      </c>
      <c r="DW6" s="5">
        <v>0</v>
      </c>
      <c r="DX6" s="5">
        <v>356</v>
      </c>
      <c r="DY6" s="5">
        <v>356</v>
      </c>
      <c r="DZ6" s="5">
        <v>197</v>
      </c>
      <c r="EA6" s="5">
        <v>0</v>
      </c>
      <c r="EB6" s="5">
        <v>0</v>
      </c>
      <c r="EC6" s="5">
        <v>0</v>
      </c>
      <c r="ED6" s="5">
        <v>0</v>
      </c>
      <c r="EE6" s="5">
        <v>1</v>
      </c>
      <c r="EF6" s="5">
        <v>1</v>
      </c>
      <c r="EG6" s="5">
        <v>1</v>
      </c>
      <c r="EH6" s="5">
        <v>0</v>
      </c>
      <c r="EI6" s="5">
        <v>0</v>
      </c>
      <c r="EJ6" s="5">
        <v>0</v>
      </c>
      <c r="EK6" s="5">
        <v>0</v>
      </c>
      <c r="EL6" s="5">
        <v>370</v>
      </c>
      <c r="EM6" s="5">
        <v>370</v>
      </c>
      <c r="EN6" s="5">
        <v>207</v>
      </c>
    </row>
    <row r="7" spans="1:144" x14ac:dyDescent="0.2">
      <c r="A7" s="2" t="s">
        <v>155</v>
      </c>
      <c r="B7" s="2" t="s">
        <v>156</v>
      </c>
      <c r="C7" s="2" t="s">
        <v>9</v>
      </c>
      <c r="D7" s="2" t="s">
        <v>9</v>
      </c>
      <c r="E7" s="2" t="s">
        <v>9</v>
      </c>
      <c r="F7" s="2" t="s">
        <v>9</v>
      </c>
      <c r="G7" s="2" t="s">
        <v>9</v>
      </c>
      <c r="H7" s="2" t="s">
        <v>9</v>
      </c>
      <c r="I7" s="2" t="s">
        <v>9</v>
      </c>
      <c r="J7" s="2" t="s">
        <v>9</v>
      </c>
      <c r="K7" s="2" t="s">
        <v>9</v>
      </c>
      <c r="L7" s="2" t="s">
        <v>9</v>
      </c>
      <c r="M7" s="2" t="s">
        <v>9</v>
      </c>
      <c r="N7" s="2" t="s">
        <v>9</v>
      </c>
      <c r="O7" s="2" t="s">
        <v>9</v>
      </c>
      <c r="P7" s="2" t="s">
        <v>9</v>
      </c>
      <c r="Q7" s="2" t="s">
        <v>9</v>
      </c>
      <c r="R7" s="5">
        <v>1</v>
      </c>
      <c r="S7" s="5">
        <v>0</v>
      </c>
      <c r="T7" s="5">
        <v>0</v>
      </c>
      <c r="U7" s="5">
        <v>1</v>
      </c>
      <c r="V7" s="2" t="s">
        <v>9</v>
      </c>
      <c r="W7" s="2" t="s">
        <v>9</v>
      </c>
      <c r="X7" s="2" t="s">
        <v>9</v>
      </c>
      <c r="Y7" s="2" t="s">
        <v>9</v>
      </c>
      <c r="Z7" s="2" t="s">
        <v>9</v>
      </c>
      <c r="AA7" s="2" t="s">
        <v>9</v>
      </c>
      <c r="AB7" s="2" t="s">
        <v>9</v>
      </c>
      <c r="AC7" s="2" t="s">
        <v>9</v>
      </c>
      <c r="AD7" s="5">
        <v>2</v>
      </c>
      <c r="AE7" s="5">
        <v>2</v>
      </c>
      <c r="AF7" s="5">
        <v>1</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5">
        <v>1</v>
      </c>
      <c r="BJ7" s="5">
        <v>0</v>
      </c>
      <c r="BK7" s="5">
        <v>0</v>
      </c>
      <c r="BL7" s="5">
        <v>1</v>
      </c>
      <c r="BM7" s="5">
        <v>2</v>
      </c>
      <c r="BN7" s="5">
        <v>2</v>
      </c>
      <c r="BO7" s="5">
        <v>1</v>
      </c>
      <c r="BP7" s="2" t="s">
        <v>9</v>
      </c>
      <c r="BQ7" s="2" t="s">
        <v>9</v>
      </c>
      <c r="BR7" s="2" t="s">
        <v>9</v>
      </c>
      <c r="BS7" s="2" t="s">
        <v>9</v>
      </c>
      <c r="BT7" s="5">
        <v>2</v>
      </c>
      <c r="BU7" s="5">
        <v>2</v>
      </c>
      <c r="BV7" s="5">
        <v>2</v>
      </c>
      <c r="BW7" s="2" t="s">
        <v>9</v>
      </c>
      <c r="BX7" s="2" t="s">
        <v>9</v>
      </c>
      <c r="BY7" s="2" t="s">
        <v>9</v>
      </c>
      <c r="BZ7" s="2" t="s">
        <v>9</v>
      </c>
      <c r="CA7" s="2" t="s">
        <v>9</v>
      </c>
      <c r="CB7" s="2" t="s">
        <v>9</v>
      </c>
      <c r="CC7" s="2" t="s">
        <v>9</v>
      </c>
      <c r="CD7" s="2" t="s">
        <v>9</v>
      </c>
      <c r="CE7" s="2" t="s">
        <v>9</v>
      </c>
      <c r="CF7" s="2" t="s">
        <v>9</v>
      </c>
      <c r="CG7" s="2" t="s">
        <v>9</v>
      </c>
      <c r="CH7" s="2" t="s">
        <v>9</v>
      </c>
      <c r="CI7" s="2" t="s">
        <v>9</v>
      </c>
      <c r="CJ7" s="2" t="s">
        <v>9</v>
      </c>
      <c r="CK7" s="5">
        <v>23</v>
      </c>
      <c r="CL7" s="5">
        <v>0</v>
      </c>
      <c r="CM7" s="5">
        <v>3</v>
      </c>
      <c r="CN7" s="5">
        <v>20</v>
      </c>
      <c r="CO7" s="5">
        <v>629</v>
      </c>
      <c r="CP7" s="5">
        <v>629</v>
      </c>
      <c r="CQ7" s="5">
        <v>341</v>
      </c>
      <c r="CR7" s="2" t="s">
        <v>9</v>
      </c>
      <c r="CS7" s="2" t="s">
        <v>9</v>
      </c>
      <c r="CT7" s="2" t="s">
        <v>9</v>
      </c>
      <c r="CU7" s="2" t="s">
        <v>9</v>
      </c>
      <c r="CV7" s="5">
        <v>1</v>
      </c>
      <c r="CW7" s="5">
        <v>1</v>
      </c>
      <c r="CX7" s="5">
        <v>1</v>
      </c>
      <c r="CY7" s="2" t="s">
        <v>9</v>
      </c>
      <c r="CZ7" s="2" t="s">
        <v>9</v>
      </c>
      <c r="DA7" s="2" t="s">
        <v>9</v>
      </c>
      <c r="DB7" s="2" t="s">
        <v>9</v>
      </c>
      <c r="DC7" s="5">
        <v>62</v>
      </c>
      <c r="DD7" s="5">
        <v>62</v>
      </c>
      <c r="DE7" s="5">
        <v>33</v>
      </c>
      <c r="DF7" s="2" t="s">
        <v>9</v>
      </c>
      <c r="DG7" s="2" t="s">
        <v>9</v>
      </c>
      <c r="DH7" s="2" t="s">
        <v>9</v>
      </c>
      <c r="DI7" s="2" t="s">
        <v>9</v>
      </c>
      <c r="DJ7" s="2" t="s">
        <v>9</v>
      </c>
      <c r="DK7" s="2" t="s">
        <v>9</v>
      </c>
      <c r="DL7" s="2" t="s">
        <v>9</v>
      </c>
      <c r="DM7" s="2" t="s">
        <v>9</v>
      </c>
      <c r="DN7" s="2" t="s">
        <v>9</v>
      </c>
      <c r="DO7" s="2" t="s">
        <v>9</v>
      </c>
      <c r="DP7" s="2" t="s">
        <v>9</v>
      </c>
      <c r="DQ7" s="2" t="s">
        <v>9</v>
      </c>
      <c r="DR7" s="2" t="s">
        <v>9</v>
      </c>
      <c r="DS7" s="2" t="s">
        <v>9</v>
      </c>
      <c r="DT7" s="5">
        <v>23</v>
      </c>
      <c r="DU7" s="5">
        <v>0</v>
      </c>
      <c r="DV7" s="5">
        <v>3</v>
      </c>
      <c r="DW7" s="5">
        <v>20</v>
      </c>
      <c r="DX7" s="5">
        <v>694</v>
      </c>
      <c r="DY7" s="5">
        <v>694</v>
      </c>
      <c r="DZ7" s="5">
        <v>377</v>
      </c>
      <c r="EA7" s="2" t="s">
        <v>9</v>
      </c>
      <c r="EB7" s="2" t="s">
        <v>9</v>
      </c>
      <c r="EC7" s="2" t="s">
        <v>9</v>
      </c>
      <c r="ED7" s="2" t="s">
        <v>9</v>
      </c>
      <c r="EE7" s="2" t="s">
        <v>9</v>
      </c>
      <c r="EF7" s="2" t="s">
        <v>9</v>
      </c>
      <c r="EG7" s="2" t="s">
        <v>9</v>
      </c>
      <c r="EH7" s="5">
        <v>24</v>
      </c>
      <c r="EI7" s="5">
        <v>0</v>
      </c>
      <c r="EJ7" s="5">
        <v>3</v>
      </c>
      <c r="EK7" s="5">
        <v>21</v>
      </c>
      <c r="EL7" s="5">
        <v>696</v>
      </c>
      <c r="EM7" s="5">
        <v>696</v>
      </c>
      <c r="EN7" s="5">
        <v>378</v>
      </c>
    </row>
    <row r="8" spans="1:144" x14ac:dyDescent="0.2">
      <c r="A8" s="2" t="s">
        <v>171</v>
      </c>
      <c r="B8" s="2" t="s">
        <v>172</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1</v>
      </c>
      <c r="AE8" s="5">
        <v>1</v>
      </c>
      <c r="AF8" s="5">
        <v>1</v>
      </c>
      <c r="AG8" s="5">
        <v>0</v>
      </c>
      <c r="AH8" s="5">
        <v>0</v>
      </c>
      <c r="AI8" s="5">
        <v>0</v>
      </c>
      <c r="AJ8" s="5">
        <v>0</v>
      </c>
      <c r="AK8" s="5">
        <v>0</v>
      </c>
      <c r="AL8" s="5">
        <v>0</v>
      </c>
      <c r="AM8" s="5">
        <v>0</v>
      </c>
      <c r="AN8" s="5">
        <v>0</v>
      </c>
      <c r="AO8" s="5">
        <v>0</v>
      </c>
      <c r="AP8" s="5">
        <v>0</v>
      </c>
      <c r="AQ8" s="5">
        <v>0</v>
      </c>
      <c r="AR8" s="5">
        <v>1</v>
      </c>
      <c r="AS8" s="5">
        <v>1</v>
      </c>
      <c r="AT8" s="5">
        <v>1</v>
      </c>
      <c r="AU8" s="5">
        <v>0</v>
      </c>
      <c r="AV8" s="5">
        <v>0</v>
      </c>
      <c r="AW8" s="5">
        <v>0</v>
      </c>
      <c r="AX8" s="5">
        <v>0</v>
      </c>
      <c r="AY8" s="5">
        <v>0</v>
      </c>
      <c r="AZ8" s="5">
        <v>0</v>
      </c>
      <c r="BA8" s="5">
        <v>0</v>
      </c>
      <c r="BB8" s="5">
        <v>0</v>
      </c>
      <c r="BC8" s="5">
        <v>0</v>
      </c>
      <c r="BD8" s="5">
        <v>0</v>
      </c>
      <c r="BE8" s="5">
        <v>0</v>
      </c>
      <c r="BF8" s="5">
        <v>6</v>
      </c>
      <c r="BG8" s="5">
        <v>6</v>
      </c>
      <c r="BH8" s="5">
        <v>1</v>
      </c>
      <c r="BI8" s="5">
        <v>0</v>
      </c>
      <c r="BJ8" s="5">
        <v>0</v>
      </c>
      <c r="BK8" s="5">
        <v>0</v>
      </c>
      <c r="BL8" s="5">
        <v>0</v>
      </c>
      <c r="BM8" s="5">
        <v>8</v>
      </c>
      <c r="BN8" s="5">
        <v>8</v>
      </c>
      <c r="BO8" s="5">
        <v>3</v>
      </c>
      <c r="BP8" s="5">
        <v>0</v>
      </c>
      <c r="BQ8" s="5">
        <v>0</v>
      </c>
      <c r="BR8" s="5">
        <v>0</v>
      </c>
      <c r="BS8" s="5">
        <v>0</v>
      </c>
      <c r="BT8" s="5">
        <v>3</v>
      </c>
      <c r="BU8" s="5">
        <v>3</v>
      </c>
      <c r="BV8" s="5">
        <v>3</v>
      </c>
      <c r="BW8" s="5">
        <v>0</v>
      </c>
      <c r="BX8" s="5">
        <v>0</v>
      </c>
      <c r="BY8" s="5">
        <v>0</v>
      </c>
      <c r="BZ8" s="5">
        <v>0</v>
      </c>
      <c r="CA8" s="5">
        <v>2</v>
      </c>
      <c r="CB8" s="5">
        <v>2</v>
      </c>
      <c r="CC8" s="5">
        <v>1</v>
      </c>
      <c r="CD8" s="5">
        <v>0</v>
      </c>
      <c r="CE8" s="5">
        <v>0</v>
      </c>
      <c r="CF8" s="5">
        <v>0</v>
      </c>
      <c r="CG8" s="5">
        <v>0</v>
      </c>
      <c r="CH8" s="5">
        <v>1</v>
      </c>
      <c r="CI8" s="5">
        <v>1</v>
      </c>
      <c r="CJ8" s="5">
        <v>1</v>
      </c>
      <c r="CK8" s="5">
        <v>1</v>
      </c>
      <c r="CL8" s="5">
        <v>0</v>
      </c>
      <c r="CM8" s="5">
        <v>0</v>
      </c>
      <c r="CN8" s="5">
        <v>1</v>
      </c>
      <c r="CO8" s="5">
        <v>826</v>
      </c>
      <c r="CP8" s="5">
        <v>826</v>
      </c>
      <c r="CQ8" s="5">
        <v>378</v>
      </c>
      <c r="CR8" s="5">
        <v>0</v>
      </c>
      <c r="CS8" s="5">
        <v>0</v>
      </c>
      <c r="CT8" s="5">
        <v>0</v>
      </c>
      <c r="CU8" s="5">
        <v>0</v>
      </c>
      <c r="CV8" s="5">
        <v>0</v>
      </c>
      <c r="CW8" s="5">
        <v>0</v>
      </c>
      <c r="CX8" s="5">
        <v>0</v>
      </c>
      <c r="CY8" s="5">
        <v>0</v>
      </c>
      <c r="CZ8" s="5">
        <v>0</v>
      </c>
      <c r="DA8" s="5">
        <v>0</v>
      </c>
      <c r="DB8" s="5">
        <v>0</v>
      </c>
      <c r="DC8" s="5">
        <v>633</v>
      </c>
      <c r="DD8" s="5">
        <v>633</v>
      </c>
      <c r="DE8" s="5">
        <v>367</v>
      </c>
      <c r="DF8" s="5">
        <v>0</v>
      </c>
      <c r="DG8" s="5">
        <v>0</v>
      </c>
      <c r="DH8" s="5">
        <v>0</v>
      </c>
      <c r="DI8" s="5">
        <v>0</v>
      </c>
      <c r="DJ8" s="5">
        <v>0</v>
      </c>
      <c r="DK8" s="5">
        <v>0</v>
      </c>
      <c r="DL8" s="5">
        <v>0</v>
      </c>
      <c r="DM8" s="5">
        <v>0</v>
      </c>
      <c r="DN8" s="5">
        <v>0</v>
      </c>
      <c r="DO8" s="5">
        <v>0</v>
      </c>
      <c r="DP8" s="5">
        <v>0</v>
      </c>
      <c r="DQ8" s="5">
        <v>8</v>
      </c>
      <c r="DR8" s="5">
        <v>8</v>
      </c>
      <c r="DS8" s="5">
        <v>6</v>
      </c>
      <c r="DT8" s="5">
        <v>1</v>
      </c>
      <c r="DU8" s="5">
        <v>0</v>
      </c>
      <c r="DV8" s="5">
        <v>0</v>
      </c>
      <c r="DW8" s="5">
        <v>1</v>
      </c>
      <c r="DX8" s="5">
        <v>1473</v>
      </c>
      <c r="DY8" s="5">
        <v>1473</v>
      </c>
      <c r="DZ8" s="5">
        <v>756</v>
      </c>
      <c r="EA8" s="5">
        <v>0</v>
      </c>
      <c r="EB8" s="5">
        <v>0</v>
      </c>
      <c r="EC8" s="5">
        <v>0</v>
      </c>
      <c r="ED8" s="5">
        <v>0</v>
      </c>
      <c r="EE8" s="5">
        <v>14</v>
      </c>
      <c r="EF8" s="5">
        <v>14</v>
      </c>
      <c r="EG8" s="5">
        <v>7</v>
      </c>
      <c r="EH8" s="5">
        <v>1</v>
      </c>
      <c r="EI8" s="5">
        <v>0</v>
      </c>
      <c r="EJ8" s="5">
        <v>0</v>
      </c>
      <c r="EK8" s="5">
        <v>1</v>
      </c>
      <c r="EL8" s="5">
        <v>1495</v>
      </c>
      <c r="EM8" s="5">
        <v>1495</v>
      </c>
      <c r="EN8" s="5">
        <v>766</v>
      </c>
    </row>
    <row r="9" spans="1:144" x14ac:dyDescent="0.2">
      <c r="A9" s="2" t="s">
        <v>190</v>
      </c>
      <c r="B9" s="2" t="s">
        <v>191</v>
      </c>
      <c r="C9" s="5">
        <v>0</v>
      </c>
      <c r="D9" s="5">
        <v>0</v>
      </c>
      <c r="E9" s="5">
        <v>0</v>
      </c>
      <c r="F9" s="5">
        <v>0</v>
      </c>
      <c r="G9" s="5">
        <v>0</v>
      </c>
      <c r="H9" s="2" t="s">
        <v>9</v>
      </c>
      <c r="I9" s="2" t="s">
        <v>9</v>
      </c>
      <c r="J9" s="2" t="s">
        <v>9</v>
      </c>
      <c r="K9" s="5">
        <v>0</v>
      </c>
      <c r="L9" s="5">
        <v>0</v>
      </c>
      <c r="M9" s="5">
        <v>0</v>
      </c>
      <c r="N9" s="5">
        <v>0</v>
      </c>
      <c r="O9" s="2" t="s">
        <v>9</v>
      </c>
      <c r="P9" s="2" t="s">
        <v>9</v>
      </c>
      <c r="Q9" s="2" t="s">
        <v>9</v>
      </c>
      <c r="R9" s="5">
        <v>0</v>
      </c>
      <c r="S9" s="5">
        <v>0</v>
      </c>
      <c r="T9" s="5">
        <v>0</v>
      </c>
      <c r="U9" s="5">
        <v>0</v>
      </c>
      <c r="V9" s="2" t="s">
        <v>9</v>
      </c>
      <c r="W9" s="2" t="s">
        <v>9</v>
      </c>
      <c r="X9" s="2" t="s">
        <v>9</v>
      </c>
      <c r="Y9" s="5">
        <v>0</v>
      </c>
      <c r="Z9" s="5">
        <v>0</v>
      </c>
      <c r="AA9" s="5">
        <v>0</v>
      </c>
      <c r="AB9" s="5">
        <v>0</v>
      </c>
      <c r="AC9" s="5">
        <v>0</v>
      </c>
      <c r="AD9" s="5">
        <v>7</v>
      </c>
      <c r="AE9" s="5">
        <v>7</v>
      </c>
      <c r="AF9" s="5">
        <v>3</v>
      </c>
      <c r="AG9" s="5">
        <v>0</v>
      </c>
      <c r="AH9" s="5">
        <v>0</v>
      </c>
      <c r="AI9" s="5">
        <v>0</v>
      </c>
      <c r="AJ9" s="5">
        <v>0</v>
      </c>
      <c r="AK9" s="2" t="s">
        <v>9</v>
      </c>
      <c r="AL9" s="2" t="s">
        <v>9</v>
      </c>
      <c r="AM9" s="2" t="s">
        <v>9</v>
      </c>
      <c r="AN9" s="5">
        <v>1</v>
      </c>
      <c r="AO9" s="5">
        <v>0</v>
      </c>
      <c r="AP9" s="5">
        <v>1</v>
      </c>
      <c r="AQ9" s="5">
        <v>0</v>
      </c>
      <c r="AR9" s="5">
        <v>10</v>
      </c>
      <c r="AS9" s="5">
        <v>10</v>
      </c>
      <c r="AT9" s="5">
        <v>7</v>
      </c>
      <c r="AU9" s="5">
        <v>0</v>
      </c>
      <c r="AV9" s="5">
        <v>0</v>
      </c>
      <c r="AW9" s="5">
        <v>0</v>
      </c>
      <c r="AX9" s="5">
        <v>0</v>
      </c>
      <c r="AY9" s="5">
        <v>3</v>
      </c>
      <c r="AZ9" s="5">
        <v>3</v>
      </c>
      <c r="BA9" s="5">
        <v>1</v>
      </c>
      <c r="BB9" s="5">
        <v>0</v>
      </c>
      <c r="BC9" s="5">
        <v>0</v>
      </c>
      <c r="BD9" s="5">
        <v>0</v>
      </c>
      <c r="BE9" s="5">
        <v>0</v>
      </c>
      <c r="BF9" s="5">
        <v>11</v>
      </c>
      <c r="BG9" s="5">
        <v>11</v>
      </c>
      <c r="BH9" s="5">
        <v>6</v>
      </c>
      <c r="BI9" s="5">
        <v>1</v>
      </c>
      <c r="BJ9" s="5">
        <v>0</v>
      </c>
      <c r="BK9" s="5">
        <v>1</v>
      </c>
      <c r="BL9" s="5">
        <v>0</v>
      </c>
      <c r="BM9" s="5">
        <v>31</v>
      </c>
      <c r="BN9" s="5">
        <v>31</v>
      </c>
      <c r="BO9" s="5">
        <v>17</v>
      </c>
      <c r="BP9" s="5">
        <v>0</v>
      </c>
      <c r="BQ9" s="5">
        <v>0</v>
      </c>
      <c r="BR9" s="5">
        <v>0</v>
      </c>
      <c r="BS9" s="5">
        <v>0</v>
      </c>
      <c r="BT9" s="5">
        <v>10</v>
      </c>
      <c r="BU9" s="5">
        <v>10</v>
      </c>
      <c r="BV9" s="5">
        <v>4</v>
      </c>
      <c r="BW9" s="5">
        <v>0</v>
      </c>
      <c r="BX9" s="5">
        <v>0</v>
      </c>
      <c r="BY9" s="5">
        <v>0</v>
      </c>
      <c r="BZ9" s="5">
        <v>0</v>
      </c>
      <c r="CA9" s="2" t="s">
        <v>9</v>
      </c>
      <c r="CB9" s="2" t="s">
        <v>9</v>
      </c>
      <c r="CC9" s="2" t="s">
        <v>9</v>
      </c>
      <c r="CD9" s="5">
        <v>0</v>
      </c>
      <c r="CE9" s="5">
        <v>0</v>
      </c>
      <c r="CF9" s="5">
        <v>0</v>
      </c>
      <c r="CG9" s="5">
        <v>0</v>
      </c>
      <c r="CH9" s="2" t="s">
        <v>9</v>
      </c>
      <c r="CI9" s="2" t="s">
        <v>9</v>
      </c>
      <c r="CJ9" s="2" t="s">
        <v>9</v>
      </c>
      <c r="CK9" s="5">
        <v>10</v>
      </c>
      <c r="CL9" s="5">
        <v>0</v>
      </c>
      <c r="CM9" s="5">
        <v>1</v>
      </c>
      <c r="CN9" s="5">
        <v>10</v>
      </c>
      <c r="CO9" s="5">
        <v>1587</v>
      </c>
      <c r="CP9" s="5">
        <v>1587</v>
      </c>
      <c r="CQ9" s="5">
        <v>725</v>
      </c>
      <c r="CR9" s="5">
        <v>0</v>
      </c>
      <c r="CS9" s="5">
        <v>0</v>
      </c>
      <c r="CT9" s="5">
        <v>0</v>
      </c>
      <c r="CU9" s="5">
        <v>0</v>
      </c>
      <c r="CV9" s="5">
        <v>8</v>
      </c>
      <c r="CW9" s="5">
        <v>8</v>
      </c>
      <c r="CX9" s="5">
        <v>3</v>
      </c>
      <c r="CY9" s="5">
        <v>2</v>
      </c>
      <c r="CZ9" s="5">
        <v>0</v>
      </c>
      <c r="DA9" s="5">
        <v>0</v>
      </c>
      <c r="DB9" s="5">
        <v>2</v>
      </c>
      <c r="DC9" s="5">
        <v>382</v>
      </c>
      <c r="DD9" s="5">
        <v>382</v>
      </c>
      <c r="DE9" s="5">
        <v>216</v>
      </c>
      <c r="DF9" s="5">
        <v>0</v>
      </c>
      <c r="DG9" s="5">
        <v>0</v>
      </c>
      <c r="DH9" s="5">
        <v>0</v>
      </c>
      <c r="DI9" s="5">
        <v>0</v>
      </c>
      <c r="DJ9" s="5">
        <v>2</v>
      </c>
      <c r="DK9" s="5">
        <v>2</v>
      </c>
      <c r="DL9" s="5">
        <v>2</v>
      </c>
      <c r="DM9" s="5">
        <v>0</v>
      </c>
      <c r="DN9" s="5">
        <v>0</v>
      </c>
      <c r="DO9" s="5">
        <v>0</v>
      </c>
      <c r="DP9" s="5">
        <v>0</v>
      </c>
      <c r="DQ9" s="5">
        <v>8</v>
      </c>
      <c r="DR9" s="5">
        <v>8</v>
      </c>
      <c r="DS9" s="5">
        <v>4</v>
      </c>
      <c r="DT9" s="5">
        <v>12</v>
      </c>
      <c r="DU9" s="5">
        <v>0</v>
      </c>
      <c r="DV9" s="5">
        <v>1</v>
      </c>
      <c r="DW9" s="5">
        <v>12</v>
      </c>
      <c r="DX9" s="5">
        <v>1997</v>
      </c>
      <c r="DY9" s="5">
        <v>1997</v>
      </c>
      <c r="DZ9" s="5">
        <v>954</v>
      </c>
      <c r="EA9" s="5">
        <v>0</v>
      </c>
      <c r="EB9" s="5">
        <v>0</v>
      </c>
      <c r="EC9" s="5">
        <v>0</v>
      </c>
      <c r="ED9" s="5">
        <v>0</v>
      </c>
      <c r="EE9" s="5">
        <v>1</v>
      </c>
      <c r="EF9" s="5">
        <v>1</v>
      </c>
      <c r="EG9" s="5">
        <v>1</v>
      </c>
      <c r="EH9" s="5">
        <v>13</v>
      </c>
      <c r="EI9" s="5">
        <v>0</v>
      </c>
      <c r="EJ9" s="5">
        <v>2</v>
      </c>
      <c r="EK9" s="5">
        <v>12</v>
      </c>
      <c r="EL9" s="5">
        <v>2029</v>
      </c>
      <c r="EM9" s="5">
        <v>2029</v>
      </c>
      <c r="EN9" s="5">
        <v>972</v>
      </c>
    </row>
    <row r="10" spans="1:144" x14ac:dyDescent="0.2">
      <c r="A10" s="2" t="s">
        <v>211</v>
      </c>
      <c r="B10" s="2" t="s">
        <v>212</v>
      </c>
      <c r="C10" s="5">
        <v>1</v>
      </c>
      <c r="D10" s="2" t="s">
        <v>9</v>
      </c>
      <c r="E10" s="2" t="s">
        <v>9</v>
      </c>
      <c r="F10" s="2" t="s">
        <v>9</v>
      </c>
      <c r="G10" s="2" t="s">
        <v>9</v>
      </c>
      <c r="H10" s="2" t="s">
        <v>9</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5">
        <v>0</v>
      </c>
      <c r="Z10" s="2" t="s">
        <v>9</v>
      </c>
      <c r="AA10" s="2" t="s">
        <v>9</v>
      </c>
      <c r="AB10" s="2" t="s">
        <v>9</v>
      </c>
      <c r="AC10" s="2" t="s">
        <v>9</v>
      </c>
      <c r="AD10" s="5">
        <v>1</v>
      </c>
      <c r="AE10" s="5">
        <v>1</v>
      </c>
      <c r="AF10" s="2" t="s">
        <v>9</v>
      </c>
      <c r="AG10" s="2" t="s">
        <v>9</v>
      </c>
      <c r="AH10" s="2" t="s">
        <v>9</v>
      </c>
      <c r="AI10" s="2" t="s">
        <v>9</v>
      </c>
      <c r="AJ10" s="2" t="s">
        <v>9</v>
      </c>
      <c r="AK10" s="2" t="s">
        <v>9</v>
      </c>
      <c r="AL10" s="2" t="s">
        <v>9</v>
      </c>
      <c r="AM10" s="5">
        <v>0</v>
      </c>
      <c r="AN10" s="2" t="s">
        <v>9</v>
      </c>
      <c r="AO10" s="2" t="s">
        <v>9</v>
      </c>
      <c r="AP10" s="2" t="s">
        <v>9</v>
      </c>
      <c r="AQ10" s="2" t="s">
        <v>9</v>
      </c>
      <c r="AR10" s="2" t="s">
        <v>9</v>
      </c>
      <c r="AS10" s="2" t="s">
        <v>9</v>
      </c>
      <c r="AT10" s="2" t="s">
        <v>9</v>
      </c>
      <c r="AU10" s="2" t="s">
        <v>9</v>
      </c>
      <c r="AV10" s="2" t="s">
        <v>9</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5">
        <v>1</v>
      </c>
      <c r="BN10" s="5">
        <v>1</v>
      </c>
      <c r="BO10" s="5">
        <v>0</v>
      </c>
      <c r="BP10" s="2" t="s">
        <v>9</v>
      </c>
      <c r="BQ10" s="2" t="s">
        <v>9</v>
      </c>
      <c r="BR10" s="2" t="s">
        <v>9</v>
      </c>
      <c r="BS10" s="2" t="s">
        <v>9</v>
      </c>
      <c r="BT10" s="2" t="s">
        <v>9</v>
      </c>
      <c r="BU10" s="2" t="s">
        <v>9</v>
      </c>
      <c r="BV10" s="2" t="s">
        <v>9</v>
      </c>
      <c r="BW10" s="2" t="s">
        <v>9</v>
      </c>
      <c r="BX10" s="2" t="s">
        <v>9</v>
      </c>
      <c r="BY10" s="2" t="s">
        <v>9</v>
      </c>
      <c r="BZ10" s="2" t="s">
        <v>9</v>
      </c>
      <c r="CA10" s="2" t="s">
        <v>9</v>
      </c>
      <c r="CB10" s="2" t="s">
        <v>9</v>
      </c>
      <c r="CC10" s="2" t="s">
        <v>9</v>
      </c>
      <c r="CD10" s="2" t="s">
        <v>9</v>
      </c>
      <c r="CE10" s="2" t="s">
        <v>9</v>
      </c>
      <c r="CF10" s="2" t="s">
        <v>9</v>
      </c>
      <c r="CG10" s="2" t="s">
        <v>9</v>
      </c>
      <c r="CH10" s="2" t="s">
        <v>9</v>
      </c>
      <c r="CI10" s="2" t="s">
        <v>9</v>
      </c>
      <c r="CJ10" s="2" t="s">
        <v>9</v>
      </c>
      <c r="CK10" s="5">
        <v>11</v>
      </c>
      <c r="CL10" s="5">
        <v>0</v>
      </c>
      <c r="CM10" s="5">
        <v>0</v>
      </c>
      <c r="CN10" s="5">
        <v>11</v>
      </c>
      <c r="CO10" s="5">
        <v>109</v>
      </c>
      <c r="CP10" s="5">
        <v>109</v>
      </c>
      <c r="CQ10" s="5">
        <v>38</v>
      </c>
      <c r="CR10" s="2" t="s">
        <v>9</v>
      </c>
      <c r="CS10" s="2" t="s">
        <v>9</v>
      </c>
      <c r="CT10" s="2" t="s">
        <v>9</v>
      </c>
      <c r="CU10" s="2" t="s">
        <v>9</v>
      </c>
      <c r="CV10" s="2" t="s">
        <v>9</v>
      </c>
      <c r="CW10" s="2" t="s">
        <v>9</v>
      </c>
      <c r="CX10" s="2" t="s">
        <v>9</v>
      </c>
      <c r="CY10" s="2" t="s">
        <v>9</v>
      </c>
      <c r="CZ10" s="2" t="s">
        <v>9</v>
      </c>
      <c r="DA10" s="2" t="s">
        <v>9</v>
      </c>
      <c r="DB10" s="2" t="s">
        <v>9</v>
      </c>
      <c r="DC10" s="5">
        <v>38</v>
      </c>
      <c r="DD10" s="5">
        <v>38</v>
      </c>
      <c r="DE10" s="5">
        <v>17</v>
      </c>
      <c r="DF10" s="2" t="s">
        <v>9</v>
      </c>
      <c r="DG10" s="2" t="s">
        <v>9</v>
      </c>
      <c r="DH10" s="2" t="s">
        <v>9</v>
      </c>
      <c r="DI10" s="2" t="s">
        <v>9</v>
      </c>
      <c r="DJ10" s="2" t="s">
        <v>9</v>
      </c>
      <c r="DK10" s="2" t="s">
        <v>9</v>
      </c>
      <c r="DL10" s="2" t="s">
        <v>9</v>
      </c>
      <c r="DM10" s="2" t="s">
        <v>9</v>
      </c>
      <c r="DN10" s="2" t="s">
        <v>9</v>
      </c>
      <c r="DO10" s="2" t="s">
        <v>9</v>
      </c>
      <c r="DP10" s="2" t="s">
        <v>9</v>
      </c>
      <c r="DQ10" s="2" t="s">
        <v>9</v>
      </c>
      <c r="DR10" s="2" t="s">
        <v>9</v>
      </c>
      <c r="DS10" s="2" t="s">
        <v>9</v>
      </c>
      <c r="DT10" s="5">
        <v>11</v>
      </c>
      <c r="DU10" s="5">
        <v>0</v>
      </c>
      <c r="DV10" s="5">
        <v>0</v>
      </c>
      <c r="DW10" s="5">
        <v>11</v>
      </c>
      <c r="DX10" s="5">
        <v>147</v>
      </c>
      <c r="DY10" s="5">
        <v>147</v>
      </c>
      <c r="DZ10" s="5">
        <v>55</v>
      </c>
      <c r="EA10" s="2" t="s">
        <v>9</v>
      </c>
      <c r="EB10" s="2" t="s">
        <v>9</v>
      </c>
      <c r="EC10" s="2" t="s">
        <v>9</v>
      </c>
      <c r="ED10" s="2" t="s">
        <v>9</v>
      </c>
      <c r="EE10" s="2" t="s">
        <v>9</v>
      </c>
      <c r="EF10" s="2" t="s">
        <v>9</v>
      </c>
      <c r="EG10" s="2" t="s">
        <v>9</v>
      </c>
      <c r="EH10" s="5">
        <v>11</v>
      </c>
      <c r="EI10" s="5">
        <v>0</v>
      </c>
      <c r="EJ10" s="5">
        <v>0</v>
      </c>
      <c r="EK10" s="5">
        <v>11</v>
      </c>
      <c r="EL10" s="5">
        <v>148</v>
      </c>
      <c r="EM10" s="5">
        <v>148</v>
      </c>
      <c r="EN10" s="5">
        <v>55</v>
      </c>
    </row>
    <row r="11" spans="1:144" x14ac:dyDescent="0.2">
      <c r="A11" s="2" t="s">
        <v>230</v>
      </c>
      <c r="B11" s="2" t="s">
        <v>231</v>
      </c>
      <c r="C11" s="5">
        <v>0</v>
      </c>
      <c r="D11" s="5">
        <v>0</v>
      </c>
      <c r="E11" s="5">
        <v>0</v>
      </c>
      <c r="F11" s="5">
        <v>0</v>
      </c>
      <c r="G11" s="5">
        <v>1</v>
      </c>
      <c r="H11" s="5">
        <v>0</v>
      </c>
      <c r="I11" s="5">
        <v>0</v>
      </c>
      <c r="J11" s="5">
        <v>0</v>
      </c>
      <c r="K11" s="5">
        <v>0</v>
      </c>
      <c r="L11" s="5">
        <v>0</v>
      </c>
      <c r="M11" s="5">
        <v>0</v>
      </c>
      <c r="N11" s="5">
        <v>0</v>
      </c>
      <c r="O11" s="5">
        <v>1</v>
      </c>
      <c r="P11" s="5">
        <v>1</v>
      </c>
      <c r="Q11" s="5">
        <v>1</v>
      </c>
      <c r="R11" s="5">
        <v>0</v>
      </c>
      <c r="S11" s="5">
        <v>0</v>
      </c>
      <c r="T11" s="5">
        <v>0</v>
      </c>
      <c r="U11" s="5">
        <v>0</v>
      </c>
      <c r="V11" s="5">
        <v>18</v>
      </c>
      <c r="W11" s="5">
        <v>18</v>
      </c>
      <c r="X11" s="5">
        <v>15</v>
      </c>
      <c r="Y11" s="5">
        <v>20</v>
      </c>
      <c r="Z11" s="5">
        <v>1</v>
      </c>
      <c r="AA11" s="5">
        <v>0</v>
      </c>
      <c r="AB11" s="5">
        <v>0</v>
      </c>
      <c r="AC11" s="5">
        <v>0</v>
      </c>
      <c r="AD11" s="5">
        <v>12</v>
      </c>
      <c r="AE11" s="5">
        <v>12</v>
      </c>
      <c r="AF11" s="5">
        <v>3</v>
      </c>
      <c r="AG11" s="5">
        <v>0</v>
      </c>
      <c r="AH11" s="5">
        <v>0</v>
      </c>
      <c r="AI11" s="5">
        <v>0</v>
      </c>
      <c r="AJ11" s="5">
        <v>0</v>
      </c>
      <c r="AK11" s="5">
        <v>2</v>
      </c>
      <c r="AL11" s="5">
        <v>2</v>
      </c>
      <c r="AM11" s="5">
        <v>2</v>
      </c>
      <c r="AN11" s="5">
        <v>0</v>
      </c>
      <c r="AO11" s="5">
        <v>0</v>
      </c>
      <c r="AP11" s="5">
        <v>0</v>
      </c>
      <c r="AQ11" s="5">
        <v>2</v>
      </c>
      <c r="AR11" s="5">
        <v>9</v>
      </c>
      <c r="AS11" s="5">
        <v>9</v>
      </c>
      <c r="AT11" s="5">
        <v>5</v>
      </c>
      <c r="AU11" s="5">
        <v>0</v>
      </c>
      <c r="AV11" s="5">
        <v>0</v>
      </c>
      <c r="AW11" s="5">
        <v>0</v>
      </c>
      <c r="AX11" s="5">
        <v>0</v>
      </c>
      <c r="AY11" s="5">
        <v>1</v>
      </c>
      <c r="AZ11" s="5">
        <v>1</v>
      </c>
      <c r="BA11" s="5">
        <v>1</v>
      </c>
      <c r="BB11" s="5">
        <v>3</v>
      </c>
      <c r="BC11" s="5">
        <v>0</v>
      </c>
      <c r="BD11" s="5">
        <v>0</v>
      </c>
      <c r="BE11" s="5">
        <v>0</v>
      </c>
      <c r="BF11" s="5">
        <v>25</v>
      </c>
      <c r="BG11" s="5">
        <v>25</v>
      </c>
      <c r="BH11" s="5">
        <v>18</v>
      </c>
      <c r="BI11" s="5">
        <v>4</v>
      </c>
      <c r="BJ11" s="5">
        <v>0</v>
      </c>
      <c r="BK11" s="5">
        <v>0</v>
      </c>
      <c r="BL11" s="5">
        <v>3</v>
      </c>
      <c r="BM11" s="5">
        <v>68</v>
      </c>
      <c r="BN11" s="5">
        <v>68</v>
      </c>
      <c r="BO11" s="5">
        <v>45</v>
      </c>
      <c r="BP11" s="5">
        <v>5</v>
      </c>
      <c r="BQ11" s="5">
        <v>0</v>
      </c>
      <c r="BR11" s="5">
        <v>0</v>
      </c>
      <c r="BS11" s="5">
        <v>2</v>
      </c>
      <c r="BT11" s="5">
        <v>102</v>
      </c>
      <c r="BU11" s="5">
        <v>102</v>
      </c>
      <c r="BV11" s="5">
        <v>65</v>
      </c>
      <c r="BW11" s="5">
        <v>0</v>
      </c>
      <c r="BX11" s="5">
        <v>0</v>
      </c>
      <c r="BY11" s="5">
        <v>0</v>
      </c>
      <c r="BZ11" s="5">
        <v>0</v>
      </c>
      <c r="CA11" s="5">
        <v>1</v>
      </c>
      <c r="CB11" s="5">
        <v>1</v>
      </c>
      <c r="CC11" s="5">
        <v>0</v>
      </c>
      <c r="CD11" s="5">
        <v>0</v>
      </c>
      <c r="CE11" s="5">
        <v>0</v>
      </c>
      <c r="CF11" s="5">
        <v>0</v>
      </c>
      <c r="CG11" s="5">
        <v>0</v>
      </c>
      <c r="CH11" s="5">
        <v>15</v>
      </c>
      <c r="CI11" s="5">
        <v>15</v>
      </c>
      <c r="CJ11" s="5">
        <v>10</v>
      </c>
      <c r="CK11" s="5">
        <v>58</v>
      </c>
      <c r="CL11" s="5">
        <v>1</v>
      </c>
      <c r="CM11" s="5">
        <v>5</v>
      </c>
      <c r="CN11" s="5">
        <v>52</v>
      </c>
      <c r="CO11" s="5">
        <v>2189</v>
      </c>
      <c r="CP11" s="5">
        <v>2189</v>
      </c>
      <c r="CQ11" s="5">
        <v>1161</v>
      </c>
      <c r="CR11" s="5">
        <v>0</v>
      </c>
      <c r="CS11" s="5">
        <v>0</v>
      </c>
      <c r="CT11" s="5">
        <v>0</v>
      </c>
      <c r="CU11" s="5">
        <v>0</v>
      </c>
      <c r="CV11" s="5">
        <v>14</v>
      </c>
      <c r="CW11" s="5">
        <v>14</v>
      </c>
      <c r="CX11" s="5">
        <v>6</v>
      </c>
      <c r="CY11" s="5">
        <v>39</v>
      </c>
      <c r="CZ11" s="5">
        <v>0</v>
      </c>
      <c r="DA11" s="5">
        <v>3</v>
      </c>
      <c r="DB11" s="5">
        <v>28</v>
      </c>
      <c r="DC11" s="5">
        <v>1241</v>
      </c>
      <c r="DD11" s="5">
        <v>1241</v>
      </c>
      <c r="DE11" s="5">
        <v>757</v>
      </c>
      <c r="DF11" s="5">
        <v>2</v>
      </c>
      <c r="DG11" s="5">
        <v>0</v>
      </c>
      <c r="DH11" s="5">
        <v>0</v>
      </c>
      <c r="DI11" s="5">
        <v>0</v>
      </c>
      <c r="DJ11" s="5">
        <v>9</v>
      </c>
      <c r="DK11" s="5">
        <v>9</v>
      </c>
      <c r="DL11" s="5">
        <v>5</v>
      </c>
      <c r="DM11" s="5">
        <v>3</v>
      </c>
      <c r="DN11" s="5">
        <v>0</v>
      </c>
      <c r="DO11" s="5">
        <v>0</v>
      </c>
      <c r="DP11" s="5">
        <v>0</v>
      </c>
      <c r="DQ11" s="5">
        <v>52</v>
      </c>
      <c r="DR11" s="5">
        <v>52</v>
      </c>
      <c r="DS11" s="5">
        <v>37</v>
      </c>
      <c r="DT11" s="5">
        <v>107</v>
      </c>
      <c r="DU11" s="5">
        <v>1</v>
      </c>
      <c r="DV11" s="5">
        <v>8</v>
      </c>
      <c r="DW11" s="5">
        <v>82</v>
      </c>
      <c r="DX11" s="5">
        <v>3623</v>
      </c>
      <c r="DY11" s="5">
        <v>3623</v>
      </c>
      <c r="DZ11" s="5">
        <v>2041</v>
      </c>
      <c r="EA11" s="5">
        <v>4</v>
      </c>
      <c r="EB11" s="5">
        <v>0</v>
      </c>
      <c r="EC11" s="5">
        <v>0</v>
      </c>
      <c r="ED11" s="5">
        <v>22</v>
      </c>
      <c r="EE11" s="5">
        <v>185</v>
      </c>
      <c r="EF11" s="5">
        <v>185</v>
      </c>
      <c r="EG11" s="5">
        <v>101</v>
      </c>
      <c r="EH11" s="5">
        <v>115</v>
      </c>
      <c r="EI11" s="5">
        <v>1</v>
      </c>
      <c r="EJ11" s="5">
        <v>8</v>
      </c>
      <c r="EK11" s="5">
        <v>107</v>
      </c>
      <c r="EL11" s="5">
        <v>3876</v>
      </c>
      <c r="EM11" s="5">
        <v>3876</v>
      </c>
      <c r="EN11" s="5">
        <v>2187</v>
      </c>
    </row>
    <row r="12" spans="1:144" x14ac:dyDescent="0.2">
      <c r="A12" s="2" t="s">
        <v>249</v>
      </c>
      <c r="B12" s="2" t="s">
        <v>250</v>
      </c>
      <c r="C12" s="5">
        <v>1</v>
      </c>
      <c r="D12" s="5">
        <v>0</v>
      </c>
      <c r="E12" s="5">
        <v>0</v>
      </c>
      <c r="F12" s="5">
        <v>0</v>
      </c>
      <c r="G12" s="5">
        <v>0</v>
      </c>
      <c r="H12" s="5">
        <v>1</v>
      </c>
      <c r="I12" s="5">
        <v>1</v>
      </c>
      <c r="J12" s="5">
        <v>1</v>
      </c>
      <c r="K12" s="5">
        <v>0</v>
      </c>
      <c r="L12" s="5">
        <v>0</v>
      </c>
      <c r="M12" s="5">
        <v>0</v>
      </c>
      <c r="N12" s="5">
        <v>0</v>
      </c>
      <c r="O12" s="5">
        <v>0</v>
      </c>
      <c r="P12" s="5">
        <v>0</v>
      </c>
      <c r="Q12" s="5">
        <v>0</v>
      </c>
      <c r="R12" s="5">
        <v>0</v>
      </c>
      <c r="S12" s="5">
        <v>0</v>
      </c>
      <c r="T12" s="5">
        <v>0</v>
      </c>
      <c r="U12" s="5">
        <v>0</v>
      </c>
      <c r="V12" s="5">
        <v>78</v>
      </c>
      <c r="W12" s="5">
        <v>78</v>
      </c>
      <c r="X12" s="5">
        <v>47</v>
      </c>
      <c r="Y12" s="5">
        <v>27</v>
      </c>
      <c r="Z12" s="5">
        <v>5</v>
      </c>
      <c r="AA12" s="5">
        <v>1</v>
      </c>
      <c r="AB12" s="5">
        <v>0</v>
      </c>
      <c r="AC12" s="5">
        <v>4</v>
      </c>
      <c r="AD12" s="5">
        <v>18</v>
      </c>
      <c r="AE12" s="5">
        <v>18</v>
      </c>
      <c r="AF12" s="5">
        <v>10</v>
      </c>
      <c r="AG12" s="5">
        <v>0</v>
      </c>
      <c r="AH12" s="5">
        <v>0</v>
      </c>
      <c r="AI12" s="5">
        <v>0</v>
      </c>
      <c r="AJ12" s="5">
        <v>0</v>
      </c>
      <c r="AK12" s="5">
        <v>0</v>
      </c>
      <c r="AL12" s="5">
        <v>0</v>
      </c>
      <c r="AM12" s="5">
        <v>0</v>
      </c>
      <c r="AN12" s="5">
        <v>3</v>
      </c>
      <c r="AO12" s="5">
        <v>1</v>
      </c>
      <c r="AP12" s="5">
        <v>0</v>
      </c>
      <c r="AQ12" s="5">
        <v>2</v>
      </c>
      <c r="AR12" s="5">
        <v>56</v>
      </c>
      <c r="AS12" s="5">
        <v>56</v>
      </c>
      <c r="AT12" s="5">
        <v>39</v>
      </c>
      <c r="AU12" s="5">
        <v>0</v>
      </c>
      <c r="AV12" s="5">
        <v>0</v>
      </c>
      <c r="AW12" s="5">
        <v>0</v>
      </c>
      <c r="AX12" s="5">
        <v>0</v>
      </c>
      <c r="AY12" s="5">
        <v>0</v>
      </c>
      <c r="AZ12" s="5">
        <v>0</v>
      </c>
      <c r="BA12" s="5">
        <v>0</v>
      </c>
      <c r="BB12" s="5">
        <v>1</v>
      </c>
      <c r="BC12" s="5">
        <v>0</v>
      </c>
      <c r="BD12" s="5">
        <v>0</v>
      </c>
      <c r="BE12" s="5">
        <v>1</v>
      </c>
      <c r="BF12" s="5">
        <v>30</v>
      </c>
      <c r="BG12" s="5">
        <v>30</v>
      </c>
      <c r="BH12" s="5">
        <v>14</v>
      </c>
      <c r="BI12" s="5">
        <v>9</v>
      </c>
      <c r="BJ12" s="5">
        <v>2</v>
      </c>
      <c r="BK12" s="5">
        <v>0</v>
      </c>
      <c r="BL12" s="5">
        <v>7</v>
      </c>
      <c r="BM12" s="5">
        <v>183</v>
      </c>
      <c r="BN12" s="5">
        <v>183</v>
      </c>
      <c r="BO12" s="5">
        <v>111</v>
      </c>
      <c r="BP12" s="5">
        <v>1</v>
      </c>
      <c r="BQ12" s="5">
        <v>0</v>
      </c>
      <c r="BR12" s="5">
        <v>0</v>
      </c>
      <c r="BS12" s="5">
        <v>1</v>
      </c>
      <c r="BT12" s="5">
        <v>44</v>
      </c>
      <c r="BU12" s="5">
        <v>44</v>
      </c>
      <c r="BV12" s="5">
        <v>34</v>
      </c>
      <c r="BW12" s="5">
        <v>0</v>
      </c>
      <c r="BX12" s="5">
        <v>0</v>
      </c>
      <c r="BY12" s="5">
        <v>0</v>
      </c>
      <c r="BZ12" s="5">
        <v>0</v>
      </c>
      <c r="CA12" s="5">
        <v>2</v>
      </c>
      <c r="CB12" s="5">
        <v>0</v>
      </c>
      <c r="CC12" s="5">
        <v>0</v>
      </c>
      <c r="CD12" s="5">
        <v>0</v>
      </c>
      <c r="CE12" s="5">
        <v>0</v>
      </c>
      <c r="CF12" s="5">
        <v>0</v>
      </c>
      <c r="CG12" s="5">
        <v>0</v>
      </c>
      <c r="CH12" s="5">
        <v>18</v>
      </c>
      <c r="CI12" s="5">
        <v>18</v>
      </c>
      <c r="CJ12" s="5">
        <v>18</v>
      </c>
      <c r="CK12" s="5">
        <v>33</v>
      </c>
      <c r="CL12" s="5">
        <v>1</v>
      </c>
      <c r="CM12" s="5">
        <v>1</v>
      </c>
      <c r="CN12" s="5">
        <v>31</v>
      </c>
      <c r="CO12" s="5">
        <v>1740</v>
      </c>
      <c r="CP12" s="5">
        <v>1740</v>
      </c>
      <c r="CQ12" s="5">
        <v>917</v>
      </c>
      <c r="CR12" s="5">
        <v>0</v>
      </c>
      <c r="CS12" s="5">
        <v>0</v>
      </c>
      <c r="CT12" s="5">
        <v>0</v>
      </c>
      <c r="CU12" s="5">
        <v>0</v>
      </c>
      <c r="CV12" s="5">
        <v>2</v>
      </c>
      <c r="CW12" s="5">
        <v>2</v>
      </c>
      <c r="CX12" s="5">
        <v>2</v>
      </c>
      <c r="CY12" s="5">
        <v>6</v>
      </c>
      <c r="CZ12" s="5">
        <v>0</v>
      </c>
      <c r="DA12" s="5">
        <v>0</v>
      </c>
      <c r="DB12" s="5">
        <v>6</v>
      </c>
      <c r="DC12" s="5">
        <v>666</v>
      </c>
      <c r="DD12" s="5">
        <v>666</v>
      </c>
      <c r="DE12" s="5">
        <v>422</v>
      </c>
      <c r="DF12" s="5">
        <v>0</v>
      </c>
      <c r="DG12" s="5">
        <v>0</v>
      </c>
      <c r="DH12" s="5">
        <v>0</v>
      </c>
      <c r="DI12" s="5">
        <v>0</v>
      </c>
      <c r="DJ12" s="5">
        <v>2</v>
      </c>
      <c r="DK12" s="5">
        <v>2</v>
      </c>
      <c r="DL12" s="5">
        <v>2</v>
      </c>
      <c r="DM12" s="5">
        <v>0</v>
      </c>
      <c r="DN12" s="5">
        <v>0</v>
      </c>
      <c r="DO12" s="5">
        <v>0</v>
      </c>
      <c r="DP12" s="5">
        <v>0</v>
      </c>
      <c r="DQ12" s="5">
        <v>9</v>
      </c>
      <c r="DR12" s="5">
        <v>9</v>
      </c>
      <c r="DS12" s="5">
        <v>5</v>
      </c>
      <c r="DT12" s="5">
        <v>40</v>
      </c>
      <c r="DU12" s="5">
        <v>1</v>
      </c>
      <c r="DV12" s="5">
        <v>1</v>
      </c>
      <c r="DW12" s="5">
        <v>38</v>
      </c>
      <c r="DX12" s="5">
        <v>2483</v>
      </c>
      <c r="DY12" s="5">
        <v>2481</v>
      </c>
      <c r="DZ12" s="5">
        <v>1400</v>
      </c>
      <c r="EA12" s="5">
        <v>0</v>
      </c>
      <c r="EB12" s="5">
        <v>0</v>
      </c>
      <c r="EC12" s="5">
        <v>0</v>
      </c>
      <c r="ED12" s="5">
        <v>0</v>
      </c>
      <c r="EE12" s="5">
        <v>0</v>
      </c>
      <c r="EF12" s="5">
        <v>0</v>
      </c>
      <c r="EG12" s="5">
        <v>0</v>
      </c>
      <c r="EH12" s="5">
        <v>49</v>
      </c>
      <c r="EI12" s="5">
        <v>3</v>
      </c>
      <c r="EJ12" s="5">
        <v>1</v>
      </c>
      <c r="EK12" s="5">
        <v>45</v>
      </c>
      <c r="EL12" s="5">
        <v>2666</v>
      </c>
      <c r="EM12" s="5">
        <v>2664</v>
      </c>
      <c r="EN12" s="5">
        <v>1511</v>
      </c>
    </row>
    <row r="13" spans="1:144" x14ac:dyDescent="0.2">
      <c r="A13" s="2" t="s">
        <v>269</v>
      </c>
      <c r="B13" s="2" t="s">
        <v>270</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11</v>
      </c>
      <c r="AE13" s="5">
        <v>1</v>
      </c>
      <c r="AF13" s="5">
        <v>0</v>
      </c>
      <c r="AG13" s="5">
        <v>0</v>
      </c>
      <c r="AH13" s="5">
        <v>0</v>
      </c>
      <c r="AI13" s="5">
        <v>0</v>
      </c>
      <c r="AJ13" s="5">
        <v>0</v>
      </c>
      <c r="AK13" s="5">
        <v>0</v>
      </c>
      <c r="AL13" s="5">
        <v>0</v>
      </c>
      <c r="AM13" s="5">
        <v>0</v>
      </c>
      <c r="AN13" s="5">
        <v>0</v>
      </c>
      <c r="AO13" s="5">
        <v>0</v>
      </c>
      <c r="AP13" s="5">
        <v>0</v>
      </c>
      <c r="AQ13" s="5">
        <v>0</v>
      </c>
      <c r="AR13" s="5">
        <v>5</v>
      </c>
      <c r="AS13" s="5">
        <v>0</v>
      </c>
      <c r="AT13" s="5">
        <v>0</v>
      </c>
      <c r="AU13" s="5">
        <v>0</v>
      </c>
      <c r="AV13" s="5">
        <v>0</v>
      </c>
      <c r="AW13" s="5">
        <v>0</v>
      </c>
      <c r="AX13" s="5">
        <v>0</v>
      </c>
      <c r="AY13" s="5">
        <v>1</v>
      </c>
      <c r="AZ13" s="5">
        <v>0</v>
      </c>
      <c r="BA13" s="5">
        <v>0</v>
      </c>
      <c r="BB13" s="5">
        <v>0</v>
      </c>
      <c r="BC13" s="5">
        <v>0</v>
      </c>
      <c r="BD13" s="5">
        <v>0</v>
      </c>
      <c r="BE13" s="5">
        <v>0</v>
      </c>
      <c r="BF13" s="5">
        <v>6</v>
      </c>
      <c r="BG13" s="5">
        <v>0</v>
      </c>
      <c r="BH13" s="5">
        <v>0</v>
      </c>
      <c r="BI13" s="5">
        <v>0</v>
      </c>
      <c r="BJ13" s="5">
        <v>0</v>
      </c>
      <c r="BK13" s="5">
        <v>0</v>
      </c>
      <c r="BL13" s="5">
        <v>0</v>
      </c>
      <c r="BM13" s="5">
        <v>23</v>
      </c>
      <c r="BN13" s="5">
        <v>1</v>
      </c>
      <c r="BO13" s="5">
        <v>0</v>
      </c>
      <c r="BP13" s="5">
        <v>0</v>
      </c>
      <c r="BQ13" s="5">
        <v>0</v>
      </c>
      <c r="BR13" s="5">
        <v>0</v>
      </c>
      <c r="BS13" s="5">
        <v>0</v>
      </c>
      <c r="BT13" s="5">
        <v>2</v>
      </c>
      <c r="BU13" s="5">
        <v>0</v>
      </c>
      <c r="BV13" s="5">
        <v>0</v>
      </c>
      <c r="BW13" s="5">
        <v>0</v>
      </c>
      <c r="BX13" s="5">
        <v>0</v>
      </c>
      <c r="BY13" s="5">
        <v>0</v>
      </c>
      <c r="BZ13" s="5">
        <v>0</v>
      </c>
      <c r="CA13" s="5">
        <v>0</v>
      </c>
      <c r="CB13" s="5">
        <v>0</v>
      </c>
      <c r="CC13" s="5">
        <v>0</v>
      </c>
      <c r="CD13" s="5">
        <v>0</v>
      </c>
      <c r="CE13" s="5">
        <v>0</v>
      </c>
      <c r="CF13" s="5">
        <v>0</v>
      </c>
      <c r="CG13" s="5">
        <v>0</v>
      </c>
      <c r="CH13" s="5">
        <v>0</v>
      </c>
      <c r="CI13" s="5">
        <v>0</v>
      </c>
      <c r="CJ13" s="5">
        <v>0</v>
      </c>
      <c r="CK13" s="5">
        <v>13</v>
      </c>
      <c r="CL13" s="5">
        <v>0</v>
      </c>
      <c r="CM13" s="5">
        <v>0</v>
      </c>
      <c r="CN13" s="5">
        <v>13</v>
      </c>
      <c r="CO13" s="5">
        <v>1092</v>
      </c>
      <c r="CP13" s="5">
        <v>38</v>
      </c>
      <c r="CQ13" s="5">
        <v>17</v>
      </c>
      <c r="CR13" s="5">
        <v>0</v>
      </c>
      <c r="CS13" s="5">
        <v>0</v>
      </c>
      <c r="CT13" s="5">
        <v>0</v>
      </c>
      <c r="CU13" s="5">
        <v>0</v>
      </c>
      <c r="CV13" s="5">
        <v>1</v>
      </c>
      <c r="CW13" s="5">
        <v>0</v>
      </c>
      <c r="CX13" s="5">
        <v>0</v>
      </c>
      <c r="CY13" s="5">
        <v>5</v>
      </c>
      <c r="CZ13" s="5">
        <v>0</v>
      </c>
      <c r="DA13" s="5">
        <v>0</v>
      </c>
      <c r="DB13" s="5">
        <v>5</v>
      </c>
      <c r="DC13" s="5">
        <v>879</v>
      </c>
      <c r="DD13" s="5">
        <v>30</v>
      </c>
      <c r="DE13" s="5">
        <v>20</v>
      </c>
      <c r="DF13" s="5">
        <v>0</v>
      </c>
      <c r="DG13" s="5">
        <v>0</v>
      </c>
      <c r="DH13" s="5">
        <v>0</v>
      </c>
      <c r="DI13" s="5">
        <v>0</v>
      </c>
      <c r="DJ13" s="5">
        <v>2</v>
      </c>
      <c r="DK13" s="5">
        <v>0</v>
      </c>
      <c r="DL13" s="5">
        <v>0</v>
      </c>
      <c r="DM13" s="5">
        <v>0</v>
      </c>
      <c r="DN13" s="5">
        <v>0</v>
      </c>
      <c r="DO13" s="5">
        <v>0</v>
      </c>
      <c r="DP13" s="5">
        <v>0</v>
      </c>
      <c r="DQ13" s="5">
        <v>0</v>
      </c>
      <c r="DR13" s="5">
        <v>0</v>
      </c>
      <c r="DS13" s="5">
        <v>0</v>
      </c>
      <c r="DT13" s="5">
        <v>18</v>
      </c>
      <c r="DU13" s="5">
        <v>0</v>
      </c>
      <c r="DV13" s="5">
        <v>0</v>
      </c>
      <c r="DW13" s="5">
        <v>18</v>
      </c>
      <c r="DX13" s="5">
        <v>1976</v>
      </c>
      <c r="DY13" s="5">
        <v>68</v>
      </c>
      <c r="DZ13" s="5">
        <v>37</v>
      </c>
      <c r="EA13" s="5">
        <v>0</v>
      </c>
      <c r="EB13" s="5">
        <v>0</v>
      </c>
      <c r="EC13" s="5">
        <v>0</v>
      </c>
      <c r="ED13" s="5">
        <v>0</v>
      </c>
      <c r="EE13" s="5">
        <v>7</v>
      </c>
      <c r="EF13" s="5">
        <v>1</v>
      </c>
      <c r="EG13" s="5">
        <v>0</v>
      </c>
      <c r="EH13" s="5">
        <v>18</v>
      </c>
      <c r="EI13" s="5">
        <v>0</v>
      </c>
      <c r="EJ13" s="5">
        <v>0</v>
      </c>
      <c r="EK13" s="5">
        <v>18</v>
      </c>
      <c r="EL13" s="5">
        <v>2006</v>
      </c>
      <c r="EM13" s="5">
        <v>70</v>
      </c>
      <c r="EN13" s="5">
        <v>37</v>
      </c>
    </row>
    <row r="14" spans="1:144" x14ac:dyDescent="0.2">
      <c r="A14" s="2" t="s">
        <v>291</v>
      </c>
      <c r="B14" s="2" t="s">
        <v>292</v>
      </c>
      <c r="C14" s="5">
        <v>0</v>
      </c>
      <c r="D14" s="5">
        <v>1</v>
      </c>
      <c r="E14" s="5">
        <v>0</v>
      </c>
      <c r="F14" s="5">
        <v>0</v>
      </c>
      <c r="G14" s="5">
        <v>1</v>
      </c>
      <c r="H14" s="2" t="s">
        <v>9</v>
      </c>
      <c r="I14" s="2" t="s">
        <v>9</v>
      </c>
      <c r="J14" s="2" t="s">
        <v>9</v>
      </c>
      <c r="K14" s="2" t="s">
        <v>9</v>
      </c>
      <c r="L14" s="2" t="s">
        <v>9</v>
      </c>
      <c r="M14" s="2" t="s">
        <v>9</v>
      </c>
      <c r="N14" s="2" t="s">
        <v>9</v>
      </c>
      <c r="O14" s="2" t="s">
        <v>9</v>
      </c>
      <c r="P14" s="2" t="s">
        <v>9</v>
      </c>
      <c r="Q14" s="2" t="s">
        <v>9</v>
      </c>
      <c r="R14" s="2" t="s">
        <v>9</v>
      </c>
      <c r="S14" s="2" t="s">
        <v>9</v>
      </c>
      <c r="T14" s="2" t="s">
        <v>9</v>
      </c>
      <c r="U14" s="2" t="s">
        <v>9</v>
      </c>
      <c r="V14" s="2" t="s">
        <v>9</v>
      </c>
      <c r="W14" s="2" t="s">
        <v>9</v>
      </c>
      <c r="X14" s="2" t="s">
        <v>9</v>
      </c>
      <c r="Y14" s="5">
        <v>0</v>
      </c>
      <c r="Z14" s="2" t="s">
        <v>9</v>
      </c>
      <c r="AA14" s="2" t="s">
        <v>9</v>
      </c>
      <c r="AB14" s="2" t="s">
        <v>9</v>
      </c>
      <c r="AC14" s="2" t="s">
        <v>9</v>
      </c>
      <c r="AD14" s="5">
        <v>6</v>
      </c>
      <c r="AE14" s="5">
        <v>6</v>
      </c>
      <c r="AF14" s="5">
        <v>4</v>
      </c>
      <c r="AG14" s="2" t="s">
        <v>9</v>
      </c>
      <c r="AH14" s="2" t="s">
        <v>9</v>
      </c>
      <c r="AI14" s="2" t="s">
        <v>9</v>
      </c>
      <c r="AJ14" s="2" t="s">
        <v>9</v>
      </c>
      <c r="AK14" s="2" t="s">
        <v>9</v>
      </c>
      <c r="AL14" s="2" t="s">
        <v>9</v>
      </c>
      <c r="AM14" s="2" t="s">
        <v>9</v>
      </c>
      <c r="AN14" s="2" t="s">
        <v>9</v>
      </c>
      <c r="AO14" s="2" t="s">
        <v>9</v>
      </c>
      <c r="AP14" s="2" t="s">
        <v>9</v>
      </c>
      <c r="AQ14" s="2" t="s">
        <v>9</v>
      </c>
      <c r="AR14" s="5">
        <v>8</v>
      </c>
      <c r="AS14" s="5">
        <v>8</v>
      </c>
      <c r="AT14" s="5">
        <v>4</v>
      </c>
      <c r="AU14" s="2" t="s">
        <v>9</v>
      </c>
      <c r="AV14" s="2" t="s">
        <v>9</v>
      </c>
      <c r="AW14" s="2" t="s">
        <v>9</v>
      </c>
      <c r="AX14" s="2" t="s">
        <v>9</v>
      </c>
      <c r="AY14" s="2" t="s">
        <v>9</v>
      </c>
      <c r="AZ14" s="2" t="s">
        <v>9</v>
      </c>
      <c r="BA14" s="2" t="s">
        <v>9</v>
      </c>
      <c r="BB14" s="2" t="s">
        <v>9</v>
      </c>
      <c r="BC14" s="2" t="s">
        <v>9</v>
      </c>
      <c r="BD14" s="2" t="s">
        <v>9</v>
      </c>
      <c r="BE14" s="2" t="s">
        <v>9</v>
      </c>
      <c r="BF14" s="5">
        <v>4</v>
      </c>
      <c r="BG14" s="5">
        <v>4</v>
      </c>
      <c r="BH14" s="5">
        <v>3</v>
      </c>
      <c r="BI14" s="5">
        <v>1</v>
      </c>
      <c r="BJ14" s="5">
        <v>0</v>
      </c>
      <c r="BK14" s="5">
        <v>0</v>
      </c>
      <c r="BL14" s="5">
        <v>1</v>
      </c>
      <c r="BM14" s="5">
        <v>18</v>
      </c>
      <c r="BN14" s="5">
        <v>18</v>
      </c>
      <c r="BO14" s="5">
        <v>11</v>
      </c>
      <c r="BP14" s="2" t="s">
        <v>9</v>
      </c>
      <c r="BQ14" s="2" t="s">
        <v>9</v>
      </c>
      <c r="BR14" s="2" t="s">
        <v>9</v>
      </c>
      <c r="BS14" s="2" t="s">
        <v>9</v>
      </c>
      <c r="BT14" s="5">
        <v>1</v>
      </c>
      <c r="BU14" s="5">
        <v>1</v>
      </c>
      <c r="BV14" s="5">
        <v>1</v>
      </c>
      <c r="BW14" s="2" t="s">
        <v>9</v>
      </c>
      <c r="BX14" s="2" t="s">
        <v>9</v>
      </c>
      <c r="BY14" s="2" t="s">
        <v>9</v>
      </c>
      <c r="BZ14" s="2" t="s">
        <v>9</v>
      </c>
      <c r="CA14" s="2" t="s">
        <v>9</v>
      </c>
      <c r="CB14" s="2" t="s">
        <v>9</v>
      </c>
      <c r="CC14" s="2" t="s">
        <v>9</v>
      </c>
      <c r="CD14" s="2" t="s">
        <v>9</v>
      </c>
      <c r="CE14" s="2" t="s">
        <v>9</v>
      </c>
      <c r="CF14" s="2" t="s">
        <v>9</v>
      </c>
      <c r="CG14" s="2" t="s">
        <v>9</v>
      </c>
      <c r="CH14" s="5">
        <v>1</v>
      </c>
      <c r="CI14" s="5">
        <v>1</v>
      </c>
      <c r="CJ14" s="5">
        <v>1</v>
      </c>
      <c r="CK14" s="5">
        <v>9</v>
      </c>
      <c r="CL14" s="5">
        <v>0</v>
      </c>
      <c r="CM14" s="5">
        <v>1</v>
      </c>
      <c r="CN14" s="5">
        <v>8</v>
      </c>
      <c r="CO14" s="5">
        <v>657</v>
      </c>
      <c r="CP14" s="5">
        <v>657</v>
      </c>
      <c r="CQ14" s="5">
        <v>464</v>
      </c>
      <c r="CR14" s="2" t="s">
        <v>9</v>
      </c>
      <c r="CS14" s="2" t="s">
        <v>9</v>
      </c>
      <c r="CT14" s="2" t="s">
        <v>9</v>
      </c>
      <c r="CU14" s="2" t="s">
        <v>9</v>
      </c>
      <c r="CV14" s="2" t="s">
        <v>9</v>
      </c>
      <c r="CW14" s="2" t="s">
        <v>9</v>
      </c>
      <c r="CX14" s="2" t="s">
        <v>9</v>
      </c>
      <c r="CY14" s="5">
        <v>4</v>
      </c>
      <c r="CZ14" s="5">
        <v>0</v>
      </c>
      <c r="DA14" s="5">
        <v>1</v>
      </c>
      <c r="DB14" s="5">
        <v>3</v>
      </c>
      <c r="DC14" s="5">
        <v>354</v>
      </c>
      <c r="DD14" s="5">
        <v>354</v>
      </c>
      <c r="DE14" s="5">
        <v>264</v>
      </c>
      <c r="DF14" s="2" t="s">
        <v>9</v>
      </c>
      <c r="DG14" s="2" t="s">
        <v>9</v>
      </c>
      <c r="DH14" s="2" t="s">
        <v>9</v>
      </c>
      <c r="DI14" s="2" t="s">
        <v>9</v>
      </c>
      <c r="DJ14" s="2" t="s">
        <v>9</v>
      </c>
      <c r="DK14" s="2" t="s">
        <v>9</v>
      </c>
      <c r="DL14" s="2" t="s">
        <v>9</v>
      </c>
      <c r="DM14" s="2" t="s">
        <v>9</v>
      </c>
      <c r="DN14" s="2" t="s">
        <v>9</v>
      </c>
      <c r="DO14" s="2" t="s">
        <v>9</v>
      </c>
      <c r="DP14" s="2" t="s">
        <v>9</v>
      </c>
      <c r="DQ14" s="2" t="s">
        <v>9</v>
      </c>
      <c r="DR14" s="2" t="s">
        <v>9</v>
      </c>
      <c r="DS14" s="2" t="s">
        <v>9</v>
      </c>
      <c r="DT14" s="5">
        <v>13</v>
      </c>
      <c r="DU14" s="5">
        <v>0</v>
      </c>
      <c r="DV14" s="5">
        <v>2</v>
      </c>
      <c r="DW14" s="5">
        <v>11</v>
      </c>
      <c r="DX14" s="5">
        <v>1013</v>
      </c>
      <c r="DY14" s="5">
        <v>1013</v>
      </c>
      <c r="DZ14" s="5">
        <v>730</v>
      </c>
      <c r="EA14" s="5">
        <v>5</v>
      </c>
      <c r="EB14" s="5">
        <v>0</v>
      </c>
      <c r="EC14" s="5">
        <v>1</v>
      </c>
      <c r="ED14" s="5">
        <v>4</v>
      </c>
      <c r="EE14" s="5">
        <v>1</v>
      </c>
      <c r="EF14" s="5">
        <v>1</v>
      </c>
      <c r="EG14" s="5">
        <v>1</v>
      </c>
      <c r="EH14" s="5">
        <v>19</v>
      </c>
      <c r="EI14" s="5">
        <v>0</v>
      </c>
      <c r="EJ14" s="5">
        <v>3</v>
      </c>
      <c r="EK14" s="5">
        <v>16</v>
      </c>
      <c r="EL14" s="5">
        <v>1032</v>
      </c>
      <c r="EM14" s="5">
        <v>1032</v>
      </c>
      <c r="EN14" s="5">
        <v>742</v>
      </c>
    </row>
    <row r="15" spans="1:144" x14ac:dyDescent="0.2">
      <c r="A15" s="2" t="s">
        <v>309</v>
      </c>
      <c r="B15" s="2" t="s">
        <v>310</v>
      </c>
      <c r="C15" s="5">
        <v>0</v>
      </c>
      <c r="D15" s="5">
        <v>0</v>
      </c>
      <c r="E15" s="5">
        <v>0</v>
      </c>
      <c r="F15" s="5">
        <v>0</v>
      </c>
      <c r="G15" s="5">
        <v>0</v>
      </c>
      <c r="H15" s="5">
        <v>0</v>
      </c>
      <c r="I15" s="5">
        <v>0</v>
      </c>
      <c r="J15" s="5">
        <v>0</v>
      </c>
      <c r="K15" s="5">
        <v>0</v>
      </c>
      <c r="L15" s="5">
        <v>0</v>
      </c>
      <c r="M15" s="5">
        <v>0</v>
      </c>
      <c r="N15" s="5">
        <v>0</v>
      </c>
      <c r="O15" s="5">
        <v>1</v>
      </c>
      <c r="P15" s="5">
        <v>0</v>
      </c>
      <c r="Q15" s="5">
        <v>0</v>
      </c>
      <c r="R15" s="5">
        <v>0</v>
      </c>
      <c r="S15" s="5">
        <v>0</v>
      </c>
      <c r="T15" s="5">
        <v>0</v>
      </c>
      <c r="U15" s="5">
        <v>0</v>
      </c>
      <c r="V15" s="5">
        <v>17</v>
      </c>
      <c r="W15" s="5">
        <v>0</v>
      </c>
      <c r="X15" s="5">
        <v>0</v>
      </c>
      <c r="Y15" s="5">
        <v>41</v>
      </c>
      <c r="Z15" s="5">
        <v>0</v>
      </c>
      <c r="AA15" s="5">
        <v>0</v>
      </c>
      <c r="AB15" s="5">
        <v>0</v>
      </c>
      <c r="AC15" s="5">
        <v>0</v>
      </c>
      <c r="AD15" s="5">
        <v>14</v>
      </c>
      <c r="AE15" s="5">
        <v>0</v>
      </c>
      <c r="AF15" s="5">
        <v>0</v>
      </c>
      <c r="AG15" s="5">
        <v>0</v>
      </c>
      <c r="AH15" s="5">
        <v>0</v>
      </c>
      <c r="AI15" s="5">
        <v>0</v>
      </c>
      <c r="AJ15" s="5">
        <v>0</v>
      </c>
      <c r="AK15" s="5">
        <v>0</v>
      </c>
      <c r="AL15" s="5">
        <v>0</v>
      </c>
      <c r="AM15" s="5">
        <v>0</v>
      </c>
      <c r="AN15" s="5">
        <v>0</v>
      </c>
      <c r="AO15" s="5">
        <v>0</v>
      </c>
      <c r="AP15" s="5">
        <v>0</v>
      </c>
      <c r="AQ15" s="5">
        <v>0</v>
      </c>
      <c r="AR15" s="5">
        <v>15</v>
      </c>
      <c r="AS15" s="5">
        <v>1</v>
      </c>
      <c r="AT15" s="5">
        <v>1</v>
      </c>
      <c r="AU15" s="5">
        <v>0</v>
      </c>
      <c r="AV15" s="5">
        <v>0</v>
      </c>
      <c r="AW15" s="5">
        <v>0</v>
      </c>
      <c r="AX15" s="5">
        <v>0</v>
      </c>
      <c r="AY15" s="5">
        <v>0</v>
      </c>
      <c r="AZ15" s="5">
        <v>0</v>
      </c>
      <c r="BA15" s="5">
        <v>0</v>
      </c>
      <c r="BB15" s="5">
        <v>0</v>
      </c>
      <c r="BC15" s="5">
        <v>0</v>
      </c>
      <c r="BD15" s="5">
        <v>0</v>
      </c>
      <c r="BE15" s="5">
        <v>0</v>
      </c>
      <c r="BF15" s="5">
        <v>2</v>
      </c>
      <c r="BG15" s="5">
        <v>0</v>
      </c>
      <c r="BH15" s="5">
        <v>0</v>
      </c>
      <c r="BI15" s="5">
        <v>0</v>
      </c>
      <c r="BJ15" s="5">
        <v>0</v>
      </c>
      <c r="BK15" s="5">
        <v>0</v>
      </c>
      <c r="BL15" s="5">
        <v>0</v>
      </c>
      <c r="BM15" s="5">
        <v>49</v>
      </c>
      <c r="BN15" s="5">
        <v>1</v>
      </c>
      <c r="BO15" s="5">
        <v>1</v>
      </c>
      <c r="BP15" s="5">
        <v>1</v>
      </c>
      <c r="BQ15" s="5">
        <v>0</v>
      </c>
      <c r="BR15" s="5">
        <v>0</v>
      </c>
      <c r="BS15" s="5">
        <v>1</v>
      </c>
      <c r="BT15" s="5">
        <v>47</v>
      </c>
      <c r="BU15" s="5">
        <v>2</v>
      </c>
      <c r="BV15" s="5">
        <v>2</v>
      </c>
      <c r="BW15" s="5">
        <v>0</v>
      </c>
      <c r="BX15" s="5">
        <v>0</v>
      </c>
      <c r="BY15" s="5">
        <v>0</v>
      </c>
      <c r="BZ15" s="5">
        <v>0</v>
      </c>
      <c r="CA15" s="5">
        <v>3</v>
      </c>
      <c r="CB15" s="5">
        <v>0</v>
      </c>
      <c r="CC15" s="5">
        <v>0</v>
      </c>
      <c r="CD15" s="5">
        <v>0</v>
      </c>
      <c r="CE15" s="5">
        <v>0</v>
      </c>
      <c r="CF15" s="5">
        <v>0</v>
      </c>
      <c r="CG15" s="5">
        <v>0</v>
      </c>
      <c r="CH15" s="5">
        <v>156</v>
      </c>
      <c r="CI15" s="5">
        <v>1</v>
      </c>
      <c r="CJ15" s="5">
        <v>1</v>
      </c>
      <c r="CK15" s="5">
        <v>28</v>
      </c>
      <c r="CL15" s="5">
        <v>0</v>
      </c>
      <c r="CM15" s="5">
        <v>1</v>
      </c>
      <c r="CN15" s="5">
        <v>27</v>
      </c>
      <c r="CO15" s="5">
        <v>1402</v>
      </c>
      <c r="CP15" s="5">
        <v>54</v>
      </c>
      <c r="CQ15" s="5">
        <v>45</v>
      </c>
      <c r="CR15" s="5">
        <v>0</v>
      </c>
      <c r="CS15" s="5">
        <v>0</v>
      </c>
      <c r="CT15" s="5">
        <v>0</v>
      </c>
      <c r="CU15" s="5">
        <v>0</v>
      </c>
      <c r="CV15" s="5">
        <v>3</v>
      </c>
      <c r="CW15" s="5">
        <v>0</v>
      </c>
      <c r="CX15" s="5">
        <v>0</v>
      </c>
      <c r="CY15" s="5">
        <v>12</v>
      </c>
      <c r="CZ15" s="5">
        <v>0</v>
      </c>
      <c r="DA15" s="5">
        <v>1</v>
      </c>
      <c r="DB15" s="5">
        <v>11</v>
      </c>
      <c r="DC15" s="5">
        <v>175</v>
      </c>
      <c r="DD15" s="5">
        <v>12</v>
      </c>
      <c r="DE15" s="5">
        <v>10</v>
      </c>
      <c r="DF15" s="5">
        <v>0</v>
      </c>
      <c r="DG15" s="5">
        <v>0</v>
      </c>
      <c r="DH15" s="5">
        <v>0</v>
      </c>
      <c r="DI15" s="5">
        <v>0</v>
      </c>
      <c r="DJ15" s="5">
        <v>9</v>
      </c>
      <c r="DK15" s="5">
        <v>0</v>
      </c>
      <c r="DL15" s="5">
        <v>0</v>
      </c>
      <c r="DM15" s="5">
        <v>0</v>
      </c>
      <c r="DN15" s="5">
        <v>0</v>
      </c>
      <c r="DO15" s="5">
        <v>0</v>
      </c>
      <c r="DP15" s="5">
        <v>0</v>
      </c>
      <c r="DQ15" s="5">
        <v>7</v>
      </c>
      <c r="DR15" s="5">
        <v>0</v>
      </c>
      <c r="DS15" s="5">
        <v>0</v>
      </c>
      <c r="DT15" s="5">
        <v>41</v>
      </c>
      <c r="DU15" s="5">
        <v>0</v>
      </c>
      <c r="DV15" s="5">
        <v>2</v>
      </c>
      <c r="DW15" s="5">
        <v>39</v>
      </c>
      <c r="DX15" s="5">
        <v>1802</v>
      </c>
      <c r="DY15" s="5">
        <v>69</v>
      </c>
      <c r="DZ15" s="5">
        <v>58</v>
      </c>
      <c r="EA15" s="5">
        <v>0</v>
      </c>
      <c r="EB15" s="5">
        <v>0</v>
      </c>
      <c r="EC15" s="5">
        <v>0</v>
      </c>
      <c r="ED15" s="5">
        <v>0</v>
      </c>
      <c r="EE15" s="5">
        <v>0</v>
      </c>
      <c r="EF15" s="5">
        <v>0</v>
      </c>
      <c r="EG15" s="5">
        <v>0</v>
      </c>
      <c r="EH15" s="5">
        <v>41</v>
      </c>
      <c r="EI15" s="5">
        <v>0</v>
      </c>
      <c r="EJ15" s="5">
        <v>2</v>
      </c>
      <c r="EK15" s="5">
        <v>39</v>
      </c>
      <c r="EL15" s="5">
        <v>1851</v>
      </c>
      <c r="EM15" s="5">
        <v>70</v>
      </c>
      <c r="EN15" s="5">
        <v>59</v>
      </c>
    </row>
    <row r="16" spans="1:144" x14ac:dyDescent="0.2">
      <c r="A16" s="2" t="s">
        <v>327</v>
      </c>
      <c r="B16" s="2" t="s">
        <v>328</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2</v>
      </c>
      <c r="W16" s="5">
        <v>2</v>
      </c>
      <c r="X16" s="5">
        <v>1</v>
      </c>
      <c r="Y16" s="5">
        <v>0</v>
      </c>
      <c r="Z16" s="5">
        <v>0</v>
      </c>
      <c r="AA16" s="5">
        <v>0</v>
      </c>
      <c r="AB16" s="5">
        <v>0</v>
      </c>
      <c r="AC16" s="5">
        <v>0</v>
      </c>
      <c r="AD16" s="5">
        <v>15</v>
      </c>
      <c r="AE16" s="5">
        <v>15</v>
      </c>
      <c r="AF16" s="5">
        <v>10</v>
      </c>
      <c r="AG16" s="5">
        <v>0</v>
      </c>
      <c r="AH16" s="5">
        <v>0</v>
      </c>
      <c r="AI16" s="5">
        <v>0</v>
      </c>
      <c r="AJ16" s="5">
        <v>0</v>
      </c>
      <c r="AK16" s="5">
        <v>0</v>
      </c>
      <c r="AL16" s="5">
        <v>0</v>
      </c>
      <c r="AM16" s="5">
        <v>0</v>
      </c>
      <c r="AN16" s="5">
        <v>0</v>
      </c>
      <c r="AO16" s="5">
        <v>0</v>
      </c>
      <c r="AP16" s="5">
        <v>0</v>
      </c>
      <c r="AQ16" s="5">
        <v>0</v>
      </c>
      <c r="AR16" s="5">
        <v>2</v>
      </c>
      <c r="AS16" s="5">
        <v>2</v>
      </c>
      <c r="AT16" s="5">
        <v>2</v>
      </c>
      <c r="AU16" s="5">
        <v>0</v>
      </c>
      <c r="AV16" s="5">
        <v>0</v>
      </c>
      <c r="AW16" s="5">
        <v>0</v>
      </c>
      <c r="AX16" s="5">
        <v>0</v>
      </c>
      <c r="AY16" s="5">
        <v>0</v>
      </c>
      <c r="AZ16" s="5">
        <v>0</v>
      </c>
      <c r="BA16" s="5">
        <v>0</v>
      </c>
      <c r="BB16" s="5">
        <v>0</v>
      </c>
      <c r="BC16" s="5">
        <v>0</v>
      </c>
      <c r="BD16" s="5">
        <v>0</v>
      </c>
      <c r="BE16" s="5">
        <v>0</v>
      </c>
      <c r="BF16" s="5">
        <v>1</v>
      </c>
      <c r="BG16" s="5">
        <v>1</v>
      </c>
      <c r="BH16" s="5">
        <v>1</v>
      </c>
      <c r="BI16" s="5">
        <v>0</v>
      </c>
      <c r="BJ16" s="5">
        <v>0</v>
      </c>
      <c r="BK16" s="5">
        <v>0</v>
      </c>
      <c r="BL16" s="5">
        <v>0</v>
      </c>
      <c r="BM16" s="5">
        <v>20</v>
      </c>
      <c r="BN16" s="5">
        <v>20</v>
      </c>
      <c r="BO16" s="5">
        <v>14</v>
      </c>
      <c r="BP16" s="5">
        <v>0</v>
      </c>
      <c r="BQ16" s="5">
        <v>0</v>
      </c>
      <c r="BR16" s="5">
        <v>0</v>
      </c>
      <c r="BS16" s="5">
        <v>0</v>
      </c>
      <c r="BT16" s="5">
        <v>1</v>
      </c>
      <c r="BU16" s="5">
        <v>1</v>
      </c>
      <c r="BV16" s="5">
        <v>0</v>
      </c>
      <c r="BW16" s="5">
        <v>0</v>
      </c>
      <c r="BX16" s="5">
        <v>0</v>
      </c>
      <c r="BY16" s="5">
        <v>0</v>
      </c>
      <c r="BZ16" s="5">
        <v>0</v>
      </c>
      <c r="CA16" s="5">
        <v>1</v>
      </c>
      <c r="CB16" s="5">
        <v>1</v>
      </c>
      <c r="CC16" s="5">
        <v>0</v>
      </c>
      <c r="CD16" s="5">
        <v>0</v>
      </c>
      <c r="CE16" s="5">
        <v>0</v>
      </c>
      <c r="CF16" s="5">
        <v>0</v>
      </c>
      <c r="CG16" s="5">
        <v>0</v>
      </c>
      <c r="CH16" s="5">
        <v>0</v>
      </c>
      <c r="CI16" s="5">
        <v>0</v>
      </c>
      <c r="CJ16" s="5">
        <v>0</v>
      </c>
      <c r="CK16" s="5">
        <v>1</v>
      </c>
      <c r="CL16" s="5">
        <v>0</v>
      </c>
      <c r="CM16" s="5">
        <v>0</v>
      </c>
      <c r="CN16" s="5">
        <v>1</v>
      </c>
      <c r="CO16" s="5">
        <v>924</v>
      </c>
      <c r="CP16" s="5">
        <v>924</v>
      </c>
      <c r="CQ16" s="5">
        <v>560</v>
      </c>
      <c r="CR16" s="5">
        <v>0</v>
      </c>
      <c r="CS16" s="5">
        <v>0</v>
      </c>
      <c r="CT16" s="5">
        <v>0</v>
      </c>
      <c r="CU16" s="5">
        <v>0</v>
      </c>
      <c r="CV16" s="5">
        <v>0</v>
      </c>
      <c r="CW16" s="5">
        <v>0</v>
      </c>
      <c r="CX16" s="5">
        <v>0</v>
      </c>
      <c r="CY16" s="5">
        <v>1</v>
      </c>
      <c r="CZ16" s="5">
        <v>0</v>
      </c>
      <c r="DA16" s="5">
        <v>0</v>
      </c>
      <c r="DB16" s="5">
        <v>1</v>
      </c>
      <c r="DC16" s="5">
        <v>176</v>
      </c>
      <c r="DD16" s="5">
        <v>176</v>
      </c>
      <c r="DE16" s="5">
        <v>118</v>
      </c>
      <c r="DF16" s="5">
        <v>0</v>
      </c>
      <c r="DG16" s="5">
        <v>0</v>
      </c>
      <c r="DH16" s="5">
        <v>0</v>
      </c>
      <c r="DI16" s="5">
        <v>0</v>
      </c>
      <c r="DJ16" s="5">
        <v>2</v>
      </c>
      <c r="DK16" s="5">
        <v>2</v>
      </c>
      <c r="DL16" s="5">
        <v>0</v>
      </c>
      <c r="DM16" s="5">
        <v>0</v>
      </c>
      <c r="DN16" s="5">
        <v>0</v>
      </c>
      <c r="DO16" s="5">
        <v>0</v>
      </c>
      <c r="DP16" s="5">
        <v>0</v>
      </c>
      <c r="DQ16" s="5">
        <v>12</v>
      </c>
      <c r="DR16" s="5">
        <v>12</v>
      </c>
      <c r="DS16" s="5">
        <v>7</v>
      </c>
      <c r="DT16" s="5">
        <v>2</v>
      </c>
      <c r="DU16" s="5">
        <v>0</v>
      </c>
      <c r="DV16" s="5">
        <v>0</v>
      </c>
      <c r="DW16" s="5">
        <v>2</v>
      </c>
      <c r="DX16" s="5">
        <v>1116</v>
      </c>
      <c r="DY16" s="5">
        <v>1116</v>
      </c>
      <c r="DZ16" s="5">
        <v>685</v>
      </c>
      <c r="EA16" s="5">
        <v>0</v>
      </c>
      <c r="EB16" s="5">
        <v>0</v>
      </c>
      <c r="EC16" s="5">
        <v>0</v>
      </c>
      <c r="ED16" s="5">
        <v>0</v>
      </c>
      <c r="EE16" s="5">
        <v>6</v>
      </c>
      <c r="EF16" s="5">
        <v>6</v>
      </c>
      <c r="EG16" s="5">
        <v>3</v>
      </c>
      <c r="EH16" s="5">
        <v>2</v>
      </c>
      <c r="EI16" s="5">
        <v>0</v>
      </c>
      <c r="EJ16" s="5">
        <v>0</v>
      </c>
      <c r="EK16" s="5">
        <v>2</v>
      </c>
      <c r="EL16" s="5">
        <v>1142</v>
      </c>
      <c r="EM16" s="5">
        <v>1142</v>
      </c>
      <c r="EN16" s="5">
        <v>702</v>
      </c>
    </row>
    <row r="17" spans="1:144" x14ac:dyDescent="0.2">
      <c r="A17" s="2" t="s">
        <v>343</v>
      </c>
      <c r="B17" s="2" t="s">
        <v>344</v>
      </c>
      <c r="C17" s="5">
        <v>0</v>
      </c>
      <c r="D17" s="5">
        <v>0</v>
      </c>
      <c r="E17" s="5">
        <v>0</v>
      </c>
      <c r="F17" s="5">
        <v>2</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345</v>
      </c>
      <c r="Z17" s="5">
        <v>6</v>
      </c>
      <c r="AA17" s="5">
        <v>1</v>
      </c>
      <c r="AB17" s="5">
        <v>0</v>
      </c>
      <c r="AC17" s="5">
        <v>5</v>
      </c>
      <c r="AD17" s="5">
        <v>5</v>
      </c>
      <c r="AE17" s="5">
        <v>5</v>
      </c>
      <c r="AF17" s="5">
        <v>3</v>
      </c>
      <c r="AG17" s="5">
        <v>0</v>
      </c>
      <c r="AH17" s="5">
        <v>0</v>
      </c>
      <c r="AI17" s="5">
        <v>0</v>
      </c>
      <c r="AJ17" s="5">
        <v>0</v>
      </c>
      <c r="AK17" s="5">
        <v>1</v>
      </c>
      <c r="AL17" s="5">
        <v>1</v>
      </c>
      <c r="AM17" s="5">
        <v>0</v>
      </c>
      <c r="AN17" s="5">
        <v>0</v>
      </c>
      <c r="AO17" s="5">
        <v>0</v>
      </c>
      <c r="AP17" s="5">
        <v>0</v>
      </c>
      <c r="AQ17" s="5">
        <v>0</v>
      </c>
      <c r="AR17" s="5">
        <v>8</v>
      </c>
      <c r="AS17" s="5">
        <v>8</v>
      </c>
      <c r="AT17" s="5">
        <v>6</v>
      </c>
      <c r="AU17" s="5">
        <v>9</v>
      </c>
      <c r="AV17" s="5">
        <v>0</v>
      </c>
      <c r="AW17" s="5">
        <v>2</v>
      </c>
      <c r="AX17" s="5">
        <v>7</v>
      </c>
      <c r="AY17" s="5">
        <v>2</v>
      </c>
      <c r="AZ17" s="5">
        <v>2</v>
      </c>
      <c r="BA17" s="5">
        <v>1</v>
      </c>
      <c r="BB17" s="5">
        <v>1</v>
      </c>
      <c r="BC17" s="5">
        <v>0</v>
      </c>
      <c r="BD17" s="5">
        <v>0</v>
      </c>
      <c r="BE17" s="5">
        <v>1</v>
      </c>
      <c r="BF17" s="5">
        <v>42</v>
      </c>
      <c r="BG17" s="5">
        <v>42</v>
      </c>
      <c r="BH17" s="5">
        <v>27</v>
      </c>
      <c r="BI17" s="5">
        <v>16</v>
      </c>
      <c r="BJ17" s="5">
        <v>1</v>
      </c>
      <c r="BK17" s="5">
        <v>4</v>
      </c>
      <c r="BL17" s="5">
        <v>13</v>
      </c>
      <c r="BM17" s="5">
        <v>58</v>
      </c>
      <c r="BN17" s="5">
        <v>58</v>
      </c>
      <c r="BO17" s="5">
        <v>37</v>
      </c>
      <c r="BP17" s="5">
        <v>2</v>
      </c>
      <c r="BQ17" s="5">
        <v>0</v>
      </c>
      <c r="BR17" s="5">
        <v>0</v>
      </c>
      <c r="BS17" s="5">
        <v>2</v>
      </c>
      <c r="BT17" s="5">
        <v>11</v>
      </c>
      <c r="BU17" s="5">
        <v>11</v>
      </c>
      <c r="BV17" s="5">
        <v>4</v>
      </c>
      <c r="BW17" s="5">
        <v>1</v>
      </c>
      <c r="BX17" s="5">
        <v>0</v>
      </c>
      <c r="BY17" s="5">
        <v>0</v>
      </c>
      <c r="BZ17" s="5">
        <v>1</v>
      </c>
      <c r="CA17" s="5">
        <v>0</v>
      </c>
      <c r="CB17" s="5">
        <v>0</v>
      </c>
      <c r="CC17" s="5">
        <v>0</v>
      </c>
      <c r="CD17" s="5">
        <v>0</v>
      </c>
      <c r="CE17" s="5">
        <v>0</v>
      </c>
      <c r="CF17" s="5">
        <v>0</v>
      </c>
      <c r="CG17" s="5">
        <v>0</v>
      </c>
      <c r="CH17" s="5">
        <v>5</v>
      </c>
      <c r="CI17" s="5">
        <v>5</v>
      </c>
      <c r="CJ17" s="5">
        <v>2</v>
      </c>
      <c r="CK17" s="5">
        <v>248</v>
      </c>
      <c r="CL17" s="5">
        <v>14</v>
      </c>
      <c r="CM17" s="5">
        <v>27</v>
      </c>
      <c r="CN17" s="5">
        <v>209</v>
      </c>
      <c r="CO17" s="5">
        <v>2114</v>
      </c>
      <c r="CP17" s="5">
        <v>2114</v>
      </c>
      <c r="CQ17" s="5">
        <v>1132</v>
      </c>
      <c r="CR17" s="5">
        <v>0</v>
      </c>
      <c r="CS17" s="5">
        <v>0</v>
      </c>
      <c r="CT17" s="5">
        <v>0</v>
      </c>
      <c r="CU17" s="5">
        <v>0</v>
      </c>
      <c r="CV17" s="5">
        <v>6</v>
      </c>
      <c r="CW17" s="5">
        <v>6</v>
      </c>
      <c r="CX17" s="5">
        <v>2</v>
      </c>
      <c r="CY17" s="5">
        <v>50</v>
      </c>
      <c r="CZ17" s="5">
        <v>1</v>
      </c>
      <c r="DA17" s="5">
        <v>5</v>
      </c>
      <c r="DB17" s="5">
        <v>45</v>
      </c>
      <c r="DC17" s="5">
        <v>623</v>
      </c>
      <c r="DD17" s="5">
        <v>623</v>
      </c>
      <c r="DE17" s="5">
        <v>367</v>
      </c>
      <c r="DF17" s="5">
        <v>2</v>
      </c>
      <c r="DG17" s="5">
        <v>0</v>
      </c>
      <c r="DH17" s="5">
        <v>0</v>
      </c>
      <c r="DI17" s="5">
        <v>1</v>
      </c>
      <c r="DJ17" s="5">
        <v>3</v>
      </c>
      <c r="DK17" s="5">
        <v>3</v>
      </c>
      <c r="DL17" s="5">
        <v>1</v>
      </c>
      <c r="DM17" s="5">
        <v>12</v>
      </c>
      <c r="DN17" s="5">
        <v>1</v>
      </c>
      <c r="DO17" s="5">
        <v>3</v>
      </c>
      <c r="DP17" s="5">
        <v>8</v>
      </c>
      <c r="DQ17" s="5">
        <v>81</v>
      </c>
      <c r="DR17" s="5">
        <v>81</v>
      </c>
      <c r="DS17" s="5">
        <v>48</v>
      </c>
      <c r="DT17" s="5">
        <v>315</v>
      </c>
      <c r="DU17" s="5">
        <v>16</v>
      </c>
      <c r="DV17" s="5">
        <v>35</v>
      </c>
      <c r="DW17" s="5">
        <v>266</v>
      </c>
      <c r="DX17" s="5">
        <v>2843</v>
      </c>
      <c r="DY17" s="5">
        <v>2843</v>
      </c>
      <c r="DZ17" s="5">
        <v>1556</v>
      </c>
      <c r="EA17" s="5">
        <v>7</v>
      </c>
      <c r="EB17" s="5">
        <v>0</v>
      </c>
      <c r="EC17" s="5">
        <v>2</v>
      </c>
      <c r="ED17" s="5">
        <v>7</v>
      </c>
      <c r="EE17" s="5">
        <v>0</v>
      </c>
      <c r="EF17" s="5">
        <v>0</v>
      </c>
      <c r="EG17" s="5">
        <v>0</v>
      </c>
      <c r="EH17" s="5">
        <v>338</v>
      </c>
      <c r="EI17" s="5">
        <v>17</v>
      </c>
      <c r="EJ17" s="5">
        <v>41</v>
      </c>
      <c r="EK17" s="5">
        <v>286</v>
      </c>
      <c r="EL17" s="5">
        <v>2901</v>
      </c>
      <c r="EM17" s="5">
        <v>2901</v>
      </c>
      <c r="EN17" s="5">
        <v>1593</v>
      </c>
    </row>
    <row r="18" spans="1:144" x14ac:dyDescent="0.2">
      <c r="A18" s="2" t="s">
        <v>362</v>
      </c>
      <c r="B18" s="2" t="s">
        <v>363</v>
      </c>
      <c r="C18" s="5">
        <v>0</v>
      </c>
      <c r="D18" s="5">
        <v>0</v>
      </c>
      <c r="E18" s="5">
        <v>0</v>
      </c>
      <c r="F18" s="5">
        <v>0</v>
      </c>
      <c r="G18" s="5">
        <v>0</v>
      </c>
      <c r="H18" s="5">
        <v>0</v>
      </c>
      <c r="I18" s="5">
        <v>0</v>
      </c>
      <c r="J18" s="5">
        <v>0</v>
      </c>
      <c r="K18" s="5">
        <v>0</v>
      </c>
      <c r="L18" s="5">
        <v>0</v>
      </c>
      <c r="M18" s="5">
        <v>0</v>
      </c>
      <c r="N18" s="5">
        <v>0</v>
      </c>
      <c r="O18" s="5">
        <v>0</v>
      </c>
      <c r="P18" s="5">
        <v>0</v>
      </c>
      <c r="Q18" s="5">
        <v>0</v>
      </c>
      <c r="R18" s="5">
        <v>0</v>
      </c>
      <c r="S18" s="5">
        <v>0</v>
      </c>
      <c r="T18" s="5">
        <v>0</v>
      </c>
      <c r="U18" s="5">
        <v>0</v>
      </c>
      <c r="V18" s="5">
        <v>17</v>
      </c>
      <c r="W18" s="5">
        <v>17</v>
      </c>
      <c r="X18" s="5">
        <v>7</v>
      </c>
      <c r="Y18" s="5">
        <v>0</v>
      </c>
      <c r="Z18" s="5">
        <v>0</v>
      </c>
      <c r="AA18" s="5">
        <v>0</v>
      </c>
      <c r="AB18" s="5">
        <v>0</v>
      </c>
      <c r="AC18" s="5">
        <v>0</v>
      </c>
      <c r="AD18" s="5">
        <v>1</v>
      </c>
      <c r="AE18" s="5">
        <v>1</v>
      </c>
      <c r="AF18" s="5">
        <v>1</v>
      </c>
      <c r="AG18" s="5">
        <v>0</v>
      </c>
      <c r="AH18" s="5">
        <v>0</v>
      </c>
      <c r="AI18" s="5">
        <v>0</v>
      </c>
      <c r="AJ18" s="5">
        <v>0</v>
      </c>
      <c r="AK18" s="5">
        <v>0</v>
      </c>
      <c r="AL18" s="5">
        <v>0</v>
      </c>
      <c r="AM18" s="5">
        <v>0</v>
      </c>
      <c r="AN18" s="5">
        <v>0</v>
      </c>
      <c r="AO18" s="5">
        <v>0</v>
      </c>
      <c r="AP18" s="5">
        <v>0</v>
      </c>
      <c r="AQ18" s="5">
        <v>0</v>
      </c>
      <c r="AR18" s="5">
        <v>5</v>
      </c>
      <c r="AS18" s="5">
        <v>5</v>
      </c>
      <c r="AT18" s="5">
        <v>5</v>
      </c>
      <c r="AU18" s="5">
        <v>0</v>
      </c>
      <c r="AV18" s="5">
        <v>0</v>
      </c>
      <c r="AW18" s="5">
        <v>0</v>
      </c>
      <c r="AX18" s="5">
        <v>0</v>
      </c>
      <c r="AY18" s="5">
        <v>0</v>
      </c>
      <c r="AZ18" s="5">
        <v>0</v>
      </c>
      <c r="BA18" s="5">
        <v>0</v>
      </c>
      <c r="BB18" s="5">
        <v>0</v>
      </c>
      <c r="BC18" s="5">
        <v>0</v>
      </c>
      <c r="BD18" s="5">
        <v>0</v>
      </c>
      <c r="BE18" s="5">
        <v>0</v>
      </c>
      <c r="BF18" s="5">
        <v>1</v>
      </c>
      <c r="BG18" s="5">
        <v>1</v>
      </c>
      <c r="BH18" s="5">
        <v>1</v>
      </c>
      <c r="BI18" s="5">
        <v>0</v>
      </c>
      <c r="BJ18" s="5">
        <v>0</v>
      </c>
      <c r="BK18" s="5">
        <v>0</v>
      </c>
      <c r="BL18" s="5">
        <v>0</v>
      </c>
      <c r="BM18" s="5">
        <v>24</v>
      </c>
      <c r="BN18" s="5">
        <v>24</v>
      </c>
      <c r="BO18" s="5">
        <v>14</v>
      </c>
      <c r="BP18" s="5">
        <v>0</v>
      </c>
      <c r="BQ18" s="5">
        <v>0</v>
      </c>
      <c r="BR18" s="5">
        <v>0</v>
      </c>
      <c r="BS18" s="5">
        <v>0</v>
      </c>
      <c r="BT18" s="5">
        <v>1</v>
      </c>
      <c r="BU18" s="5">
        <v>1</v>
      </c>
      <c r="BV18" s="5">
        <v>1</v>
      </c>
      <c r="BW18" s="5">
        <v>0</v>
      </c>
      <c r="BX18" s="5">
        <v>0</v>
      </c>
      <c r="BY18" s="5">
        <v>0</v>
      </c>
      <c r="BZ18" s="5">
        <v>0</v>
      </c>
      <c r="CA18" s="5">
        <v>1</v>
      </c>
      <c r="CB18" s="5">
        <v>1</v>
      </c>
      <c r="CC18" s="5">
        <v>1</v>
      </c>
      <c r="CD18" s="5">
        <v>0</v>
      </c>
      <c r="CE18" s="5">
        <v>0</v>
      </c>
      <c r="CF18" s="5">
        <v>0</v>
      </c>
      <c r="CG18" s="5">
        <v>0</v>
      </c>
      <c r="CH18" s="5">
        <v>0</v>
      </c>
      <c r="CI18" s="5">
        <v>0</v>
      </c>
      <c r="CJ18" s="5">
        <v>0</v>
      </c>
      <c r="CK18" s="5">
        <v>1</v>
      </c>
      <c r="CL18" s="5">
        <v>0</v>
      </c>
      <c r="CM18" s="5">
        <v>0</v>
      </c>
      <c r="CN18" s="5">
        <v>1</v>
      </c>
      <c r="CO18" s="5">
        <v>664</v>
      </c>
      <c r="CP18" s="5">
        <v>664</v>
      </c>
      <c r="CQ18" s="5">
        <v>330</v>
      </c>
      <c r="CR18" s="5">
        <v>0</v>
      </c>
      <c r="CS18" s="5">
        <v>0</v>
      </c>
      <c r="CT18" s="5">
        <v>0</v>
      </c>
      <c r="CU18" s="5">
        <v>0</v>
      </c>
      <c r="CV18" s="5">
        <v>1</v>
      </c>
      <c r="CW18" s="5">
        <v>1</v>
      </c>
      <c r="CX18" s="5">
        <v>0</v>
      </c>
      <c r="CY18" s="5">
        <v>1</v>
      </c>
      <c r="CZ18" s="5">
        <v>0</v>
      </c>
      <c r="DA18" s="5">
        <v>0</v>
      </c>
      <c r="DB18" s="5">
        <v>1</v>
      </c>
      <c r="DC18" s="5">
        <v>372</v>
      </c>
      <c r="DD18" s="5">
        <v>372</v>
      </c>
      <c r="DE18" s="5">
        <v>187</v>
      </c>
      <c r="DF18" s="5">
        <v>0</v>
      </c>
      <c r="DG18" s="5">
        <v>0</v>
      </c>
      <c r="DH18" s="5">
        <v>0</v>
      </c>
      <c r="DI18" s="5">
        <v>0</v>
      </c>
      <c r="DJ18" s="5">
        <v>3</v>
      </c>
      <c r="DK18" s="5">
        <v>3</v>
      </c>
      <c r="DL18" s="5">
        <v>2</v>
      </c>
      <c r="DM18" s="5">
        <v>0</v>
      </c>
      <c r="DN18" s="5">
        <v>0</v>
      </c>
      <c r="DO18" s="5">
        <v>0</v>
      </c>
      <c r="DP18" s="5">
        <v>0</v>
      </c>
      <c r="DQ18" s="5">
        <v>1</v>
      </c>
      <c r="DR18" s="5">
        <v>1</v>
      </c>
      <c r="DS18" s="5">
        <v>0</v>
      </c>
      <c r="DT18" s="5">
        <v>2</v>
      </c>
      <c r="DU18" s="5">
        <v>0</v>
      </c>
      <c r="DV18" s="5">
        <v>0</v>
      </c>
      <c r="DW18" s="5">
        <v>2</v>
      </c>
      <c r="DX18" s="5">
        <v>1043</v>
      </c>
      <c r="DY18" s="5">
        <v>1043</v>
      </c>
      <c r="DZ18" s="5">
        <v>521</v>
      </c>
      <c r="EA18" s="5">
        <v>0</v>
      </c>
      <c r="EB18" s="5">
        <v>0</v>
      </c>
      <c r="EC18" s="5">
        <v>0</v>
      </c>
      <c r="ED18" s="5">
        <v>0</v>
      </c>
      <c r="EE18" s="5">
        <v>0</v>
      </c>
      <c r="EF18" s="5">
        <v>0</v>
      </c>
      <c r="EG18" s="5">
        <v>0</v>
      </c>
      <c r="EH18" s="5">
        <v>2</v>
      </c>
      <c r="EI18" s="5">
        <v>0</v>
      </c>
      <c r="EJ18" s="5">
        <v>0</v>
      </c>
      <c r="EK18" s="5">
        <v>2</v>
      </c>
      <c r="EL18" s="5">
        <v>1067</v>
      </c>
      <c r="EM18" s="5">
        <v>1067</v>
      </c>
      <c r="EN18" s="5">
        <v>535</v>
      </c>
    </row>
    <row r="19" spans="1:144" x14ac:dyDescent="0.2">
      <c r="A19" s="2" t="s">
        <v>379</v>
      </c>
      <c r="B19" s="2" t="s">
        <v>380</v>
      </c>
      <c r="C19" s="5">
        <v>0</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4</v>
      </c>
      <c r="W19" s="5">
        <v>4</v>
      </c>
      <c r="X19" s="5">
        <v>2</v>
      </c>
      <c r="Y19" s="5">
        <v>0</v>
      </c>
      <c r="Z19" s="5">
        <v>0</v>
      </c>
      <c r="AA19" s="5">
        <v>0</v>
      </c>
      <c r="AB19" s="5">
        <v>0</v>
      </c>
      <c r="AC19" s="5">
        <v>0</v>
      </c>
      <c r="AD19" s="5">
        <v>6</v>
      </c>
      <c r="AE19" s="5">
        <v>6</v>
      </c>
      <c r="AF19" s="5">
        <v>2</v>
      </c>
      <c r="AG19" s="5">
        <v>0</v>
      </c>
      <c r="AH19" s="5">
        <v>0</v>
      </c>
      <c r="AI19" s="5">
        <v>0</v>
      </c>
      <c r="AJ19" s="5">
        <v>0</v>
      </c>
      <c r="AK19" s="5">
        <v>2</v>
      </c>
      <c r="AL19" s="5">
        <v>2</v>
      </c>
      <c r="AM19" s="5">
        <v>1</v>
      </c>
      <c r="AN19" s="5">
        <v>0</v>
      </c>
      <c r="AO19" s="5">
        <v>0</v>
      </c>
      <c r="AP19" s="5">
        <v>0</v>
      </c>
      <c r="AQ19" s="5">
        <v>0</v>
      </c>
      <c r="AR19" s="5">
        <v>110</v>
      </c>
      <c r="AS19" s="5">
        <v>110</v>
      </c>
      <c r="AT19" s="5">
        <v>49</v>
      </c>
      <c r="AU19" s="5">
        <v>0</v>
      </c>
      <c r="AV19" s="5">
        <v>0</v>
      </c>
      <c r="AW19" s="5">
        <v>0</v>
      </c>
      <c r="AX19" s="5">
        <v>0</v>
      </c>
      <c r="AY19" s="5">
        <v>0</v>
      </c>
      <c r="AZ19" s="5">
        <v>0</v>
      </c>
      <c r="BA19" s="5">
        <v>0</v>
      </c>
      <c r="BB19" s="5">
        <v>0</v>
      </c>
      <c r="BC19" s="5">
        <v>0</v>
      </c>
      <c r="BD19" s="5">
        <v>0</v>
      </c>
      <c r="BE19" s="5">
        <v>0</v>
      </c>
      <c r="BF19" s="5">
        <v>1</v>
      </c>
      <c r="BG19" s="5">
        <v>1</v>
      </c>
      <c r="BH19" s="5">
        <v>1</v>
      </c>
      <c r="BI19" s="5">
        <v>0</v>
      </c>
      <c r="BJ19" s="5">
        <v>0</v>
      </c>
      <c r="BK19" s="5">
        <v>0</v>
      </c>
      <c r="BL19" s="5">
        <v>0</v>
      </c>
      <c r="BM19" s="5">
        <v>123</v>
      </c>
      <c r="BN19" s="5">
        <v>123</v>
      </c>
      <c r="BO19" s="5">
        <v>55</v>
      </c>
      <c r="BP19" s="5">
        <v>0</v>
      </c>
      <c r="BQ19" s="5">
        <v>0</v>
      </c>
      <c r="BR19" s="5">
        <v>0</v>
      </c>
      <c r="BS19" s="5">
        <v>0</v>
      </c>
      <c r="BT19" s="5">
        <v>1</v>
      </c>
      <c r="BU19" s="5">
        <v>1</v>
      </c>
      <c r="BV19" s="5">
        <v>1</v>
      </c>
      <c r="BW19" s="5">
        <v>0</v>
      </c>
      <c r="BX19" s="5">
        <v>0</v>
      </c>
      <c r="BY19" s="5">
        <v>0</v>
      </c>
      <c r="BZ19" s="5">
        <v>0</v>
      </c>
      <c r="CA19" s="5">
        <v>0</v>
      </c>
      <c r="CB19" s="5">
        <v>0</v>
      </c>
      <c r="CC19" s="5">
        <v>0</v>
      </c>
      <c r="CD19" s="5">
        <v>0</v>
      </c>
      <c r="CE19" s="5">
        <v>0</v>
      </c>
      <c r="CF19" s="5">
        <v>0</v>
      </c>
      <c r="CG19" s="5">
        <v>0</v>
      </c>
      <c r="CH19" s="5">
        <v>1</v>
      </c>
      <c r="CI19" s="5">
        <v>1</v>
      </c>
      <c r="CJ19" s="5">
        <v>0</v>
      </c>
      <c r="CK19" s="5">
        <v>0</v>
      </c>
      <c r="CL19" s="5">
        <v>0</v>
      </c>
      <c r="CM19" s="5">
        <v>0</v>
      </c>
      <c r="CN19" s="5">
        <v>0</v>
      </c>
      <c r="CO19" s="5">
        <v>74</v>
      </c>
      <c r="CP19" s="5">
        <v>74</v>
      </c>
      <c r="CQ19" s="5">
        <v>18</v>
      </c>
      <c r="CR19" s="5">
        <v>0</v>
      </c>
      <c r="CS19" s="5">
        <v>0</v>
      </c>
      <c r="CT19" s="5">
        <v>0</v>
      </c>
      <c r="CU19" s="5">
        <v>0</v>
      </c>
      <c r="CV19" s="5">
        <v>0</v>
      </c>
      <c r="CW19" s="5">
        <v>0</v>
      </c>
      <c r="CX19" s="5">
        <v>0</v>
      </c>
      <c r="CY19" s="5">
        <v>0</v>
      </c>
      <c r="CZ19" s="5">
        <v>0</v>
      </c>
      <c r="DA19" s="5">
        <v>0</v>
      </c>
      <c r="DB19" s="5">
        <v>0</v>
      </c>
      <c r="DC19" s="5">
        <v>15</v>
      </c>
      <c r="DD19" s="5">
        <v>15</v>
      </c>
      <c r="DE19" s="5">
        <v>8</v>
      </c>
      <c r="DF19" s="5">
        <v>0</v>
      </c>
      <c r="DG19" s="5">
        <v>0</v>
      </c>
      <c r="DH19" s="5">
        <v>0</v>
      </c>
      <c r="DI19" s="5">
        <v>0</v>
      </c>
      <c r="DJ19" s="5">
        <v>1</v>
      </c>
      <c r="DK19" s="5">
        <v>1</v>
      </c>
      <c r="DL19" s="5">
        <v>0</v>
      </c>
      <c r="DM19" s="5">
        <v>0</v>
      </c>
      <c r="DN19" s="5">
        <v>0</v>
      </c>
      <c r="DO19" s="5">
        <v>0</v>
      </c>
      <c r="DP19" s="5">
        <v>0</v>
      </c>
      <c r="DQ19" s="5">
        <v>0</v>
      </c>
      <c r="DR19" s="5">
        <v>0</v>
      </c>
      <c r="DS19" s="5">
        <v>0</v>
      </c>
      <c r="DT19" s="5">
        <v>0</v>
      </c>
      <c r="DU19" s="5">
        <v>0</v>
      </c>
      <c r="DV19" s="5">
        <v>0</v>
      </c>
      <c r="DW19" s="5">
        <v>0</v>
      </c>
      <c r="DX19" s="5">
        <v>92</v>
      </c>
      <c r="DY19" s="5">
        <v>92</v>
      </c>
      <c r="DZ19" s="5">
        <v>27</v>
      </c>
      <c r="EA19" s="5">
        <v>0</v>
      </c>
      <c r="EB19" s="5">
        <v>0</v>
      </c>
      <c r="EC19" s="5">
        <v>0</v>
      </c>
      <c r="ED19" s="5">
        <v>0</v>
      </c>
      <c r="EE19" s="5">
        <v>0</v>
      </c>
      <c r="EF19" s="5">
        <v>0</v>
      </c>
      <c r="EG19" s="5">
        <v>0</v>
      </c>
      <c r="EH19" s="5">
        <v>0</v>
      </c>
      <c r="EI19" s="5">
        <v>0</v>
      </c>
      <c r="EJ19" s="5">
        <v>0</v>
      </c>
      <c r="EK19" s="5">
        <v>0</v>
      </c>
      <c r="EL19" s="5">
        <v>215</v>
      </c>
      <c r="EM19" s="5">
        <v>215</v>
      </c>
      <c r="EN19" s="5">
        <v>82</v>
      </c>
    </row>
    <row r="20" spans="1:144" x14ac:dyDescent="0.2">
      <c r="A20" s="2" t="s">
        <v>398</v>
      </c>
      <c r="B20" s="2" t="s">
        <v>399</v>
      </c>
      <c r="C20" s="5">
        <v>1</v>
      </c>
      <c r="D20" s="5">
        <v>0</v>
      </c>
      <c r="E20" s="5">
        <v>0</v>
      </c>
      <c r="F20" s="5">
        <v>0</v>
      </c>
      <c r="G20" s="5">
        <v>0</v>
      </c>
      <c r="H20" s="5">
        <v>0</v>
      </c>
      <c r="I20" s="5">
        <v>0</v>
      </c>
      <c r="J20" s="5">
        <v>0</v>
      </c>
      <c r="K20" s="5">
        <v>0</v>
      </c>
      <c r="L20" s="5">
        <v>0</v>
      </c>
      <c r="M20" s="5">
        <v>0</v>
      </c>
      <c r="N20" s="5">
        <v>0</v>
      </c>
      <c r="O20" s="5">
        <v>0</v>
      </c>
      <c r="P20" s="5">
        <v>0</v>
      </c>
      <c r="Q20" s="5">
        <v>0</v>
      </c>
      <c r="R20" s="5">
        <v>0</v>
      </c>
      <c r="S20" s="5">
        <v>0</v>
      </c>
      <c r="T20" s="5">
        <v>0</v>
      </c>
      <c r="U20" s="5">
        <v>0</v>
      </c>
      <c r="V20" s="5">
        <v>0</v>
      </c>
      <c r="W20" s="5">
        <v>0</v>
      </c>
      <c r="X20" s="5">
        <v>0</v>
      </c>
      <c r="Y20" s="5">
        <v>0</v>
      </c>
      <c r="Z20" s="5">
        <v>0</v>
      </c>
      <c r="AA20" s="5">
        <v>0</v>
      </c>
      <c r="AB20" s="5">
        <v>0</v>
      </c>
      <c r="AC20" s="5">
        <v>0</v>
      </c>
      <c r="AD20" s="5">
        <v>1</v>
      </c>
      <c r="AE20" s="5">
        <v>1</v>
      </c>
      <c r="AF20" s="5">
        <v>1</v>
      </c>
      <c r="AG20" s="5">
        <v>0</v>
      </c>
      <c r="AH20" s="5">
        <v>0</v>
      </c>
      <c r="AI20" s="5">
        <v>0</v>
      </c>
      <c r="AJ20" s="5">
        <v>0</v>
      </c>
      <c r="AK20" s="5">
        <v>0</v>
      </c>
      <c r="AL20" s="5">
        <v>0</v>
      </c>
      <c r="AM20" s="5">
        <v>0</v>
      </c>
      <c r="AN20" s="5">
        <v>0</v>
      </c>
      <c r="AO20" s="5">
        <v>0</v>
      </c>
      <c r="AP20" s="5">
        <v>0</v>
      </c>
      <c r="AQ20" s="5">
        <v>0</v>
      </c>
      <c r="AR20" s="5">
        <v>1</v>
      </c>
      <c r="AS20" s="5">
        <v>1</v>
      </c>
      <c r="AT20" s="5">
        <v>1</v>
      </c>
      <c r="AU20" s="5">
        <v>0</v>
      </c>
      <c r="AV20" s="5">
        <v>0</v>
      </c>
      <c r="AW20" s="5">
        <v>0</v>
      </c>
      <c r="AX20" s="5">
        <v>0</v>
      </c>
      <c r="AY20" s="5">
        <v>0</v>
      </c>
      <c r="AZ20" s="5">
        <v>0</v>
      </c>
      <c r="BA20" s="5">
        <v>0</v>
      </c>
      <c r="BB20" s="5">
        <v>0</v>
      </c>
      <c r="BC20" s="5">
        <v>0</v>
      </c>
      <c r="BD20" s="5">
        <v>0</v>
      </c>
      <c r="BE20" s="5">
        <v>0</v>
      </c>
      <c r="BF20" s="5">
        <v>1</v>
      </c>
      <c r="BG20" s="5">
        <v>1</v>
      </c>
      <c r="BH20" s="5">
        <v>1</v>
      </c>
      <c r="BI20" s="5">
        <v>0</v>
      </c>
      <c r="BJ20" s="5">
        <v>0</v>
      </c>
      <c r="BK20" s="5">
        <v>0</v>
      </c>
      <c r="BL20" s="5">
        <v>0</v>
      </c>
      <c r="BM20" s="5">
        <v>3</v>
      </c>
      <c r="BN20" s="5">
        <v>3</v>
      </c>
      <c r="BO20" s="5">
        <v>3</v>
      </c>
      <c r="BP20" s="5">
        <v>0</v>
      </c>
      <c r="BQ20" s="5">
        <v>0</v>
      </c>
      <c r="BR20" s="5">
        <v>0</v>
      </c>
      <c r="BS20" s="5">
        <v>0</v>
      </c>
      <c r="BT20" s="5">
        <v>1</v>
      </c>
      <c r="BU20" s="5">
        <v>1</v>
      </c>
      <c r="BV20" s="5">
        <v>1</v>
      </c>
      <c r="BW20" s="5">
        <v>0</v>
      </c>
      <c r="BX20" s="5">
        <v>0</v>
      </c>
      <c r="BY20" s="5">
        <v>0</v>
      </c>
      <c r="BZ20" s="5">
        <v>0</v>
      </c>
      <c r="CA20" s="5">
        <v>0</v>
      </c>
      <c r="CB20" s="5">
        <v>0</v>
      </c>
      <c r="CC20" s="5">
        <v>0</v>
      </c>
      <c r="CD20" s="5">
        <v>0</v>
      </c>
      <c r="CE20" s="5">
        <v>0</v>
      </c>
      <c r="CF20" s="5">
        <v>0</v>
      </c>
      <c r="CG20" s="5">
        <v>0</v>
      </c>
      <c r="CH20" s="5">
        <v>0</v>
      </c>
      <c r="CI20" s="5">
        <v>0</v>
      </c>
      <c r="CJ20" s="5">
        <v>0</v>
      </c>
      <c r="CK20" s="5">
        <v>0</v>
      </c>
      <c r="CL20" s="5">
        <v>0</v>
      </c>
      <c r="CM20" s="5">
        <v>0</v>
      </c>
      <c r="CN20" s="5">
        <v>0</v>
      </c>
      <c r="CO20" s="5">
        <v>645</v>
      </c>
      <c r="CP20" s="5">
        <v>33</v>
      </c>
      <c r="CQ20" s="5">
        <v>23</v>
      </c>
      <c r="CR20" s="5">
        <v>0</v>
      </c>
      <c r="CS20" s="5">
        <v>0</v>
      </c>
      <c r="CT20" s="5">
        <v>0</v>
      </c>
      <c r="CU20" s="5">
        <v>0</v>
      </c>
      <c r="CV20" s="5">
        <v>0</v>
      </c>
      <c r="CW20" s="5">
        <v>0</v>
      </c>
      <c r="CX20" s="5">
        <v>0</v>
      </c>
      <c r="CY20" s="5">
        <v>0</v>
      </c>
      <c r="CZ20" s="5">
        <v>0</v>
      </c>
      <c r="DA20" s="5">
        <v>0</v>
      </c>
      <c r="DB20" s="5">
        <v>0</v>
      </c>
      <c r="DC20" s="5">
        <v>145</v>
      </c>
      <c r="DD20" s="5">
        <v>30</v>
      </c>
      <c r="DE20" s="5">
        <v>13</v>
      </c>
      <c r="DF20" s="5">
        <v>0</v>
      </c>
      <c r="DG20" s="5">
        <v>0</v>
      </c>
      <c r="DH20" s="5">
        <v>0</v>
      </c>
      <c r="DI20" s="5">
        <v>0</v>
      </c>
      <c r="DJ20" s="5">
        <v>0</v>
      </c>
      <c r="DK20" s="5">
        <v>0</v>
      </c>
      <c r="DL20" s="5">
        <v>0</v>
      </c>
      <c r="DM20" s="5">
        <v>0</v>
      </c>
      <c r="DN20" s="5">
        <v>0</v>
      </c>
      <c r="DO20" s="5">
        <v>0</v>
      </c>
      <c r="DP20" s="5">
        <v>0</v>
      </c>
      <c r="DQ20" s="5">
        <v>6</v>
      </c>
      <c r="DR20" s="5">
        <v>3</v>
      </c>
      <c r="DS20" s="5">
        <v>0</v>
      </c>
      <c r="DT20" s="5">
        <v>0</v>
      </c>
      <c r="DU20" s="5">
        <v>0</v>
      </c>
      <c r="DV20" s="5">
        <v>0</v>
      </c>
      <c r="DW20" s="5">
        <v>0</v>
      </c>
      <c r="DX20" s="5">
        <v>797</v>
      </c>
      <c r="DY20" s="5">
        <v>67</v>
      </c>
      <c r="DZ20" s="5">
        <v>37</v>
      </c>
      <c r="EA20" s="5">
        <v>0</v>
      </c>
      <c r="EB20" s="5">
        <v>0</v>
      </c>
      <c r="EC20" s="5">
        <v>0</v>
      </c>
      <c r="ED20" s="5">
        <v>0</v>
      </c>
      <c r="EE20" s="5">
        <v>1</v>
      </c>
      <c r="EF20" s="5">
        <v>0</v>
      </c>
      <c r="EG20" s="5">
        <v>0</v>
      </c>
      <c r="EH20" s="5">
        <v>0</v>
      </c>
      <c r="EI20" s="5">
        <v>0</v>
      </c>
      <c r="EJ20" s="5">
        <v>0</v>
      </c>
      <c r="EK20" s="5">
        <v>0</v>
      </c>
      <c r="EL20" s="5">
        <v>801</v>
      </c>
      <c r="EM20" s="5">
        <v>70</v>
      </c>
      <c r="EN20" s="5">
        <v>40</v>
      </c>
    </row>
    <row r="21" spans="1:144" x14ac:dyDescent="0.2">
      <c r="A21" s="2" t="s">
        <v>415</v>
      </c>
      <c r="B21" s="2" t="s">
        <v>416</v>
      </c>
      <c r="C21" s="5">
        <v>7</v>
      </c>
      <c r="D21" s="5">
        <v>0</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2</v>
      </c>
      <c r="W21" s="5">
        <v>2</v>
      </c>
      <c r="X21" s="5">
        <v>0</v>
      </c>
      <c r="Y21" s="5">
        <v>3</v>
      </c>
      <c r="Z21" s="5">
        <v>0</v>
      </c>
      <c r="AA21" s="5">
        <v>0</v>
      </c>
      <c r="AB21" s="5">
        <v>0</v>
      </c>
      <c r="AC21" s="5">
        <v>0</v>
      </c>
      <c r="AD21" s="5">
        <v>4</v>
      </c>
      <c r="AE21" s="5">
        <v>4</v>
      </c>
      <c r="AF21" s="5">
        <v>2</v>
      </c>
      <c r="AG21" s="5">
        <v>0</v>
      </c>
      <c r="AH21" s="5">
        <v>0</v>
      </c>
      <c r="AI21" s="5">
        <v>0</v>
      </c>
      <c r="AJ21" s="5">
        <v>0</v>
      </c>
      <c r="AK21" s="5">
        <v>0</v>
      </c>
      <c r="AL21" s="5">
        <v>0</v>
      </c>
      <c r="AM21" s="5">
        <v>0</v>
      </c>
      <c r="AN21" s="5">
        <v>0</v>
      </c>
      <c r="AO21" s="5">
        <v>0</v>
      </c>
      <c r="AP21" s="5">
        <v>0</v>
      </c>
      <c r="AQ21" s="5">
        <v>0</v>
      </c>
      <c r="AR21" s="5">
        <v>4</v>
      </c>
      <c r="AS21" s="5">
        <v>4</v>
      </c>
      <c r="AT21" s="5">
        <v>2</v>
      </c>
      <c r="AU21" s="5">
        <v>0</v>
      </c>
      <c r="AV21" s="5">
        <v>0</v>
      </c>
      <c r="AW21" s="5">
        <v>0</v>
      </c>
      <c r="AX21" s="5">
        <v>0</v>
      </c>
      <c r="AY21" s="5">
        <v>0</v>
      </c>
      <c r="AZ21" s="5">
        <v>0</v>
      </c>
      <c r="BA21" s="5">
        <v>0</v>
      </c>
      <c r="BB21" s="5">
        <v>0</v>
      </c>
      <c r="BC21" s="5">
        <v>0</v>
      </c>
      <c r="BD21" s="5">
        <v>0</v>
      </c>
      <c r="BE21" s="5">
        <v>0</v>
      </c>
      <c r="BF21" s="5">
        <v>1</v>
      </c>
      <c r="BG21" s="5">
        <v>1</v>
      </c>
      <c r="BH21" s="5">
        <v>0</v>
      </c>
      <c r="BI21" s="5">
        <v>0</v>
      </c>
      <c r="BJ21" s="5">
        <v>0</v>
      </c>
      <c r="BK21" s="5">
        <v>0</v>
      </c>
      <c r="BL21" s="5">
        <v>0</v>
      </c>
      <c r="BM21" s="5">
        <v>11</v>
      </c>
      <c r="BN21" s="5">
        <v>11</v>
      </c>
      <c r="BO21" s="5">
        <v>4</v>
      </c>
      <c r="BP21" s="5">
        <v>0</v>
      </c>
      <c r="BQ21" s="5">
        <v>0</v>
      </c>
      <c r="BR21" s="5">
        <v>0</v>
      </c>
      <c r="BS21" s="5">
        <v>0</v>
      </c>
      <c r="BT21" s="5">
        <v>4</v>
      </c>
      <c r="BU21" s="5">
        <v>4</v>
      </c>
      <c r="BV21" s="5">
        <v>0</v>
      </c>
      <c r="BW21" s="5">
        <v>0</v>
      </c>
      <c r="BX21" s="5">
        <v>0</v>
      </c>
      <c r="BY21" s="5">
        <v>0</v>
      </c>
      <c r="BZ21" s="5">
        <v>0</v>
      </c>
      <c r="CA21" s="5">
        <v>0</v>
      </c>
      <c r="CB21" s="5">
        <v>0</v>
      </c>
      <c r="CC21" s="5">
        <v>0</v>
      </c>
      <c r="CD21" s="5">
        <v>0</v>
      </c>
      <c r="CE21" s="5">
        <v>0</v>
      </c>
      <c r="CF21" s="5">
        <v>0</v>
      </c>
      <c r="CG21" s="5">
        <v>0</v>
      </c>
      <c r="CH21" s="5">
        <v>0</v>
      </c>
      <c r="CI21" s="5">
        <v>0</v>
      </c>
      <c r="CJ21" s="5">
        <v>0</v>
      </c>
      <c r="CK21" s="5">
        <v>18</v>
      </c>
      <c r="CL21" s="5">
        <v>0</v>
      </c>
      <c r="CM21" s="5">
        <v>1</v>
      </c>
      <c r="CN21" s="5">
        <v>17</v>
      </c>
      <c r="CO21" s="5">
        <v>1111</v>
      </c>
      <c r="CP21" s="5">
        <v>1111</v>
      </c>
      <c r="CQ21" s="5">
        <v>506</v>
      </c>
      <c r="CR21" s="5">
        <v>0</v>
      </c>
      <c r="CS21" s="5">
        <v>0</v>
      </c>
      <c r="CT21" s="5">
        <v>0</v>
      </c>
      <c r="CU21" s="5">
        <v>0</v>
      </c>
      <c r="CV21" s="5">
        <v>1</v>
      </c>
      <c r="CW21" s="5">
        <v>1</v>
      </c>
      <c r="CX21" s="5">
        <v>0</v>
      </c>
      <c r="CY21" s="5">
        <v>3</v>
      </c>
      <c r="CZ21" s="5">
        <v>0</v>
      </c>
      <c r="DA21" s="5">
        <v>0</v>
      </c>
      <c r="DB21" s="5">
        <v>3</v>
      </c>
      <c r="DC21" s="5">
        <v>89</v>
      </c>
      <c r="DD21" s="5">
        <v>89</v>
      </c>
      <c r="DE21" s="5">
        <v>49</v>
      </c>
      <c r="DF21" s="5">
        <v>0</v>
      </c>
      <c r="DG21" s="5">
        <v>0</v>
      </c>
      <c r="DH21" s="5">
        <v>0</v>
      </c>
      <c r="DI21" s="5">
        <v>0</v>
      </c>
      <c r="DJ21" s="5">
        <v>3</v>
      </c>
      <c r="DK21" s="5">
        <v>3</v>
      </c>
      <c r="DL21" s="5">
        <v>1</v>
      </c>
      <c r="DM21" s="5">
        <v>0</v>
      </c>
      <c r="DN21" s="5">
        <v>0</v>
      </c>
      <c r="DO21" s="5">
        <v>0</v>
      </c>
      <c r="DP21" s="5">
        <v>0</v>
      </c>
      <c r="DQ21" s="5">
        <v>0</v>
      </c>
      <c r="DR21" s="5">
        <v>0</v>
      </c>
      <c r="DS21" s="5">
        <v>0</v>
      </c>
      <c r="DT21" s="5">
        <v>21</v>
      </c>
      <c r="DU21" s="5">
        <v>0</v>
      </c>
      <c r="DV21" s="5">
        <v>1</v>
      </c>
      <c r="DW21" s="5">
        <v>20</v>
      </c>
      <c r="DX21" s="5">
        <v>1208</v>
      </c>
      <c r="DY21" s="5">
        <v>1208</v>
      </c>
      <c r="DZ21" s="5">
        <v>556</v>
      </c>
      <c r="EA21" s="5">
        <v>0</v>
      </c>
      <c r="EB21" s="5">
        <v>0</v>
      </c>
      <c r="EC21" s="5">
        <v>0</v>
      </c>
      <c r="ED21" s="5">
        <v>0</v>
      </c>
      <c r="EE21" s="5">
        <v>1</v>
      </c>
      <c r="EF21" s="5">
        <v>1</v>
      </c>
      <c r="EG21" s="5">
        <v>0</v>
      </c>
      <c r="EH21" s="5">
        <v>21</v>
      </c>
      <c r="EI21" s="5">
        <v>0</v>
      </c>
      <c r="EJ21" s="5">
        <v>1</v>
      </c>
      <c r="EK21" s="5">
        <v>20</v>
      </c>
      <c r="EL21" s="5">
        <v>1220</v>
      </c>
      <c r="EM21" s="5">
        <v>1220</v>
      </c>
      <c r="EN21" s="5">
        <v>560</v>
      </c>
    </row>
    <row r="22" spans="1:144" x14ac:dyDescent="0.2">
      <c r="A22" s="2" t="s">
        <v>435</v>
      </c>
      <c r="B22" s="2" t="s">
        <v>436</v>
      </c>
      <c r="C22" s="5">
        <v>0</v>
      </c>
      <c r="D22" s="5">
        <v>4</v>
      </c>
      <c r="E22" s="5">
        <v>0</v>
      </c>
      <c r="F22" s="5">
        <v>0</v>
      </c>
      <c r="G22" s="5">
        <v>4</v>
      </c>
      <c r="H22" s="5">
        <v>21</v>
      </c>
      <c r="I22" s="5">
        <v>0</v>
      </c>
      <c r="J22" s="5">
        <v>0</v>
      </c>
      <c r="K22" s="5">
        <v>0</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c r="AG22" s="5">
        <v>0</v>
      </c>
      <c r="AH22" s="5">
        <v>0</v>
      </c>
      <c r="AI22" s="5">
        <v>0</v>
      </c>
      <c r="AJ22" s="5">
        <v>0</v>
      </c>
      <c r="AK22" s="5">
        <v>0</v>
      </c>
      <c r="AL22" s="5">
        <v>0</v>
      </c>
      <c r="AM22" s="5">
        <v>0</v>
      </c>
      <c r="AN22" s="5">
        <v>0</v>
      </c>
      <c r="AO22" s="5">
        <v>0</v>
      </c>
      <c r="AP22" s="5">
        <v>0</v>
      </c>
      <c r="AQ22" s="5">
        <v>0</v>
      </c>
      <c r="AR22" s="5">
        <v>0</v>
      </c>
      <c r="AS22" s="5">
        <v>0</v>
      </c>
      <c r="AT22" s="5">
        <v>0</v>
      </c>
      <c r="AU22" s="5">
        <v>0</v>
      </c>
      <c r="AV22" s="5">
        <v>0</v>
      </c>
      <c r="AW22" s="5">
        <v>0</v>
      </c>
      <c r="AX22" s="5">
        <v>0</v>
      </c>
      <c r="AY22" s="5">
        <v>0</v>
      </c>
      <c r="AZ22" s="5">
        <v>0</v>
      </c>
      <c r="BA22" s="5">
        <v>0</v>
      </c>
      <c r="BB22" s="5">
        <v>0</v>
      </c>
      <c r="BC22" s="5">
        <v>0</v>
      </c>
      <c r="BD22" s="5">
        <v>0</v>
      </c>
      <c r="BE22" s="5">
        <v>0</v>
      </c>
      <c r="BF22" s="5">
        <v>0</v>
      </c>
      <c r="BG22" s="5">
        <v>0</v>
      </c>
      <c r="BH22" s="5">
        <v>0</v>
      </c>
      <c r="BI22" s="5">
        <v>4</v>
      </c>
      <c r="BJ22" s="5">
        <v>0</v>
      </c>
      <c r="BK22" s="5">
        <v>0</v>
      </c>
      <c r="BL22" s="5">
        <v>4</v>
      </c>
      <c r="BM22" s="5">
        <v>21</v>
      </c>
      <c r="BN22" s="5">
        <v>0</v>
      </c>
      <c r="BO22" s="5">
        <v>0</v>
      </c>
      <c r="BP22" s="5">
        <v>4</v>
      </c>
      <c r="BQ22" s="5">
        <v>0</v>
      </c>
      <c r="BR22" s="5">
        <v>0</v>
      </c>
      <c r="BS22" s="5">
        <v>4</v>
      </c>
      <c r="BT22" s="5">
        <v>11</v>
      </c>
      <c r="BU22" s="5">
        <v>0</v>
      </c>
      <c r="BV22" s="5">
        <v>0</v>
      </c>
      <c r="BW22" s="5">
        <v>0</v>
      </c>
      <c r="BX22" s="5">
        <v>0</v>
      </c>
      <c r="BY22" s="5">
        <v>0</v>
      </c>
      <c r="BZ22" s="5">
        <v>0</v>
      </c>
      <c r="CA22" s="5">
        <v>0</v>
      </c>
      <c r="CB22" s="5">
        <v>0</v>
      </c>
      <c r="CC22" s="5">
        <v>0</v>
      </c>
      <c r="CD22" s="5">
        <v>0</v>
      </c>
      <c r="CE22" s="5">
        <v>0</v>
      </c>
      <c r="CF22" s="5">
        <v>0</v>
      </c>
      <c r="CG22" s="5">
        <v>0</v>
      </c>
      <c r="CH22" s="5">
        <v>0</v>
      </c>
      <c r="CI22" s="5">
        <v>0</v>
      </c>
      <c r="CJ22" s="5">
        <v>0</v>
      </c>
      <c r="CK22" s="5">
        <v>194</v>
      </c>
      <c r="CL22" s="5">
        <v>1</v>
      </c>
      <c r="CM22" s="5">
        <v>20</v>
      </c>
      <c r="CN22" s="5">
        <v>175</v>
      </c>
      <c r="CO22" s="5">
        <v>1415</v>
      </c>
      <c r="CP22" s="5">
        <v>60</v>
      </c>
      <c r="CQ22" s="5">
        <v>47</v>
      </c>
      <c r="CR22" s="5">
        <v>0</v>
      </c>
      <c r="CS22" s="5">
        <v>0</v>
      </c>
      <c r="CT22" s="5">
        <v>0</v>
      </c>
      <c r="CU22" s="5">
        <v>0</v>
      </c>
      <c r="CV22" s="5">
        <v>0</v>
      </c>
      <c r="CW22" s="5">
        <v>0</v>
      </c>
      <c r="CX22" s="5">
        <v>0</v>
      </c>
      <c r="CY22" s="5">
        <v>31</v>
      </c>
      <c r="CZ22" s="5">
        <v>0</v>
      </c>
      <c r="DA22" s="5">
        <v>3</v>
      </c>
      <c r="DB22" s="5">
        <v>28</v>
      </c>
      <c r="DC22" s="5">
        <v>350</v>
      </c>
      <c r="DD22" s="5">
        <v>10</v>
      </c>
      <c r="DE22" s="5">
        <v>8</v>
      </c>
      <c r="DF22" s="5">
        <v>0</v>
      </c>
      <c r="DG22" s="5">
        <v>0</v>
      </c>
      <c r="DH22" s="5">
        <v>0</v>
      </c>
      <c r="DI22" s="5">
        <v>0</v>
      </c>
      <c r="DJ22" s="5">
        <v>0</v>
      </c>
      <c r="DK22" s="5">
        <v>0</v>
      </c>
      <c r="DL22" s="5">
        <v>0</v>
      </c>
      <c r="DM22" s="5">
        <v>0</v>
      </c>
      <c r="DN22" s="5">
        <v>0</v>
      </c>
      <c r="DO22" s="5">
        <v>0</v>
      </c>
      <c r="DP22" s="5">
        <v>0</v>
      </c>
      <c r="DQ22" s="2" t="s">
        <v>9</v>
      </c>
      <c r="DR22" s="5">
        <v>0</v>
      </c>
      <c r="DS22" s="5">
        <v>0</v>
      </c>
      <c r="DT22" s="5">
        <v>229</v>
      </c>
      <c r="DU22" s="5">
        <v>1</v>
      </c>
      <c r="DV22" s="5">
        <v>23</v>
      </c>
      <c r="DW22" s="5">
        <v>207</v>
      </c>
      <c r="DX22" s="5">
        <v>1776</v>
      </c>
      <c r="DY22" s="5">
        <v>70</v>
      </c>
      <c r="DZ22" s="5">
        <v>55</v>
      </c>
      <c r="EA22" s="2" t="s">
        <v>9</v>
      </c>
      <c r="EB22" s="2" t="s">
        <v>9</v>
      </c>
      <c r="EC22" s="2" t="s">
        <v>9</v>
      </c>
      <c r="ED22" s="2" t="s">
        <v>9</v>
      </c>
      <c r="EE22" s="2" t="s">
        <v>9</v>
      </c>
      <c r="EF22" s="5">
        <v>0</v>
      </c>
      <c r="EG22" s="5">
        <v>0</v>
      </c>
      <c r="EH22" s="5">
        <v>233</v>
      </c>
      <c r="EI22" s="5">
        <v>1</v>
      </c>
      <c r="EJ22" s="5">
        <v>23</v>
      </c>
      <c r="EK22" s="5">
        <v>211</v>
      </c>
      <c r="EL22" s="5">
        <v>1797</v>
      </c>
      <c r="EM22" s="5">
        <v>70</v>
      </c>
      <c r="EN22" s="5">
        <v>55</v>
      </c>
    </row>
    <row r="23" spans="1:144" x14ac:dyDescent="0.2">
      <c r="A23" s="2" t="s">
        <v>449</v>
      </c>
      <c r="B23" s="2" t="s">
        <v>450</v>
      </c>
      <c r="C23" s="5">
        <v>0</v>
      </c>
      <c r="D23" s="2" t="s">
        <v>9</v>
      </c>
      <c r="E23" s="2" t="s">
        <v>9</v>
      </c>
      <c r="F23" s="2" t="s">
        <v>9</v>
      </c>
      <c r="G23" s="2" t="s">
        <v>9</v>
      </c>
      <c r="H23" s="2" t="s">
        <v>9</v>
      </c>
      <c r="I23" s="2" t="s">
        <v>9</v>
      </c>
      <c r="J23" s="2" t="s">
        <v>9</v>
      </c>
      <c r="K23" s="2" t="s">
        <v>9</v>
      </c>
      <c r="L23" s="2" t="s">
        <v>9</v>
      </c>
      <c r="M23" s="2" t="s">
        <v>9</v>
      </c>
      <c r="N23" s="2" t="s">
        <v>9</v>
      </c>
      <c r="O23" s="2" t="s">
        <v>9</v>
      </c>
      <c r="P23" s="2" t="s">
        <v>9</v>
      </c>
      <c r="Q23" s="2" t="s">
        <v>9</v>
      </c>
      <c r="R23" s="2" t="s">
        <v>9</v>
      </c>
      <c r="S23" s="2" t="s">
        <v>9</v>
      </c>
      <c r="T23" s="2" t="s">
        <v>9</v>
      </c>
      <c r="U23" s="2" t="s">
        <v>9</v>
      </c>
      <c r="V23" s="5">
        <v>4</v>
      </c>
      <c r="W23" s="5">
        <v>4</v>
      </c>
      <c r="X23" s="5">
        <v>1</v>
      </c>
      <c r="Y23" s="5">
        <v>0</v>
      </c>
      <c r="Z23" s="5">
        <v>4</v>
      </c>
      <c r="AA23" s="5">
        <v>0</v>
      </c>
      <c r="AB23" s="5">
        <v>0</v>
      </c>
      <c r="AC23" s="5">
        <v>4</v>
      </c>
      <c r="AD23" s="5">
        <v>26</v>
      </c>
      <c r="AE23" s="5">
        <v>26</v>
      </c>
      <c r="AF23" s="5">
        <v>16</v>
      </c>
      <c r="AG23" s="2" t="s">
        <v>9</v>
      </c>
      <c r="AH23" s="2" t="s">
        <v>9</v>
      </c>
      <c r="AI23" s="2" t="s">
        <v>9</v>
      </c>
      <c r="AJ23" s="2" t="s">
        <v>9</v>
      </c>
      <c r="AK23" s="2" t="s">
        <v>9</v>
      </c>
      <c r="AL23" s="2" t="s">
        <v>9</v>
      </c>
      <c r="AM23" s="2" t="s">
        <v>9</v>
      </c>
      <c r="AN23" s="5">
        <v>5</v>
      </c>
      <c r="AO23" s="5">
        <v>0</v>
      </c>
      <c r="AP23" s="5">
        <v>0</v>
      </c>
      <c r="AQ23" s="5">
        <v>5</v>
      </c>
      <c r="AR23" s="5">
        <v>73</v>
      </c>
      <c r="AS23" s="5">
        <v>73</v>
      </c>
      <c r="AT23" s="5">
        <v>46</v>
      </c>
      <c r="AU23" s="2" t="s">
        <v>9</v>
      </c>
      <c r="AV23" s="2" t="s">
        <v>9</v>
      </c>
      <c r="AW23" s="2" t="s">
        <v>9</v>
      </c>
      <c r="AX23" s="2" t="s">
        <v>9</v>
      </c>
      <c r="AY23" s="5">
        <v>2</v>
      </c>
      <c r="AZ23" s="5">
        <v>2</v>
      </c>
      <c r="BA23" s="5">
        <v>2</v>
      </c>
      <c r="BB23" s="5">
        <v>8</v>
      </c>
      <c r="BC23" s="5">
        <v>0</v>
      </c>
      <c r="BD23" s="5">
        <v>0</v>
      </c>
      <c r="BE23" s="5">
        <v>6</v>
      </c>
      <c r="BF23" s="5">
        <v>94</v>
      </c>
      <c r="BG23" s="5">
        <v>94</v>
      </c>
      <c r="BH23" s="5">
        <v>63</v>
      </c>
      <c r="BI23" s="5">
        <v>17</v>
      </c>
      <c r="BJ23" s="5">
        <v>0</v>
      </c>
      <c r="BK23" s="5">
        <v>0</v>
      </c>
      <c r="BL23" s="5">
        <v>15</v>
      </c>
      <c r="BM23" s="5">
        <v>199</v>
      </c>
      <c r="BN23" s="5">
        <v>199</v>
      </c>
      <c r="BO23" s="5">
        <v>128</v>
      </c>
      <c r="BP23" s="5">
        <v>1</v>
      </c>
      <c r="BQ23" s="5">
        <v>0</v>
      </c>
      <c r="BR23" s="5">
        <v>0</v>
      </c>
      <c r="BS23" s="5">
        <v>1</v>
      </c>
      <c r="BT23" s="5">
        <v>15</v>
      </c>
      <c r="BU23" s="5">
        <v>15</v>
      </c>
      <c r="BV23" s="5">
        <v>7</v>
      </c>
      <c r="BW23" s="2" t="s">
        <v>9</v>
      </c>
      <c r="BX23" s="2" t="s">
        <v>9</v>
      </c>
      <c r="BY23" s="2" t="s">
        <v>9</v>
      </c>
      <c r="BZ23" s="2" t="s">
        <v>9</v>
      </c>
      <c r="CA23" s="5">
        <v>1</v>
      </c>
      <c r="CB23" s="5">
        <v>1</v>
      </c>
      <c r="CC23" s="5">
        <v>1</v>
      </c>
      <c r="CD23" s="5">
        <v>1</v>
      </c>
      <c r="CE23" s="5">
        <v>0</v>
      </c>
      <c r="CF23" s="5">
        <v>0</v>
      </c>
      <c r="CG23" s="5">
        <v>1</v>
      </c>
      <c r="CH23" s="5">
        <v>1</v>
      </c>
      <c r="CI23" s="5">
        <v>1</v>
      </c>
      <c r="CJ23" s="5">
        <v>1</v>
      </c>
      <c r="CK23" s="5">
        <v>112</v>
      </c>
      <c r="CL23" s="5">
        <v>0</v>
      </c>
      <c r="CM23" s="5">
        <v>8</v>
      </c>
      <c r="CN23" s="5">
        <v>101</v>
      </c>
      <c r="CO23" s="5">
        <v>2168</v>
      </c>
      <c r="CP23" s="5">
        <v>2168</v>
      </c>
      <c r="CQ23" s="5">
        <v>1182</v>
      </c>
      <c r="CR23" s="2" t="s">
        <v>9</v>
      </c>
      <c r="CS23" s="2" t="s">
        <v>9</v>
      </c>
      <c r="CT23" s="2" t="s">
        <v>9</v>
      </c>
      <c r="CU23" s="2" t="s">
        <v>9</v>
      </c>
      <c r="CV23" s="5">
        <v>4</v>
      </c>
      <c r="CW23" s="5">
        <v>4</v>
      </c>
      <c r="CX23" s="5">
        <v>3</v>
      </c>
      <c r="CY23" s="5">
        <v>7</v>
      </c>
      <c r="CZ23" s="5">
        <v>0</v>
      </c>
      <c r="DA23" s="5">
        <v>0</v>
      </c>
      <c r="DB23" s="5">
        <v>7</v>
      </c>
      <c r="DC23" s="5">
        <v>225</v>
      </c>
      <c r="DD23" s="5">
        <v>225</v>
      </c>
      <c r="DE23" s="5">
        <v>131</v>
      </c>
      <c r="DF23" s="2" t="s">
        <v>9</v>
      </c>
      <c r="DG23" s="2" t="s">
        <v>9</v>
      </c>
      <c r="DH23" s="2" t="s">
        <v>9</v>
      </c>
      <c r="DI23" s="2" t="s">
        <v>9</v>
      </c>
      <c r="DJ23" s="5">
        <v>2</v>
      </c>
      <c r="DK23" s="5">
        <v>2</v>
      </c>
      <c r="DL23" s="5">
        <v>0</v>
      </c>
      <c r="DM23" s="5">
        <v>3</v>
      </c>
      <c r="DN23" s="5">
        <v>1</v>
      </c>
      <c r="DO23" s="5">
        <v>0</v>
      </c>
      <c r="DP23" s="5">
        <v>2</v>
      </c>
      <c r="DQ23" s="5">
        <v>30</v>
      </c>
      <c r="DR23" s="5">
        <v>30</v>
      </c>
      <c r="DS23" s="5">
        <v>20</v>
      </c>
      <c r="DT23" s="5">
        <v>124</v>
      </c>
      <c r="DU23" s="5">
        <v>1</v>
      </c>
      <c r="DV23" s="5">
        <v>8</v>
      </c>
      <c r="DW23" s="5">
        <v>112</v>
      </c>
      <c r="DX23" s="5">
        <v>2446</v>
      </c>
      <c r="DY23" s="5">
        <v>2446</v>
      </c>
      <c r="DZ23" s="5">
        <v>1345</v>
      </c>
      <c r="EA23" s="2" t="s">
        <v>9</v>
      </c>
      <c r="EB23" s="2" t="s">
        <v>9</v>
      </c>
      <c r="EC23" s="2" t="s">
        <v>9</v>
      </c>
      <c r="ED23" s="2" t="s">
        <v>9</v>
      </c>
      <c r="EE23" s="5">
        <v>2</v>
      </c>
      <c r="EF23" s="5">
        <v>2</v>
      </c>
      <c r="EG23" s="5">
        <v>1</v>
      </c>
      <c r="EH23" s="5">
        <v>141</v>
      </c>
      <c r="EI23" s="5">
        <v>1</v>
      </c>
      <c r="EJ23" s="5">
        <v>8</v>
      </c>
      <c r="EK23" s="5">
        <v>127</v>
      </c>
      <c r="EL23" s="5">
        <v>2647</v>
      </c>
      <c r="EM23" s="5">
        <v>2647</v>
      </c>
      <c r="EN23" s="5">
        <v>1474</v>
      </c>
    </row>
    <row r="24" spans="1:144" x14ac:dyDescent="0.2">
      <c r="A24" s="2" t="s">
        <v>465</v>
      </c>
      <c r="B24" s="2" t="s">
        <v>466</v>
      </c>
      <c r="C24" s="5">
        <v>0</v>
      </c>
      <c r="D24" s="2" t="s">
        <v>9</v>
      </c>
      <c r="E24" s="2" t="s">
        <v>9</v>
      </c>
      <c r="F24" s="2" t="s">
        <v>9</v>
      </c>
      <c r="G24" s="2" t="s">
        <v>9</v>
      </c>
      <c r="H24" s="2" t="s">
        <v>9</v>
      </c>
      <c r="I24" s="2" t="s">
        <v>9</v>
      </c>
      <c r="J24" s="2" t="s">
        <v>9</v>
      </c>
      <c r="K24" s="2" t="s">
        <v>9</v>
      </c>
      <c r="L24" s="2" t="s">
        <v>9</v>
      </c>
      <c r="M24" s="2" t="s">
        <v>9</v>
      </c>
      <c r="N24" s="2" t="s">
        <v>9</v>
      </c>
      <c r="O24" s="2" t="s">
        <v>9</v>
      </c>
      <c r="P24" s="2" t="s">
        <v>9</v>
      </c>
      <c r="Q24" s="2" t="s">
        <v>9</v>
      </c>
      <c r="R24" s="2" t="s">
        <v>9</v>
      </c>
      <c r="S24" s="2" t="s">
        <v>9</v>
      </c>
      <c r="T24" s="2" t="s">
        <v>9</v>
      </c>
      <c r="U24" s="2" t="s">
        <v>9</v>
      </c>
      <c r="V24" s="2" t="s">
        <v>9</v>
      </c>
      <c r="W24" s="2" t="s">
        <v>9</v>
      </c>
      <c r="X24" s="2" t="s">
        <v>9</v>
      </c>
      <c r="Y24" s="5">
        <v>0</v>
      </c>
      <c r="Z24" s="2" t="s">
        <v>9</v>
      </c>
      <c r="AA24" s="2" t="s">
        <v>9</v>
      </c>
      <c r="AB24" s="2" t="s">
        <v>9</v>
      </c>
      <c r="AC24" s="2" t="s">
        <v>9</v>
      </c>
      <c r="AD24" s="2" t="s">
        <v>9</v>
      </c>
      <c r="AE24" s="2" t="s">
        <v>9</v>
      </c>
      <c r="AF24" s="2" t="s">
        <v>9</v>
      </c>
      <c r="AG24" s="2" t="s">
        <v>9</v>
      </c>
      <c r="AH24" s="2" t="s">
        <v>9</v>
      </c>
      <c r="AI24" s="2" t="s">
        <v>9</v>
      </c>
      <c r="AJ24" s="2" t="s">
        <v>9</v>
      </c>
      <c r="AK24" s="5">
        <v>1</v>
      </c>
      <c r="AL24" s="5">
        <v>1</v>
      </c>
      <c r="AM24" s="5">
        <v>0</v>
      </c>
      <c r="AN24" s="2" t="s">
        <v>9</v>
      </c>
      <c r="AO24" s="2" t="s">
        <v>9</v>
      </c>
      <c r="AP24" s="2" t="s">
        <v>9</v>
      </c>
      <c r="AQ24" s="2" t="s">
        <v>9</v>
      </c>
      <c r="AR24" s="5">
        <v>11</v>
      </c>
      <c r="AS24" s="5">
        <v>11</v>
      </c>
      <c r="AT24" s="5">
        <v>5</v>
      </c>
      <c r="AU24" s="2" t="s">
        <v>9</v>
      </c>
      <c r="AV24" s="2" t="s">
        <v>9</v>
      </c>
      <c r="AW24" s="2" t="s">
        <v>9</v>
      </c>
      <c r="AX24" s="2" t="s">
        <v>9</v>
      </c>
      <c r="AY24" s="2" t="s">
        <v>9</v>
      </c>
      <c r="AZ24" s="2" t="s">
        <v>9</v>
      </c>
      <c r="BA24" s="2" t="s">
        <v>9</v>
      </c>
      <c r="BB24" s="2" t="s">
        <v>9</v>
      </c>
      <c r="BC24" s="2" t="s">
        <v>9</v>
      </c>
      <c r="BD24" s="2" t="s">
        <v>9</v>
      </c>
      <c r="BE24" s="2" t="s">
        <v>9</v>
      </c>
      <c r="BF24" s="5">
        <v>1</v>
      </c>
      <c r="BG24" s="5">
        <v>1</v>
      </c>
      <c r="BH24" s="5">
        <v>0</v>
      </c>
      <c r="BI24" s="2" t="s">
        <v>9</v>
      </c>
      <c r="BJ24" s="2" t="s">
        <v>9</v>
      </c>
      <c r="BK24" s="2" t="s">
        <v>9</v>
      </c>
      <c r="BL24" s="2" t="s">
        <v>9</v>
      </c>
      <c r="BM24" s="5">
        <v>13</v>
      </c>
      <c r="BN24" s="5">
        <v>13</v>
      </c>
      <c r="BO24" s="5">
        <v>5</v>
      </c>
      <c r="BP24" s="5">
        <v>0</v>
      </c>
      <c r="BQ24" s="5">
        <v>0</v>
      </c>
      <c r="BR24" s="5">
        <v>0</v>
      </c>
      <c r="BS24" s="5">
        <v>0</v>
      </c>
      <c r="BT24" s="2" t="s">
        <v>9</v>
      </c>
      <c r="BU24" s="2" t="s">
        <v>9</v>
      </c>
      <c r="BV24" s="2" t="s">
        <v>9</v>
      </c>
      <c r="BW24" s="5">
        <v>0</v>
      </c>
      <c r="BX24" s="5">
        <v>0</v>
      </c>
      <c r="BY24" s="5">
        <v>0</v>
      </c>
      <c r="BZ24" s="5">
        <v>0</v>
      </c>
      <c r="CA24" s="2" t="s">
        <v>9</v>
      </c>
      <c r="CB24" s="2" t="s">
        <v>9</v>
      </c>
      <c r="CC24" s="2" t="s">
        <v>9</v>
      </c>
      <c r="CD24" s="5">
        <v>1</v>
      </c>
      <c r="CE24" s="5">
        <v>0</v>
      </c>
      <c r="CF24" s="5">
        <v>0</v>
      </c>
      <c r="CG24" s="5">
        <v>1</v>
      </c>
      <c r="CH24" s="5">
        <v>1</v>
      </c>
      <c r="CI24" s="5">
        <v>1</v>
      </c>
      <c r="CJ24" s="5">
        <v>0</v>
      </c>
      <c r="CK24" s="5">
        <v>4</v>
      </c>
      <c r="CL24" s="5">
        <v>1</v>
      </c>
      <c r="CM24" s="5">
        <v>0</v>
      </c>
      <c r="CN24" s="5">
        <v>3</v>
      </c>
      <c r="CO24" s="5">
        <v>494</v>
      </c>
      <c r="CP24" s="5">
        <v>494</v>
      </c>
      <c r="CQ24" s="5">
        <v>290</v>
      </c>
      <c r="CR24" s="5">
        <v>0</v>
      </c>
      <c r="CS24" s="5">
        <v>0</v>
      </c>
      <c r="CT24" s="5">
        <v>0</v>
      </c>
      <c r="CU24" s="5">
        <v>0</v>
      </c>
      <c r="CV24" s="5">
        <v>2</v>
      </c>
      <c r="CW24" s="5">
        <v>2</v>
      </c>
      <c r="CX24" s="5">
        <v>0</v>
      </c>
      <c r="CY24" s="5">
        <v>7</v>
      </c>
      <c r="CZ24" s="5">
        <v>0</v>
      </c>
      <c r="DA24" s="5">
        <v>3</v>
      </c>
      <c r="DB24" s="5">
        <v>4</v>
      </c>
      <c r="DC24" s="5">
        <v>765</v>
      </c>
      <c r="DD24" s="5">
        <v>765</v>
      </c>
      <c r="DE24" s="5">
        <v>478</v>
      </c>
      <c r="DF24" s="5">
        <v>0</v>
      </c>
      <c r="DG24" s="5">
        <v>0</v>
      </c>
      <c r="DH24" s="5">
        <v>0</v>
      </c>
      <c r="DI24" s="5">
        <v>0</v>
      </c>
      <c r="DJ24" s="5">
        <v>7</v>
      </c>
      <c r="DK24" s="5">
        <v>7</v>
      </c>
      <c r="DL24" s="5">
        <v>0</v>
      </c>
      <c r="DM24" s="5">
        <v>0</v>
      </c>
      <c r="DN24" s="5">
        <v>0</v>
      </c>
      <c r="DO24" s="5">
        <v>0</v>
      </c>
      <c r="DP24" s="5">
        <v>0</v>
      </c>
      <c r="DQ24" s="5">
        <v>1</v>
      </c>
      <c r="DR24" s="5">
        <v>1</v>
      </c>
      <c r="DS24" s="5">
        <v>0</v>
      </c>
      <c r="DT24" s="5">
        <v>12</v>
      </c>
      <c r="DU24" s="5">
        <v>1</v>
      </c>
      <c r="DV24" s="5">
        <v>3</v>
      </c>
      <c r="DW24" s="5">
        <v>8</v>
      </c>
      <c r="DX24" s="5">
        <v>1270</v>
      </c>
      <c r="DY24" s="5">
        <v>1270</v>
      </c>
      <c r="DZ24" s="5">
        <v>768</v>
      </c>
      <c r="EA24" s="5">
        <v>0</v>
      </c>
      <c r="EB24" s="5">
        <v>0</v>
      </c>
      <c r="EC24" s="5">
        <v>0</v>
      </c>
      <c r="ED24" s="5">
        <v>0</v>
      </c>
      <c r="EE24" s="2" t="s">
        <v>9</v>
      </c>
      <c r="EF24" s="2" t="s">
        <v>9</v>
      </c>
      <c r="EG24" s="2" t="s">
        <v>9</v>
      </c>
      <c r="EH24" s="5">
        <v>12</v>
      </c>
      <c r="EI24" s="5">
        <v>1</v>
      </c>
      <c r="EJ24" s="5">
        <v>3</v>
      </c>
      <c r="EK24" s="5">
        <v>8</v>
      </c>
      <c r="EL24" s="5">
        <v>1283</v>
      </c>
      <c r="EM24" s="5">
        <v>1283</v>
      </c>
      <c r="EN24" s="5">
        <v>773</v>
      </c>
    </row>
    <row r="25" spans="1:144" x14ac:dyDescent="0.2">
      <c r="A25" s="2" t="s">
        <v>483</v>
      </c>
      <c r="B25" s="2" t="s">
        <v>484</v>
      </c>
      <c r="C25" s="5">
        <v>0</v>
      </c>
      <c r="D25" s="2" t="s">
        <v>9</v>
      </c>
      <c r="E25" s="2" t="s">
        <v>9</v>
      </c>
      <c r="F25" s="2" t="s">
        <v>9</v>
      </c>
      <c r="G25" s="2" t="s">
        <v>9</v>
      </c>
      <c r="H25" s="5">
        <v>0</v>
      </c>
      <c r="I25" s="5">
        <v>0</v>
      </c>
      <c r="J25" s="5">
        <v>0</v>
      </c>
      <c r="K25" s="2" t="s">
        <v>9</v>
      </c>
      <c r="L25" s="2" t="s">
        <v>9</v>
      </c>
      <c r="M25" s="2" t="s">
        <v>9</v>
      </c>
      <c r="N25" s="2" t="s">
        <v>9</v>
      </c>
      <c r="O25" s="5">
        <v>0</v>
      </c>
      <c r="P25" s="5">
        <v>0</v>
      </c>
      <c r="Q25" s="5">
        <v>0</v>
      </c>
      <c r="R25" s="2" t="s">
        <v>9</v>
      </c>
      <c r="S25" s="2" t="s">
        <v>9</v>
      </c>
      <c r="T25" s="2" t="s">
        <v>9</v>
      </c>
      <c r="U25" s="2" t="s">
        <v>9</v>
      </c>
      <c r="V25" s="5">
        <v>0</v>
      </c>
      <c r="W25" s="5">
        <v>0</v>
      </c>
      <c r="X25" s="5">
        <v>0</v>
      </c>
      <c r="Y25" s="5">
        <v>0</v>
      </c>
      <c r="Z25" s="2" t="s">
        <v>9</v>
      </c>
      <c r="AA25" s="2" t="s">
        <v>9</v>
      </c>
      <c r="AB25" s="2" t="s">
        <v>9</v>
      </c>
      <c r="AC25" s="2" t="s">
        <v>9</v>
      </c>
      <c r="AD25" s="5">
        <v>1</v>
      </c>
      <c r="AE25" s="5">
        <v>1</v>
      </c>
      <c r="AF25" s="5">
        <v>1</v>
      </c>
      <c r="AG25" s="2" t="s">
        <v>9</v>
      </c>
      <c r="AH25" s="2" t="s">
        <v>9</v>
      </c>
      <c r="AI25" s="2" t="s">
        <v>9</v>
      </c>
      <c r="AJ25" s="2" t="s">
        <v>9</v>
      </c>
      <c r="AK25" s="5">
        <v>0</v>
      </c>
      <c r="AL25" s="5">
        <v>0</v>
      </c>
      <c r="AM25" s="5">
        <v>0</v>
      </c>
      <c r="AN25" s="2" t="s">
        <v>9</v>
      </c>
      <c r="AO25" s="2" t="s">
        <v>9</v>
      </c>
      <c r="AP25" s="2" t="s">
        <v>9</v>
      </c>
      <c r="AQ25" s="2" t="s">
        <v>9</v>
      </c>
      <c r="AR25" s="5">
        <v>3</v>
      </c>
      <c r="AS25" s="5">
        <v>3</v>
      </c>
      <c r="AT25" s="5">
        <v>0</v>
      </c>
      <c r="AU25" s="2" t="s">
        <v>9</v>
      </c>
      <c r="AV25" s="2" t="s">
        <v>9</v>
      </c>
      <c r="AW25" s="2" t="s">
        <v>9</v>
      </c>
      <c r="AX25" s="2" t="s">
        <v>9</v>
      </c>
      <c r="AY25" s="5">
        <v>0</v>
      </c>
      <c r="AZ25" s="5">
        <v>0</v>
      </c>
      <c r="BA25" s="5">
        <v>0</v>
      </c>
      <c r="BB25" s="2" t="s">
        <v>9</v>
      </c>
      <c r="BC25" s="2" t="s">
        <v>9</v>
      </c>
      <c r="BD25" s="2" t="s">
        <v>9</v>
      </c>
      <c r="BE25" s="2" t="s">
        <v>9</v>
      </c>
      <c r="BF25" s="5">
        <v>0</v>
      </c>
      <c r="BG25" s="5">
        <v>0</v>
      </c>
      <c r="BH25" s="5">
        <v>0</v>
      </c>
      <c r="BI25" s="2" t="s">
        <v>9</v>
      </c>
      <c r="BJ25" s="2" t="s">
        <v>9</v>
      </c>
      <c r="BK25" s="2" t="s">
        <v>9</v>
      </c>
      <c r="BL25" s="2" t="s">
        <v>9</v>
      </c>
      <c r="BM25" s="5">
        <v>4</v>
      </c>
      <c r="BN25" s="5">
        <v>4</v>
      </c>
      <c r="BO25" s="5">
        <v>1</v>
      </c>
      <c r="BP25" s="2" t="s">
        <v>9</v>
      </c>
      <c r="BQ25" s="2" t="s">
        <v>9</v>
      </c>
      <c r="BR25" s="2" t="s">
        <v>9</v>
      </c>
      <c r="BS25" s="2" t="s">
        <v>9</v>
      </c>
      <c r="BT25" s="5">
        <v>1</v>
      </c>
      <c r="BU25" s="5">
        <v>1</v>
      </c>
      <c r="BV25" s="5">
        <v>0</v>
      </c>
      <c r="BW25" s="2" t="s">
        <v>9</v>
      </c>
      <c r="BX25" s="2" t="s">
        <v>9</v>
      </c>
      <c r="BY25" s="2" t="s">
        <v>9</v>
      </c>
      <c r="BZ25" s="2" t="s">
        <v>9</v>
      </c>
      <c r="CA25" s="5">
        <v>0</v>
      </c>
      <c r="CB25" s="5">
        <v>0</v>
      </c>
      <c r="CC25" s="5">
        <v>0</v>
      </c>
      <c r="CD25" s="2" t="s">
        <v>9</v>
      </c>
      <c r="CE25" s="2" t="s">
        <v>9</v>
      </c>
      <c r="CF25" s="2" t="s">
        <v>9</v>
      </c>
      <c r="CG25" s="2" t="s">
        <v>9</v>
      </c>
      <c r="CH25" s="5">
        <v>0</v>
      </c>
      <c r="CI25" s="5">
        <v>0</v>
      </c>
      <c r="CJ25" s="5">
        <v>0</v>
      </c>
      <c r="CK25" s="2" t="s">
        <v>9</v>
      </c>
      <c r="CL25" s="2" t="s">
        <v>9</v>
      </c>
      <c r="CM25" s="2" t="s">
        <v>9</v>
      </c>
      <c r="CN25" s="2" t="s">
        <v>9</v>
      </c>
      <c r="CO25" s="5">
        <v>196</v>
      </c>
      <c r="CP25" s="5">
        <v>196</v>
      </c>
      <c r="CQ25" s="5">
        <v>109</v>
      </c>
      <c r="CR25" s="2" t="s">
        <v>9</v>
      </c>
      <c r="CS25" s="2" t="s">
        <v>9</v>
      </c>
      <c r="CT25" s="2" t="s">
        <v>9</v>
      </c>
      <c r="CU25" s="2" t="s">
        <v>9</v>
      </c>
      <c r="CV25" s="5">
        <v>2</v>
      </c>
      <c r="CW25" s="5">
        <v>2</v>
      </c>
      <c r="CX25" s="5">
        <v>1</v>
      </c>
      <c r="CY25" s="2" t="s">
        <v>9</v>
      </c>
      <c r="CZ25" s="2" t="s">
        <v>9</v>
      </c>
      <c r="DA25" s="2" t="s">
        <v>9</v>
      </c>
      <c r="DB25" s="2" t="s">
        <v>9</v>
      </c>
      <c r="DC25" s="5">
        <v>461</v>
      </c>
      <c r="DD25" s="5">
        <v>461</v>
      </c>
      <c r="DE25" s="5">
        <v>290</v>
      </c>
      <c r="DF25" s="2" t="s">
        <v>9</v>
      </c>
      <c r="DG25" s="2" t="s">
        <v>9</v>
      </c>
      <c r="DH25" s="2" t="s">
        <v>9</v>
      </c>
      <c r="DI25" s="2" t="s">
        <v>9</v>
      </c>
      <c r="DJ25" s="5">
        <v>1</v>
      </c>
      <c r="DK25" s="5">
        <v>1</v>
      </c>
      <c r="DL25" s="5">
        <v>1</v>
      </c>
      <c r="DM25" s="2" t="s">
        <v>9</v>
      </c>
      <c r="DN25" s="2" t="s">
        <v>9</v>
      </c>
      <c r="DO25" s="2" t="s">
        <v>9</v>
      </c>
      <c r="DP25" s="2" t="s">
        <v>9</v>
      </c>
      <c r="DQ25" s="5">
        <v>8</v>
      </c>
      <c r="DR25" s="5">
        <v>8</v>
      </c>
      <c r="DS25" s="5">
        <v>4</v>
      </c>
      <c r="DT25" s="2" t="s">
        <v>9</v>
      </c>
      <c r="DU25" s="2" t="s">
        <v>9</v>
      </c>
      <c r="DV25" s="2" t="s">
        <v>9</v>
      </c>
      <c r="DW25" s="2" t="s">
        <v>9</v>
      </c>
      <c r="DX25" s="5">
        <v>669</v>
      </c>
      <c r="DY25" s="5">
        <v>669</v>
      </c>
      <c r="DZ25" s="5">
        <v>405</v>
      </c>
      <c r="EA25" s="2" t="s">
        <v>9</v>
      </c>
      <c r="EB25" s="2" t="s">
        <v>9</v>
      </c>
      <c r="EC25" s="2" t="s">
        <v>9</v>
      </c>
      <c r="ED25" s="2" t="s">
        <v>9</v>
      </c>
      <c r="EE25" s="5">
        <v>7</v>
      </c>
      <c r="EF25" s="5">
        <v>7</v>
      </c>
      <c r="EG25" s="5">
        <v>4</v>
      </c>
      <c r="EH25" s="2" t="s">
        <v>9</v>
      </c>
      <c r="EI25" s="2" t="s">
        <v>9</v>
      </c>
      <c r="EJ25" s="2" t="s">
        <v>9</v>
      </c>
      <c r="EK25" s="2" t="s">
        <v>9</v>
      </c>
      <c r="EL25" s="5">
        <v>680</v>
      </c>
      <c r="EM25" s="5">
        <v>680</v>
      </c>
      <c r="EN25" s="5">
        <v>410</v>
      </c>
    </row>
    <row r="26" spans="1:144" x14ac:dyDescent="0.2">
      <c r="A26" s="2" t="s">
        <v>494</v>
      </c>
      <c r="B26" s="2" t="s">
        <v>495</v>
      </c>
      <c r="C26" s="5">
        <v>26</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1</v>
      </c>
      <c r="AA26" s="5">
        <v>0</v>
      </c>
      <c r="AB26" s="5">
        <v>1</v>
      </c>
      <c r="AC26" s="5">
        <v>0</v>
      </c>
      <c r="AD26" s="5">
        <v>2</v>
      </c>
      <c r="AE26" s="5">
        <v>2</v>
      </c>
      <c r="AF26" s="5">
        <v>1</v>
      </c>
      <c r="AG26" s="5">
        <v>0</v>
      </c>
      <c r="AH26" s="5">
        <v>0</v>
      </c>
      <c r="AI26" s="5">
        <v>0</v>
      </c>
      <c r="AJ26" s="5">
        <v>0</v>
      </c>
      <c r="AK26" s="5">
        <v>0</v>
      </c>
      <c r="AL26" s="5">
        <v>0</v>
      </c>
      <c r="AM26" s="5">
        <v>0</v>
      </c>
      <c r="AN26" s="5">
        <v>0</v>
      </c>
      <c r="AO26" s="5">
        <v>0</v>
      </c>
      <c r="AP26" s="5">
        <v>0</v>
      </c>
      <c r="AQ26" s="5">
        <v>0</v>
      </c>
      <c r="AR26" s="5">
        <v>36</v>
      </c>
      <c r="AS26" s="5">
        <v>36</v>
      </c>
      <c r="AT26" s="5">
        <v>30</v>
      </c>
      <c r="AU26" s="5">
        <v>0</v>
      </c>
      <c r="AV26" s="5">
        <v>0</v>
      </c>
      <c r="AW26" s="5">
        <v>0</v>
      </c>
      <c r="AX26" s="5">
        <v>0</v>
      </c>
      <c r="AY26" s="5">
        <v>0</v>
      </c>
      <c r="AZ26" s="5">
        <v>0</v>
      </c>
      <c r="BA26" s="5">
        <v>0</v>
      </c>
      <c r="BB26" s="5">
        <v>0</v>
      </c>
      <c r="BC26" s="5">
        <v>0</v>
      </c>
      <c r="BD26" s="5">
        <v>0</v>
      </c>
      <c r="BE26" s="5">
        <v>0</v>
      </c>
      <c r="BF26" s="5">
        <v>3</v>
      </c>
      <c r="BG26" s="5">
        <v>3</v>
      </c>
      <c r="BH26" s="5">
        <v>2</v>
      </c>
      <c r="BI26" s="5">
        <v>1</v>
      </c>
      <c r="BJ26" s="5">
        <v>0</v>
      </c>
      <c r="BK26" s="5">
        <v>1</v>
      </c>
      <c r="BL26" s="5">
        <v>0</v>
      </c>
      <c r="BM26" s="5">
        <v>41</v>
      </c>
      <c r="BN26" s="5">
        <v>41</v>
      </c>
      <c r="BO26" s="5">
        <v>33</v>
      </c>
      <c r="BP26" s="5">
        <v>0</v>
      </c>
      <c r="BQ26" s="5">
        <v>0</v>
      </c>
      <c r="BR26" s="5">
        <v>0</v>
      </c>
      <c r="BS26" s="5">
        <v>0</v>
      </c>
      <c r="BT26" s="5">
        <v>3</v>
      </c>
      <c r="BU26" s="5">
        <v>3</v>
      </c>
      <c r="BV26" s="5">
        <v>2</v>
      </c>
      <c r="BW26" s="5">
        <v>0</v>
      </c>
      <c r="BX26" s="5">
        <v>0</v>
      </c>
      <c r="BY26" s="5">
        <v>0</v>
      </c>
      <c r="BZ26" s="5">
        <v>0</v>
      </c>
      <c r="CA26" s="5">
        <v>0</v>
      </c>
      <c r="CB26" s="5">
        <v>0</v>
      </c>
      <c r="CC26" s="5">
        <v>0</v>
      </c>
      <c r="CD26" s="5">
        <v>0</v>
      </c>
      <c r="CE26" s="5">
        <v>0</v>
      </c>
      <c r="CF26" s="5">
        <v>0</v>
      </c>
      <c r="CG26" s="5">
        <v>0</v>
      </c>
      <c r="CH26" s="5">
        <v>0</v>
      </c>
      <c r="CI26" s="5">
        <v>0</v>
      </c>
      <c r="CJ26" s="5">
        <v>0</v>
      </c>
      <c r="CK26" s="5">
        <v>2</v>
      </c>
      <c r="CL26" s="5">
        <v>0</v>
      </c>
      <c r="CM26" s="5">
        <v>0</v>
      </c>
      <c r="CN26" s="5">
        <v>2</v>
      </c>
      <c r="CO26" s="5">
        <v>364</v>
      </c>
      <c r="CP26" s="5">
        <v>364</v>
      </c>
      <c r="CQ26" s="5">
        <v>245</v>
      </c>
      <c r="CR26" s="5">
        <v>0</v>
      </c>
      <c r="CS26" s="5">
        <v>0</v>
      </c>
      <c r="CT26" s="5">
        <v>0</v>
      </c>
      <c r="CU26" s="5">
        <v>0</v>
      </c>
      <c r="CV26" s="5">
        <v>2</v>
      </c>
      <c r="CW26" s="5">
        <v>2</v>
      </c>
      <c r="CX26" s="5">
        <v>1</v>
      </c>
      <c r="CY26" s="5">
        <v>0</v>
      </c>
      <c r="CZ26" s="5">
        <v>0</v>
      </c>
      <c r="DA26" s="5">
        <v>0</v>
      </c>
      <c r="DB26" s="5">
        <v>0</v>
      </c>
      <c r="DC26" s="5">
        <v>250</v>
      </c>
      <c r="DD26" s="5">
        <v>250</v>
      </c>
      <c r="DE26" s="5">
        <v>190</v>
      </c>
      <c r="DF26" s="5">
        <v>0</v>
      </c>
      <c r="DG26" s="5">
        <v>0</v>
      </c>
      <c r="DH26" s="5">
        <v>0</v>
      </c>
      <c r="DI26" s="5">
        <v>0</v>
      </c>
      <c r="DJ26" s="5">
        <v>2</v>
      </c>
      <c r="DK26" s="5">
        <v>2</v>
      </c>
      <c r="DL26" s="5">
        <v>2</v>
      </c>
      <c r="DM26" s="5">
        <v>0</v>
      </c>
      <c r="DN26" s="5">
        <v>0</v>
      </c>
      <c r="DO26" s="5">
        <v>0</v>
      </c>
      <c r="DP26" s="5">
        <v>0</v>
      </c>
      <c r="DQ26" s="5">
        <v>4</v>
      </c>
      <c r="DR26" s="5">
        <v>4</v>
      </c>
      <c r="DS26" s="5">
        <v>2</v>
      </c>
      <c r="DT26" s="5">
        <v>2</v>
      </c>
      <c r="DU26" s="5">
        <v>0</v>
      </c>
      <c r="DV26" s="5">
        <v>0</v>
      </c>
      <c r="DW26" s="5">
        <v>2</v>
      </c>
      <c r="DX26" s="5">
        <v>625</v>
      </c>
      <c r="DY26" s="5">
        <v>625</v>
      </c>
      <c r="DZ26" s="5">
        <v>442</v>
      </c>
      <c r="EA26" s="5">
        <v>0</v>
      </c>
      <c r="EB26" s="5">
        <v>0</v>
      </c>
      <c r="EC26" s="5">
        <v>0</v>
      </c>
      <c r="ED26" s="5">
        <v>0</v>
      </c>
      <c r="EE26" s="5">
        <v>0</v>
      </c>
      <c r="EF26" s="5">
        <v>0</v>
      </c>
      <c r="EG26" s="5">
        <v>0</v>
      </c>
      <c r="EH26" s="5">
        <v>3</v>
      </c>
      <c r="EI26" s="5">
        <v>0</v>
      </c>
      <c r="EJ26" s="5">
        <v>1</v>
      </c>
      <c r="EK26" s="5">
        <v>2</v>
      </c>
      <c r="EL26" s="5">
        <v>666</v>
      </c>
      <c r="EM26" s="5">
        <v>666</v>
      </c>
      <c r="EN26" s="5">
        <v>475</v>
      </c>
    </row>
    <row r="27" spans="1:144" x14ac:dyDescent="0.2">
      <c r="A27" s="2" t="s">
        <v>510</v>
      </c>
      <c r="B27" s="2" t="s">
        <v>511</v>
      </c>
      <c r="C27" s="5">
        <v>0</v>
      </c>
      <c r="D27" s="5">
        <v>0</v>
      </c>
      <c r="E27" s="5">
        <v>0</v>
      </c>
      <c r="F27" s="5">
        <v>0</v>
      </c>
      <c r="G27" s="5">
        <v>0</v>
      </c>
      <c r="H27" s="5">
        <v>2</v>
      </c>
      <c r="I27" s="5">
        <v>2</v>
      </c>
      <c r="J27" s="5">
        <v>1</v>
      </c>
      <c r="K27" s="5">
        <v>0</v>
      </c>
      <c r="L27" s="5">
        <v>0</v>
      </c>
      <c r="M27" s="5">
        <v>0</v>
      </c>
      <c r="N27" s="5">
        <v>0</v>
      </c>
      <c r="O27" s="5">
        <v>0</v>
      </c>
      <c r="P27" s="5">
        <v>0</v>
      </c>
      <c r="Q27" s="5">
        <v>0</v>
      </c>
      <c r="R27" s="5">
        <v>3</v>
      </c>
      <c r="S27" s="5">
        <v>0</v>
      </c>
      <c r="T27" s="5">
        <v>0</v>
      </c>
      <c r="U27" s="5">
        <v>3</v>
      </c>
      <c r="V27" s="5">
        <v>17</v>
      </c>
      <c r="W27" s="5">
        <v>17</v>
      </c>
      <c r="X27" s="5">
        <v>13</v>
      </c>
      <c r="Y27" s="5">
        <v>38</v>
      </c>
      <c r="Z27" s="5">
        <v>13</v>
      </c>
      <c r="AA27" s="5">
        <v>0</v>
      </c>
      <c r="AB27" s="5">
        <v>1</v>
      </c>
      <c r="AC27" s="5">
        <v>12</v>
      </c>
      <c r="AD27" s="5">
        <v>46</v>
      </c>
      <c r="AE27" s="5">
        <v>46</v>
      </c>
      <c r="AF27" s="5">
        <v>26</v>
      </c>
      <c r="AG27" s="5">
        <v>0</v>
      </c>
      <c r="AH27" s="5">
        <v>0</v>
      </c>
      <c r="AI27" s="5">
        <v>0</v>
      </c>
      <c r="AJ27" s="5">
        <v>0</v>
      </c>
      <c r="AK27" s="5">
        <v>0</v>
      </c>
      <c r="AL27" s="5">
        <v>0</v>
      </c>
      <c r="AM27" s="5">
        <v>0</v>
      </c>
      <c r="AN27" s="5">
        <v>47</v>
      </c>
      <c r="AO27" s="5">
        <v>0</v>
      </c>
      <c r="AP27" s="5">
        <v>3</v>
      </c>
      <c r="AQ27" s="5">
        <v>45</v>
      </c>
      <c r="AR27" s="5">
        <v>424</v>
      </c>
      <c r="AS27" s="5">
        <v>424</v>
      </c>
      <c r="AT27" s="5">
        <v>304</v>
      </c>
      <c r="AU27" s="5">
        <v>1</v>
      </c>
      <c r="AV27" s="5">
        <v>0</v>
      </c>
      <c r="AW27" s="5">
        <v>0</v>
      </c>
      <c r="AX27" s="5">
        <v>1</v>
      </c>
      <c r="AY27" s="5">
        <v>1</v>
      </c>
      <c r="AZ27" s="5">
        <v>1</v>
      </c>
      <c r="BA27" s="5">
        <v>0</v>
      </c>
      <c r="BB27" s="5">
        <v>4</v>
      </c>
      <c r="BC27" s="5">
        <v>0</v>
      </c>
      <c r="BD27" s="5">
        <v>0</v>
      </c>
      <c r="BE27" s="5">
        <v>4</v>
      </c>
      <c r="BF27" s="5">
        <v>8</v>
      </c>
      <c r="BG27" s="5">
        <v>8</v>
      </c>
      <c r="BH27" s="5">
        <v>4</v>
      </c>
      <c r="BI27" s="5">
        <v>68</v>
      </c>
      <c r="BJ27" s="5">
        <v>0</v>
      </c>
      <c r="BK27" s="5">
        <v>4</v>
      </c>
      <c r="BL27" s="5">
        <v>65</v>
      </c>
      <c r="BM27" s="5">
        <v>498</v>
      </c>
      <c r="BN27" s="5">
        <v>498</v>
      </c>
      <c r="BO27" s="5">
        <v>348</v>
      </c>
      <c r="BP27" s="5">
        <v>7</v>
      </c>
      <c r="BQ27" s="5">
        <v>2</v>
      </c>
      <c r="BR27" s="5">
        <v>0</v>
      </c>
      <c r="BS27" s="5">
        <v>6</v>
      </c>
      <c r="BT27" s="5">
        <v>16</v>
      </c>
      <c r="BU27" s="5">
        <v>16</v>
      </c>
      <c r="BV27" s="5">
        <v>10</v>
      </c>
      <c r="BW27" s="5">
        <v>0</v>
      </c>
      <c r="BX27" s="5">
        <v>0</v>
      </c>
      <c r="BY27" s="5">
        <v>0</v>
      </c>
      <c r="BZ27" s="5">
        <v>0</v>
      </c>
      <c r="CA27" s="5">
        <v>2</v>
      </c>
      <c r="CB27" s="5">
        <v>2</v>
      </c>
      <c r="CC27" s="5">
        <v>2</v>
      </c>
      <c r="CD27" s="5">
        <v>1</v>
      </c>
      <c r="CE27" s="5">
        <v>0</v>
      </c>
      <c r="CF27" s="5">
        <v>0</v>
      </c>
      <c r="CG27" s="5">
        <v>1</v>
      </c>
      <c r="CH27" s="5">
        <v>9</v>
      </c>
      <c r="CI27" s="5">
        <v>9</v>
      </c>
      <c r="CJ27" s="5">
        <v>6</v>
      </c>
      <c r="CK27" s="5">
        <v>306</v>
      </c>
      <c r="CL27" s="5">
        <v>6</v>
      </c>
      <c r="CM27" s="5">
        <v>40</v>
      </c>
      <c r="CN27" s="5">
        <v>262</v>
      </c>
      <c r="CO27" s="5">
        <v>3326</v>
      </c>
      <c r="CP27" s="5">
        <v>3326</v>
      </c>
      <c r="CQ27" s="5">
        <v>1907</v>
      </c>
      <c r="CR27" s="5">
        <v>1</v>
      </c>
      <c r="CS27" s="5">
        <v>0</v>
      </c>
      <c r="CT27" s="5">
        <v>0</v>
      </c>
      <c r="CU27" s="5">
        <v>1</v>
      </c>
      <c r="CV27" s="5">
        <v>2</v>
      </c>
      <c r="CW27" s="5">
        <v>2</v>
      </c>
      <c r="CX27" s="5">
        <v>0</v>
      </c>
      <c r="CY27" s="5">
        <v>45</v>
      </c>
      <c r="CZ27" s="5">
        <v>0</v>
      </c>
      <c r="DA27" s="5">
        <v>7</v>
      </c>
      <c r="DB27" s="5">
        <v>40</v>
      </c>
      <c r="DC27" s="5">
        <v>603</v>
      </c>
      <c r="DD27" s="5">
        <v>603</v>
      </c>
      <c r="DE27" s="5">
        <v>421</v>
      </c>
      <c r="DF27" s="5">
        <v>0</v>
      </c>
      <c r="DG27" s="5">
        <v>0</v>
      </c>
      <c r="DH27" s="5">
        <v>0</v>
      </c>
      <c r="DI27" s="5">
        <v>0</v>
      </c>
      <c r="DJ27" s="5">
        <v>6</v>
      </c>
      <c r="DK27" s="5">
        <v>6</v>
      </c>
      <c r="DL27" s="5">
        <v>4</v>
      </c>
      <c r="DM27" s="5">
        <v>0</v>
      </c>
      <c r="DN27" s="5">
        <v>0</v>
      </c>
      <c r="DO27" s="5">
        <v>0</v>
      </c>
      <c r="DP27" s="5">
        <v>0</v>
      </c>
      <c r="DQ27" s="5">
        <v>8</v>
      </c>
      <c r="DR27" s="5">
        <v>8</v>
      </c>
      <c r="DS27" s="5">
        <v>7</v>
      </c>
      <c r="DT27" s="5">
        <v>360</v>
      </c>
      <c r="DU27" s="5">
        <v>8</v>
      </c>
      <c r="DV27" s="5">
        <v>47</v>
      </c>
      <c r="DW27" s="5">
        <v>310</v>
      </c>
      <c r="DX27" s="5">
        <v>3972</v>
      </c>
      <c r="DY27" s="5">
        <v>3972</v>
      </c>
      <c r="DZ27" s="5">
        <v>2357</v>
      </c>
      <c r="EA27" s="5">
        <v>0</v>
      </c>
      <c r="EB27" s="5">
        <v>0</v>
      </c>
      <c r="EC27" s="5">
        <v>0</v>
      </c>
      <c r="ED27" s="5">
        <v>0</v>
      </c>
      <c r="EE27" s="5">
        <v>2</v>
      </c>
      <c r="EF27" s="5">
        <v>2</v>
      </c>
      <c r="EG27" s="5">
        <v>2</v>
      </c>
      <c r="EH27" s="5">
        <v>428</v>
      </c>
      <c r="EI27" s="5">
        <v>8</v>
      </c>
      <c r="EJ27" s="5">
        <v>51</v>
      </c>
      <c r="EK27" s="5">
        <v>375</v>
      </c>
      <c r="EL27" s="5">
        <v>4472</v>
      </c>
      <c r="EM27" s="5">
        <v>4472</v>
      </c>
      <c r="EN27" s="5">
        <v>2707</v>
      </c>
    </row>
    <row r="28" spans="1:144" x14ac:dyDescent="0.2">
      <c r="A28" s="2" t="s">
        <v>524</v>
      </c>
      <c r="B28" s="2" t="s">
        <v>525</v>
      </c>
      <c r="C28" s="5">
        <v>0</v>
      </c>
      <c r="D28" s="5">
        <v>0</v>
      </c>
      <c r="E28" s="5">
        <v>0</v>
      </c>
      <c r="F28" s="5">
        <v>0</v>
      </c>
      <c r="G28" s="5">
        <v>0</v>
      </c>
      <c r="H28" s="5">
        <v>0</v>
      </c>
      <c r="I28" s="5">
        <v>0</v>
      </c>
      <c r="J28" s="5">
        <v>0</v>
      </c>
      <c r="K28" s="5">
        <v>0</v>
      </c>
      <c r="L28" s="5">
        <v>0</v>
      </c>
      <c r="M28" s="5">
        <v>0</v>
      </c>
      <c r="N28" s="5">
        <v>0</v>
      </c>
      <c r="O28" s="5">
        <v>0</v>
      </c>
      <c r="P28" s="5">
        <v>0</v>
      </c>
      <c r="Q28" s="5">
        <v>0</v>
      </c>
      <c r="R28" s="5">
        <v>0</v>
      </c>
      <c r="S28" s="5">
        <v>0</v>
      </c>
      <c r="T28" s="5">
        <v>0</v>
      </c>
      <c r="U28" s="5">
        <v>0</v>
      </c>
      <c r="V28" s="5">
        <v>0</v>
      </c>
      <c r="W28" s="5">
        <v>0</v>
      </c>
      <c r="X28" s="5">
        <v>0</v>
      </c>
      <c r="Y28" s="5">
        <v>0</v>
      </c>
      <c r="Z28" s="5">
        <v>0</v>
      </c>
      <c r="AA28" s="5">
        <v>0</v>
      </c>
      <c r="AB28" s="5">
        <v>0</v>
      </c>
      <c r="AC28" s="5">
        <v>0</v>
      </c>
      <c r="AD28" s="5">
        <v>9</v>
      </c>
      <c r="AE28" s="5">
        <v>9</v>
      </c>
      <c r="AF28" s="5">
        <v>2</v>
      </c>
      <c r="AG28" s="5">
        <v>0</v>
      </c>
      <c r="AH28" s="5">
        <v>0</v>
      </c>
      <c r="AI28" s="5">
        <v>0</v>
      </c>
      <c r="AJ28" s="5">
        <v>0</v>
      </c>
      <c r="AK28" s="5">
        <v>0</v>
      </c>
      <c r="AL28" s="5">
        <v>0</v>
      </c>
      <c r="AM28" s="5">
        <v>0</v>
      </c>
      <c r="AN28" s="5">
        <v>0</v>
      </c>
      <c r="AO28" s="5">
        <v>0</v>
      </c>
      <c r="AP28" s="5">
        <v>0</v>
      </c>
      <c r="AQ28" s="5">
        <v>0</v>
      </c>
      <c r="AR28" s="5">
        <v>9</v>
      </c>
      <c r="AS28" s="5">
        <v>9</v>
      </c>
      <c r="AT28" s="5">
        <v>1</v>
      </c>
      <c r="AU28" s="5">
        <v>0</v>
      </c>
      <c r="AV28" s="5">
        <v>0</v>
      </c>
      <c r="AW28" s="5">
        <v>0</v>
      </c>
      <c r="AX28" s="5">
        <v>0</v>
      </c>
      <c r="AY28" s="5">
        <v>33</v>
      </c>
      <c r="AZ28" s="5">
        <v>33</v>
      </c>
      <c r="BA28" s="5">
        <v>9</v>
      </c>
      <c r="BB28" s="5">
        <v>0</v>
      </c>
      <c r="BC28" s="5">
        <v>0</v>
      </c>
      <c r="BD28" s="5">
        <v>0</v>
      </c>
      <c r="BE28" s="5">
        <v>0</v>
      </c>
      <c r="BF28" s="5">
        <v>0</v>
      </c>
      <c r="BG28" s="5">
        <v>0</v>
      </c>
      <c r="BH28" s="5">
        <v>0</v>
      </c>
      <c r="BI28" s="5">
        <v>0</v>
      </c>
      <c r="BJ28" s="5">
        <v>0</v>
      </c>
      <c r="BK28" s="5">
        <v>0</v>
      </c>
      <c r="BL28" s="5">
        <v>0</v>
      </c>
      <c r="BM28" s="5">
        <v>51</v>
      </c>
      <c r="BN28" s="5">
        <v>51</v>
      </c>
      <c r="BO28" s="5">
        <v>12</v>
      </c>
      <c r="BP28" s="5">
        <v>0</v>
      </c>
      <c r="BQ28" s="5">
        <v>0</v>
      </c>
      <c r="BR28" s="5">
        <v>0</v>
      </c>
      <c r="BS28" s="5">
        <v>0</v>
      </c>
      <c r="BT28" s="5">
        <v>1</v>
      </c>
      <c r="BU28" s="5">
        <v>1</v>
      </c>
      <c r="BV28" s="5">
        <v>0</v>
      </c>
      <c r="BW28" s="5">
        <v>0</v>
      </c>
      <c r="BX28" s="5">
        <v>0</v>
      </c>
      <c r="BY28" s="5">
        <v>0</v>
      </c>
      <c r="BZ28" s="5">
        <v>0</v>
      </c>
      <c r="CA28" s="5">
        <v>0</v>
      </c>
      <c r="CB28" s="5">
        <v>0</v>
      </c>
      <c r="CC28" s="5">
        <v>0</v>
      </c>
      <c r="CD28" s="5">
        <v>0</v>
      </c>
      <c r="CE28" s="5">
        <v>0</v>
      </c>
      <c r="CF28" s="5">
        <v>0</v>
      </c>
      <c r="CG28" s="5">
        <v>0</v>
      </c>
      <c r="CH28" s="5">
        <v>0</v>
      </c>
      <c r="CI28" s="5">
        <v>0</v>
      </c>
      <c r="CJ28" s="5">
        <v>0</v>
      </c>
      <c r="CK28" s="5">
        <v>0</v>
      </c>
      <c r="CL28" s="5">
        <v>0</v>
      </c>
      <c r="CM28" s="5">
        <v>0</v>
      </c>
      <c r="CN28" s="5">
        <v>0</v>
      </c>
      <c r="CO28" s="5">
        <v>180</v>
      </c>
      <c r="CP28" s="5">
        <v>180</v>
      </c>
      <c r="CQ28" s="5">
        <v>53</v>
      </c>
      <c r="CR28" s="5">
        <v>0</v>
      </c>
      <c r="CS28" s="5">
        <v>0</v>
      </c>
      <c r="CT28" s="5">
        <v>0</v>
      </c>
      <c r="CU28" s="5">
        <v>0</v>
      </c>
      <c r="CV28" s="5">
        <v>1</v>
      </c>
      <c r="CW28" s="5">
        <v>1</v>
      </c>
      <c r="CX28" s="5">
        <v>0</v>
      </c>
      <c r="CY28" s="5">
        <v>0</v>
      </c>
      <c r="CZ28" s="5">
        <v>0</v>
      </c>
      <c r="DA28" s="5">
        <v>0</v>
      </c>
      <c r="DB28" s="5">
        <v>0</v>
      </c>
      <c r="DC28" s="5">
        <v>19</v>
      </c>
      <c r="DD28" s="5">
        <v>19</v>
      </c>
      <c r="DE28" s="5">
        <v>12</v>
      </c>
      <c r="DF28" s="5">
        <v>0</v>
      </c>
      <c r="DG28" s="5">
        <v>0</v>
      </c>
      <c r="DH28" s="5">
        <v>0</v>
      </c>
      <c r="DI28" s="5">
        <v>0</v>
      </c>
      <c r="DJ28" s="5">
        <v>4</v>
      </c>
      <c r="DK28" s="5">
        <v>4</v>
      </c>
      <c r="DL28" s="5">
        <v>1</v>
      </c>
      <c r="DM28" s="5">
        <v>0</v>
      </c>
      <c r="DN28" s="5">
        <v>0</v>
      </c>
      <c r="DO28" s="5">
        <v>0</v>
      </c>
      <c r="DP28" s="5">
        <v>0</v>
      </c>
      <c r="DQ28" s="5">
        <v>1</v>
      </c>
      <c r="DR28" s="5">
        <v>1</v>
      </c>
      <c r="DS28" s="5">
        <v>0</v>
      </c>
      <c r="DT28" s="5">
        <v>0</v>
      </c>
      <c r="DU28" s="5">
        <v>0</v>
      </c>
      <c r="DV28" s="5">
        <v>0</v>
      </c>
      <c r="DW28" s="5">
        <v>0</v>
      </c>
      <c r="DX28" s="5">
        <v>206</v>
      </c>
      <c r="DY28" s="5">
        <v>206</v>
      </c>
      <c r="DZ28" s="5">
        <v>66</v>
      </c>
      <c r="EA28" s="5">
        <v>0</v>
      </c>
      <c r="EB28" s="5">
        <v>0</v>
      </c>
      <c r="EC28" s="5">
        <v>0</v>
      </c>
      <c r="ED28" s="5">
        <v>0</v>
      </c>
      <c r="EE28" s="5">
        <v>27</v>
      </c>
      <c r="EF28" s="5">
        <v>27</v>
      </c>
      <c r="EG28" s="5">
        <v>8</v>
      </c>
      <c r="EH28" s="5">
        <v>0</v>
      </c>
      <c r="EI28" s="5">
        <v>0</v>
      </c>
      <c r="EJ28" s="5">
        <v>0</v>
      </c>
      <c r="EK28" s="5">
        <v>0</v>
      </c>
      <c r="EL28" s="5">
        <v>284</v>
      </c>
      <c r="EM28" s="5">
        <v>284</v>
      </c>
      <c r="EN28" s="5">
        <v>86</v>
      </c>
    </row>
    <row r="29" spans="1:144" x14ac:dyDescent="0.2">
      <c r="A29" s="2" t="s">
        <v>537</v>
      </c>
      <c r="B29" s="2" t="s">
        <v>538</v>
      </c>
      <c r="C29" s="5">
        <v>0</v>
      </c>
      <c r="D29" s="5">
        <v>0</v>
      </c>
      <c r="E29" s="5">
        <v>0</v>
      </c>
      <c r="F29" s="5">
        <v>0</v>
      </c>
      <c r="G29" s="5">
        <v>0</v>
      </c>
      <c r="H29" s="5">
        <v>0</v>
      </c>
      <c r="I29" s="5">
        <v>0</v>
      </c>
      <c r="J29" s="5">
        <v>0</v>
      </c>
      <c r="K29" s="5">
        <v>0</v>
      </c>
      <c r="L29" s="5">
        <v>0</v>
      </c>
      <c r="M29" s="5">
        <v>0</v>
      </c>
      <c r="N29" s="5">
        <v>0</v>
      </c>
      <c r="O29" s="5">
        <v>0</v>
      </c>
      <c r="P29" s="5">
        <v>0</v>
      </c>
      <c r="Q29" s="5">
        <v>0</v>
      </c>
      <c r="R29" s="5">
        <v>0</v>
      </c>
      <c r="S29" s="5">
        <v>0</v>
      </c>
      <c r="T29" s="5">
        <v>0</v>
      </c>
      <c r="U29" s="5">
        <v>0</v>
      </c>
      <c r="V29" s="5">
        <v>3</v>
      </c>
      <c r="W29" s="5">
        <v>3</v>
      </c>
      <c r="X29" s="5">
        <v>2</v>
      </c>
      <c r="Y29" s="5">
        <v>0</v>
      </c>
      <c r="Z29" s="5">
        <v>0</v>
      </c>
      <c r="AA29" s="5">
        <v>0</v>
      </c>
      <c r="AB29" s="5">
        <v>0</v>
      </c>
      <c r="AC29" s="5">
        <v>0</v>
      </c>
      <c r="AD29" s="5">
        <v>0</v>
      </c>
      <c r="AE29" s="5">
        <v>0</v>
      </c>
      <c r="AF29" s="5">
        <v>0</v>
      </c>
      <c r="AG29" s="5">
        <v>0</v>
      </c>
      <c r="AH29" s="5">
        <v>0</v>
      </c>
      <c r="AI29" s="5">
        <v>0</v>
      </c>
      <c r="AJ29" s="5">
        <v>0</v>
      </c>
      <c r="AK29" s="5">
        <v>0</v>
      </c>
      <c r="AL29" s="5">
        <v>0</v>
      </c>
      <c r="AM29" s="5">
        <v>0</v>
      </c>
      <c r="AN29" s="5">
        <v>0</v>
      </c>
      <c r="AO29" s="5">
        <v>0</v>
      </c>
      <c r="AP29" s="5">
        <v>0</v>
      </c>
      <c r="AQ29" s="5">
        <v>0</v>
      </c>
      <c r="AR29" s="5">
        <v>7</v>
      </c>
      <c r="AS29" s="5">
        <v>7</v>
      </c>
      <c r="AT29" s="5">
        <v>3</v>
      </c>
      <c r="AU29" s="5">
        <v>0</v>
      </c>
      <c r="AV29" s="5">
        <v>0</v>
      </c>
      <c r="AW29" s="5">
        <v>0</v>
      </c>
      <c r="AX29" s="5">
        <v>0</v>
      </c>
      <c r="AY29" s="5">
        <v>1</v>
      </c>
      <c r="AZ29" s="5">
        <v>1</v>
      </c>
      <c r="BA29" s="5">
        <v>1</v>
      </c>
      <c r="BB29" s="5">
        <v>0</v>
      </c>
      <c r="BC29" s="5">
        <v>0</v>
      </c>
      <c r="BD29" s="5">
        <v>0</v>
      </c>
      <c r="BE29" s="5">
        <v>0</v>
      </c>
      <c r="BF29" s="5">
        <v>5</v>
      </c>
      <c r="BG29" s="5">
        <v>5</v>
      </c>
      <c r="BH29" s="5">
        <v>4</v>
      </c>
      <c r="BI29" s="5">
        <v>0</v>
      </c>
      <c r="BJ29" s="5">
        <v>0</v>
      </c>
      <c r="BK29" s="5">
        <v>0</v>
      </c>
      <c r="BL29" s="5">
        <v>0</v>
      </c>
      <c r="BM29" s="5">
        <v>16</v>
      </c>
      <c r="BN29" s="5">
        <v>16</v>
      </c>
      <c r="BO29" s="5">
        <v>10</v>
      </c>
      <c r="BP29" s="5">
        <v>0</v>
      </c>
      <c r="BQ29" s="5">
        <v>0</v>
      </c>
      <c r="BR29" s="5">
        <v>0</v>
      </c>
      <c r="BS29" s="5">
        <v>0</v>
      </c>
      <c r="BT29" s="5">
        <v>0</v>
      </c>
      <c r="BU29" s="5">
        <v>0</v>
      </c>
      <c r="BV29" s="5">
        <v>0</v>
      </c>
      <c r="BW29" s="5">
        <v>0</v>
      </c>
      <c r="BX29" s="5">
        <v>0</v>
      </c>
      <c r="BY29" s="5">
        <v>0</v>
      </c>
      <c r="BZ29" s="5">
        <v>0</v>
      </c>
      <c r="CA29" s="5">
        <v>0</v>
      </c>
      <c r="CB29" s="5">
        <v>0</v>
      </c>
      <c r="CC29" s="5">
        <v>0</v>
      </c>
      <c r="CD29" s="5">
        <v>0</v>
      </c>
      <c r="CE29" s="5">
        <v>0</v>
      </c>
      <c r="CF29" s="5">
        <v>0</v>
      </c>
      <c r="CG29" s="5">
        <v>0</v>
      </c>
      <c r="CH29" s="5">
        <v>0</v>
      </c>
      <c r="CI29" s="5">
        <v>0</v>
      </c>
      <c r="CJ29" s="5">
        <v>0</v>
      </c>
      <c r="CK29" s="5">
        <v>0</v>
      </c>
      <c r="CL29" s="5">
        <v>0</v>
      </c>
      <c r="CM29" s="5">
        <v>0</v>
      </c>
      <c r="CN29" s="5">
        <v>0</v>
      </c>
      <c r="CO29" s="5">
        <v>85</v>
      </c>
      <c r="CP29" s="5">
        <v>85</v>
      </c>
      <c r="CQ29" s="5">
        <v>33</v>
      </c>
      <c r="CR29" s="5">
        <v>0</v>
      </c>
      <c r="CS29" s="5">
        <v>0</v>
      </c>
      <c r="CT29" s="5">
        <v>0</v>
      </c>
      <c r="CU29" s="5">
        <v>0</v>
      </c>
      <c r="CV29" s="5">
        <v>2</v>
      </c>
      <c r="CW29" s="5">
        <v>2</v>
      </c>
      <c r="CX29" s="5">
        <v>1</v>
      </c>
      <c r="CY29" s="5">
        <v>0</v>
      </c>
      <c r="CZ29" s="5">
        <v>0</v>
      </c>
      <c r="DA29" s="5">
        <v>0</v>
      </c>
      <c r="DB29" s="5">
        <v>0</v>
      </c>
      <c r="DC29" s="5">
        <v>116</v>
      </c>
      <c r="DD29" s="5">
        <v>116</v>
      </c>
      <c r="DE29" s="5">
        <v>72</v>
      </c>
      <c r="DF29" s="5">
        <v>0</v>
      </c>
      <c r="DG29" s="5">
        <v>0</v>
      </c>
      <c r="DH29" s="5">
        <v>0</v>
      </c>
      <c r="DI29" s="5">
        <v>0</v>
      </c>
      <c r="DJ29" s="5">
        <v>4</v>
      </c>
      <c r="DK29" s="5">
        <v>4</v>
      </c>
      <c r="DL29" s="5">
        <v>3</v>
      </c>
      <c r="DM29" s="5">
        <v>0</v>
      </c>
      <c r="DN29" s="5">
        <v>0</v>
      </c>
      <c r="DO29" s="5">
        <v>0</v>
      </c>
      <c r="DP29" s="5">
        <v>0</v>
      </c>
      <c r="DQ29" s="5">
        <v>7</v>
      </c>
      <c r="DR29" s="5">
        <v>7</v>
      </c>
      <c r="DS29" s="5">
        <v>3</v>
      </c>
      <c r="DT29" s="5">
        <v>0</v>
      </c>
      <c r="DU29" s="5">
        <v>0</v>
      </c>
      <c r="DV29" s="5">
        <v>0</v>
      </c>
      <c r="DW29" s="5">
        <v>0</v>
      </c>
      <c r="DX29" s="5">
        <v>214</v>
      </c>
      <c r="DY29" s="5">
        <v>214</v>
      </c>
      <c r="DZ29" s="5">
        <v>112</v>
      </c>
      <c r="EA29" s="5">
        <v>0</v>
      </c>
      <c r="EB29" s="5">
        <v>0</v>
      </c>
      <c r="EC29" s="5">
        <v>0</v>
      </c>
      <c r="ED29" s="5">
        <v>0</v>
      </c>
      <c r="EE29" s="5">
        <v>39</v>
      </c>
      <c r="EF29" s="5">
        <v>39</v>
      </c>
      <c r="EG29" s="5">
        <v>20</v>
      </c>
      <c r="EH29" s="5">
        <v>0</v>
      </c>
      <c r="EI29" s="5">
        <v>0</v>
      </c>
      <c r="EJ29" s="5">
        <v>0</v>
      </c>
      <c r="EK29" s="5">
        <v>0</v>
      </c>
      <c r="EL29" s="5">
        <v>269</v>
      </c>
      <c r="EM29" s="5">
        <v>269</v>
      </c>
      <c r="EN29" s="5">
        <v>142</v>
      </c>
    </row>
    <row r="30" spans="1:144" x14ac:dyDescent="0.2">
      <c r="A30" s="2" t="s">
        <v>556</v>
      </c>
      <c r="B30" s="2" t="s">
        <v>557</v>
      </c>
      <c r="C30" s="2" t="s">
        <v>9</v>
      </c>
      <c r="D30" s="5">
        <v>0</v>
      </c>
      <c r="E30" s="5">
        <v>0</v>
      </c>
      <c r="F30" s="5">
        <v>0</v>
      </c>
      <c r="G30" s="5">
        <v>0</v>
      </c>
      <c r="H30" s="5">
        <v>1</v>
      </c>
      <c r="I30" s="5">
        <v>1</v>
      </c>
      <c r="J30" s="5">
        <v>1</v>
      </c>
      <c r="K30" s="5">
        <v>0</v>
      </c>
      <c r="L30" s="5">
        <v>0</v>
      </c>
      <c r="M30" s="5">
        <v>0</v>
      </c>
      <c r="N30" s="5">
        <v>0</v>
      </c>
      <c r="O30" s="5">
        <v>0</v>
      </c>
      <c r="P30" s="5">
        <v>0</v>
      </c>
      <c r="Q30" s="5">
        <v>0</v>
      </c>
      <c r="R30" s="5">
        <v>0</v>
      </c>
      <c r="S30" s="5">
        <v>0</v>
      </c>
      <c r="T30" s="5">
        <v>0</v>
      </c>
      <c r="U30" s="5">
        <v>0</v>
      </c>
      <c r="V30" s="5">
        <v>1</v>
      </c>
      <c r="W30" s="5">
        <v>1</v>
      </c>
      <c r="X30" s="5">
        <v>1</v>
      </c>
      <c r="Y30" s="2" t="s">
        <v>9</v>
      </c>
      <c r="Z30" s="5">
        <v>0</v>
      </c>
      <c r="AA30" s="5">
        <v>0</v>
      </c>
      <c r="AB30" s="5">
        <v>0</v>
      </c>
      <c r="AC30" s="5">
        <v>0</v>
      </c>
      <c r="AD30" s="5">
        <v>2</v>
      </c>
      <c r="AE30" s="5">
        <v>2</v>
      </c>
      <c r="AF30" s="5">
        <v>0</v>
      </c>
      <c r="AG30" s="5">
        <v>0</v>
      </c>
      <c r="AH30" s="5">
        <v>0</v>
      </c>
      <c r="AI30" s="5">
        <v>0</v>
      </c>
      <c r="AJ30" s="5">
        <v>0</v>
      </c>
      <c r="AK30" s="5">
        <v>0</v>
      </c>
      <c r="AL30" s="5">
        <v>0</v>
      </c>
      <c r="AM30" s="5">
        <v>0</v>
      </c>
      <c r="AN30" s="5">
        <v>24</v>
      </c>
      <c r="AO30" s="5">
        <v>1</v>
      </c>
      <c r="AP30" s="5">
        <v>0</v>
      </c>
      <c r="AQ30" s="5">
        <v>23</v>
      </c>
      <c r="AR30" s="5">
        <v>6</v>
      </c>
      <c r="AS30" s="5">
        <v>6</v>
      </c>
      <c r="AT30" s="5">
        <v>5</v>
      </c>
      <c r="AU30" s="5">
        <v>0</v>
      </c>
      <c r="AV30" s="5">
        <v>0</v>
      </c>
      <c r="AW30" s="5">
        <v>0</v>
      </c>
      <c r="AX30" s="5">
        <v>0</v>
      </c>
      <c r="AY30" s="5">
        <v>0</v>
      </c>
      <c r="AZ30" s="5">
        <v>0</v>
      </c>
      <c r="BA30" s="5">
        <v>0</v>
      </c>
      <c r="BB30" s="5">
        <v>0</v>
      </c>
      <c r="BC30" s="5">
        <v>0</v>
      </c>
      <c r="BD30" s="5">
        <v>0</v>
      </c>
      <c r="BE30" s="5">
        <v>0</v>
      </c>
      <c r="BF30" s="5">
        <v>0</v>
      </c>
      <c r="BG30" s="5">
        <v>0</v>
      </c>
      <c r="BH30" s="5">
        <v>0</v>
      </c>
      <c r="BI30" s="5">
        <v>24</v>
      </c>
      <c r="BJ30" s="5">
        <v>1</v>
      </c>
      <c r="BK30" s="5">
        <v>0</v>
      </c>
      <c r="BL30" s="5">
        <v>23</v>
      </c>
      <c r="BM30" s="5">
        <v>10</v>
      </c>
      <c r="BN30" s="5">
        <v>10</v>
      </c>
      <c r="BO30" s="5">
        <v>7</v>
      </c>
      <c r="BP30" s="5">
        <v>7</v>
      </c>
      <c r="BQ30" s="5">
        <v>0</v>
      </c>
      <c r="BR30" s="5">
        <v>0</v>
      </c>
      <c r="BS30" s="5">
        <v>7</v>
      </c>
      <c r="BT30" s="5">
        <v>257</v>
      </c>
      <c r="BU30" s="5">
        <v>257</v>
      </c>
      <c r="BV30" s="5">
        <v>151</v>
      </c>
      <c r="BW30" s="5">
        <v>0</v>
      </c>
      <c r="BX30" s="5">
        <v>0</v>
      </c>
      <c r="BY30" s="5">
        <v>0</v>
      </c>
      <c r="BZ30" s="5">
        <v>0</v>
      </c>
      <c r="CA30" s="5">
        <v>0</v>
      </c>
      <c r="CB30" s="5">
        <v>0</v>
      </c>
      <c r="CC30" s="5">
        <v>0</v>
      </c>
      <c r="CD30" s="5">
        <v>0</v>
      </c>
      <c r="CE30" s="5">
        <v>0</v>
      </c>
      <c r="CF30" s="5">
        <v>0</v>
      </c>
      <c r="CG30" s="5">
        <v>0</v>
      </c>
      <c r="CH30" s="5">
        <v>0</v>
      </c>
      <c r="CI30" s="5">
        <v>0</v>
      </c>
      <c r="CJ30" s="5">
        <v>0</v>
      </c>
      <c r="CK30" s="5">
        <v>11</v>
      </c>
      <c r="CL30" s="5">
        <v>0</v>
      </c>
      <c r="CM30" s="5">
        <v>0</v>
      </c>
      <c r="CN30" s="5">
        <v>11</v>
      </c>
      <c r="CO30" s="5">
        <v>236</v>
      </c>
      <c r="CP30" s="5">
        <v>236</v>
      </c>
      <c r="CQ30" s="5">
        <v>119</v>
      </c>
      <c r="CR30" s="5">
        <v>0</v>
      </c>
      <c r="CS30" s="5">
        <v>0</v>
      </c>
      <c r="CT30" s="5">
        <v>0</v>
      </c>
      <c r="CU30" s="5">
        <v>0</v>
      </c>
      <c r="CV30" s="5">
        <v>0</v>
      </c>
      <c r="CW30" s="5">
        <v>0</v>
      </c>
      <c r="CX30" s="5">
        <v>0</v>
      </c>
      <c r="CY30" s="5">
        <v>2</v>
      </c>
      <c r="CZ30" s="5">
        <v>0</v>
      </c>
      <c r="DA30" s="5">
        <v>1</v>
      </c>
      <c r="DB30" s="5">
        <v>1</v>
      </c>
      <c r="DC30" s="5">
        <v>19</v>
      </c>
      <c r="DD30" s="5">
        <v>19</v>
      </c>
      <c r="DE30" s="5">
        <v>11</v>
      </c>
      <c r="DF30" s="5">
        <v>0</v>
      </c>
      <c r="DG30" s="5">
        <v>0</v>
      </c>
      <c r="DH30" s="5">
        <v>0</v>
      </c>
      <c r="DI30" s="5">
        <v>0</v>
      </c>
      <c r="DJ30" s="5">
        <v>0</v>
      </c>
      <c r="DK30" s="5">
        <v>0</v>
      </c>
      <c r="DL30" s="5">
        <v>0</v>
      </c>
      <c r="DM30" s="5">
        <v>0</v>
      </c>
      <c r="DN30" s="5">
        <v>0</v>
      </c>
      <c r="DO30" s="5">
        <v>0</v>
      </c>
      <c r="DP30" s="5">
        <v>0</v>
      </c>
      <c r="DQ30" s="5">
        <v>1</v>
      </c>
      <c r="DR30" s="5">
        <v>1</v>
      </c>
      <c r="DS30" s="5">
        <v>1</v>
      </c>
      <c r="DT30" s="5">
        <v>20</v>
      </c>
      <c r="DU30" s="5">
        <v>0</v>
      </c>
      <c r="DV30" s="5">
        <v>1</v>
      </c>
      <c r="DW30" s="5">
        <v>19</v>
      </c>
      <c r="DX30" s="5">
        <v>513</v>
      </c>
      <c r="DY30" s="5">
        <v>513</v>
      </c>
      <c r="DZ30" s="5">
        <v>282</v>
      </c>
      <c r="EA30" s="5">
        <v>0</v>
      </c>
      <c r="EB30" s="5">
        <v>0</v>
      </c>
      <c r="EC30" s="5">
        <v>0</v>
      </c>
      <c r="ED30" s="5">
        <v>0</v>
      </c>
      <c r="EE30" s="5">
        <v>0</v>
      </c>
      <c r="EF30" s="5">
        <v>0</v>
      </c>
      <c r="EG30" s="5">
        <v>0</v>
      </c>
      <c r="EH30" s="5">
        <v>44</v>
      </c>
      <c r="EI30" s="5">
        <v>1</v>
      </c>
      <c r="EJ30" s="5">
        <v>1</v>
      </c>
      <c r="EK30" s="5">
        <v>42</v>
      </c>
      <c r="EL30" s="5">
        <v>523</v>
      </c>
      <c r="EM30" s="5">
        <v>523</v>
      </c>
      <c r="EN30" s="5">
        <v>289</v>
      </c>
    </row>
    <row r="31" spans="1:144" x14ac:dyDescent="0.2">
      <c r="A31" s="2" t="s">
        <v>574</v>
      </c>
      <c r="B31" s="2" t="s">
        <v>575</v>
      </c>
      <c r="C31" s="5">
        <v>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c r="X31" s="5">
        <v>0</v>
      </c>
      <c r="Y31" s="5">
        <v>129</v>
      </c>
      <c r="Z31" s="5">
        <v>0</v>
      </c>
      <c r="AA31" s="5">
        <v>0</v>
      </c>
      <c r="AB31" s="5">
        <v>0</v>
      </c>
      <c r="AC31" s="5">
        <v>0</v>
      </c>
      <c r="AD31" s="5">
        <v>0</v>
      </c>
      <c r="AE31" s="5">
        <v>0</v>
      </c>
      <c r="AF31" s="5">
        <v>0</v>
      </c>
      <c r="AG31" s="5">
        <v>0</v>
      </c>
      <c r="AH31" s="5">
        <v>0</v>
      </c>
      <c r="AI31" s="5">
        <v>0</v>
      </c>
      <c r="AJ31" s="5">
        <v>0</v>
      </c>
      <c r="AK31" s="5">
        <v>0</v>
      </c>
      <c r="AL31" s="5">
        <v>0</v>
      </c>
      <c r="AM31" s="5">
        <v>0</v>
      </c>
      <c r="AN31" s="5">
        <v>0</v>
      </c>
      <c r="AO31" s="5">
        <v>0</v>
      </c>
      <c r="AP31" s="5">
        <v>0</v>
      </c>
      <c r="AQ31" s="5">
        <v>0</v>
      </c>
      <c r="AR31" s="5">
        <v>0</v>
      </c>
      <c r="AS31" s="5">
        <v>0</v>
      </c>
      <c r="AT31" s="5">
        <v>0</v>
      </c>
      <c r="AU31" s="5">
        <v>0</v>
      </c>
      <c r="AV31" s="5">
        <v>0</v>
      </c>
      <c r="AW31" s="5">
        <v>0</v>
      </c>
      <c r="AX31" s="5">
        <v>0</v>
      </c>
      <c r="AY31" s="5">
        <v>0</v>
      </c>
      <c r="AZ31" s="5">
        <v>0</v>
      </c>
      <c r="BA31" s="5">
        <v>0</v>
      </c>
      <c r="BB31" s="5">
        <v>0</v>
      </c>
      <c r="BC31" s="5">
        <v>0</v>
      </c>
      <c r="BD31" s="5">
        <v>0</v>
      </c>
      <c r="BE31" s="5">
        <v>0</v>
      </c>
      <c r="BF31" s="5">
        <v>0</v>
      </c>
      <c r="BG31" s="5">
        <v>0</v>
      </c>
      <c r="BH31" s="5">
        <v>0</v>
      </c>
      <c r="BI31" s="5">
        <v>0</v>
      </c>
      <c r="BJ31" s="5">
        <v>0</v>
      </c>
      <c r="BK31" s="5">
        <v>0</v>
      </c>
      <c r="BL31" s="5">
        <v>0</v>
      </c>
      <c r="BM31" s="5">
        <v>0</v>
      </c>
      <c r="BN31" s="5">
        <v>0</v>
      </c>
      <c r="BO31" s="5">
        <v>0</v>
      </c>
      <c r="BP31" s="5">
        <v>0</v>
      </c>
      <c r="BQ31" s="5">
        <v>0</v>
      </c>
      <c r="BR31" s="5">
        <v>0</v>
      </c>
      <c r="BS31" s="5">
        <v>0</v>
      </c>
      <c r="BT31" s="5">
        <v>3</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0</v>
      </c>
      <c r="CL31" s="5">
        <v>0</v>
      </c>
      <c r="CM31" s="5">
        <v>0</v>
      </c>
      <c r="CN31" s="5">
        <v>0</v>
      </c>
      <c r="CO31" s="5">
        <v>47</v>
      </c>
      <c r="CP31" s="5">
        <v>47</v>
      </c>
      <c r="CQ31" s="5">
        <v>39</v>
      </c>
      <c r="CR31" s="5">
        <v>0</v>
      </c>
      <c r="CS31" s="5">
        <v>0</v>
      </c>
      <c r="CT31" s="5">
        <v>0</v>
      </c>
      <c r="CU31" s="5">
        <v>0</v>
      </c>
      <c r="CV31" s="5">
        <v>0</v>
      </c>
      <c r="CW31" s="5">
        <v>0</v>
      </c>
      <c r="CX31" s="5">
        <v>0</v>
      </c>
      <c r="CY31" s="5">
        <v>0</v>
      </c>
      <c r="CZ31" s="5">
        <v>0</v>
      </c>
      <c r="DA31" s="5">
        <v>0</v>
      </c>
      <c r="DB31" s="5">
        <v>0</v>
      </c>
      <c r="DC31" s="5">
        <v>97</v>
      </c>
      <c r="DD31" s="5">
        <v>97</v>
      </c>
      <c r="DE31" s="5">
        <v>84</v>
      </c>
      <c r="DF31" s="5">
        <v>0</v>
      </c>
      <c r="DG31" s="5">
        <v>0</v>
      </c>
      <c r="DH31" s="5">
        <v>0</v>
      </c>
      <c r="DI31" s="5">
        <v>0</v>
      </c>
      <c r="DJ31" s="5">
        <v>6</v>
      </c>
      <c r="DK31" s="5">
        <v>6</v>
      </c>
      <c r="DL31" s="5">
        <v>4</v>
      </c>
      <c r="DM31" s="5">
        <v>0</v>
      </c>
      <c r="DN31" s="5">
        <v>0</v>
      </c>
      <c r="DO31" s="5">
        <v>0</v>
      </c>
      <c r="DP31" s="5">
        <v>0</v>
      </c>
      <c r="DQ31" s="5">
        <v>19</v>
      </c>
      <c r="DR31" s="5">
        <v>19</v>
      </c>
      <c r="DS31" s="5">
        <v>13</v>
      </c>
      <c r="DT31" s="5">
        <v>0</v>
      </c>
      <c r="DU31" s="5">
        <v>0</v>
      </c>
      <c r="DV31" s="5">
        <v>0</v>
      </c>
      <c r="DW31" s="5">
        <v>0</v>
      </c>
      <c r="DX31" s="5">
        <v>172</v>
      </c>
      <c r="DY31" s="5">
        <v>169</v>
      </c>
      <c r="DZ31" s="5">
        <v>140</v>
      </c>
      <c r="EA31" s="5">
        <v>129</v>
      </c>
      <c r="EB31" s="5">
        <v>0</v>
      </c>
      <c r="EC31" s="5">
        <v>0</v>
      </c>
      <c r="ED31" s="5">
        <v>0</v>
      </c>
      <c r="EE31" s="5">
        <v>0</v>
      </c>
      <c r="EF31" s="5">
        <v>0</v>
      </c>
      <c r="EG31" s="5">
        <v>0</v>
      </c>
      <c r="EH31" s="5">
        <v>129</v>
      </c>
      <c r="EI31" s="5">
        <v>0</v>
      </c>
      <c r="EJ31" s="5">
        <v>0</v>
      </c>
      <c r="EK31" s="5">
        <v>0</v>
      </c>
      <c r="EL31" s="5">
        <v>172</v>
      </c>
      <c r="EM31" s="5">
        <v>169</v>
      </c>
      <c r="EN31" s="5">
        <v>140</v>
      </c>
    </row>
    <row r="32" spans="1:144" x14ac:dyDescent="0.2">
      <c r="A32" s="2" t="s">
        <v>596</v>
      </c>
      <c r="B32" s="2" t="s">
        <v>597</v>
      </c>
      <c r="C32" s="5">
        <v>0</v>
      </c>
      <c r="D32" s="5">
        <v>0</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0</v>
      </c>
      <c r="AB32" s="5">
        <v>0</v>
      </c>
      <c r="AC32" s="5">
        <v>0</v>
      </c>
      <c r="AD32" s="5">
        <v>1</v>
      </c>
      <c r="AE32" s="5">
        <v>1</v>
      </c>
      <c r="AF32" s="5">
        <v>0</v>
      </c>
      <c r="AG32" s="5">
        <v>0</v>
      </c>
      <c r="AH32" s="5">
        <v>0</v>
      </c>
      <c r="AI32" s="5">
        <v>0</v>
      </c>
      <c r="AJ32" s="5">
        <v>0</v>
      </c>
      <c r="AK32" s="5">
        <v>0</v>
      </c>
      <c r="AL32" s="5">
        <v>0</v>
      </c>
      <c r="AM32" s="5">
        <v>0</v>
      </c>
      <c r="AN32" s="5">
        <v>0</v>
      </c>
      <c r="AO32" s="5">
        <v>0</v>
      </c>
      <c r="AP32" s="5">
        <v>0</v>
      </c>
      <c r="AQ32" s="5">
        <v>0</v>
      </c>
      <c r="AR32" s="5">
        <v>2</v>
      </c>
      <c r="AS32" s="5">
        <v>2</v>
      </c>
      <c r="AT32" s="5">
        <v>2</v>
      </c>
      <c r="AU32" s="5">
        <v>0</v>
      </c>
      <c r="AV32" s="5">
        <v>0</v>
      </c>
      <c r="AW32" s="5">
        <v>0</v>
      </c>
      <c r="AX32" s="5">
        <v>0</v>
      </c>
      <c r="AY32" s="5">
        <v>0</v>
      </c>
      <c r="AZ32" s="5">
        <v>0</v>
      </c>
      <c r="BA32" s="5">
        <v>0</v>
      </c>
      <c r="BB32" s="5">
        <v>0</v>
      </c>
      <c r="BC32" s="5">
        <v>0</v>
      </c>
      <c r="BD32" s="5">
        <v>0</v>
      </c>
      <c r="BE32" s="5">
        <v>0</v>
      </c>
      <c r="BF32" s="5">
        <v>0</v>
      </c>
      <c r="BG32" s="5">
        <v>0</v>
      </c>
      <c r="BH32" s="5">
        <v>0</v>
      </c>
      <c r="BI32" s="5">
        <v>0</v>
      </c>
      <c r="BJ32" s="5">
        <v>0</v>
      </c>
      <c r="BK32" s="5">
        <v>0</v>
      </c>
      <c r="BL32" s="5">
        <v>0</v>
      </c>
      <c r="BM32" s="5">
        <v>3</v>
      </c>
      <c r="BN32" s="5">
        <v>3</v>
      </c>
      <c r="BO32" s="5">
        <v>2</v>
      </c>
      <c r="BP32" s="5">
        <v>0</v>
      </c>
      <c r="BQ32" s="5">
        <v>0</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0</v>
      </c>
      <c r="CI32" s="5">
        <v>0</v>
      </c>
      <c r="CJ32" s="5">
        <v>0</v>
      </c>
      <c r="CK32" s="5">
        <v>0</v>
      </c>
      <c r="CL32" s="5">
        <v>0</v>
      </c>
      <c r="CM32" s="5">
        <v>0</v>
      </c>
      <c r="CN32" s="5">
        <v>0</v>
      </c>
      <c r="CO32" s="5">
        <v>114</v>
      </c>
      <c r="CP32" s="5">
        <v>114</v>
      </c>
      <c r="CQ32" s="5">
        <v>53</v>
      </c>
      <c r="CR32" s="5">
        <v>0</v>
      </c>
      <c r="CS32" s="5">
        <v>0</v>
      </c>
      <c r="CT32" s="5">
        <v>0</v>
      </c>
      <c r="CU32" s="5">
        <v>0</v>
      </c>
      <c r="CV32" s="5">
        <v>0</v>
      </c>
      <c r="CW32" s="5">
        <v>0</v>
      </c>
      <c r="CX32" s="5">
        <v>0</v>
      </c>
      <c r="CY32" s="5">
        <v>0</v>
      </c>
      <c r="CZ32" s="5">
        <v>0</v>
      </c>
      <c r="DA32" s="5">
        <v>0</v>
      </c>
      <c r="DB32" s="5">
        <v>0</v>
      </c>
      <c r="DC32" s="5">
        <v>37</v>
      </c>
      <c r="DD32" s="5">
        <v>37</v>
      </c>
      <c r="DE32" s="5">
        <v>19</v>
      </c>
      <c r="DF32" s="5">
        <v>0</v>
      </c>
      <c r="DG32" s="5">
        <v>0</v>
      </c>
      <c r="DH32" s="5">
        <v>0</v>
      </c>
      <c r="DI32" s="5">
        <v>0</v>
      </c>
      <c r="DJ32" s="5">
        <v>0</v>
      </c>
      <c r="DK32" s="5">
        <v>0</v>
      </c>
      <c r="DL32" s="5">
        <v>0</v>
      </c>
      <c r="DM32" s="5">
        <v>0</v>
      </c>
      <c r="DN32" s="5">
        <v>0</v>
      </c>
      <c r="DO32" s="5">
        <v>0</v>
      </c>
      <c r="DP32" s="5">
        <v>0</v>
      </c>
      <c r="DQ32" s="5">
        <v>2</v>
      </c>
      <c r="DR32" s="5">
        <v>2</v>
      </c>
      <c r="DS32" s="5">
        <v>1</v>
      </c>
      <c r="DT32" s="5">
        <v>0</v>
      </c>
      <c r="DU32" s="5">
        <v>0</v>
      </c>
      <c r="DV32" s="5">
        <v>0</v>
      </c>
      <c r="DW32" s="5">
        <v>0</v>
      </c>
      <c r="DX32" s="5">
        <v>153</v>
      </c>
      <c r="DY32" s="5">
        <v>153</v>
      </c>
      <c r="DZ32" s="5">
        <v>73</v>
      </c>
      <c r="EA32" s="5">
        <v>0</v>
      </c>
      <c r="EB32" s="5">
        <v>0</v>
      </c>
      <c r="EC32" s="5">
        <v>0</v>
      </c>
      <c r="ED32" s="5">
        <v>0</v>
      </c>
      <c r="EE32" s="5">
        <v>2</v>
      </c>
      <c r="EF32" s="5">
        <v>2</v>
      </c>
      <c r="EG32" s="5">
        <v>0</v>
      </c>
      <c r="EH32" s="5">
        <v>0</v>
      </c>
      <c r="EI32" s="5">
        <v>0</v>
      </c>
      <c r="EJ32" s="5">
        <v>0</v>
      </c>
      <c r="EK32" s="5">
        <v>0</v>
      </c>
      <c r="EL32" s="5">
        <v>158</v>
      </c>
      <c r="EM32" s="5">
        <v>158</v>
      </c>
      <c r="EN32" s="5">
        <v>75</v>
      </c>
    </row>
    <row r="33" spans="1:144" x14ac:dyDescent="0.2">
      <c r="A33" s="2" t="s">
        <v>617</v>
      </c>
      <c r="B33" s="2" t="s">
        <v>618</v>
      </c>
      <c r="C33" s="5">
        <v>0</v>
      </c>
      <c r="D33" s="5">
        <v>0</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c r="X33" s="5">
        <v>0</v>
      </c>
      <c r="Y33" s="5">
        <v>0</v>
      </c>
      <c r="Z33" s="5">
        <v>0</v>
      </c>
      <c r="AA33" s="5">
        <v>0</v>
      </c>
      <c r="AB33" s="5">
        <v>0</v>
      </c>
      <c r="AC33" s="5">
        <v>0</v>
      </c>
      <c r="AD33" s="5">
        <v>2</v>
      </c>
      <c r="AE33" s="5">
        <v>2</v>
      </c>
      <c r="AF33" s="5">
        <v>2</v>
      </c>
      <c r="AG33" s="5">
        <v>0</v>
      </c>
      <c r="AH33" s="5">
        <v>0</v>
      </c>
      <c r="AI33" s="5">
        <v>0</v>
      </c>
      <c r="AJ33" s="5">
        <v>0</v>
      </c>
      <c r="AK33" s="5">
        <v>0</v>
      </c>
      <c r="AL33" s="5">
        <v>0</v>
      </c>
      <c r="AM33" s="5">
        <v>0</v>
      </c>
      <c r="AN33" s="5">
        <v>0</v>
      </c>
      <c r="AO33" s="5">
        <v>0</v>
      </c>
      <c r="AP33" s="5">
        <v>0</v>
      </c>
      <c r="AQ33" s="5">
        <v>0</v>
      </c>
      <c r="AR33" s="5">
        <v>0</v>
      </c>
      <c r="AS33" s="5">
        <v>0</v>
      </c>
      <c r="AT33" s="5">
        <v>0</v>
      </c>
      <c r="AU33" s="5">
        <v>0</v>
      </c>
      <c r="AV33" s="5">
        <v>0</v>
      </c>
      <c r="AW33" s="5">
        <v>0</v>
      </c>
      <c r="AX33" s="5">
        <v>0</v>
      </c>
      <c r="AY33" s="5">
        <v>2</v>
      </c>
      <c r="AZ33" s="5">
        <v>2</v>
      </c>
      <c r="BA33" s="5">
        <v>2</v>
      </c>
      <c r="BB33" s="5">
        <v>0</v>
      </c>
      <c r="BC33" s="5">
        <v>0</v>
      </c>
      <c r="BD33" s="5">
        <v>0</v>
      </c>
      <c r="BE33" s="5">
        <v>0</v>
      </c>
      <c r="BF33" s="5">
        <v>0</v>
      </c>
      <c r="BG33" s="5">
        <v>0</v>
      </c>
      <c r="BH33" s="5">
        <v>0</v>
      </c>
      <c r="BI33" s="5">
        <v>0</v>
      </c>
      <c r="BJ33" s="5">
        <v>0</v>
      </c>
      <c r="BK33" s="5">
        <v>0</v>
      </c>
      <c r="BL33" s="5">
        <v>0</v>
      </c>
      <c r="BM33" s="5">
        <v>4</v>
      </c>
      <c r="BN33" s="5">
        <v>4</v>
      </c>
      <c r="BO33" s="5">
        <v>4</v>
      </c>
      <c r="BP33" s="5">
        <v>0</v>
      </c>
      <c r="BQ33" s="5">
        <v>0</v>
      </c>
      <c r="BR33" s="5">
        <v>0</v>
      </c>
      <c r="BS33" s="5">
        <v>0</v>
      </c>
      <c r="BT33" s="5">
        <v>1</v>
      </c>
      <c r="BU33" s="5">
        <v>1</v>
      </c>
      <c r="BV33" s="5">
        <v>1</v>
      </c>
      <c r="BW33" s="5">
        <v>0</v>
      </c>
      <c r="BX33" s="5">
        <v>0</v>
      </c>
      <c r="BY33" s="5">
        <v>0</v>
      </c>
      <c r="BZ33" s="5">
        <v>0</v>
      </c>
      <c r="CA33" s="5">
        <v>0</v>
      </c>
      <c r="CB33" s="5">
        <v>0</v>
      </c>
      <c r="CC33" s="5">
        <v>0</v>
      </c>
      <c r="CD33" s="5">
        <v>0</v>
      </c>
      <c r="CE33" s="5">
        <v>0</v>
      </c>
      <c r="CF33" s="5">
        <v>0</v>
      </c>
      <c r="CG33" s="5">
        <v>0</v>
      </c>
      <c r="CH33" s="5">
        <v>0</v>
      </c>
      <c r="CI33" s="5">
        <v>0</v>
      </c>
      <c r="CJ33" s="5">
        <v>0</v>
      </c>
      <c r="CK33" s="5">
        <v>0</v>
      </c>
      <c r="CL33" s="5">
        <v>0</v>
      </c>
      <c r="CM33" s="5">
        <v>0</v>
      </c>
      <c r="CN33" s="5">
        <v>0</v>
      </c>
      <c r="CO33" s="5">
        <v>209</v>
      </c>
      <c r="CP33" s="5">
        <v>209</v>
      </c>
      <c r="CQ33" s="5">
        <v>87</v>
      </c>
      <c r="CR33" s="5">
        <v>0</v>
      </c>
      <c r="CS33" s="5">
        <v>0</v>
      </c>
      <c r="CT33" s="5">
        <v>0</v>
      </c>
      <c r="CU33" s="5">
        <v>0</v>
      </c>
      <c r="CV33" s="5">
        <v>0</v>
      </c>
      <c r="CW33" s="5">
        <v>0</v>
      </c>
      <c r="CX33" s="5">
        <v>0</v>
      </c>
      <c r="CY33" s="5">
        <v>0</v>
      </c>
      <c r="CZ33" s="5">
        <v>0</v>
      </c>
      <c r="DA33" s="5">
        <v>0</v>
      </c>
      <c r="DB33" s="5">
        <v>0</v>
      </c>
      <c r="DC33" s="5">
        <v>45</v>
      </c>
      <c r="DD33" s="5">
        <v>45</v>
      </c>
      <c r="DE33" s="5">
        <v>28</v>
      </c>
      <c r="DF33" s="5">
        <v>0</v>
      </c>
      <c r="DG33" s="5">
        <v>0</v>
      </c>
      <c r="DH33" s="5">
        <v>0</v>
      </c>
      <c r="DI33" s="5">
        <v>0</v>
      </c>
      <c r="DJ33" s="5">
        <v>4</v>
      </c>
      <c r="DK33" s="5">
        <v>4</v>
      </c>
      <c r="DL33" s="5">
        <v>2</v>
      </c>
      <c r="DM33" s="5">
        <v>0</v>
      </c>
      <c r="DN33" s="5">
        <v>0</v>
      </c>
      <c r="DO33" s="5">
        <v>0</v>
      </c>
      <c r="DP33" s="5">
        <v>0</v>
      </c>
      <c r="DQ33" s="5">
        <v>21</v>
      </c>
      <c r="DR33" s="5">
        <v>21</v>
      </c>
      <c r="DS33" s="5">
        <v>13</v>
      </c>
      <c r="DT33" s="5">
        <v>0</v>
      </c>
      <c r="DU33" s="5">
        <v>0</v>
      </c>
      <c r="DV33" s="5">
        <v>0</v>
      </c>
      <c r="DW33" s="5">
        <v>0</v>
      </c>
      <c r="DX33" s="5">
        <v>280</v>
      </c>
      <c r="DY33" s="5">
        <v>280</v>
      </c>
      <c r="DZ33" s="5">
        <v>131</v>
      </c>
      <c r="EA33" s="5">
        <v>0</v>
      </c>
      <c r="EB33" s="5">
        <v>0</v>
      </c>
      <c r="EC33" s="5">
        <v>0</v>
      </c>
      <c r="ED33" s="5">
        <v>0</v>
      </c>
      <c r="EE33" s="5">
        <v>31</v>
      </c>
      <c r="EF33" s="5">
        <v>31</v>
      </c>
      <c r="EG33" s="5">
        <v>17</v>
      </c>
      <c r="EH33" s="5">
        <v>0</v>
      </c>
      <c r="EI33" s="5">
        <v>0</v>
      </c>
      <c r="EJ33" s="5">
        <v>0</v>
      </c>
      <c r="EK33" s="5">
        <v>0</v>
      </c>
      <c r="EL33" s="5">
        <v>315</v>
      </c>
      <c r="EM33" s="5">
        <v>315</v>
      </c>
      <c r="EN33" s="5">
        <v>152</v>
      </c>
    </row>
    <row r="34" spans="1:144" x14ac:dyDescent="0.2">
      <c r="A34" s="2" t="s">
        <v>632</v>
      </c>
      <c r="B34" s="2" t="s">
        <v>633</v>
      </c>
      <c r="C34" s="5">
        <v>3</v>
      </c>
      <c r="D34" s="5">
        <v>0</v>
      </c>
      <c r="E34" s="5">
        <v>0</v>
      </c>
      <c r="F34" s="5">
        <v>0</v>
      </c>
      <c r="G34" s="5">
        <v>0</v>
      </c>
      <c r="H34" s="5">
        <v>1</v>
      </c>
      <c r="I34" s="5">
        <v>1</v>
      </c>
      <c r="J34" s="5">
        <v>1</v>
      </c>
      <c r="K34" s="5">
        <v>0</v>
      </c>
      <c r="L34" s="5">
        <v>0</v>
      </c>
      <c r="M34" s="5">
        <v>0</v>
      </c>
      <c r="N34" s="5">
        <v>0</v>
      </c>
      <c r="O34" s="5">
        <v>0</v>
      </c>
      <c r="P34" s="5">
        <v>0</v>
      </c>
      <c r="Q34" s="5">
        <v>0</v>
      </c>
      <c r="R34" s="5">
        <v>0</v>
      </c>
      <c r="S34" s="5">
        <v>0</v>
      </c>
      <c r="T34" s="5">
        <v>0</v>
      </c>
      <c r="U34" s="5">
        <v>0</v>
      </c>
      <c r="V34" s="5">
        <v>1</v>
      </c>
      <c r="W34" s="5">
        <v>1</v>
      </c>
      <c r="X34" s="5">
        <v>1</v>
      </c>
      <c r="Y34" s="5">
        <v>0</v>
      </c>
      <c r="Z34" s="5">
        <v>0</v>
      </c>
      <c r="AA34" s="5">
        <v>0</v>
      </c>
      <c r="AB34" s="5">
        <v>0</v>
      </c>
      <c r="AC34" s="5">
        <v>0</v>
      </c>
      <c r="AD34" s="5">
        <v>1</v>
      </c>
      <c r="AE34" s="5">
        <v>1</v>
      </c>
      <c r="AF34" s="5">
        <v>0</v>
      </c>
      <c r="AG34" s="5">
        <v>0</v>
      </c>
      <c r="AH34" s="5">
        <v>0</v>
      </c>
      <c r="AI34" s="5">
        <v>0</v>
      </c>
      <c r="AJ34" s="5">
        <v>0</v>
      </c>
      <c r="AK34" s="5">
        <v>0</v>
      </c>
      <c r="AL34" s="5">
        <v>0</v>
      </c>
      <c r="AM34" s="5">
        <v>0</v>
      </c>
      <c r="AN34" s="5">
        <v>0</v>
      </c>
      <c r="AO34" s="5">
        <v>0</v>
      </c>
      <c r="AP34" s="5">
        <v>0</v>
      </c>
      <c r="AQ34" s="5">
        <v>0</v>
      </c>
      <c r="AR34" s="5">
        <v>1</v>
      </c>
      <c r="AS34" s="5">
        <v>1</v>
      </c>
      <c r="AT34" s="5">
        <v>1</v>
      </c>
      <c r="AU34" s="5">
        <v>0</v>
      </c>
      <c r="AV34" s="5">
        <v>0</v>
      </c>
      <c r="AW34" s="5">
        <v>0</v>
      </c>
      <c r="AX34" s="5">
        <v>0</v>
      </c>
      <c r="AY34" s="5">
        <v>0</v>
      </c>
      <c r="AZ34" s="5">
        <v>0</v>
      </c>
      <c r="BA34" s="5">
        <v>0</v>
      </c>
      <c r="BB34" s="5">
        <v>0</v>
      </c>
      <c r="BC34" s="5">
        <v>0</v>
      </c>
      <c r="BD34" s="5">
        <v>0</v>
      </c>
      <c r="BE34" s="5">
        <v>0</v>
      </c>
      <c r="BF34" s="5">
        <v>0</v>
      </c>
      <c r="BG34" s="5">
        <v>0</v>
      </c>
      <c r="BH34" s="5">
        <v>0</v>
      </c>
      <c r="BI34" s="5">
        <v>0</v>
      </c>
      <c r="BJ34" s="5">
        <v>0</v>
      </c>
      <c r="BK34" s="5">
        <v>0</v>
      </c>
      <c r="BL34" s="5">
        <v>0</v>
      </c>
      <c r="BM34" s="5">
        <v>4</v>
      </c>
      <c r="BN34" s="5">
        <v>4</v>
      </c>
      <c r="BO34" s="5">
        <v>3</v>
      </c>
      <c r="BP34" s="5">
        <v>0</v>
      </c>
      <c r="BQ34" s="5">
        <v>0</v>
      </c>
      <c r="BR34" s="5">
        <v>0</v>
      </c>
      <c r="BS34" s="5">
        <v>0</v>
      </c>
      <c r="BT34" s="5">
        <v>0</v>
      </c>
      <c r="BU34" s="5">
        <v>0</v>
      </c>
      <c r="BV34" s="5">
        <v>0</v>
      </c>
      <c r="BW34" s="5">
        <v>0</v>
      </c>
      <c r="BX34" s="5">
        <v>0</v>
      </c>
      <c r="BY34" s="5">
        <v>0</v>
      </c>
      <c r="BZ34" s="5">
        <v>0</v>
      </c>
      <c r="CA34" s="5">
        <v>0</v>
      </c>
      <c r="CB34" s="5">
        <v>0</v>
      </c>
      <c r="CC34" s="5">
        <v>0</v>
      </c>
      <c r="CD34" s="5">
        <v>0</v>
      </c>
      <c r="CE34" s="5">
        <v>0</v>
      </c>
      <c r="CF34" s="5">
        <v>0</v>
      </c>
      <c r="CG34" s="5">
        <v>0</v>
      </c>
      <c r="CH34" s="5">
        <v>0</v>
      </c>
      <c r="CI34" s="5">
        <v>0</v>
      </c>
      <c r="CJ34" s="5">
        <v>0</v>
      </c>
      <c r="CK34" s="5">
        <v>0</v>
      </c>
      <c r="CL34" s="5">
        <v>0</v>
      </c>
      <c r="CM34" s="5">
        <v>0</v>
      </c>
      <c r="CN34" s="5">
        <v>0</v>
      </c>
      <c r="CO34" s="5">
        <v>76</v>
      </c>
      <c r="CP34" s="5">
        <v>76</v>
      </c>
      <c r="CQ34" s="5">
        <v>42</v>
      </c>
      <c r="CR34" s="5">
        <v>0</v>
      </c>
      <c r="CS34" s="5">
        <v>0</v>
      </c>
      <c r="CT34" s="5">
        <v>0</v>
      </c>
      <c r="CU34" s="5">
        <v>0</v>
      </c>
      <c r="CV34" s="5">
        <v>0</v>
      </c>
      <c r="CW34" s="5">
        <v>0</v>
      </c>
      <c r="CX34" s="2" t="s">
        <v>9</v>
      </c>
      <c r="CY34" s="5">
        <v>0</v>
      </c>
      <c r="CZ34" s="5">
        <v>0</v>
      </c>
      <c r="DA34" s="5">
        <v>0</v>
      </c>
      <c r="DB34" s="5">
        <v>0</v>
      </c>
      <c r="DC34" s="5">
        <v>1</v>
      </c>
      <c r="DD34" s="5">
        <v>1</v>
      </c>
      <c r="DE34" s="5">
        <v>1</v>
      </c>
      <c r="DF34" s="5">
        <v>0</v>
      </c>
      <c r="DG34" s="5">
        <v>0</v>
      </c>
      <c r="DH34" s="5">
        <v>0</v>
      </c>
      <c r="DI34" s="5">
        <v>0</v>
      </c>
      <c r="DJ34" s="5">
        <v>1</v>
      </c>
      <c r="DK34" s="5">
        <v>1</v>
      </c>
      <c r="DL34" s="5">
        <v>1</v>
      </c>
      <c r="DM34" s="5">
        <v>0</v>
      </c>
      <c r="DN34" s="5">
        <v>0</v>
      </c>
      <c r="DO34" s="5">
        <v>0</v>
      </c>
      <c r="DP34" s="5">
        <v>0</v>
      </c>
      <c r="DQ34" s="5">
        <v>0</v>
      </c>
      <c r="DR34" s="5">
        <v>0</v>
      </c>
      <c r="DS34" s="5">
        <v>0</v>
      </c>
      <c r="DT34" s="5">
        <v>0</v>
      </c>
      <c r="DU34" s="5">
        <v>0</v>
      </c>
      <c r="DV34" s="5">
        <v>0</v>
      </c>
      <c r="DW34" s="5">
        <v>0</v>
      </c>
      <c r="DX34" s="5">
        <v>78</v>
      </c>
      <c r="DY34" s="5">
        <v>78</v>
      </c>
      <c r="DZ34" s="5">
        <v>44</v>
      </c>
      <c r="EA34" s="5">
        <v>0</v>
      </c>
      <c r="EB34" s="5">
        <v>0</v>
      </c>
      <c r="EC34" s="5">
        <v>0</v>
      </c>
      <c r="ED34" s="5">
        <v>0</v>
      </c>
      <c r="EE34" s="5">
        <v>0</v>
      </c>
      <c r="EF34" s="5">
        <v>0</v>
      </c>
      <c r="EG34" s="2" t="s">
        <v>9</v>
      </c>
      <c r="EH34" s="5">
        <v>0</v>
      </c>
      <c r="EI34" s="5">
        <v>0</v>
      </c>
      <c r="EJ34" s="5">
        <v>0</v>
      </c>
      <c r="EK34" s="5">
        <v>0</v>
      </c>
      <c r="EL34" s="5">
        <v>82</v>
      </c>
      <c r="EM34" s="5">
        <v>82</v>
      </c>
      <c r="EN34" s="5">
        <v>47</v>
      </c>
    </row>
    <row r="35" spans="1:144" x14ac:dyDescent="0.2">
      <c r="A35" s="2" t="s">
        <v>642</v>
      </c>
      <c r="B35" s="2" t="s">
        <v>643</v>
      </c>
      <c r="C35" s="5">
        <v>0</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0</v>
      </c>
      <c r="Y35" s="5">
        <v>0</v>
      </c>
      <c r="Z35" s="5">
        <v>0</v>
      </c>
      <c r="AA35" s="5">
        <v>0</v>
      </c>
      <c r="AB35" s="5">
        <v>0</v>
      </c>
      <c r="AC35" s="5">
        <v>0</v>
      </c>
      <c r="AD35" s="5">
        <v>0</v>
      </c>
      <c r="AE35" s="5">
        <v>0</v>
      </c>
      <c r="AF35" s="5">
        <v>0</v>
      </c>
      <c r="AG35" s="5">
        <v>0</v>
      </c>
      <c r="AH35" s="5">
        <v>0</v>
      </c>
      <c r="AI35" s="5">
        <v>0</v>
      </c>
      <c r="AJ35" s="5">
        <v>0</v>
      </c>
      <c r="AK35" s="5">
        <v>0</v>
      </c>
      <c r="AL35" s="5">
        <v>0</v>
      </c>
      <c r="AM35" s="5">
        <v>0</v>
      </c>
      <c r="AN35" s="5">
        <v>0</v>
      </c>
      <c r="AO35" s="5">
        <v>0</v>
      </c>
      <c r="AP35" s="5">
        <v>0</v>
      </c>
      <c r="AQ35" s="5">
        <v>0</v>
      </c>
      <c r="AR35" s="5">
        <v>0</v>
      </c>
      <c r="AS35" s="5">
        <v>0</v>
      </c>
      <c r="AT35" s="5">
        <v>0</v>
      </c>
      <c r="AU35" s="5">
        <v>0</v>
      </c>
      <c r="AV35" s="5">
        <v>0</v>
      </c>
      <c r="AW35" s="5">
        <v>0</v>
      </c>
      <c r="AX35" s="5">
        <v>0</v>
      </c>
      <c r="AY35" s="5">
        <v>0</v>
      </c>
      <c r="AZ35" s="5">
        <v>0</v>
      </c>
      <c r="BA35" s="5">
        <v>0</v>
      </c>
      <c r="BB35" s="5">
        <v>0</v>
      </c>
      <c r="BC35" s="5">
        <v>0</v>
      </c>
      <c r="BD35" s="5">
        <v>0</v>
      </c>
      <c r="BE35" s="5">
        <v>0</v>
      </c>
      <c r="BF35" s="5">
        <v>0</v>
      </c>
      <c r="BG35" s="5">
        <v>0</v>
      </c>
      <c r="BH35" s="5">
        <v>0</v>
      </c>
      <c r="BI35" s="5">
        <v>0</v>
      </c>
      <c r="BJ35" s="5">
        <v>0</v>
      </c>
      <c r="BK35" s="5">
        <v>0</v>
      </c>
      <c r="BL35" s="5">
        <v>0</v>
      </c>
      <c r="BM35" s="5">
        <v>0</v>
      </c>
      <c r="BN35" s="5">
        <v>0</v>
      </c>
      <c r="BO35" s="5">
        <v>0</v>
      </c>
      <c r="BP35" s="5">
        <v>0</v>
      </c>
      <c r="BQ35" s="5">
        <v>0</v>
      </c>
      <c r="BR35" s="5">
        <v>0</v>
      </c>
      <c r="BS35" s="5">
        <v>0</v>
      </c>
      <c r="BT35" s="5">
        <v>0</v>
      </c>
      <c r="BU35" s="5">
        <v>0</v>
      </c>
      <c r="BV35" s="5">
        <v>0</v>
      </c>
      <c r="BW35" s="5">
        <v>0</v>
      </c>
      <c r="BX35" s="5">
        <v>0</v>
      </c>
      <c r="BY35" s="5">
        <v>0</v>
      </c>
      <c r="BZ35" s="5">
        <v>0</v>
      </c>
      <c r="CA35" s="5">
        <v>0</v>
      </c>
      <c r="CB35" s="5">
        <v>0</v>
      </c>
      <c r="CC35" s="5">
        <v>0</v>
      </c>
      <c r="CD35" s="5">
        <v>0</v>
      </c>
      <c r="CE35" s="5">
        <v>0</v>
      </c>
      <c r="CF35" s="5">
        <v>0</v>
      </c>
      <c r="CG35" s="5">
        <v>0</v>
      </c>
      <c r="CH35" s="5">
        <v>0</v>
      </c>
      <c r="CI35" s="5">
        <v>0</v>
      </c>
      <c r="CJ35" s="5">
        <v>0</v>
      </c>
      <c r="CK35" s="5">
        <v>0</v>
      </c>
      <c r="CL35" s="5">
        <v>0</v>
      </c>
      <c r="CM35" s="5">
        <v>0</v>
      </c>
      <c r="CN35" s="5">
        <v>0</v>
      </c>
      <c r="CO35" s="5">
        <v>0</v>
      </c>
      <c r="CP35" s="5">
        <v>0</v>
      </c>
      <c r="CQ35" s="5">
        <v>0</v>
      </c>
      <c r="CR35" s="5">
        <v>0</v>
      </c>
      <c r="CS35" s="5">
        <v>0</v>
      </c>
      <c r="CT35" s="5">
        <v>0</v>
      </c>
      <c r="CU35" s="5">
        <v>0</v>
      </c>
      <c r="CV35" s="5">
        <v>0</v>
      </c>
      <c r="CW35" s="5">
        <v>0</v>
      </c>
      <c r="CX35" s="5">
        <v>0</v>
      </c>
      <c r="CY35" s="5">
        <v>0</v>
      </c>
      <c r="CZ35" s="5">
        <v>0</v>
      </c>
      <c r="DA35" s="5">
        <v>0</v>
      </c>
      <c r="DB35" s="5">
        <v>0</v>
      </c>
      <c r="DC35" s="5">
        <v>0</v>
      </c>
      <c r="DD35" s="5">
        <v>0</v>
      </c>
      <c r="DE35" s="5">
        <v>0</v>
      </c>
      <c r="DF35" s="5">
        <v>0</v>
      </c>
      <c r="DG35" s="5">
        <v>0</v>
      </c>
      <c r="DH35" s="5">
        <v>0</v>
      </c>
      <c r="DI35" s="5">
        <v>0</v>
      </c>
      <c r="DJ35" s="5">
        <v>0</v>
      </c>
      <c r="DK35" s="5">
        <v>0</v>
      </c>
      <c r="DL35" s="5">
        <v>0</v>
      </c>
      <c r="DM35" s="5">
        <v>0</v>
      </c>
      <c r="DN35" s="5">
        <v>0</v>
      </c>
      <c r="DO35" s="5">
        <v>0</v>
      </c>
      <c r="DP35" s="5">
        <v>0</v>
      </c>
      <c r="DQ35" s="5">
        <v>0</v>
      </c>
      <c r="DR35" s="5">
        <v>0</v>
      </c>
      <c r="DS35" s="5">
        <v>0</v>
      </c>
      <c r="DT35" s="5">
        <v>0</v>
      </c>
      <c r="DU35" s="5">
        <v>0</v>
      </c>
      <c r="DV35" s="5">
        <v>0</v>
      </c>
      <c r="DW35" s="5">
        <v>0</v>
      </c>
      <c r="DX35" s="5">
        <v>0</v>
      </c>
      <c r="DY35" s="5">
        <v>0</v>
      </c>
      <c r="DZ35" s="5">
        <v>0</v>
      </c>
      <c r="EA35" s="5">
        <v>0</v>
      </c>
      <c r="EB35" s="5">
        <v>0</v>
      </c>
      <c r="EC35" s="5">
        <v>0</v>
      </c>
      <c r="ED35" s="5">
        <v>0</v>
      </c>
      <c r="EE35" s="5">
        <v>0</v>
      </c>
      <c r="EF35" s="5">
        <v>0</v>
      </c>
      <c r="EG35" s="5">
        <v>0</v>
      </c>
      <c r="EH35" s="5">
        <v>0</v>
      </c>
      <c r="EI35" s="5">
        <v>0</v>
      </c>
      <c r="EJ35" s="5">
        <v>0</v>
      </c>
      <c r="EK35" s="5">
        <v>0</v>
      </c>
      <c r="EL35" s="5">
        <v>0</v>
      </c>
      <c r="EM35" s="5">
        <v>0</v>
      </c>
      <c r="EN35" s="5">
        <v>0</v>
      </c>
    </row>
  </sheetData>
  <pageMargins left="0.75" right="0.75" top="1" bottom="1" header="0.5" footer="0.5"/>
  <pageSetup paperSize="9" orientation="portrait"/>
  <ignoredErrors>
    <ignoredError sqref="A1:IV65536"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G35"/>
  <sheetViews>
    <sheetView topLeftCell="BZ1" workbookViewId="0">
      <selection activeCell="CE1" sqref="CE1:CE1048576"/>
    </sheetView>
  </sheetViews>
  <sheetFormatPr defaultColWidth="9.140625" defaultRowHeight="12.75" x14ac:dyDescent="0.2"/>
  <cols>
    <col min="1" max="1" width="11.7109375" customWidth="1"/>
    <col min="2" max="2" width="62.5703125" bestFit="1" customWidth="1"/>
    <col min="3" max="3" width="14.7109375" customWidth="1"/>
    <col min="4" max="4" width="13.42578125" customWidth="1"/>
    <col min="5" max="5" width="13.5703125" customWidth="1"/>
    <col min="6" max="6" width="14.5703125" customWidth="1"/>
    <col min="7" max="7" width="13" customWidth="1"/>
    <col min="8" max="8" width="14.5703125" customWidth="1"/>
    <col min="9" max="9" width="14.7109375" customWidth="1"/>
    <col min="10" max="10" width="15.7109375" customWidth="1"/>
    <col min="11" max="11" width="14.140625" customWidth="1"/>
    <col min="12" max="12" width="14.5703125" customWidth="1"/>
    <col min="13" max="13" width="14.7109375" customWidth="1"/>
    <col min="14" max="14" width="15.7109375" customWidth="1"/>
    <col min="15" max="15" width="14.140625" customWidth="1"/>
    <col min="16" max="16" width="13.42578125" customWidth="1"/>
    <col min="17" max="17" width="13.5703125" customWidth="1"/>
    <col min="18" max="18" width="14.5703125" customWidth="1"/>
    <col min="19" max="19" width="13" customWidth="1"/>
    <col min="20" max="20" width="13.5703125" customWidth="1"/>
    <col min="21" max="21" width="13.7109375" customWidth="1"/>
    <col min="22" max="22" width="14.7109375" customWidth="1"/>
    <col min="23" max="23" width="13.140625" customWidth="1"/>
    <col min="24" max="24" width="13.42578125" customWidth="1"/>
    <col min="25" max="25" width="13.5703125" customWidth="1"/>
    <col min="26" max="26" width="14.5703125" customWidth="1"/>
    <col min="27" max="28" width="13" customWidth="1"/>
    <col min="29" max="29" width="13.140625" customWidth="1"/>
    <col min="30" max="30" width="14.140625" customWidth="1"/>
    <col min="31" max="31" width="12.5703125" customWidth="1"/>
    <col min="32" max="32" width="13.5703125" customWidth="1"/>
    <col min="33" max="33" width="13.7109375" customWidth="1"/>
    <col min="34" max="34" width="14.7109375" customWidth="1"/>
    <col min="35" max="35" width="13.140625" customWidth="1"/>
    <col min="36" max="37" width="16.28515625" customWidth="1"/>
    <col min="38" max="38" width="17.28515625" customWidth="1"/>
    <col min="39" max="39" width="15.7109375" customWidth="1"/>
    <col min="40" max="40" width="13.42578125" customWidth="1"/>
    <col min="41" max="41" width="13.5703125" customWidth="1"/>
    <col min="42" max="42" width="14.5703125" customWidth="1"/>
    <col min="43" max="43" width="13" customWidth="1"/>
    <col min="44" max="44" width="14.5703125" customWidth="1"/>
    <col min="45" max="45" width="14.7109375" customWidth="1"/>
    <col min="46" max="46" width="15.7109375" customWidth="1"/>
    <col min="47" max="47" width="14.140625" customWidth="1"/>
    <col min="48" max="48" width="14.5703125" customWidth="1"/>
    <col min="49" max="49" width="14.7109375" customWidth="1"/>
    <col min="50" max="50" width="15.7109375" customWidth="1"/>
    <col min="51" max="51" width="14.140625" customWidth="1"/>
    <col min="52" max="52" width="13.42578125" customWidth="1"/>
    <col min="53" max="53" width="13.5703125" customWidth="1"/>
    <col min="54" max="54" width="14.5703125" customWidth="1"/>
    <col min="55" max="55" width="13" customWidth="1"/>
    <col min="56" max="56" width="13.5703125" customWidth="1"/>
    <col min="57" max="57" width="13.7109375" customWidth="1"/>
    <col min="58" max="58" width="14.7109375" customWidth="1"/>
    <col min="59" max="59" width="13.140625" customWidth="1"/>
    <col min="60" max="60" width="13.42578125" customWidth="1"/>
    <col min="61" max="61" width="13.5703125" customWidth="1"/>
    <col min="62" max="62" width="14.5703125" customWidth="1"/>
    <col min="63" max="64" width="13" customWidth="1"/>
    <col min="65" max="65" width="13.140625" customWidth="1"/>
    <col min="66" max="66" width="14.140625" customWidth="1"/>
    <col min="67" max="67" width="12.5703125" customWidth="1"/>
    <col min="68" max="68" width="13.5703125" customWidth="1"/>
    <col min="69" max="69" width="13.7109375" customWidth="1"/>
    <col min="70" max="70" width="14.7109375" customWidth="1"/>
    <col min="71" max="71" width="13.140625" customWidth="1"/>
    <col min="72" max="72" width="17.5703125" customWidth="1"/>
    <col min="73" max="73" width="17.7109375" customWidth="1"/>
    <col min="74" max="74" width="18.7109375" customWidth="1"/>
    <col min="75" max="75" width="17.140625" customWidth="1"/>
    <col min="76" max="76" width="12.5703125" customWidth="1"/>
    <col min="77" max="77" width="12.7109375" customWidth="1"/>
    <col min="78" max="78" width="13.7109375" customWidth="1"/>
    <col min="79" max="79" width="12.140625" customWidth="1"/>
    <col min="80" max="80" width="19.7109375" bestFit="1" customWidth="1"/>
    <col min="81" max="81" width="18.7109375" bestFit="1" customWidth="1"/>
    <col min="82" max="83" width="15.28515625" bestFit="1" customWidth="1"/>
    <col min="84" max="84" width="17.28515625" bestFit="1" customWidth="1"/>
  </cols>
  <sheetData>
    <row r="1" spans="1:85" x14ac:dyDescent="0.2">
      <c r="A1" s="1" t="s">
        <v>10</v>
      </c>
      <c r="B1" s="1" t="s">
        <v>4311</v>
      </c>
      <c r="C1" s="1" t="s">
        <v>11</v>
      </c>
      <c r="D1" s="1" t="s">
        <v>2429</v>
      </c>
      <c r="E1" s="1" t="s">
        <v>2432</v>
      </c>
      <c r="F1" s="1" t="s">
        <v>2434</v>
      </c>
      <c r="G1" s="1" t="s">
        <v>2437</v>
      </c>
      <c r="H1" s="1" t="s">
        <v>2449</v>
      </c>
      <c r="I1" s="1" t="s">
        <v>2450</v>
      </c>
      <c r="J1" s="1" t="s">
        <v>2451</v>
      </c>
      <c r="K1" s="1" t="s">
        <v>2452</v>
      </c>
      <c r="L1" s="1" t="s">
        <v>2462</v>
      </c>
      <c r="M1" s="1" t="s">
        <v>2463</v>
      </c>
      <c r="N1" s="1" t="s">
        <v>2464</v>
      </c>
      <c r="O1" s="1" t="s">
        <v>2465</v>
      </c>
      <c r="P1" s="1" t="s">
        <v>2477</v>
      </c>
      <c r="Q1" s="1" t="s">
        <v>2478</v>
      </c>
      <c r="R1" s="1" t="s">
        <v>2479</v>
      </c>
      <c r="S1" s="1" t="s">
        <v>2480</v>
      </c>
      <c r="T1" s="1" t="s">
        <v>2490</v>
      </c>
      <c r="U1" s="1" t="s">
        <v>2491</v>
      </c>
      <c r="V1" s="1" t="s">
        <v>2492</v>
      </c>
      <c r="W1" s="1" t="s">
        <v>2493</v>
      </c>
      <c r="X1" s="1" t="s">
        <v>2503</v>
      </c>
      <c r="Y1" s="1" t="s">
        <v>2504</v>
      </c>
      <c r="Z1" s="1" t="s">
        <v>2505</v>
      </c>
      <c r="AA1" s="1" t="s">
        <v>2506</v>
      </c>
      <c r="AB1" s="1" t="s">
        <v>2516</v>
      </c>
      <c r="AC1" s="1" t="s">
        <v>2517</v>
      </c>
      <c r="AD1" s="1" t="s">
        <v>2518</v>
      </c>
      <c r="AE1" s="1" t="s">
        <v>2519</v>
      </c>
      <c r="AF1" s="1" t="s">
        <v>2529</v>
      </c>
      <c r="AG1" s="1" t="s">
        <v>2530</v>
      </c>
      <c r="AH1" s="1" t="s">
        <v>2531</v>
      </c>
      <c r="AI1" s="1" t="s">
        <v>2532</v>
      </c>
      <c r="AJ1" s="1" t="s">
        <v>2542</v>
      </c>
      <c r="AK1" s="1" t="s">
        <v>2543</v>
      </c>
      <c r="AL1" s="1" t="s">
        <v>2544</v>
      </c>
      <c r="AM1" s="1" t="s">
        <v>2545</v>
      </c>
      <c r="AN1" s="1" t="s">
        <v>2554</v>
      </c>
      <c r="AO1" s="1" t="s">
        <v>2555</v>
      </c>
      <c r="AP1" s="1" t="s">
        <v>2556</v>
      </c>
      <c r="AQ1" s="1" t="s">
        <v>2557</v>
      </c>
      <c r="AR1" s="1" t="s">
        <v>2567</v>
      </c>
      <c r="AS1" s="1" t="s">
        <v>2568</v>
      </c>
      <c r="AT1" s="1" t="s">
        <v>2569</v>
      </c>
      <c r="AU1" s="1" t="s">
        <v>2570</v>
      </c>
      <c r="AV1" s="1" t="s">
        <v>2580</v>
      </c>
      <c r="AW1" s="1" t="s">
        <v>2581</v>
      </c>
      <c r="AX1" s="1" t="s">
        <v>2582</v>
      </c>
      <c r="AY1" s="1" t="s">
        <v>2583</v>
      </c>
      <c r="AZ1" s="1" t="s">
        <v>2593</v>
      </c>
      <c r="BA1" s="1" t="s">
        <v>2594</v>
      </c>
      <c r="BB1" s="1" t="s">
        <v>2595</v>
      </c>
      <c r="BC1" s="1" t="s">
        <v>2596</v>
      </c>
      <c r="BD1" s="1" t="s">
        <v>2606</v>
      </c>
      <c r="BE1" s="1" t="s">
        <v>2607</v>
      </c>
      <c r="BF1" s="1" t="s">
        <v>2608</v>
      </c>
      <c r="BG1" s="1" t="s">
        <v>2609</v>
      </c>
      <c r="BH1" s="1" t="s">
        <v>2619</v>
      </c>
      <c r="BI1" s="1" t="s">
        <v>2620</v>
      </c>
      <c r="BJ1" s="1" t="s">
        <v>2621</v>
      </c>
      <c r="BK1" s="1" t="s">
        <v>2622</v>
      </c>
      <c r="BL1" s="1" t="s">
        <v>2632</v>
      </c>
      <c r="BM1" s="1" t="s">
        <v>2633</v>
      </c>
      <c r="BN1" s="1" t="s">
        <v>2634</v>
      </c>
      <c r="BO1" s="1" t="s">
        <v>2635</v>
      </c>
      <c r="BP1" s="1" t="s">
        <v>2645</v>
      </c>
      <c r="BQ1" s="1" t="s">
        <v>2646</v>
      </c>
      <c r="BR1" s="1" t="s">
        <v>2647</v>
      </c>
      <c r="BS1" s="1" t="s">
        <v>2648</v>
      </c>
      <c r="BT1" s="1" t="s">
        <v>2658</v>
      </c>
      <c r="BU1" s="1" t="s">
        <v>2659</v>
      </c>
      <c r="BV1" s="1" t="s">
        <v>2660</v>
      </c>
      <c r="BW1" s="1" t="s">
        <v>2661</v>
      </c>
      <c r="BX1" s="1" t="s">
        <v>2671</v>
      </c>
      <c r="BY1" s="1" t="s">
        <v>2672</v>
      </c>
      <c r="BZ1" s="1" t="s">
        <v>2673</v>
      </c>
      <c r="CA1" s="1" t="s">
        <v>2674</v>
      </c>
      <c r="CB1" s="1" t="s">
        <v>2683</v>
      </c>
      <c r="CC1" s="1" t="s">
        <v>2684</v>
      </c>
      <c r="CD1" s="1" t="s">
        <v>2685</v>
      </c>
      <c r="CE1" s="1" t="s">
        <v>2686</v>
      </c>
      <c r="CF1" s="1" t="s">
        <v>4312</v>
      </c>
      <c r="CG1" s="1" t="s">
        <v>4313</v>
      </c>
    </row>
    <row r="2" spans="1:85" x14ac:dyDescent="0.2">
      <c r="A2" s="25" t="s">
        <v>115</v>
      </c>
      <c r="B2" s="23" t="s">
        <v>117</v>
      </c>
      <c r="C2" s="2" t="s">
        <v>49</v>
      </c>
      <c r="D2" s="5">
        <v>2</v>
      </c>
      <c r="E2" s="5">
        <v>0</v>
      </c>
      <c r="F2" s="5">
        <v>0</v>
      </c>
      <c r="G2" s="5">
        <v>0</v>
      </c>
      <c r="H2" s="2" t="s">
        <v>9</v>
      </c>
      <c r="I2" s="2" t="s">
        <v>9</v>
      </c>
      <c r="J2" s="2" t="s">
        <v>9</v>
      </c>
      <c r="K2" s="2" t="s">
        <v>9</v>
      </c>
      <c r="L2" s="2" t="s">
        <v>9</v>
      </c>
      <c r="M2" s="2" t="s">
        <v>9</v>
      </c>
      <c r="N2" s="2" t="s">
        <v>9</v>
      </c>
      <c r="O2" s="2" t="s">
        <v>9</v>
      </c>
      <c r="P2" s="2" t="s">
        <v>9</v>
      </c>
      <c r="Q2" s="2" t="s">
        <v>9</v>
      </c>
      <c r="R2" s="2" t="s">
        <v>9</v>
      </c>
      <c r="S2" s="2" t="s">
        <v>9</v>
      </c>
      <c r="T2" s="2" t="s">
        <v>9</v>
      </c>
      <c r="U2" s="2" t="s">
        <v>9</v>
      </c>
      <c r="V2" s="2" t="s">
        <v>9</v>
      </c>
      <c r="W2" s="2" t="s">
        <v>9</v>
      </c>
      <c r="X2" s="5">
        <v>90</v>
      </c>
      <c r="Y2" s="5">
        <v>3</v>
      </c>
      <c r="Z2" s="5">
        <v>2</v>
      </c>
      <c r="AA2" s="5">
        <v>1</v>
      </c>
      <c r="AB2" s="2" t="s">
        <v>9</v>
      </c>
      <c r="AC2" s="2" t="s">
        <v>9</v>
      </c>
      <c r="AD2" s="2" t="s">
        <v>9</v>
      </c>
      <c r="AE2" s="2" t="s">
        <v>9</v>
      </c>
      <c r="AF2" s="2" t="s">
        <v>9</v>
      </c>
      <c r="AG2" s="2" t="s">
        <v>9</v>
      </c>
      <c r="AH2" s="2" t="s">
        <v>9</v>
      </c>
      <c r="AI2" s="2" t="s">
        <v>9</v>
      </c>
      <c r="AJ2" s="5">
        <v>92</v>
      </c>
      <c r="AK2" s="5">
        <v>3</v>
      </c>
      <c r="AL2" s="5">
        <v>2</v>
      </c>
      <c r="AM2" s="5">
        <v>1</v>
      </c>
      <c r="AN2" s="5">
        <v>19</v>
      </c>
      <c r="AO2" s="5">
        <v>0</v>
      </c>
      <c r="AP2" s="5">
        <v>0</v>
      </c>
      <c r="AQ2" s="5">
        <v>0</v>
      </c>
      <c r="AR2" s="2" t="s">
        <v>9</v>
      </c>
      <c r="AS2" s="2" t="s">
        <v>9</v>
      </c>
      <c r="AT2" s="2" t="s">
        <v>9</v>
      </c>
      <c r="AU2" s="2" t="s">
        <v>9</v>
      </c>
      <c r="AV2" s="2" t="s">
        <v>9</v>
      </c>
      <c r="AW2" s="2" t="s">
        <v>9</v>
      </c>
      <c r="AX2" s="2" t="s">
        <v>9</v>
      </c>
      <c r="AY2" s="2" t="s">
        <v>9</v>
      </c>
      <c r="AZ2" s="5">
        <v>1302</v>
      </c>
      <c r="BA2" s="5">
        <v>42</v>
      </c>
      <c r="BB2" s="5">
        <v>34</v>
      </c>
      <c r="BC2" s="5">
        <v>2</v>
      </c>
      <c r="BD2" s="5">
        <v>35</v>
      </c>
      <c r="BE2" s="5">
        <v>0</v>
      </c>
      <c r="BF2" s="5">
        <v>0</v>
      </c>
      <c r="BG2" s="5">
        <v>0</v>
      </c>
      <c r="BH2" s="5">
        <v>795</v>
      </c>
      <c r="BI2" s="5">
        <v>25</v>
      </c>
      <c r="BJ2" s="5">
        <v>22</v>
      </c>
      <c r="BK2" s="5">
        <v>1</v>
      </c>
      <c r="BL2" s="5">
        <v>1</v>
      </c>
      <c r="BM2" s="5">
        <v>0</v>
      </c>
      <c r="BN2" s="5">
        <v>0</v>
      </c>
      <c r="BO2" s="5">
        <v>0</v>
      </c>
      <c r="BP2" s="2" t="s">
        <v>9</v>
      </c>
      <c r="BQ2" s="2" t="s">
        <v>9</v>
      </c>
      <c r="BR2" s="2" t="s">
        <v>9</v>
      </c>
      <c r="BS2" s="2" t="s">
        <v>9</v>
      </c>
      <c r="BT2" s="5">
        <v>2152</v>
      </c>
      <c r="BU2" s="5">
        <v>67</v>
      </c>
      <c r="BV2" s="5">
        <v>56</v>
      </c>
      <c r="BW2" s="5">
        <v>3</v>
      </c>
      <c r="BX2" s="5">
        <v>0</v>
      </c>
      <c r="BY2" s="5">
        <v>0</v>
      </c>
      <c r="BZ2" s="5">
        <v>0</v>
      </c>
      <c r="CA2" s="5">
        <v>0</v>
      </c>
      <c r="CB2" s="5">
        <v>2244</v>
      </c>
      <c r="CC2" s="5">
        <v>70</v>
      </c>
      <c r="CD2" s="5">
        <v>58</v>
      </c>
      <c r="CE2" s="5">
        <v>4</v>
      </c>
      <c r="CF2" s="27">
        <f t="shared" ref="CF2:CF35" si="0">IF(CC2&lt;&gt;CB2,(CE2/CC2)*CB2, CE2)</f>
        <v>128.22857142857143</v>
      </c>
      <c r="CG2" s="28">
        <f t="shared" ref="CG2:CG35" si="1">CF2/CB2</f>
        <v>5.7142857142857141E-2</v>
      </c>
    </row>
    <row r="3" spans="1:85" x14ac:dyDescent="0.2">
      <c r="A3" s="25" t="s">
        <v>155</v>
      </c>
      <c r="B3" s="23" t="s">
        <v>157</v>
      </c>
      <c r="C3" s="2" t="s">
        <v>74</v>
      </c>
      <c r="D3" s="5">
        <v>0</v>
      </c>
      <c r="E3" s="5">
        <v>0</v>
      </c>
      <c r="F3" s="5">
        <v>0</v>
      </c>
      <c r="G3" s="5">
        <v>0</v>
      </c>
      <c r="H3" s="5">
        <v>0</v>
      </c>
      <c r="I3" s="5">
        <v>0</v>
      </c>
      <c r="J3" s="5">
        <v>0</v>
      </c>
      <c r="K3" s="5">
        <v>0</v>
      </c>
      <c r="L3" s="5">
        <v>1</v>
      </c>
      <c r="M3" s="5">
        <v>1</v>
      </c>
      <c r="N3" s="5">
        <v>1</v>
      </c>
      <c r="O3" s="5">
        <v>0</v>
      </c>
      <c r="P3" s="5">
        <v>2</v>
      </c>
      <c r="Q3" s="5">
        <v>2</v>
      </c>
      <c r="R3" s="5">
        <v>0</v>
      </c>
      <c r="S3" s="5">
        <v>2</v>
      </c>
      <c r="T3" s="5">
        <v>1</v>
      </c>
      <c r="U3" s="5">
        <v>1</v>
      </c>
      <c r="V3" s="5">
        <v>0</v>
      </c>
      <c r="W3" s="5">
        <v>1</v>
      </c>
      <c r="X3" s="5">
        <v>5</v>
      </c>
      <c r="Y3" s="5">
        <v>5</v>
      </c>
      <c r="Z3" s="5">
        <v>2</v>
      </c>
      <c r="AA3" s="5">
        <v>2</v>
      </c>
      <c r="AB3" s="5">
        <v>0</v>
      </c>
      <c r="AC3" s="5">
        <v>0</v>
      </c>
      <c r="AD3" s="5">
        <v>0</v>
      </c>
      <c r="AE3" s="5">
        <v>0</v>
      </c>
      <c r="AF3" s="5">
        <v>1</v>
      </c>
      <c r="AG3" s="5">
        <v>1</v>
      </c>
      <c r="AH3" s="5">
        <v>1</v>
      </c>
      <c r="AI3" s="5">
        <v>0</v>
      </c>
      <c r="AJ3" s="5">
        <v>10</v>
      </c>
      <c r="AK3" s="5">
        <v>10</v>
      </c>
      <c r="AL3" s="5">
        <v>4</v>
      </c>
      <c r="AM3" s="5">
        <v>5</v>
      </c>
      <c r="AN3" s="5">
        <v>2</v>
      </c>
      <c r="AO3" s="5">
        <v>2</v>
      </c>
      <c r="AP3" s="5">
        <v>1</v>
      </c>
      <c r="AQ3" s="5">
        <v>0</v>
      </c>
      <c r="AR3" s="5">
        <v>0</v>
      </c>
      <c r="AS3" s="5">
        <v>0</v>
      </c>
      <c r="AT3" s="5">
        <v>0</v>
      </c>
      <c r="AU3" s="5">
        <v>0</v>
      </c>
      <c r="AV3" s="5">
        <v>1</v>
      </c>
      <c r="AW3" s="5">
        <v>1</v>
      </c>
      <c r="AX3" s="5">
        <v>1</v>
      </c>
      <c r="AY3" s="5">
        <v>0</v>
      </c>
      <c r="AZ3" s="5">
        <v>412</v>
      </c>
      <c r="BA3" s="5">
        <v>412</v>
      </c>
      <c r="BB3" s="5">
        <v>152</v>
      </c>
      <c r="BC3" s="5">
        <v>238</v>
      </c>
      <c r="BD3" s="5">
        <v>1</v>
      </c>
      <c r="BE3" s="5">
        <v>1</v>
      </c>
      <c r="BF3" s="5">
        <v>0</v>
      </c>
      <c r="BG3" s="5">
        <v>1</v>
      </c>
      <c r="BH3" s="5">
        <v>160</v>
      </c>
      <c r="BI3" s="5">
        <v>160</v>
      </c>
      <c r="BJ3" s="5">
        <v>65</v>
      </c>
      <c r="BK3" s="5">
        <v>79</v>
      </c>
      <c r="BL3" s="5">
        <v>0</v>
      </c>
      <c r="BM3" s="5">
        <v>0</v>
      </c>
      <c r="BN3" s="5">
        <v>0</v>
      </c>
      <c r="BO3" s="5">
        <v>0</v>
      </c>
      <c r="BP3" s="5">
        <v>1</v>
      </c>
      <c r="BQ3" s="5">
        <v>1</v>
      </c>
      <c r="BR3" s="5">
        <v>1</v>
      </c>
      <c r="BS3" s="5">
        <v>0</v>
      </c>
      <c r="BT3" s="5">
        <v>577</v>
      </c>
      <c r="BU3" s="5">
        <v>577</v>
      </c>
      <c r="BV3" s="5">
        <v>220</v>
      </c>
      <c r="BW3" s="5">
        <v>318</v>
      </c>
      <c r="BX3" s="5">
        <v>0</v>
      </c>
      <c r="BY3" s="5">
        <v>0</v>
      </c>
      <c r="BZ3" s="5">
        <v>0</v>
      </c>
      <c r="CA3" s="5">
        <v>0</v>
      </c>
      <c r="CB3" s="5">
        <v>587</v>
      </c>
      <c r="CC3" s="5">
        <v>587</v>
      </c>
      <c r="CD3" s="5">
        <v>224</v>
      </c>
      <c r="CE3" s="5">
        <v>323</v>
      </c>
      <c r="CF3" s="27">
        <f t="shared" si="0"/>
        <v>323</v>
      </c>
      <c r="CG3" s="28">
        <f t="shared" si="1"/>
        <v>0.55025553662691651</v>
      </c>
    </row>
    <row r="4" spans="1:85" x14ac:dyDescent="0.2">
      <c r="A4" s="25" t="s">
        <v>574</v>
      </c>
      <c r="B4" s="23" t="s">
        <v>576</v>
      </c>
      <c r="C4" s="2" t="s">
        <v>98</v>
      </c>
      <c r="D4" s="5">
        <v>0</v>
      </c>
      <c r="E4" s="5">
        <v>0</v>
      </c>
      <c r="F4" s="5">
        <v>0</v>
      </c>
      <c r="G4" s="5">
        <v>0</v>
      </c>
      <c r="H4" s="5">
        <v>0</v>
      </c>
      <c r="I4" s="5">
        <v>0</v>
      </c>
      <c r="J4" s="5">
        <v>0</v>
      </c>
      <c r="K4" s="5">
        <v>0</v>
      </c>
      <c r="L4" s="5">
        <v>0</v>
      </c>
      <c r="M4" s="5">
        <v>0</v>
      </c>
      <c r="N4" s="5">
        <v>0</v>
      </c>
      <c r="O4" s="5">
        <v>0</v>
      </c>
      <c r="P4" s="5">
        <v>1</v>
      </c>
      <c r="Q4" s="5">
        <v>1</v>
      </c>
      <c r="R4" s="5">
        <v>1</v>
      </c>
      <c r="S4" s="5">
        <v>0</v>
      </c>
      <c r="T4" s="5">
        <v>0</v>
      </c>
      <c r="U4" s="5">
        <v>0</v>
      </c>
      <c r="V4" s="5">
        <v>0</v>
      </c>
      <c r="W4" s="5">
        <v>0</v>
      </c>
      <c r="X4" s="5">
        <v>4</v>
      </c>
      <c r="Y4" s="5">
        <v>4</v>
      </c>
      <c r="Z4" s="5">
        <v>2</v>
      </c>
      <c r="AA4" s="5">
        <v>2</v>
      </c>
      <c r="AB4" s="5">
        <v>0</v>
      </c>
      <c r="AC4" s="5">
        <v>0</v>
      </c>
      <c r="AD4" s="5">
        <v>0</v>
      </c>
      <c r="AE4" s="5">
        <v>0</v>
      </c>
      <c r="AF4" s="5">
        <v>1</v>
      </c>
      <c r="AG4" s="5">
        <v>1</v>
      </c>
      <c r="AH4" s="5">
        <v>1</v>
      </c>
      <c r="AI4" s="5">
        <v>0</v>
      </c>
      <c r="AJ4" s="5">
        <v>6</v>
      </c>
      <c r="AK4" s="5">
        <v>6</v>
      </c>
      <c r="AL4" s="5">
        <v>4</v>
      </c>
      <c r="AM4" s="5">
        <v>2</v>
      </c>
      <c r="AN4" s="5">
        <v>1</v>
      </c>
      <c r="AO4" s="5">
        <v>1</v>
      </c>
      <c r="AP4" s="5">
        <v>0</v>
      </c>
      <c r="AQ4" s="5">
        <v>1</v>
      </c>
      <c r="AR4" s="5">
        <v>0</v>
      </c>
      <c r="AS4" s="5">
        <v>0</v>
      </c>
      <c r="AT4" s="5">
        <v>0</v>
      </c>
      <c r="AU4" s="5">
        <v>0</v>
      </c>
      <c r="AV4" s="5">
        <v>0</v>
      </c>
      <c r="AW4" s="5">
        <v>0</v>
      </c>
      <c r="AX4" s="5">
        <v>0</v>
      </c>
      <c r="AY4" s="5">
        <v>0</v>
      </c>
      <c r="AZ4" s="5">
        <v>187</v>
      </c>
      <c r="BA4" s="5">
        <v>187</v>
      </c>
      <c r="BB4" s="5">
        <v>115</v>
      </c>
      <c r="BC4" s="5">
        <v>47</v>
      </c>
      <c r="BD4" s="5">
        <v>2</v>
      </c>
      <c r="BE4" s="5">
        <v>2</v>
      </c>
      <c r="BF4" s="5">
        <v>2</v>
      </c>
      <c r="BG4" s="5">
        <v>0</v>
      </c>
      <c r="BH4" s="5">
        <v>117</v>
      </c>
      <c r="BI4" s="5">
        <v>117</v>
      </c>
      <c r="BJ4" s="5">
        <v>82</v>
      </c>
      <c r="BK4" s="5">
        <v>21</v>
      </c>
      <c r="BL4" s="5">
        <v>0</v>
      </c>
      <c r="BM4" s="5">
        <v>0</v>
      </c>
      <c r="BN4" s="5">
        <v>0</v>
      </c>
      <c r="BO4" s="5">
        <v>0</v>
      </c>
      <c r="BP4" s="5">
        <v>2</v>
      </c>
      <c r="BQ4" s="5">
        <v>2</v>
      </c>
      <c r="BR4" s="5">
        <v>0</v>
      </c>
      <c r="BS4" s="5">
        <v>2</v>
      </c>
      <c r="BT4" s="5">
        <v>309</v>
      </c>
      <c r="BU4" s="5">
        <v>309</v>
      </c>
      <c r="BV4" s="5">
        <v>199</v>
      </c>
      <c r="BW4" s="5">
        <v>71</v>
      </c>
      <c r="BX4" s="5">
        <v>0</v>
      </c>
      <c r="BY4" s="5">
        <v>0</v>
      </c>
      <c r="BZ4" s="5">
        <v>0</v>
      </c>
      <c r="CA4" s="5">
        <v>0</v>
      </c>
      <c r="CB4" s="5">
        <v>315</v>
      </c>
      <c r="CC4" s="5">
        <v>315</v>
      </c>
      <c r="CD4" s="5">
        <v>203</v>
      </c>
      <c r="CE4" s="5">
        <v>73</v>
      </c>
      <c r="CF4" s="27">
        <f t="shared" si="0"/>
        <v>73</v>
      </c>
      <c r="CG4" s="28">
        <f t="shared" si="1"/>
        <v>0.23174603174603176</v>
      </c>
    </row>
    <row r="5" spans="1:85" x14ac:dyDescent="0.2">
      <c r="A5" s="25" t="s">
        <v>415</v>
      </c>
      <c r="B5" s="23" t="s">
        <v>417</v>
      </c>
      <c r="C5" s="2" t="s">
        <v>116</v>
      </c>
      <c r="D5" s="5">
        <v>1</v>
      </c>
      <c r="E5" s="5">
        <v>1</v>
      </c>
      <c r="F5" s="5">
        <v>0</v>
      </c>
      <c r="G5" s="5">
        <v>1</v>
      </c>
      <c r="H5" s="5">
        <v>1</v>
      </c>
      <c r="I5" s="5">
        <v>1</v>
      </c>
      <c r="J5" s="5">
        <v>0</v>
      </c>
      <c r="K5" s="5">
        <v>1</v>
      </c>
      <c r="L5" s="5">
        <v>23</v>
      </c>
      <c r="M5" s="5">
        <v>23</v>
      </c>
      <c r="N5" s="5">
        <v>4</v>
      </c>
      <c r="O5" s="5">
        <v>19</v>
      </c>
      <c r="P5" s="5">
        <v>12</v>
      </c>
      <c r="Q5" s="5">
        <v>12</v>
      </c>
      <c r="R5" s="5">
        <v>1</v>
      </c>
      <c r="S5" s="5">
        <v>6</v>
      </c>
      <c r="T5" s="5">
        <v>0</v>
      </c>
      <c r="U5" s="5">
        <v>0</v>
      </c>
      <c r="V5" s="5">
        <v>0</v>
      </c>
      <c r="W5" s="5">
        <v>0</v>
      </c>
      <c r="X5" s="5">
        <v>190</v>
      </c>
      <c r="Y5" s="5">
        <v>190</v>
      </c>
      <c r="Z5" s="5">
        <v>49</v>
      </c>
      <c r="AA5" s="5">
        <v>141</v>
      </c>
      <c r="AB5" s="5">
        <v>0</v>
      </c>
      <c r="AC5" s="5">
        <v>0</v>
      </c>
      <c r="AD5" s="5">
        <v>0</v>
      </c>
      <c r="AE5" s="5">
        <v>0</v>
      </c>
      <c r="AF5" s="5">
        <v>0</v>
      </c>
      <c r="AG5" s="5">
        <v>0</v>
      </c>
      <c r="AH5" s="5">
        <v>0</v>
      </c>
      <c r="AI5" s="5">
        <v>0</v>
      </c>
      <c r="AJ5" s="5">
        <v>227</v>
      </c>
      <c r="AK5" s="5">
        <v>227</v>
      </c>
      <c r="AL5" s="5">
        <v>54</v>
      </c>
      <c r="AM5" s="5">
        <v>168</v>
      </c>
      <c r="AN5" s="5">
        <v>23</v>
      </c>
      <c r="AO5" s="5">
        <v>23</v>
      </c>
      <c r="AP5" s="5">
        <v>19</v>
      </c>
      <c r="AQ5" s="5">
        <v>4</v>
      </c>
      <c r="AR5" s="5">
        <v>2</v>
      </c>
      <c r="AS5" s="5">
        <v>2</v>
      </c>
      <c r="AT5" s="5">
        <v>1</v>
      </c>
      <c r="AU5" s="5">
        <v>1</v>
      </c>
      <c r="AV5" s="5">
        <v>15</v>
      </c>
      <c r="AW5" s="5">
        <v>15</v>
      </c>
      <c r="AX5" s="5">
        <v>11</v>
      </c>
      <c r="AY5" s="5">
        <v>4</v>
      </c>
      <c r="AZ5" s="5">
        <v>1206</v>
      </c>
      <c r="BA5" s="5">
        <v>1206</v>
      </c>
      <c r="BB5" s="5">
        <v>638</v>
      </c>
      <c r="BC5" s="5">
        <v>568</v>
      </c>
      <c r="BD5" s="5">
        <v>0</v>
      </c>
      <c r="BE5" s="5">
        <v>0</v>
      </c>
      <c r="BF5" s="5">
        <v>0</v>
      </c>
      <c r="BG5" s="5">
        <v>0</v>
      </c>
      <c r="BH5" s="5">
        <v>977</v>
      </c>
      <c r="BI5" s="5">
        <v>977</v>
      </c>
      <c r="BJ5" s="5">
        <v>491</v>
      </c>
      <c r="BK5" s="5">
        <v>486</v>
      </c>
      <c r="BL5" s="5">
        <v>0</v>
      </c>
      <c r="BM5" s="5">
        <v>0</v>
      </c>
      <c r="BN5" s="5">
        <v>0</v>
      </c>
      <c r="BO5" s="5">
        <v>0</v>
      </c>
      <c r="BP5" s="5">
        <v>38</v>
      </c>
      <c r="BQ5" s="5">
        <v>38</v>
      </c>
      <c r="BR5" s="5">
        <v>2</v>
      </c>
      <c r="BS5" s="5">
        <v>36</v>
      </c>
      <c r="BT5" s="5">
        <v>2261</v>
      </c>
      <c r="BU5" s="5">
        <v>2261</v>
      </c>
      <c r="BV5" s="5">
        <v>1162</v>
      </c>
      <c r="BW5" s="5">
        <v>1099</v>
      </c>
      <c r="BX5" s="5">
        <v>20</v>
      </c>
      <c r="BY5" s="5">
        <v>20</v>
      </c>
      <c r="BZ5" s="5">
        <v>3</v>
      </c>
      <c r="CA5" s="5">
        <v>17</v>
      </c>
      <c r="CB5" s="5">
        <v>2508</v>
      </c>
      <c r="CC5" s="5">
        <v>2508</v>
      </c>
      <c r="CD5" s="5">
        <v>1219</v>
      </c>
      <c r="CE5" s="5">
        <v>1284</v>
      </c>
      <c r="CF5" s="27">
        <f t="shared" si="0"/>
        <v>1284</v>
      </c>
      <c r="CG5" s="28">
        <f t="shared" si="1"/>
        <v>0.51196172248803828</v>
      </c>
    </row>
    <row r="6" spans="1:85" x14ac:dyDescent="0.2">
      <c r="A6" s="25" t="s">
        <v>269</v>
      </c>
      <c r="B6" s="23" t="s">
        <v>271</v>
      </c>
      <c r="C6" s="2" t="s">
        <v>138</v>
      </c>
      <c r="D6" s="5">
        <v>0</v>
      </c>
      <c r="E6" s="5">
        <v>0</v>
      </c>
      <c r="F6" s="5">
        <v>0</v>
      </c>
      <c r="G6" s="5">
        <v>0</v>
      </c>
      <c r="H6" s="5">
        <v>0</v>
      </c>
      <c r="I6" s="5">
        <v>0</v>
      </c>
      <c r="J6" s="5">
        <v>0</v>
      </c>
      <c r="K6" s="5">
        <v>0</v>
      </c>
      <c r="L6" s="5">
        <v>1</v>
      </c>
      <c r="M6" s="5">
        <v>1</v>
      </c>
      <c r="N6" s="5">
        <v>1</v>
      </c>
      <c r="O6" s="5">
        <v>0</v>
      </c>
      <c r="P6" s="5">
        <v>2</v>
      </c>
      <c r="Q6" s="5">
        <v>2</v>
      </c>
      <c r="R6" s="5">
        <v>1</v>
      </c>
      <c r="S6" s="5">
        <v>1</v>
      </c>
      <c r="T6" s="5">
        <v>0</v>
      </c>
      <c r="U6" s="5">
        <v>0</v>
      </c>
      <c r="V6" s="5">
        <v>0</v>
      </c>
      <c r="W6" s="5">
        <v>0</v>
      </c>
      <c r="X6" s="5">
        <v>6</v>
      </c>
      <c r="Y6" s="5">
        <v>6</v>
      </c>
      <c r="Z6" s="5">
        <v>1</v>
      </c>
      <c r="AA6" s="5">
        <v>5</v>
      </c>
      <c r="AB6" s="5">
        <v>0</v>
      </c>
      <c r="AC6" s="5">
        <v>0</v>
      </c>
      <c r="AD6" s="5">
        <v>0</v>
      </c>
      <c r="AE6" s="5">
        <v>0</v>
      </c>
      <c r="AF6" s="5">
        <v>0</v>
      </c>
      <c r="AG6" s="5">
        <v>0</v>
      </c>
      <c r="AH6" s="5">
        <v>0</v>
      </c>
      <c r="AI6" s="5">
        <v>0</v>
      </c>
      <c r="AJ6" s="5">
        <v>9</v>
      </c>
      <c r="AK6" s="5">
        <v>9</v>
      </c>
      <c r="AL6" s="5">
        <v>3</v>
      </c>
      <c r="AM6" s="5">
        <v>6</v>
      </c>
      <c r="AN6" s="5">
        <v>1</v>
      </c>
      <c r="AO6" s="5">
        <v>1</v>
      </c>
      <c r="AP6" s="5">
        <v>1</v>
      </c>
      <c r="AQ6" s="5">
        <v>0</v>
      </c>
      <c r="AR6" s="5">
        <v>0</v>
      </c>
      <c r="AS6" s="5">
        <v>0</v>
      </c>
      <c r="AT6" s="5">
        <v>0</v>
      </c>
      <c r="AU6" s="5">
        <v>0</v>
      </c>
      <c r="AV6" s="5">
        <v>3</v>
      </c>
      <c r="AW6" s="5">
        <v>3</v>
      </c>
      <c r="AX6" s="5">
        <v>2</v>
      </c>
      <c r="AY6" s="5">
        <v>1</v>
      </c>
      <c r="AZ6" s="5">
        <v>122</v>
      </c>
      <c r="BA6" s="5">
        <v>122</v>
      </c>
      <c r="BB6" s="5">
        <v>72</v>
      </c>
      <c r="BC6" s="5">
        <v>38</v>
      </c>
      <c r="BD6" s="5">
        <v>1</v>
      </c>
      <c r="BE6" s="5">
        <v>1</v>
      </c>
      <c r="BF6" s="5">
        <v>1</v>
      </c>
      <c r="BG6" s="5">
        <v>0</v>
      </c>
      <c r="BH6" s="5">
        <v>32</v>
      </c>
      <c r="BI6" s="5">
        <v>32</v>
      </c>
      <c r="BJ6" s="5">
        <v>15</v>
      </c>
      <c r="BK6" s="5">
        <v>13</v>
      </c>
      <c r="BL6" s="5">
        <v>0</v>
      </c>
      <c r="BM6" s="5">
        <v>0</v>
      </c>
      <c r="BN6" s="5">
        <v>0</v>
      </c>
      <c r="BO6" s="5">
        <v>0</v>
      </c>
      <c r="BP6" s="5">
        <v>1</v>
      </c>
      <c r="BQ6" s="5">
        <v>1</v>
      </c>
      <c r="BR6" s="5">
        <v>0</v>
      </c>
      <c r="BS6" s="5">
        <v>1</v>
      </c>
      <c r="BT6" s="5">
        <v>160</v>
      </c>
      <c r="BU6" s="5">
        <v>160</v>
      </c>
      <c r="BV6" s="5">
        <v>91</v>
      </c>
      <c r="BW6" s="5">
        <v>53</v>
      </c>
      <c r="BX6" s="5">
        <v>0</v>
      </c>
      <c r="BY6" s="5">
        <v>0</v>
      </c>
      <c r="BZ6" s="5">
        <v>0</v>
      </c>
      <c r="CA6" s="5">
        <v>0</v>
      </c>
      <c r="CB6" s="5">
        <v>169</v>
      </c>
      <c r="CC6" s="5">
        <v>169</v>
      </c>
      <c r="CD6" s="5">
        <v>94</v>
      </c>
      <c r="CE6" s="5">
        <v>59</v>
      </c>
      <c r="CF6" s="27">
        <f t="shared" si="0"/>
        <v>59</v>
      </c>
      <c r="CG6" s="28">
        <f t="shared" si="1"/>
        <v>0.34911242603550297</v>
      </c>
    </row>
    <row r="7" spans="1:85" x14ac:dyDescent="0.2">
      <c r="A7" s="25" t="s">
        <v>524</v>
      </c>
      <c r="B7" s="23" t="s">
        <v>526</v>
      </c>
      <c r="C7" s="2" t="s">
        <v>156</v>
      </c>
      <c r="D7" s="2" t="s">
        <v>9</v>
      </c>
      <c r="E7" s="2" t="s">
        <v>9</v>
      </c>
      <c r="F7" s="2" t="s">
        <v>9</v>
      </c>
      <c r="G7" s="2" t="s">
        <v>9</v>
      </c>
      <c r="H7" s="2" t="s">
        <v>9</v>
      </c>
      <c r="I7" s="2" t="s">
        <v>9</v>
      </c>
      <c r="J7" s="2" t="s">
        <v>9</v>
      </c>
      <c r="K7" s="2" t="s">
        <v>9</v>
      </c>
      <c r="L7" s="5">
        <v>1</v>
      </c>
      <c r="M7" s="5">
        <v>1</v>
      </c>
      <c r="N7" s="5">
        <v>1</v>
      </c>
      <c r="O7" s="5">
        <v>0</v>
      </c>
      <c r="P7" s="5">
        <v>1</v>
      </c>
      <c r="Q7" s="5">
        <v>1</v>
      </c>
      <c r="R7" s="5">
        <v>1</v>
      </c>
      <c r="S7" s="5">
        <v>0</v>
      </c>
      <c r="T7" s="2" t="s">
        <v>9</v>
      </c>
      <c r="U7" s="2" t="s">
        <v>9</v>
      </c>
      <c r="V7" s="2" t="s">
        <v>9</v>
      </c>
      <c r="W7" s="2" t="s">
        <v>9</v>
      </c>
      <c r="X7" s="2" t="s">
        <v>9</v>
      </c>
      <c r="Y7" s="2" t="s">
        <v>9</v>
      </c>
      <c r="Z7" s="2" t="s">
        <v>9</v>
      </c>
      <c r="AA7" s="2" t="s">
        <v>9</v>
      </c>
      <c r="AB7" s="2" t="s">
        <v>9</v>
      </c>
      <c r="AC7" s="2" t="s">
        <v>9</v>
      </c>
      <c r="AD7" s="2" t="s">
        <v>9</v>
      </c>
      <c r="AE7" s="2" t="s">
        <v>9</v>
      </c>
      <c r="AF7" s="2" t="s">
        <v>9</v>
      </c>
      <c r="AG7" s="2" t="s">
        <v>9</v>
      </c>
      <c r="AH7" s="2" t="s">
        <v>9</v>
      </c>
      <c r="AI7" s="2" t="s">
        <v>9</v>
      </c>
      <c r="AJ7" s="5">
        <v>2</v>
      </c>
      <c r="AK7" s="5">
        <v>2</v>
      </c>
      <c r="AL7" s="5">
        <v>2</v>
      </c>
      <c r="AM7" s="5">
        <v>0</v>
      </c>
      <c r="AN7" s="5">
        <v>1</v>
      </c>
      <c r="AO7" s="5">
        <v>1</v>
      </c>
      <c r="AP7" s="5">
        <v>1</v>
      </c>
      <c r="AQ7" s="5">
        <v>0</v>
      </c>
      <c r="AR7" s="2" t="s">
        <v>9</v>
      </c>
      <c r="AS7" s="2" t="s">
        <v>9</v>
      </c>
      <c r="AT7" s="2" t="s">
        <v>9</v>
      </c>
      <c r="AU7" s="2" t="s">
        <v>9</v>
      </c>
      <c r="AV7" s="2" t="s">
        <v>9</v>
      </c>
      <c r="AW7" s="2" t="s">
        <v>9</v>
      </c>
      <c r="AX7" s="2" t="s">
        <v>9</v>
      </c>
      <c r="AY7" s="2" t="s">
        <v>9</v>
      </c>
      <c r="AZ7" s="5">
        <v>289</v>
      </c>
      <c r="BA7" s="5">
        <v>289</v>
      </c>
      <c r="BB7" s="5">
        <v>148</v>
      </c>
      <c r="BC7" s="5">
        <v>99</v>
      </c>
      <c r="BD7" s="5">
        <v>1</v>
      </c>
      <c r="BE7" s="5">
        <v>1</v>
      </c>
      <c r="BF7" s="5">
        <v>0</v>
      </c>
      <c r="BG7" s="5">
        <v>1</v>
      </c>
      <c r="BH7" s="5">
        <v>27</v>
      </c>
      <c r="BI7" s="5">
        <v>27</v>
      </c>
      <c r="BJ7" s="5">
        <v>22</v>
      </c>
      <c r="BK7" s="5">
        <v>3</v>
      </c>
      <c r="BL7" s="2" t="s">
        <v>9</v>
      </c>
      <c r="BM7" s="2" t="s">
        <v>9</v>
      </c>
      <c r="BN7" s="2" t="s">
        <v>9</v>
      </c>
      <c r="BO7" s="2" t="s">
        <v>9</v>
      </c>
      <c r="BP7" s="2" t="s">
        <v>9</v>
      </c>
      <c r="BQ7" s="2" t="s">
        <v>9</v>
      </c>
      <c r="BR7" s="2" t="s">
        <v>9</v>
      </c>
      <c r="BS7" s="2" t="s">
        <v>9</v>
      </c>
      <c r="BT7" s="5">
        <v>318</v>
      </c>
      <c r="BU7" s="5">
        <v>318</v>
      </c>
      <c r="BV7" s="5">
        <v>171</v>
      </c>
      <c r="BW7" s="5">
        <v>103</v>
      </c>
      <c r="BX7" s="2" t="s">
        <v>9</v>
      </c>
      <c r="BY7" s="2" t="s">
        <v>9</v>
      </c>
      <c r="BZ7" s="2" t="s">
        <v>9</v>
      </c>
      <c r="CA7" s="2" t="s">
        <v>9</v>
      </c>
      <c r="CB7" s="5">
        <v>320</v>
      </c>
      <c r="CC7" s="5">
        <v>320</v>
      </c>
      <c r="CD7" s="5">
        <v>173</v>
      </c>
      <c r="CE7" s="5">
        <v>103</v>
      </c>
      <c r="CF7" s="27">
        <f t="shared" si="0"/>
        <v>103</v>
      </c>
      <c r="CG7" s="28">
        <f t="shared" si="1"/>
        <v>0.32187500000000002</v>
      </c>
    </row>
    <row r="8" spans="1:85" x14ac:dyDescent="0.2">
      <c r="A8" s="25" t="s">
        <v>190</v>
      </c>
      <c r="B8" s="23" t="s">
        <v>192</v>
      </c>
      <c r="C8" s="2" t="s">
        <v>172</v>
      </c>
      <c r="D8" s="5">
        <v>0</v>
      </c>
      <c r="E8" s="5">
        <v>0</v>
      </c>
      <c r="F8" s="5">
        <v>0</v>
      </c>
      <c r="G8" s="5">
        <v>0</v>
      </c>
      <c r="H8" s="5">
        <v>0</v>
      </c>
      <c r="I8" s="5">
        <v>0</v>
      </c>
      <c r="J8" s="5">
        <v>0</v>
      </c>
      <c r="K8" s="5">
        <v>0</v>
      </c>
      <c r="L8" s="5">
        <v>0</v>
      </c>
      <c r="M8" s="5">
        <v>0</v>
      </c>
      <c r="N8" s="5">
        <v>0</v>
      </c>
      <c r="O8" s="5">
        <v>0</v>
      </c>
      <c r="P8" s="5">
        <v>1</v>
      </c>
      <c r="Q8" s="5">
        <v>1</v>
      </c>
      <c r="R8" s="5">
        <v>1</v>
      </c>
      <c r="S8" s="5">
        <v>0</v>
      </c>
      <c r="T8" s="5">
        <v>0</v>
      </c>
      <c r="U8" s="5">
        <v>0</v>
      </c>
      <c r="V8" s="5">
        <v>0</v>
      </c>
      <c r="W8" s="5">
        <v>0</v>
      </c>
      <c r="X8" s="5">
        <v>0</v>
      </c>
      <c r="Y8" s="5">
        <v>0</v>
      </c>
      <c r="Z8" s="5">
        <v>0</v>
      </c>
      <c r="AA8" s="5">
        <v>0</v>
      </c>
      <c r="AB8" s="5">
        <v>0</v>
      </c>
      <c r="AC8" s="5">
        <v>0</v>
      </c>
      <c r="AD8" s="5">
        <v>0</v>
      </c>
      <c r="AE8" s="5">
        <v>0</v>
      </c>
      <c r="AF8" s="5">
        <v>3</v>
      </c>
      <c r="AG8" s="5">
        <v>3</v>
      </c>
      <c r="AH8" s="5">
        <v>1</v>
      </c>
      <c r="AI8" s="5">
        <v>2</v>
      </c>
      <c r="AJ8" s="5">
        <v>4</v>
      </c>
      <c r="AK8" s="5">
        <v>4</v>
      </c>
      <c r="AL8" s="5">
        <v>2</v>
      </c>
      <c r="AM8" s="5">
        <v>2</v>
      </c>
      <c r="AN8" s="5">
        <v>3</v>
      </c>
      <c r="AO8" s="5">
        <v>3</v>
      </c>
      <c r="AP8" s="5">
        <v>3</v>
      </c>
      <c r="AQ8" s="5">
        <v>0</v>
      </c>
      <c r="AR8" s="5">
        <v>1</v>
      </c>
      <c r="AS8" s="5">
        <v>1</v>
      </c>
      <c r="AT8" s="5">
        <v>1</v>
      </c>
      <c r="AU8" s="5">
        <v>0</v>
      </c>
      <c r="AV8" s="5">
        <v>1</v>
      </c>
      <c r="AW8" s="5">
        <v>1</v>
      </c>
      <c r="AX8" s="5">
        <v>1</v>
      </c>
      <c r="AY8" s="5">
        <v>0</v>
      </c>
      <c r="AZ8" s="5">
        <v>324</v>
      </c>
      <c r="BA8" s="5">
        <v>324</v>
      </c>
      <c r="BB8" s="5">
        <v>135</v>
      </c>
      <c r="BC8" s="5">
        <v>164</v>
      </c>
      <c r="BD8" s="5">
        <v>0</v>
      </c>
      <c r="BE8" s="5">
        <v>0</v>
      </c>
      <c r="BF8" s="5">
        <v>0</v>
      </c>
      <c r="BG8" s="5">
        <v>0</v>
      </c>
      <c r="BH8" s="5">
        <v>265</v>
      </c>
      <c r="BI8" s="5">
        <v>265</v>
      </c>
      <c r="BJ8" s="5">
        <v>131</v>
      </c>
      <c r="BK8" s="5">
        <v>110</v>
      </c>
      <c r="BL8" s="5">
        <v>0</v>
      </c>
      <c r="BM8" s="5">
        <v>0</v>
      </c>
      <c r="BN8" s="5">
        <v>0</v>
      </c>
      <c r="BO8" s="5">
        <v>0</v>
      </c>
      <c r="BP8" s="5">
        <v>1</v>
      </c>
      <c r="BQ8" s="5">
        <v>1</v>
      </c>
      <c r="BR8" s="5">
        <v>1</v>
      </c>
      <c r="BS8" s="5">
        <v>0</v>
      </c>
      <c r="BT8" s="5">
        <v>595</v>
      </c>
      <c r="BU8" s="5">
        <v>595</v>
      </c>
      <c r="BV8" s="5">
        <v>272</v>
      </c>
      <c r="BW8" s="5">
        <v>274</v>
      </c>
      <c r="BX8" s="5">
        <v>1</v>
      </c>
      <c r="BY8" s="5">
        <v>1</v>
      </c>
      <c r="BZ8" s="5">
        <v>1</v>
      </c>
      <c r="CA8" s="5">
        <v>0</v>
      </c>
      <c r="CB8" s="5">
        <v>600</v>
      </c>
      <c r="CC8" s="5">
        <v>600</v>
      </c>
      <c r="CD8" s="5">
        <v>275</v>
      </c>
      <c r="CE8" s="5">
        <v>276</v>
      </c>
      <c r="CF8" s="27">
        <f t="shared" si="0"/>
        <v>276</v>
      </c>
      <c r="CG8" s="28">
        <f t="shared" si="1"/>
        <v>0.46</v>
      </c>
    </row>
    <row r="9" spans="1:85" x14ac:dyDescent="0.2">
      <c r="A9" s="25" t="s">
        <v>309</v>
      </c>
      <c r="B9" s="23" t="s">
        <v>311</v>
      </c>
      <c r="C9" s="2" t="s">
        <v>191</v>
      </c>
      <c r="D9" s="5">
        <v>0</v>
      </c>
      <c r="E9" s="5">
        <v>0</v>
      </c>
      <c r="F9" s="5">
        <v>0</v>
      </c>
      <c r="G9" s="5">
        <v>0</v>
      </c>
      <c r="H9" s="5">
        <v>0</v>
      </c>
      <c r="I9" s="5">
        <v>0</v>
      </c>
      <c r="J9" s="5">
        <v>0</v>
      </c>
      <c r="K9" s="5">
        <v>0</v>
      </c>
      <c r="L9" s="5">
        <v>0</v>
      </c>
      <c r="M9" s="5">
        <v>0</v>
      </c>
      <c r="N9" s="5">
        <v>0</v>
      </c>
      <c r="O9" s="5">
        <v>0</v>
      </c>
      <c r="P9" s="5">
        <v>3</v>
      </c>
      <c r="Q9" s="5">
        <v>3</v>
      </c>
      <c r="R9" s="5">
        <v>2</v>
      </c>
      <c r="S9" s="5">
        <v>1</v>
      </c>
      <c r="T9" s="5">
        <v>0</v>
      </c>
      <c r="U9" s="5">
        <v>0</v>
      </c>
      <c r="V9" s="5">
        <v>0</v>
      </c>
      <c r="W9" s="5">
        <v>0</v>
      </c>
      <c r="X9" s="5">
        <v>5</v>
      </c>
      <c r="Y9" s="5">
        <v>5</v>
      </c>
      <c r="Z9" s="5">
        <v>2</v>
      </c>
      <c r="AA9" s="5">
        <v>2</v>
      </c>
      <c r="AB9" s="5">
        <v>2</v>
      </c>
      <c r="AC9" s="5">
        <v>2</v>
      </c>
      <c r="AD9" s="5">
        <v>0</v>
      </c>
      <c r="AE9" s="5">
        <v>0</v>
      </c>
      <c r="AF9" s="5">
        <v>12</v>
      </c>
      <c r="AG9" s="5">
        <v>12</v>
      </c>
      <c r="AH9" s="5">
        <v>5</v>
      </c>
      <c r="AI9" s="5">
        <v>5</v>
      </c>
      <c r="AJ9" s="5">
        <v>22</v>
      </c>
      <c r="AK9" s="5">
        <v>22</v>
      </c>
      <c r="AL9" s="5">
        <v>9</v>
      </c>
      <c r="AM9" s="5">
        <v>8</v>
      </c>
      <c r="AN9" s="5">
        <v>4</v>
      </c>
      <c r="AO9" s="5">
        <v>4</v>
      </c>
      <c r="AP9" s="5">
        <v>3</v>
      </c>
      <c r="AQ9" s="5">
        <v>0</v>
      </c>
      <c r="AR9" s="5">
        <v>0</v>
      </c>
      <c r="AS9" s="5">
        <v>0</v>
      </c>
      <c r="AT9" s="5">
        <v>0</v>
      </c>
      <c r="AU9" s="5">
        <v>0</v>
      </c>
      <c r="AV9" s="5">
        <v>0</v>
      </c>
      <c r="AW9" s="5">
        <v>0</v>
      </c>
      <c r="AX9" s="5">
        <v>0</v>
      </c>
      <c r="AY9" s="5">
        <v>0</v>
      </c>
      <c r="AZ9" s="5">
        <v>669</v>
      </c>
      <c r="BA9" s="5">
        <v>669</v>
      </c>
      <c r="BB9" s="5">
        <v>305</v>
      </c>
      <c r="BC9" s="5">
        <v>292</v>
      </c>
      <c r="BD9" s="5">
        <v>2</v>
      </c>
      <c r="BE9" s="5">
        <v>2</v>
      </c>
      <c r="BF9" s="5">
        <v>1</v>
      </c>
      <c r="BG9" s="5">
        <v>1</v>
      </c>
      <c r="BH9" s="5">
        <v>204</v>
      </c>
      <c r="BI9" s="5">
        <v>204</v>
      </c>
      <c r="BJ9" s="5">
        <v>108</v>
      </c>
      <c r="BK9" s="5">
        <v>77</v>
      </c>
      <c r="BL9" s="5">
        <v>0</v>
      </c>
      <c r="BM9" s="5">
        <v>0</v>
      </c>
      <c r="BN9" s="5">
        <v>0</v>
      </c>
      <c r="BO9" s="5">
        <v>0</v>
      </c>
      <c r="BP9" s="5">
        <v>2</v>
      </c>
      <c r="BQ9" s="5">
        <v>2</v>
      </c>
      <c r="BR9" s="5">
        <v>0</v>
      </c>
      <c r="BS9" s="5">
        <v>1</v>
      </c>
      <c r="BT9" s="5">
        <v>881</v>
      </c>
      <c r="BU9" s="5">
        <v>881</v>
      </c>
      <c r="BV9" s="5">
        <v>417</v>
      </c>
      <c r="BW9" s="5">
        <v>371</v>
      </c>
      <c r="BX9" s="5">
        <v>5</v>
      </c>
      <c r="BY9" s="5">
        <v>5</v>
      </c>
      <c r="BZ9" s="5">
        <v>1</v>
      </c>
      <c r="CA9" s="5">
        <v>3</v>
      </c>
      <c r="CB9" s="5">
        <v>908</v>
      </c>
      <c r="CC9" s="5">
        <v>908</v>
      </c>
      <c r="CD9" s="5">
        <v>427</v>
      </c>
      <c r="CE9" s="5">
        <v>382</v>
      </c>
      <c r="CF9" s="27">
        <f t="shared" si="0"/>
        <v>382</v>
      </c>
      <c r="CG9" s="28">
        <f t="shared" si="1"/>
        <v>0.42070484581497797</v>
      </c>
    </row>
    <row r="10" spans="1:85" x14ac:dyDescent="0.2">
      <c r="A10" s="25" t="s">
        <v>617</v>
      </c>
      <c r="B10" s="23" t="s">
        <v>619</v>
      </c>
      <c r="C10" s="2" t="s">
        <v>212</v>
      </c>
      <c r="D10" s="2" t="s">
        <v>9</v>
      </c>
      <c r="E10" s="2" t="s">
        <v>9</v>
      </c>
      <c r="F10" s="2" t="s">
        <v>9</v>
      </c>
      <c r="G10" s="2" t="s">
        <v>9</v>
      </c>
      <c r="H10" s="2" t="s">
        <v>9</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2" t="s">
        <v>9</v>
      </c>
      <c r="Z10" s="2" t="s">
        <v>9</v>
      </c>
      <c r="AA10" s="2" t="s">
        <v>9</v>
      </c>
      <c r="AB10" s="2" t="s">
        <v>9</v>
      </c>
      <c r="AC10" s="2" t="s">
        <v>9</v>
      </c>
      <c r="AD10" s="2" t="s">
        <v>9</v>
      </c>
      <c r="AE10" s="2" t="s">
        <v>9</v>
      </c>
      <c r="AF10" s="2" t="s">
        <v>9</v>
      </c>
      <c r="AG10" s="2" t="s">
        <v>9</v>
      </c>
      <c r="AH10" s="2" t="s">
        <v>9</v>
      </c>
      <c r="AI10" s="2" t="s">
        <v>9</v>
      </c>
      <c r="AJ10" s="2" t="s">
        <v>9</v>
      </c>
      <c r="AK10" s="2" t="s">
        <v>9</v>
      </c>
      <c r="AL10" s="2" t="s">
        <v>9</v>
      </c>
      <c r="AM10" s="2" t="s">
        <v>9</v>
      </c>
      <c r="AN10" s="2" t="s">
        <v>9</v>
      </c>
      <c r="AO10" s="2" t="s">
        <v>9</v>
      </c>
      <c r="AP10" s="2" t="s">
        <v>9</v>
      </c>
      <c r="AQ10" s="2" t="s">
        <v>9</v>
      </c>
      <c r="AR10" s="2" t="s">
        <v>9</v>
      </c>
      <c r="AS10" s="2" t="s">
        <v>9</v>
      </c>
      <c r="AT10" s="2" t="s">
        <v>9</v>
      </c>
      <c r="AU10" s="2" t="s">
        <v>9</v>
      </c>
      <c r="AV10" s="2" t="s">
        <v>9</v>
      </c>
      <c r="AW10" s="2" t="s">
        <v>9</v>
      </c>
      <c r="AX10" s="2" t="s">
        <v>9</v>
      </c>
      <c r="AY10" s="2" t="s">
        <v>9</v>
      </c>
      <c r="AZ10" s="5">
        <v>51</v>
      </c>
      <c r="BA10" s="5">
        <v>51</v>
      </c>
      <c r="BB10" s="5">
        <v>1</v>
      </c>
      <c r="BC10" s="5">
        <v>35</v>
      </c>
      <c r="BD10" s="2" t="s">
        <v>9</v>
      </c>
      <c r="BE10" s="2" t="s">
        <v>9</v>
      </c>
      <c r="BF10" s="2" t="s">
        <v>9</v>
      </c>
      <c r="BG10" s="2" t="s">
        <v>9</v>
      </c>
      <c r="BH10" s="5">
        <v>15</v>
      </c>
      <c r="BI10" s="5">
        <v>15</v>
      </c>
      <c r="BJ10" s="5">
        <v>0</v>
      </c>
      <c r="BK10" s="5">
        <v>11</v>
      </c>
      <c r="BL10" s="2" t="s">
        <v>9</v>
      </c>
      <c r="BM10" s="2" t="s">
        <v>9</v>
      </c>
      <c r="BN10" s="2" t="s">
        <v>9</v>
      </c>
      <c r="BO10" s="2" t="s">
        <v>9</v>
      </c>
      <c r="BP10" s="2" t="s">
        <v>9</v>
      </c>
      <c r="BQ10" s="2" t="s">
        <v>9</v>
      </c>
      <c r="BR10" s="2" t="s">
        <v>9</v>
      </c>
      <c r="BS10" s="2" t="s">
        <v>9</v>
      </c>
      <c r="BT10" s="5">
        <v>66</v>
      </c>
      <c r="BU10" s="5">
        <v>66</v>
      </c>
      <c r="BV10" s="5">
        <v>1</v>
      </c>
      <c r="BW10" s="5">
        <v>46</v>
      </c>
      <c r="BX10" s="2" t="s">
        <v>9</v>
      </c>
      <c r="BY10" s="2" t="s">
        <v>9</v>
      </c>
      <c r="BZ10" s="2" t="s">
        <v>9</v>
      </c>
      <c r="CA10" s="2" t="s">
        <v>9</v>
      </c>
      <c r="CB10" s="5">
        <v>66</v>
      </c>
      <c r="CC10" s="5">
        <v>66</v>
      </c>
      <c r="CD10" s="5">
        <v>1</v>
      </c>
      <c r="CE10" s="5">
        <v>46</v>
      </c>
      <c r="CF10" s="27">
        <f t="shared" si="0"/>
        <v>46</v>
      </c>
      <c r="CG10" s="28">
        <f t="shared" si="1"/>
        <v>0.69696969696969702</v>
      </c>
    </row>
    <row r="11" spans="1:85" x14ac:dyDescent="0.2">
      <c r="A11" s="25" t="s">
        <v>483</v>
      </c>
      <c r="B11" s="23" t="s">
        <v>485</v>
      </c>
      <c r="C11" s="2" t="s">
        <v>231</v>
      </c>
      <c r="D11" s="5">
        <v>0</v>
      </c>
      <c r="E11" s="5">
        <v>0</v>
      </c>
      <c r="F11" s="5">
        <v>0</v>
      </c>
      <c r="G11" s="5">
        <v>0</v>
      </c>
      <c r="H11" s="5">
        <v>0</v>
      </c>
      <c r="I11" s="5">
        <v>0</v>
      </c>
      <c r="J11" s="5">
        <v>0</v>
      </c>
      <c r="K11" s="5">
        <v>0</v>
      </c>
      <c r="L11" s="5">
        <v>13</v>
      </c>
      <c r="M11" s="5">
        <v>13</v>
      </c>
      <c r="N11" s="5">
        <v>4</v>
      </c>
      <c r="O11" s="5">
        <v>7</v>
      </c>
      <c r="P11" s="5">
        <v>7</v>
      </c>
      <c r="Q11" s="5">
        <v>7</v>
      </c>
      <c r="R11" s="5">
        <v>5</v>
      </c>
      <c r="S11" s="5">
        <v>2</v>
      </c>
      <c r="T11" s="5">
        <v>6</v>
      </c>
      <c r="U11" s="5">
        <v>6</v>
      </c>
      <c r="V11" s="5">
        <v>2</v>
      </c>
      <c r="W11" s="5">
        <v>4</v>
      </c>
      <c r="X11" s="5">
        <v>9</v>
      </c>
      <c r="Y11" s="5">
        <v>9</v>
      </c>
      <c r="Z11" s="5">
        <v>4</v>
      </c>
      <c r="AA11" s="5">
        <v>5</v>
      </c>
      <c r="AB11" s="5">
        <v>0</v>
      </c>
      <c r="AC11" s="5">
        <v>0</v>
      </c>
      <c r="AD11" s="5">
        <v>0</v>
      </c>
      <c r="AE11" s="5">
        <v>0</v>
      </c>
      <c r="AF11" s="5">
        <v>17</v>
      </c>
      <c r="AG11" s="5">
        <v>17</v>
      </c>
      <c r="AH11" s="5">
        <v>8</v>
      </c>
      <c r="AI11" s="5">
        <v>9</v>
      </c>
      <c r="AJ11" s="5">
        <v>52</v>
      </c>
      <c r="AK11" s="5">
        <v>52</v>
      </c>
      <c r="AL11" s="5">
        <v>23</v>
      </c>
      <c r="AM11" s="5">
        <v>27</v>
      </c>
      <c r="AN11" s="5">
        <v>50</v>
      </c>
      <c r="AO11" s="5">
        <v>50</v>
      </c>
      <c r="AP11" s="5">
        <v>27</v>
      </c>
      <c r="AQ11" s="5">
        <v>20</v>
      </c>
      <c r="AR11" s="5">
        <v>0</v>
      </c>
      <c r="AS11" s="5">
        <v>0</v>
      </c>
      <c r="AT11" s="5">
        <v>0</v>
      </c>
      <c r="AU11" s="5">
        <v>0</v>
      </c>
      <c r="AV11" s="5">
        <v>7</v>
      </c>
      <c r="AW11" s="5">
        <v>7</v>
      </c>
      <c r="AX11" s="5">
        <v>1</v>
      </c>
      <c r="AY11" s="5">
        <v>4</v>
      </c>
      <c r="AZ11" s="5">
        <v>948</v>
      </c>
      <c r="BA11" s="5">
        <v>948</v>
      </c>
      <c r="BB11" s="5">
        <v>457</v>
      </c>
      <c r="BC11" s="5">
        <v>403</v>
      </c>
      <c r="BD11" s="5">
        <v>2</v>
      </c>
      <c r="BE11" s="5">
        <v>2</v>
      </c>
      <c r="BF11" s="5">
        <v>0</v>
      </c>
      <c r="BG11" s="5">
        <v>2</v>
      </c>
      <c r="BH11" s="5">
        <v>559</v>
      </c>
      <c r="BI11" s="5">
        <v>559</v>
      </c>
      <c r="BJ11" s="5">
        <v>275</v>
      </c>
      <c r="BK11" s="5">
        <v>213</v>
      </c>
      <c r="BL11" s="5">
        <v>4</v>
      </c>
      <c r="BM11" s="5">
        <v>4</v>
      </c>
      <c r="BN11" s="5">
        <v>2</v>
      </c>
      <c r="BO11" s="5">
        <v>2</v>
      </c>
      <c r="BP11" s="5">
        <v>18</v>
      </c>
      <c r="BQ11" s="5">
        <v>18</v>
      </c>
      <c r="BR11" s="5">
        <v>12</v>
      </c>
      <c r="BS11" s="5">
        <v>5</v>
      </c>
      <c r="BT11" s="5">
        <v>1588</v>
      </c>
      <c r="BU11" s="5">
        <v>1588</v>
      </c>
      <c r="BV11" s="5">
        <v>774</v>
      </c>
      <c r="BW11" s="5">
        <v>649</v>
      </c>
      <c r="BX11" s="5">
        <v>81</v>
      </c>
      <c r="BY11" s="5">
        <v>81</v>
      </c>
      <c r="BZ11" s="5">
        <v>36</v>
      </c>
      <c r="CA11" s="5">
        <v>36</v>
      </c>
      <c r="CB11" s="5">
        <v>1721</v>
      </c>
      <c r="CC11" s="5">
        <v>1721</v>
      </c>
      <c r="CD11" s="5">
        <v>833</v>
      </c>
      <c r="CE11" s="5">
        <v>712</v>
      </c>
      <c r="CF11" s="27">
        <f t="shared" si="0"/>
        <v>712</v>
      </c>
      <c r="CG11" s="28">
        <f t="shared" si="1"/>
        <v>0.41371295758280069</v>
      </c>
    </row>
    <row r="12" spans="1:85" x14ac:dyDescent="0.2">
      <c r="A12" s="25" t="s">
        <v>230</v>
      </c>
      <c r="B12" s="23" t="s">
        <v>232</v>
      </c>
      <c r="C12" s="2" t="s">
        <v>250</v>
      </c>
      <c r="D12" s="5">
        <v>0</v>
      </c>
      <c r="E12" s="5">
        <v>0</v>
      </c>
      <c r="F12" s="5">
        <v>0</v>
      </c>
      <c r="G12" s="5">
        <v>0</v>
      </c>
      <c r="H12" s="5">
        <v>0</v>
      </c>
      <c r="I12" s="5">
        <v>0</v>
      </c>
      <c r="J12" s="5">
        <v>0</v>
      </c>
      <c r="K12" s="5">
        <v>0</v>
      </c>
      <c r="L12" s="5">
        <v>53</v>
      </c>
      <c r="M12" s="5">
        <v>53</v>
      </c>
      <c r="N12" s="5">
        <v>24</v>
      </c>
      <c r="O12" s="5">
        <v>21</v>
      </c>
      <c r="P12" s="5">
        <v>8</v>
      </c>
      <c r="Q12" s="5">
        <v>8</v>
      </c>
      <c r="R12" s="5">
        <v>5</v>
      </c>
      <c r="S12" s="5">
        <v>1</v>
      </c>
      <c r="T12" s="5">
        <v>0</v>
      </c>
      <c r="U12" s="5">
        <v>0</v>
      </c>
      <c r="V12" s="5">
        <v>0</v>
      </c>
      <c r="W12" s="5">
        <v>0</v>
      </c>
      <c r="X12" s="5">
        <v>41</v>
      </c>
      <c r="Y12" s="5">
        <v>41</v>
      </c>
      <c r="Z12" s="5">
        <v>21</v>
      </c>
      <c r="AA12" s="5">
        <v>14</v>
      </c>
      <c r="AB12" s="5">
        <v>3</v>
      </c>
      <c r="AC12" s="5">
        <v>3</v>
      </c>
      <c r="AD12" s="5">
        <v>1</v>
      </c>
      <c r="AE12" s="5">
        <v>2</v>
      </c>
      <c r="AF12" s="5">
        <v>25</v>
      </c>
      <c r="AG12" s="5">
        <v>25</v>
      </c>
      <c r="AH12" s="5">
        <v>10</v>
      </c>
      <c r="AI12" s="5">
        <v>13</v>
      </c>
      <c r="AJ12" s="5">
        <v>130</v>
      </c>
      <c r="AK12" s="5">
        <v>130</v>
      </c>
      <c r="AL12" s="5">
        <v>61</v>
      </c>
      <c r="AM12" s="5">
        <v>51</v>
      </c>
      <c r="AN12" s="5">
        <v>21</v>
      </c>
      <c r="AO12" s="5">
        <v>21</v>
      </c>
      <c r="AP12" s="5">
        <v>15</v>
      </c>
      <c r="AQ12" s="5">
        <v>4</v>
      </c>
      <c r="AR12" s="5">
        <v>0</v>
      </c>
      <c r="AS12" s="5">
        <v>0</v>
      </c>
      <c r="AT12" s="5">
        <v>0</v>
      </c>
      <c r="AU12" s="5">
        <v>0</v>
      </c>
      <c r="AV12" s="5">
        <v>10</v>
      </c>
      <c r="AW12" s="5">
        <v>10</v>
      </c>
      <c r="AX12" s="5">
        <v>8</v>
      </c>
      <c r="AY12" s="5">
        <v>2</v>
      </c>
      <c r="AZ12" s="5">
        <v>693</v>
      </c>
      <c r="BA12" s="5">
        <v>693</v>
      </c>
      <c r="BB12" s="5">
        <v>344</v>
      </c>
      <c r="BC12" s="5">
        <v>251</v>
      </c>
      <c r="BD12" s="5">
        <v>2</v>
      </c>
      <c r="BE12" s="5">
        <v>2</v>
      </c>
      <c r="BF12" s="5">
        <v>1</v>
      </c>
      <c r="BG12" s="5">
        <v>1</v>
      </c>
      <c r="BH12" s="5">
        <v>292</v>
      </c>
      <c r="BI12" s="5">
        <v>292</v>
      </c>
      <c r="BJ12" s="5">
        <v>147</v>
      </c>
      <c r="BK12" s="5">
        <v>93</v>
      </c>
      <c r="BL12" s="5">
        <v>1</v>
      </c>
      <c r="BM12" s="5">
        <v>1</v>
      </c>
      <c r="BN12" s="5">
        <v>0</v>
      </c>
      <c r="BO12" s="5">
        <v>1</v>
      </c>
      <c r="BP12" s="5">
        <v>5</v>
      </c>
      <c r="BQ12" s="5">
        <v>5</v>
      </c>
      <c r="BR12" s="5">
        <v>2</v>
      </c>
      <c r="BS12" s="5">
        <v>2</v>
      </c>
      <c r="BT12" s="5">
        <v>1024</v>
      </c>
      <c r="BU12" s="5">
        <v>1024</v>
      </c>
      <c r="BV12" s="5">
        <v>517</v>
      </c>
      <c r="BW12" s="5">
        <v>354</v>
      </c>
      <c r="BX12" s="5">
        <v>0</v>
      </c>
      <c r="BY12" s="5">
        <v>0</v>
      </c>
      <c r="BZ12" s="5">
        <v>0</v>
      </c>
      <c r="CA12" s="5">
        <v>0</v>
      </c>
      <c r="CB12" s="5">
        <v>1154</v>
      </c>
      <c r="CC12" s="5">
        <v>1154</v>
      </c>
      <c r="CD12" s="5">
        <v>578</v>
      </c>
      <c r="CE12" s="5">
        <v>405</v>
      </c>
      <c r="CF12" s="27">
        <f t="shared" si="0"/>
        <v>405</v>
      </c>
      <c r="CG12" s="28">
        <f t="shared" si="1"/>
        <v>0.35095320623916809</v>
      </c>
    </row>
    <row r="13" spans="1:85" x14ac:dyDescent="0.2">
      <c r="A13" s="25" t="s">
        <v>97</v>
      </c>
      <c r="B13" s="23" t="s">
        <v>99</v>
      </c>
      <c r="C13" s="2" t="s">
        <v>270</v>
      </c>
      <c r="D13" s="5">
        <v>0</v>
      </c>
      <c r="E13" s="5">
        <v>0</v>
      </c>
      <c r="F13" s="5">
        <v>0</v>
      </c>
      <c r="G13" s="5">
        <v>0</v>
      </c>
      <c r="H13" s="5">
        <v>0</v>
      </c>
      <c r="I13" s="5">
        <v>0</v>
      </c>
      <c r="J13" s="5">
        <v>0</v>
      </c>
      <c r="K13" s="5">
        <v>0</v>
      </c>
      <c r="L13" s="5">
        <v>0</v>
      </c>
      <c r="M13" s="5">
        <v>0</v>
      </c>
      <c r="N13" s="5">
        <v>0</v>
      </c>
      <c r="O13" s="5">
        <v>0</v>
      </c>
      <c r="P13" s="5">
        <v>5</v>
      </c>
      <c r="Q13" s="5">
        <v>0</v>
      </c>
      <c r="R13" s="5">
        <v>0</v>
      </c>
      <c r="S13" s="5">
        <v>0</v>
      </c>
      <c r="T13" s="5">
        <v>0</v>
      </c>
      <c r="U13" s="5">
        <v>0</v>
      </c>
      <c r="V13" s="5">
        <v>0</v>
      </c>
      <c r="W13" s="5">
        <v>0</v>
      </c>
      <c r="X13" s="5">
        <v>1</v>
      </c>
      <c r="Y13" s="5">
        <v>0</v>
      </c>
      <c r="Z13" s="5">
        <v>0</v>
      </c>
      <c r="AA13" s="5">
        <v>0</v>
      </c>
      <c r="AB13" s="5">
        <v>0</v>
      </c>
      <c r="AC13" s="5">
        <v>0</v>
      </c>
      <c r="AD13" s="5">
        <v>0</v>
      </c>
      <c r="AE13" s="5">
        <v>0</v>
      </c>
      <c r="AF13" s="5">
        <v>5</v>
      </c>
      <c r="AG13" s="5">
        <v>1</v>
      </c>
      <c r="AH13" s="5">
        <v>1</v>
      </c>
      <c r="AI13" s="5">
        <v>0</v>
      </c>
      <c r="AJ13" s="5">
        <v>11</v>
      </c>
      <c r="AK13" s="5">
        <v>1</v>
      </c>
      <c r="AL13" s="5">
        <v>1</v>
      </c>
      <c r="AM13" s="5">
        <v>0</v>
      </c>
      <c r="AN13" s="5">
        <v>1</v>
      </c>
      <c r="AO13" s="5">
        <v>0</v>
      </c>
      <c r="AP13" s="5">
        <v>0</v>
      </c>
      <c r="AQ13" s="5">
        <v>0</v>
      </c>
      <c r="AR13" s="5">
        <v>0</v>
      </c>
      <c r="AS13" s="5">
        <v>0</v>
      </c>
      <c r="AT13" s="5">
        <v>0</v>
      </c>
      <c r="AU13" s="5">
        <v>0</v>
      </c>
      <c r="AV13" s="5">
        <v>0</v>
      </c>
      <c r="AW13" s="5">
        <v>0</v>
      </c>
      <c r="AX13" s="5">
        <v>0</v>
      </c>
      <c r="AY13" s="5">
        <v>0</v>
      </c>
      <c r="AZ13" s="5">
        <v>371</v>
      </c>
      <c r="BA13" s="5">
        <v>35</v>
      </c>
      <c r="BB13" s="5">
        <v>13</v>
      </c>
      <c r="BC13" s="5">
        <v>17</v>
      </c>
      <c r="BD13" s="5">
        <v>0</v>
      </c>
      <c r="BE13" s="5">
        <v>0</v>
      </c>
      <c r="BF13" s="5">
        <v>0</v>
      </c>
      <c r="BG13" s="5">
        <v>0</v>
      </c>
      <c r="BH13" s="5">
        <v>279</v>
      </c>
      <c r="BI13" s="5">
        <v>34</v>
      </c>
      <c r="BJ13" s="5">
        <v>7</v>
      </c>
      <c r="BK13" s="5">
        <v>16</v>
      </c>
      <c r="BL13" s="5">
        <v>0</v>
      </c>
      <c r="BM13" s="5">
        <v>0</v>
      </c>
      <c r="BN13" s="5">
        <v>0</v>
      </c>
      <c r="BO13" s="5">
        <v>0</v>
      </c>
      <c r="BP13" s="5">
        <v>0</v>
      </c>
      <c r="BQ13" s="5">
        <v>0</v>
      </c>
      <c r="BR13" s="5">
        <v>0</v>
      </c>
      <c r="BS13" s="5">
        <v>0</v>
      </c>
      <c r="BT13" s="5">
        <v>651</v>
      </c>
      <c r="BU13" s="5">
        <v>69</v>
      </c>
      <c r="BV13" s="5">
        <v>20</v>
      </c>
      <c r="BW13" s="5">
        <v>33</v>
      </c>
      <c r="BX13" s="5">
        <v>1</v>
      </c>
      <c r="BY13" s="5">
        <v>0</v>
      </c>
      <c r="BZ13" s="5">
        <v>0</v>
      </c>
      <c r="CA13" s="5">
        <v>0</v>
      </c>
      <c r="CB13" s="5">
        <v>663</v>
      </c>
      <c r="CC13" s="5">
        <v>70</v>
      </c>
      <c r="CD13" s="5">
        <v>21</v>
      </c>
      <c r="CE13" s="5">
        <v>33</v>
      </c>
      <c r="CF13" s="27">
        <f t="shared" si="0"/>
        <v>312.55714285714288</v>
      </c>
      <c r="CG13" s="28">
        <f t="shared" si="1"/>
        <v>0.47142857142857147</v>
      </c>
    </row>
    <row r="14" spans="1:85" x14ac:dyDescent="0.2">
      <c r="A14" s="25" t="s">
        <v>249</v>
      </c>
      <c r="B14" s="23" t="s">
        <v>251</v>
      </c>
      <c r="C14" s="2" t="s">
        <v>292</v>
      </c>
      <c r="D14" s="2" t="s">
        <v>9</v>
      </c>
      <c r="E14" s="2" t="s">
        <v>9</v>
      </c>
      <c r="F14" s="2" t="s">
        <v>9</v>
      </c>
      <c r="G14" s="2" t="s">
        <v>9</v>
      </c>
      <c r="H14" s="2" t="s">
        <v>9</v>
      </c>
      <c r="I14" s="2" t="s">
        <v>9</v>
      </c>
      <c r="J14" s="2" t="s">
        <v>9</v>
      </c>
      <c r="K14" s="2" t="s">
        <v>9</v>
      </c>
      <c r="L14" s="2" t="s">
        <v>9</v>
      </c>
      <c r="M14" s="2" t="s">
        <v>9</v>
      </c>
      <c r="N14" s="2" t="s">
        <v>9</v>
      </c>
      <c r="O14" s="2" t="s">
        <v>9</v>
      </c>
      <c r="P14" s="2" t="s">
        <v>9</v>
      </c>
      <c r="Q14" s="2" t="s">
        <v>9</v>
      </c>
      <c r="R14" s="2" t="s">
        <v>9</v>
      </c>
      <c r="S14" s="2" t="s">
        <v>9</v>
      </c>
      <c r="T14" s="5">
        <v>2</v>
      </c>
      <c r="U14" s="5">
        <v>2</v>
      </c>
      <c r="V14" s="5">
        <v>1</v>
      </c>
      <c r="W14" s="5">
        <v>1</v>
      </c>
      <c r="X14" s="5">
        <v>4</v>
      </c>
      <c r="Y14" s="5">
        <v>4</v>
      </c>
      <c r="Z14" s="5">
        <v>1</v>
      </c>
      <c r="AA14" s="5">
        <v>3</v>
      </c>
      <c r="AB14" s="2" t="s">
        <v>9</v>
      </c>
      <c r="AC14" s="2" t="s">
        <v>9</v>
      </c>
      <c r="AD14" s="2" t="s">
        <v>9</v>
      </c>
      <c r="AE14" s="2" t="s">
        <v>9</v>
      </c>
      <c r="AF14" s="5">
        <v>3</v>
      </c>
      <c r="AG14" s="5">
        <v>3</v>
      </c>
      <c r="AH14" s="5">
        <v>0</v>
      </c>
      <c r="AI14" s="5">
        <v>1</v>
      </c>
      <c r="AJ14" s="5">
        <v>9</v>
      </c>
      <c r="AK14" s="5">
        <v>9</v>
      </c>
      <c r="AL14" s="5">
        <v>2</v>
      </c>
      <c r="AM14" s="5">
        <v>5</v>
      </c>
      <c r="AN14" s="2" t="s">
        <v>9</v>
      </c>
      <c r="AO14" s="2" t="s">
        <v>9</v>
      </c>
      <c r="AP14" s="2" t="s">
        <v>9</v>
      </c>
      <c r="AQ14" s="2" t="s">
        <v>9</v>
      </c>
      <c r="AR14" s="2" t="s">
        <v>9</v>
      </c>
      <c r="AS14" s="2" t="s">
        <v>9</v>
      </c>
      <c r="AT14" s="2" t="s">
        <v>9</v>
      </c>
      <c r="AU14" s="2" t="s">
        <v>9</v>
      </c>
      <c r="AV14" s="2" t="s">
        <v>9</v>
      </c>
      <c r="AW14" s="2" t="s">
        <v>9</v>
      </c>
      <c r="AX14" s="2" t="s">
        <v>9</v>
      </c>
      <c r="AY14" s="2" t="s">
        <v>9</v>
      </c>
      <c r="AZ14" s="5">
        <v>262</v>
      </c>
      <c r="BA14" s="5">
        <v>262</v>
      </c>
      <c r="BB14" s="5">
        <v>123</v>
      </c>
      <c r="BC14" s="5">
        <v>115</v>
      </c>
      <c r="BD14" s="2" t="s">
        <v>9</v>
      </c>
      <c r="BE14" s="2" t="s">
        <v>9</v>
      </c>
      <c r="BF14" s="2" t="s">
        <v>9</v>
      </c>
      <c r="BG14" s="2" t="s">
        <v>9</v>
      </c>
      <c r="BH14" s="5">
        <v>170</v>
      </c>
      <c r="BI14" s="5">
        <v>170</v>
      </c>
      <c r="BJ14" s="5">
        <v>96</v>
      </c>
      <c r="BK14" s="5">
        <v>59</v>
      </c>
      <c r="BL14" s="2" t="s">
        <v>9</v>
      </c>
      <c r="BM14" s="2" t="s">
        <v>9</v>
      </c>
      <c r="BN14" s="2" t="s">
        <v>9</v>
      </c>
      <c r="BO14" s="2" t="s">
        <v>9</v>
      </c>
      <c r="BP14" s="2" t="s">
        <v>9</v>
      </c>
      <c r="BQ14" s="2" t="s">
        <v>9</v>
      </c>
      <c r="BR14" s="2" t="s">
        <v>9</v>
      </c>
      <c r="BS14" s="2" t="s">
        <v>9</v>
      </c>
      <c r="BT14" s="5">
        <v>432</v>
      </c>
      <c r="BU14" s="5">
        <v>432</v>
      </c>
      <c r="BV14" s="5">
        <v>219</v>
      </c>
      <c r="BW14" s="5">
        <v>174</v>
      </c>
      <c r="BX14" s="5">
        <v>1</v>
      </c>
      <c r="BY14" s="5">
        <v>1</v>
      </c>
      <c r="BZ14" s="5">
        <v>0</v>
      </c>
      <c r="CA14" s="5">
        <v>0</v>
      </c>
      <c r="CB14" s="5">
        <v>442</v>
      </c>
      <c r="CC14" s="5">
        <v>442</v>
      </c>
      <c r="CD14" s="5">
        <v>221</v>
      </c>
      <c r="CE14" s="5">
        <v>179</v>
      </c>
      <c r="CF14" s="27">
        <f t="shared" si="0"/>
        <v>179</v>
      </c>
      <c r="CG14" s="28">
        <f t="shared" si="1"/>
        <v>0.40497737556561086</v>
      </c>
    </row>
    <row r="15" spans="1:85" x14ac:dyDescent="0.2">
      <c r="A15" s="25" t="s">
        <v>537</v>
      </c>
      <c r="B15" s="23" t="s">
        <v>539</v>
      </c>
      <c r="C15" s="2" t="s">
        <v>310</v>
      </c>
      <c r="D15" s="5">
        <v>0</v>
      </c>
      <c r="E15" s="5">
        <v>0</v>
      </c>
      <c r="F15" s="5">
        <v>0</v>
      </c>
      <c r="G15" s="5">
        <v>0</v>
      </c>
      <c r="H15" s="5">
        <v>1</v>
      </c>
      <c r="I15" s="5">
        <v>0</v>
      </c>
      <c r="J15" s="5">
        <v>0</v>
      </c>
      <c r="K15" s="5">
        <v>0</v>
      </c>
      <c r="L15" s="5">
        <v>3</v>
      </c>
      <c r="M15" s="5">
        <v>0</v>
      </c>
      <c r="N15" s="5">
        <v>0</v>
      </c>
      <c r="O15" s="5">
        <v>0</v>
      </c>
      <c r="P15" s="5">
        <v>4</v>
      </c>
      <c r="Q15" s="5">
        <v>0</v>
      </c>
      <c r="R15" s="5">
        <v>0</v>
      </c>
      <c r="S15" s="5">
        <v>0</v>
      </c>
      <c r="T15" s="5">
        <v>0</v>
      </c>
      <c r="U15" s="5">
        <v>0</v>
      </c>
      <c r="V15" s="5">
        <v>0</v>
      </c>
      <c r="W15" s="5">
        <v>0</v>
      </c>
      <c r="X15" s="5">
        <v>18</v>
      </c>
      <c r="Y15" s="5">
        <v>0</v>
      </c>
      <c r="Z15" s="5">
        <v>0</v>
      </c>
      <c r="AA15" s="5">
        <v>0</v>
      </c>
      <c r="AB15" s="5">
        <v>0</v>
      </c>
      <c r="AC15" s="5">
        <v>0</v>
      </c>
      <c r="AD15" s="5">
        <v>0</v>
      </c>
      <c r="AE15" s="5">
        <v>0</v>
      </c>
      <c r="AF15" s="5">
        <v>0</v>
      </c>
      <c r="AG15" s="5">
        <v>0</v>
      </c>
      <c r="AH15" s="5">
        <v>0</v>
      </c>
      <c r="AI15" s="5">
        <v>0</v>
      </c>
      <c r="AJ15" s="5">
        <v>26</v>
      </c>
      <c r="AK15" s="5">
        <v>0</v>
      </c>
      <c r="AL15" s="5">
        <v>0</v>
      </c>
      <c r="AM15" s="5">
        <v>0</v>
      </c>
      <c r="AN15" s="5">
        <v>30</v>
      </c>
      <c r="AO15" s="5">
        <v>4</v>
      </c>
      <c r="AP15" s="5">
        <v>4</v>
      </c>
      <c r="AQ15" s="5">
        <v>0</v>
      </c>
      <c r="AR15" s="5">
        <v>2</v>
      </c>
      <c r="AS15" s="5">
        <v>0</v>
      </c>
      <c r="AT15" s="5">
        <v>0</v>
      </c>
      <c r="AU15" s="5">
        <v>0</v>
      </c>
      <c r="AV15" s="5">
        <v>81</v>
      </c>
      <c r="AW15" s="5">
        <v>0</v>
      </c>
      <c r="AX15" s="5">
        <v>0</v>
      </c>
      <c r="AY15" s="5">
        <v>0</v>
      </c>
      <c r="AZ15" s="5">
        <v>599</v>
      </c>
      <c r="BA15" s="5">
        <v>56</v>
      </c>
      <c r="BB15" s="5">
        <v>46</v>
      </c>
      <c r="BC15" s="5">
        <v>8</v>
      </c>
      <c r="BD15" s="5">
        <v>1</v>
      </c>
      <c r="BE15" s="5">
        <v>0</v>
      </c>
      <c r="BF15" s="5">
        <v>0</v>
      </c>
      <c r="BG15" s="5">
        <v>0</v>
      </c>
      <c r="BH15" s="5">
        <v>93</v>
      </c>
      <c r="BI15" s="5">
        <v>10</v>
      </c>
      <c r="BJ15" s="5">
        <v>10</v>
      </c>
      <c r="BK15" s="5">
        <v>0</v>
      </c>
      <c r="BL15" s="5">
        <v>3</v>
      </c>
      <c r="BM15" s="5">
        <v>0</v>
      </c>
      <c r="BN15" s="5">
        <v>0</v>
      </c>
      <c r="BO15" s="5">
        <v>0</v>
      </c>
      <c r="BP15" s="5">
        <v>4</v>
      </c>
      <c r="BQ15" s="5">
        <v>0</v>
      </c>
      <c r="BR15" s="5">
        <v>0</v>
      </c>
      <c r="BS15" s="5">
        <v>0</v>
      </c>
      <c r="BT15" s="5">
        <v>813</v>
      </c>
      <c r="BU15" s="5">
        <v>70</v>
      </c>
      <c r="BV15" s="5">
        <v>60</v>
      </c>
      <c r="BW15" s="5">
        <v>8</v>
      </c>
      <c r="BX15" s="5">
        <v>0</v>
      </c>
      <c r="BY15" s="5">
        <v>0</v>
      </c>
      <c r="BZ15" s="5">
        <v>0</v>
      </c>
      <c r="CA15" s="5">
        <v>0</v>
      </c>
      <c r="CB15" s="5">
        <v>839</v>
      </c>
      <c r="CC15" s="5">
        <v>70</v>
      </c>
      <c r="CD15" s="5">
        <v>60</v>
      </c>
      <c r="CE15" s="5">
        <v>8</v>
      </c>
      <c r="CF15" s="27">
        <f t="shared" si="0"/>
        <v>95.885714285714286</v>
      </c>
      <c r="CG15" s="28">
        <f t="shared" si="1"/>
        <v>0.11428571428571428</v>
      </c>
    </row>
    <row r="16" spans="1:85" x14ac:dyDescent="0.2">
      <c r="A16" s="25" t="s">
        <v>510</v>
      </c>
      <c r="B16" s="23" t="s">
        <v>512</v>
      </c>
      <c r="C16" s="2" t="s">
        <v>328</v>
      </c>
      <c r="D16" s="5">
        <v>0</v>
      </c>
      <c r="E16" s="5">
        <v>0</v>
      </c>
      <c r="F16" s="5">
        <v>0</v>
      </c>
      <c r="G16" s="5">
        <v>0</v>
      </c>
      <c r="H16" s="5">
        <v>0</v>
      </c>
      <c r="I16" s="5">
        <v>0</v>
      </c>
      <c r="J16" s="5">
        <v>0</v>
      </c>
      <c r="K16" s="5">
        <v>0</v>
      </c>
      <c r="L16" s="5">
        <v>3</v>
      </c>
      <c r="M16" s="5">
        <v>3</v>
      </c>
      <c r="N16" s="5">
        <v>1</v>
      </c>
      <c r="O16" s="5">
        <v>1</v>
      </c>
      <c r="P16" s="5">
        <v>5</v>
      </c>
      <c r="Q16" s="5">
        <v>5</v>
      </c>
      <c r="R16" s="5">
        <v>4</v>
      </c>
      <c r="S16" s="5">
        <v>0</v>
      </c>
      <c r="T16" s="5">
        <v>0</v>
      </c>
      <c r="U16" s="5">
        <v>0</v>
      </c>
      <c r="V16" s="5">
        <v>0</v>
      </c>
      <c r="W16" s="5">
        <v>0</v>
      </c>
      <c r="X16" s="5">
        <v>3</v>
      </c>
      <c r="Y16" s="5">
        <v>3</v>
      </c>
      <c r="Z16" s="5">
        <v>3</v>
      </c>
      <c r="AA16" s="5">
        <v>0</v>
      </c>
      <c r="AB16" s="5">
        <v>0</v>
      </c>
      <c r="AC16" s="5">
        <v>0</v>
      </c>
      <c r="AD16" s="5">
        <v>0</v>
      </c>
      <c r="AE16" s="5">
        <v>0</v>
      </c>
      <c r="AF16" s="5">
        <v>1</v>
      </c>
      <c r="AG16" s="5">
        <v>1</v>
      </c>
      <c r="AH16" s="5">
        <v>1</v>
      </c>
      <c r="AI16" s="5">
        <v>0</v>
      </c>
      <c r="AJ16" s="5">
        <v>12</v>
      </c>
      <c r="AK16" s="5">
        <v>12</v>
      </c>
      <c r="AL16" s="5">
        <v>9</v>
      </c>
      <c r="AM16" s="5">
        <v>1</v>
      </c>
      <c r="AN16" s="5">
        <v>1</v>
      </c>
      <c r="AO16" s="5">
        <v>1</v>
      </c>
      <c r="AP16" s="5">
        <v>1</v>
      </c>
      <c r="AQ16" s="5">
        <v>0</v>
      </c>
      <c r="AR16" s="5">
        <v>0</v>
      </c>
      <c r="AS16" s="5">
        <v>0</v>
      </c>
      <c r="AT16" s="5">
        <v>0</v>
      </c>
      <c r="AU16" s="5">
        <v>0</v>
      </c>
      <c r="AV16" s="5">
        <v>0</v>
      </c>
      <c r="AW16" s="5">
        <v>0</v>
      </c>
      <c r="AX16" s="5">
        <v>0</v>
      </c>
      <c r="AY16" s="5">
        <v>0</v>
      </c>
      <c r="AZ16" s="5">
        <v>376</v>
      </c>
      <c r="BA16" s="5">
        <v>376</v>
      </c>
      <c r="BB16" s="5">
        <v>212</v>
      </c>
      <c r="BC16" s="5">
        <v>119</v>
      </c>
      <c r="BD16" s="5">
        <v>0</v>
      </c>
      <c r="BE16" s="5">
        <v>0</v>
      </c>
      <c r="BF16" s="5">
        <v>0</v>
      </c>
      <c r="BG16" s="5">
        <v>0</v>
      </c>
      <c r="BH16" s="5">
        <v>79</v>
      </c>
      <c r="BI16" s="5">
        <v>79</v>
      </c>
      <c r="BJ16" s="5">
        <v>46</v>
      </c>
      <c r="BK16" s="5">
        <v>21</v>
      </c>
      <c r="BL16" s="5">
        <v>0</v>
      </c>
      <c r="BM16" s="5">
        <v>0</v>
      </c>
      <c r="BN16" s="5">
        <v>0</v>
      </c>
      <c r="BO16" s="5">
        <v>0</v>
      </c>
      <c r="BP16" s="5">
        <v>8</v>
      </c>
      <c r="BQ16" s="5">
        <v>8</v>
      </c>
      <c r="BR16" s="5">
        <v>3</v>
      </c>
      <c r="BS16" s="5">
        <v>5</v>
      </c>
      <c r="BT16" s="5">
        <v>464</v>
      </c>
      <c r="BU16" s="5">
        <v>464</v>
      </c>
      <c r="BV16" s="5">
        <v>262</v>
      </c>
      <c r="BW16" s="5">
        <v>145</v>
      </c>
      <c r="BX16" s="5">
        <v>4</v>
      </c>
      <c r="BY16" s="5">
        <v>4</v>
      </c>
      <c r="BZ16" s="5">
        <v>3</v>
      </c>
      <c r="CA16" s="5">
        <v>1</v>
      </c>
      <c r="CB16" s="5">
        <v>480</v>
      </c>
      <c r="CC16" s="5">
        <v>480</v>
      </c>
      <c r="CD16" s="5">
        <v>274</v>
      </c>
      <c r="CE16" s="5">
        <v>147</v>
      </c>
      <c r="CF16" s="27">
        <f t="shared" si="0"/>
        <v>147</v>
      </c>
      <c r="CG16" s="28">
        <f t="shared" si="1"/>
        <v>0.30625000000000002</v>
      </c>
    </row>
    <row r="17" spans="1:85" x14ac:dyDescent="0.2">
      <c r="A17" s="25" t="s">
        <v>291</v>
      </c>
      <c r="B17" s="23" t="s">
        <v>293</v>
      </c>
      <c r="C17" s="2" t="s">
        <v>344</v>
      </c>
      <c r="D17" s="5">
        <v>0</v>
      </c>
      <c r="E17" s="5">
        <v>0</v>
      </c>
      <c r="F17" s="5">
        <v>0</v>
      </c>
      <c r="G17" s="5">
        <v>0</v>
      </c>
      <c r="H17" s="5">
        <v>0</v>
      </c>
      <c r="I17" s="5">
        <v>0</v>
      </c>
      <c r="J17" s="5">
        <v>0</v>
      </c>
      <c r="K17" s="5">
        <v>0</v>
      </c>
      <c r="L17" s="5">
        <v>0</v>
      </c>
      <c r="M17" s="5">
        <v>0</v>
      </c>
      <c r="N17" s="5">
        <v>0</v>
      </c>
      <c r="O17" s="5">
        <v>0</v>
      </c>
      <c r="P17" s="5">
        <v>1</v>
      </c>
      <c r="Q17" s="5">
        <v>1</v>
      </c>
      <c r="R17" s="5">
        <v>0</v>
      </c>
      <c r="S17" s="5">
        <v>1</v>
      </c>
      <c r="T17" s="5">
        <v>0</v>
      </c>
      <c r="U17" s="5">
        <v>0</v>
      </c>
      <c r="V17" s="5">
        <v>0</v>
      </c>
      <c r="W17" s="5">
        <v>0</v>
      </c>
      <c r="X17" s="5">
        <v>2</v>
      </c>
      <c r="Y17" s="5">
        <v>2</v>
      </c>
      <c r="Z17" s="5">
        <v>1</v>
      </c>
      <c r="AA17" s="5">
        <v>1</v>
      </c>
      <c r="AB17" s="5">
        <v>1</v>
      </c>
      <c r="AC17" s="5">
        <v>1</v>
      </c>
      <c r="AD17" s="5">
        <v>0</v>
      </c>
      <c r="AE17" s="5">
        <v>1</v>
      </c>
      <c r="AF17" s="5">
        <v>22</v>
      </c>
      <c r="AG17" s="5">
        <v>22</v>
      </c>
      <c r="AH17" s="5">
        <v>7</v>
      </c>
      <c r="AI17" s="5">
        <v>13</v>
      </c>
      <c r="AJ17" s="5">
        <v>26</v>
      </c>
      <c r="AK17" s="5">
        <v>26</v>
      </c>
      <c r="AL17" s="5">
        <v>8</v>
      </c>
      <c r="AM17" s="5">
        <v>16</v>
      </c>
      <c r="AN17" s="5">
        <v>8</v>
      </c>
      <c r="AO17" s="5">
        <v>8</v>
      </c>
      <c r="AP17" s="5">
        <v>5</v>
      </c>
      <c r="AQ17" s="5">
        <v>2</v>
      </c>
      <c r="AR17" s="5">
        <v>0</v>
      </c>
      <c r="AS17" s="5">
        <v>0</v>
      </c>
      <c r="AT17" s="5">
        <v>0</v>
      </c>
      <c r="AU17" s="5">
        <v>0</v>
      </c>
      <c r="AV17" s="5">
        <v>3</v>
      </c>
      <c r="AW17" s="5">
        <v>3</v>
      </c>
      <c r="AX17" s="5">
        <v>2</v>
      </c>
      <c r="AY17" s="5">
        <v>1</v>
      </c>
      <c r="AZ17" s="5">
        <v>814</v>
      </c>
      <c r="BA17" s="5">
        <v>814</v>
      </c>
      <c r="BB17" s="5">
        <v>326</v>
      </c>
      <c r="BC17" s="5">
        <v>439</v>
      </c>
      <c r="BD17" s="5">
        <v>4</v>
      </c>
      <c r="BE17" s="5">
        <v>4</v>
      </c>
      <c r="BF17" s="5">
        <v>2</v>
      </c>
      <c r="BG17" s="5">
        <v>2</v>
      </c>
      <c r="BH17" s="5">
        <v>242</v>
      </c>
      <c r="BI17" s="5">
        <v>242</v>
      </c>
      <c r="BJ17" s="5">
        <v>100</v>
      </c>
      <c r="BK17" s="5">
        <v>122</v>
      </c>
      <c r="BL17" s="5">
        <v>2</v>
      </c>
      <c r="BM17" s="5">
        <v>2</v>
      </c>
      <c r="BN17" s="5">
        <v>0</v>
      </c>
      <c r="BO17" s="5">
        <v>2</v>
      </c>
      <c r="BP17" s="5">
        <v>32</v>
      </c>
      <c r="BQ17" s="5">
        <v>32</v>
      </c>
      <c r="BR17" s="5">
        <v>12</v>
      </c>
      <c r="BS17" s="5">
        <v>18</v>
      </c>
      <c r="BT17" s="5">
        <v>1105</v>
      </c>
      <c r="BU17" s="5">
        <v>1105</v>
      </c>
      <c r="BV17" s="5">
        <v>447</v>
      </c>
      <c r="BW17" s="5">
        <v>586</v>
      </c>
      <c r="BX17" s="2" t="s">
        <v>9</v>
      </c>
      <c r="BY17" s="2" t="s">
        <v>9</v>
      </c>
      <c r="BZ17" s="2" t="s">
        <v>9</v>
      </c>
      <c r="CA17" s="2" t="s">
        <v>9</v>
      </c>
      <c r="CB17" s="5">
        <v>1131</v>
      </c>
      <c r="CC17" s="5">
        <v>1131</v>
      </c>
      <c r="CD17" s="5">
        <v>455</v>
      </c>
      <c r="CE17" s="5">
        <v>602</v>
      </c>
      <c r="CF17" s="27">
        <f t="shared" si="0"/>
        <v>602</v>
      </c>
      <c r="CG17" s="28">
        <f t="shared" si="1"/>
        <v>0.53227232537577363</v>
      </c>
    </row>
    <row r="18" spans="1:85" x14ac:dyDescent="0.2">
      <c r="A18" s="25" t="s">
        <v>556</v>
      </c>
      <c r="B18" s="23" t="s">
        <v>558</v>
      </c>
      <c r="C18" s="2" t="s">
        <v>363</v>
      </c>
      <c r="D18" s="5">
        <v>0</v>
      </c>
      <c r="E18" s="5">
        <v>0</v>
      </c>
      <c r="F18" s="5">
        <v>0</v>
      </c>
      <c r="G18" s="5">
        <v>0</v>
      </c>
      <c r="H18" s="5">
        <v>0</v>
      </c>
      <c r="I18" s="5">
        <v>0</v>
      </c>
      <c r="J18" s="5">
        <v>0</v>
      </c>
      <c r="K18" s="5">
        <v>0</v>
      </c>
      <c r="L18" s="5">
        <v>24</v>
      </c>
      <c r="M18" s="5">
        <v>24</v>
      </c>
      <c r="N18" s="5">
        <v>11</v>
      </c>
      <c r="O18" s="5">
        <v>6</v>
      </c>
      <c r="P18" s="5">
        <v>1</v>
      </c>
      <c r="Q18" s="5">
        <v>1</v>
      </c>
      <c r="R18" s="5">
        <v>1</v>
      </c>
      <c r="S18" s="5">
        <v>0</v>
      </c>
      <c r="T18" s="5">
        <v>0</v>
      </c>
      <c r="U18" s="5">
        <v>0</v>
      </c>
      <c r="V18" s="5">
        <v>0</v>
      </c>
      <c r="W18" s="5">
        <v>0</v>
      </c>
      <c r="X18" s="5">
        <v>2</v>
      </c>
      <c r="Y18" s="5">
        <v>2</v>
      </c>
      <c r="Z18" s="5">
        <v>0</v>
      </c>
      <c r="AA18" s="5">
        <v>0</v>
      </c>
      <c r="AB18" s="5">
        <v>0</v>
      </c>
      <c r="AC18" s="5">
        <v>0</v>
      </c>
      <c r="AD18" s="5">
        <v>0</v>
      </c>
      <c r="AE18" s="5">
        <v>0</v>
      </c>
      <c r="AF18" s="5">
        <v>1</v>
      </c>
      <c r="AG18" s="5">
        <v>1</v>
      </c>
      <c r="AH18" s="5">
        <v>0</v>
      </c>
      <c r="AI18" s="5">
        <v>0</v>
      </c>
      <c r="AJ18" s="5">
        <v>28</v>
      </c>
      <c r="AK18" s="5">
        <v>28</v>
      </c>
      <c r="AL18" s="5">
        <v>12</v>
      </c>
      <c r="AM18" s="5">
        <v>6</v>
      </c>
      <c r="AN18" s="5">
        <v>2</v>
      </c>
      <c r="AO18" s="5">
        <v>2</v>
      </c>
      <c r="AP18" s="5">
        <v>1</v>
      </c>
      <c r="AQ18" s="5">
        <v>1</v>
      </c>
      <c r="AR18" s="5">
        <v>0</v>
      </c>
      <c r="AS18" s="5">
        <v>0</v>
      </c>
      <c r="AT18" s="5">
        <v>0</v>
      </c>
      <c r="AU18" s="5">
        <v>0</v>
      </c>
      <c r="AV18" s="5">
        <v>0</v>
      </c>
      <c r="AW18" s="5">
        <v>0</v>
      </c>
      <c r="AX18" s="5">
        <v>0</v>
      </c>
      <c r="AY18" s="5">
        <v>0</v>
      </c>
      <c r="AZ18" s="5">
        <v>247</v>
      </c>
      <c r="BA18" s="5">
        <v>247</v>
      </c>
      <c r="BB18" s="5">
        <v>140</v>
      </c>
      <c r="BC18" s="5">
        <v>85</v>
      </c>
      <c r="BD18" s="5">
        <v>0</v>
      </c>
      <c r="BE18" s="5">
        <v>0</v>
      </c>
      <c r="BF18" s="5">
        <v>0</v>
      </c>
      <c r="BG18" s="5">
        <v>0</v>
      </c>
      <c r="BH18" s="5">
        <v>130</v>
      </c>
      <c r="BI18" s="5">
        <v>130</v>
      </c>
      <c r="BJ18" s="5">
        <v>67</v>
      </c>
      <c r="BK18" s="5">
        <v>46</v>
      </c>
      <c r="BL18" s="5">
        <v>0</v>
      </c>
      <c r="BM18" s="5">
        <v>0</v>
      </c>
      <c r="BN18" s="5">
        <v>0</v>
      </c>
      <c r="BO18" s="5">
        <v>0</v>
      </c>
      <c r="BP18" s="5">
        <v>0</v>
      </c>
      <c r="BQ18" s="5">
        <v>0</v>
      </c>
      <c r="BR18" s="5">
        <v>0</v>
      </c>
      <c r="BS18" s="5">
        <v>0</v>
      </c>
      <c r="BT18" s="5">
        <v>379</v>
      </c>
      <c r="BU18" s="5">
        <v>379</v>
      </c>
      <c r="BV18" s="5">
        <v>208</v>
      </c>
      <c r="BW18" s="5">
        <v>132</v>
      </c>
      <c r="BX18" s="5">
        <v>0</v>
      </c>
      <c r="BY18" s="5">
        <v>0</v>
      </c>
      <c r="BZ18" s="5">
        <v>0</v>
      </c>
      <c r="CA18" s="5">
        <v>0</v>
      </c>
      <c r="CB18" s="5">
        <v>407</v>
      </c>
      <c r="CC18" s="5">
        <v>407</v>
      </c>
      <c r="CD18" s="5">
        <v>220</v>
      </c>
      <c r="CE18" s="5">
        <v>138</v>
      </c>
      <c r="CF18" s="27">
        <f t="shared" si="0"/>
        <v>138</v>
      </c>
      <c r="CG18" s="28">
        <f t="shared" si="1"/>
        <v>0.33906633906633904</v>
      </c>
    </row>
    <row r="19" spans="1:85" x14ac:dyDescent="0.2">
      <c r="A19" s="25" t="s">
        <v>494</v>
      </c>
      <c r="B19" s="23" t="s">
        <v>496</v>
      </c>
      <c r="C19" s="2" t="s">
        <v>380</v>
      </c>
      <c r="D19" s="5">
        <v>0</v>
      </c>
      <c r="E19" s="5">
        <v>0</v>
      </c>
      <c r="F19" s="5">
        <v>0</v>
      </c>
      <c r="G19" s="5">
        <v>0</v>
      </c>
      <c r="H19" s="5">
        <v>0</v>
      </c>
      <c r="I19" s="5">
        <v>0</v>
      </c>
      <c r="J19" s="5">
        <v>0</v>
      </c>
      <c r="K19" s="5">
        <v>0</v>
      </c>
      <c r="L19" s="5">
        <v>3</v>
      </c>
      <c r="M19" s="5">
        <v>3</v>
      </c>
      <c r="N19" s="5">
        <v>1</v>
      </c>
      <c r="O19" s="5">
        <v>2</v>
      </c>
      <c r="P19" s="5">
        <v>0</v>
      </c>
      <c r="Q19" s="5">
        <v>0</v>
      </c>
      <c r="R19" s="5">
        <v>0</v>
      </c>
      <c r="S19" s="5">
        <v>0</v>
      </c>
      <c r="T19" s="5">
        <v>1</v>
      </c>
      <c r="U19" s="5">
        <v>1</v>
      </c>
      <c r="V19" s="5">
        <v>1</v>
      </c>
      <c r="W19" s="5">
        <v>0</v>
      </c>
      <c r="X19" s="5">
        <v>89</v>
      </c>
      <c r="Y19" s="5">
        <v>89</v>
      </c>
      <c r="Z19" s="5">
        <v>22</v>
      </c>
      <c r="AA19" s="5">
        <v>65</v>
      </c>
      <c r="AB19" s="5">
        <v>0</v>
      </c>
      <c r="AC19" s="5">
        <v>0</v>
      </c>
      <c r="AD19" s="5">
        <v>0</v>
      </c>
      <c r="AE19" s="5">
        <v>0</v>
      </c>
      <c r="AF19" s="5">
        <v>2</v>
      </c>
      <c r="AG19" s="5">
        <v>2</v>
      </c>
      <c r="AH19" s="5">
        <v>1</v>
      </c>
      <c r="AI19" s="5">
        <v>1</v>
      </c>
      <c r="AJ19" s="5">
        <v>95</v>
      </c>
      <c r="AK19" s="5">
        <v>95</v>
      </c>
      <c r="AL19" s="5">
        <v>25</v>
      </c>
      <c r="AM19" s="5">
        <v>68</v>
      </c>
      <c r="AN19" s="5">
        <v>1</v>
      </c>
      <c r="AO19" s="5">
        <v>1</v>
      </c>
      <c r="AP19" s="5">
        <v>0</v>
      </c>
      <c r="AQ19" s="5">
        <v>1</v>
      </c>
      <c r="AR19" s="5">
        <v>0</v>
      </c>
      <c r="AS19" s="5">
        <v>0</v>
      </c>
      <c r="AT19" s="5">
        <v>0</v>
      </c>
      <c r="AU19" s="5">
        <v>0</v>
      </c>
      <c r="AV19" s="5">
        <v>0</v>
      </c>
      <c r="AW19" s="5">
        <v>0</v>
      </c>
      <c r="AX19" s="5">
        <v>0</v>
      </c>
      <c r="AY19" s="5">
        <v>0</v>
      </c>
      <c r="AZ19" s="5">
        <v>42</v>
      </c>
      <c r="BA19" s="5">
        <v>42</v>
      </c>
      <c r="BB19" s="5">
        <v>21</v>
      </c>
      <c r="BC19" s="5">
        <v>17</v>
      </c>
      <c r="BD19" s="5">
        <v>0</v>
      </c>
      <c r="BE19" s="5">
        <v>0</v>
      </c>
      <c r="BF19" s="5">
        <v>0</v>
      </c>
      <c r="BG19" s="5">
        <v>0</v>
      </c>
      <c r="BH19" s="5">
        <v>12</v>
      </c>
      <c r="BI19" s="5">
        <v>12</v>
      </c>
      <c r="BJ19" s="5">
        <v>6</v>
      </c>
      <c r="BK19" s="5">
        <v>6</v>
      </c>
      <c r="BL19" s="5">
        <v>0</v>
      </c>
      <c r="BM19" s="5">
        <v>0</v>
      </c>
      <c r="BN19" s="5">
        <v>0</v>
      </c>
      <c r="BO19" s="5">
        <v>0</v>
      </c>
      <c r="BP19" s="5">
        <v>0</v>
      </c>
      <c r="BQ19" s="5">
        <v>0</v>
      </c>
      <c r="BR19" s="5">
        <v>0</v>
      </c>
      <c r="BS19" s="5">
        <v>0</v>
      </c>
      <c r="BT19" s="5">
        <v>55</v>
      </c>
      <c r="BU19" s="5">
        <v>55</v>
      </c>
      <c r="BV19" s="5">
        <v>27</v>
      </c>
      <c r="BW19" s="5">
        <v>24</v>
      </c>
      <c r="BX19" s="5">
        <v>0</v>
      </c>
      <c r="BY19" s="5">
        <v>0</v>
      </c>
      <c r="BZ19" s="5">
        <v>0</v>
      </c>
      <c r="CA19" s="5">
        <v>0</v>
      </c>
      <c r="CB19" s="5">
        <v>150</v>
      </c>
      <c r="CC19" s="5">
        <v>150</v>
      </c>
      <c r="CD19" s="5">
        <v>52</v>
      </c>
      <c r="CE19" s="5">
        <v>92</v>
      </c>
      <c r="CF19" s="27">
        <f t="shared" si="0"/>
        <v>92</v>
      </c>
      <c r="CG19" s="28">
        <f t="shared" si="1"/>
        <v>0.61333333333333329</v>
      </c>
    </row>
    <row r="20" spans="1:85" x14ac:dyDescent="0.2">
      <c r="A20" s="25" t="s">
        <v>137</v>
      </c>
      <c r="B20" s="23" t="s">
        <v>139</v>
      </c>
      <c r="C20" s="2" t="s">
        <v>399</v>
      </c>
      <c r="D20" s="5">
        <v>0</v>
      </c>
      <c r="E20" s="5">
        <v>0</v>
      </c>
      <c r="F20" s="5">
        <v>0</v>
      </c>
      <c r="G20" s="5">
        <v>0</v>
      </c>
      <c r="H20" s="5">
        <v>0</v>
      </c>
      <c r="I20" s="5">
        <v>0</v>
      </c>
      <c r="J20" s="5">
        <v>0</v>
      </c>
      <c r="K20" s="5">
        <v>0</v>
      </c>
      <c r="L20" s="5">
        <v>0</v>
      </c>
      <c r="M20" s="5">
        <v>0</v>
      </c>
      <c r="N20" s="5">
        <v>0</v>
      </c>
      <c r="O20" s="5">
        <v>0</v>
      </c>
      <c r="P20" s="5">
        <v>0</v>
      </c>
      <c r="Q20" s="5">
        <v>0</v>
      </c>
      <c r="R20" s="5">
        <v>0</v>
      </c>
      <c r="S20" s="5">
        <v>0</v>
      </c>
      <c r="T20" s="5">
        <v>0</v>
      </c>
      <c r="U20" s="5">
        <v>0</v>
      </c>
      <c r="V20" s="5">
        <v>0</v>
      </c>
      <c r="W20" s="5">
        <v>0</v>
      </c>
      <c r="X20" s="5">
        <v>0</v>
      </c>
      <c r="Y20" s="5">
        <v>0</v>
      </c>
      <c r="Z20" s="5">
        <v>0</v>
      </c>
      <c r="AA20" s="5">
        <v>0</v>
      </c>
      <c r="AB20" s="5">
        <v>0</v>
      </c>
      <c r="AC20" s="5">
        <v>0</v>
      </c>
      <c r="AD20" s="5">
        <v>0</v>
      </c>
      <c r="AE20" s="5">
        <v>0</v>
      </c>
      <c r="AF20" s="5">
        <v>0</v>
      </c>
      <c r="AG20" s="5">
        <v>0</v>
      </c>
      <c r="AH20" s="5">
        <v>0</v>
      </c>
      <c r="AI20" s="5">
        <v>0</v>
      </c>
      <c r="AJ20" s="5">
        <v>0</v>
      </c>
      <c r="AK20" s="5">
        <v>0</v>
      </c>
      <c r="AL20" s="5">
        <v>0</v>
      </c>
      <c r="AM20" s="5">
        <v>0</v>
      </c>
      <c r="AN20" s="5">
        <v>0</v>
      </c>
      <c r="AO20" s="5">
        <v>0</v>
      </c>
      <c r="AP20" s="5">
        <v>0</v>
      </c>
      <c r="AQ20" s="5">
        <v>0</v>
      </c>
      <c r="AR20" s="5">
        <v>0</v>
      </c>
      <c r="AS20" s="5">
        <v>0</v>
      </c>
      <c r="AT20" s="5">
        <v>0</v>
      </c>
      <c r="AU20" s="5">
        <v>0</v>
      </c>
      <c r="AV20" s="5">
        <v>1</v>
      </c>
      <c r="AW20" s="5">
        <v>1</v>
      </c>
      <c r="AX20" s="5">
        <v>0</v>
      </c>
      <c r="AY20" s="5">
        <v>1</v>
      </c>
      <c r="AZ20" s="5">
        <v>270</v>
      </c>
      <c r="BA20" s="5">
        <v>45</v>
      </c>
      <c r="BB20" s="5">
        <v>7</v>
      </c>
      <c r="BC20" s="5">
        <v>25</v>
      </c>
      <c r="BD20" s="5">
        <v>0</v>
      </c>
      <c r="BE20" s="5">
        <v>0</v>
      </c>
      <c r="BF20" s="5">
        <v>0</v>
      </c>
      <c r="BG20" s="5">
        <v>0</v>
      </c>
      <c r="BH20" s="5">
        <v>52</v>
      </c>
      <c r="BI20" s="5">
        <v>21</v>
      </c>
      <c r="BJ20" s="5">
        <v>3</v>
      </c>
      <c r="BK20" s="5">
        <v>15</v>
      </c>
      <c r="BL20" s="5">
        <v>1</v>
      </c>
      <c r="BM20" s="5">
        <v>1</v>
      </c>
      <c r="BN20" s="5">
        <v>0</v>
      </c>
      <c r="BO20" s="5">
        <v>1</v>
      </c>
      <c r="BP20" s="5">
        <v>0</v>
      </c>
      <c r="BQ20" s="5">
        <v>0</v>
      </c>
      <c r="BR20" s="5">
        <v>0</v>
      </c>
      <c r="BS20" s="5">
        <v>0</v>
      </c>
      <c r="BT20" s="5">
        <v>324</v>
      </c>
      <c r="BU20" s="5">
        <v>68</v>
      </c>
      <c r="BV20" s="5">
        <v>10</v>
      </c>
      <c r="BW20" s="5">
        <v>42</v>
      </c>
      <c r="BX20" s="5">
        <v>2</v>
      </c>
      <c r="BY20" s="5">
        <v>2</v>
      </c>
      <c r="BZ20" s="5">
        <v>0</v>
      </c>
      <c r="CA20" s="5">
        <v>2</v>
      </c>
      <c r="CB20" s="5">
        <v>326</v>
      </c>
      <c r="CC20" s="5">
        <v>70</v>
      </c>
      <c r="CD20" s="5">
        <v>10</v>
      </c>
      <c r="CE20" s="5">
        <v>44</v>
      </c>
      <c r="CF20" s="27">
        <f t="shared" si="0"/>
        <v>204.91428571428571</v>
      </c>
      <c r="CG20" s="28">
        <f t="shared" si="1"/>
        <v>0.62857142857142856</v>
      </c>
    </row>
    <row r="21" spans="1:85" x14ac:dyDescent="0.2">
      <c r="A21" s="25" t="s">
        <v>596</v>
      </c>
      <c r="B21" s="23" t="s">
        <v>598</v>
      </c>
      <c r="C21" s="2" t="s">
        <v>416</v>
      </c>
      <c r="D21" s="5">
        <v>0</v>
      </c>
      <c r="E21" s="5">
        <v>0</v>
      </c>
      <c r="F21" s="5">
        <v>0</v>
      </c>
      <c r="G21" s="5">
        <v>0</v>
      </c>
      <c r="H21" s="5">
        <v>0</v>
      </c>
      <c r="I21" s="5">
        <v>0</v>
      </c>
      <c r="J21" s="5">
        <v>0</v>
      </c>
      <c r="K21" s="5">
        <v>0</v>
      </c>
      <c r="L21" s="5">
        <v>1</v>
      </c>
      <c r="M21" s="5">
        <v>1</v>
      </c>
      <c r="N21" s="5">
        <v>1</v>
      </c>
      <c r="O21" s="5">
        <v>0</v>
      </c>
      <c r="P21" s="5">
        <v>3</v>
      </c>
      <c r="Q21" s="5">
        <v>3</v>
      </c>
      <c r="R21" s="5">
        <v>1</v>
      </c>
      <c r="S21" s="5">
        <v>2</v>
      </c>
      <c r="T21" s="5">
        <v>0</v>
      </c>
      <c r="U21" s="5">
        <v>0</v>
      </c>
      <c r="V21" s="5">
        <v>0</v>
      </c>
      <c r="W21" s="5">
        <v>0</v>
      </c>
      <c r="X21" s="5">
        <v>9</v>
      </c>
      <c r="Y21" s="5">
        <v>9</v>
      </c>
      <c r="Z21" s="5">
        <v>3</v>
      </c>
      <c r="AA21" s="5">
        <v>4</v>
      </c>
      <c r="AB21" s="5">
        <v>0</v>
      </c>
      <c r="AC21" s="5">
        <v>0</v>
      </c>
      <c r="AD21" s="5">
        <v>0</v>
      </c>
      <c r="AE21" s="5">
        <v>0</v>
      </c>
      <c r="AF21" s="5">
        <v>0</v>
      </c>
      <c r="AG21" s="5">
        <v>0</v>
      </c>
      <c r="AH21" s="5">
        <v>0</v>
      </c>
      <c r="AI21" s="5">
        <v>0</v>
      </c>
      <c r="AJ21" s="5">
        <v>13</v>
      </c>
      <c r="AK21" s="5">
        <v>13</v>
      </c>
      <c r="AL21" s="5">
        <v>5</v>
      </c>
      <c r="AM21" s="5">
        <v>6</v>
      </c>
      <c r="AN21" s="5">
        <v>0</v>
      </c>
      <c r="AO21" s="5">
        <v>0</v>
      </c>
      <c r="AP21" s="5">
        <v>0</v>
      </c>
      <c r="AQ21" s="5">
        <v>0</v>
      </c>
      <c r="AR21" s="5">
        <v>1</v>
      </c>
      <c r="AS21" s="5">
        <v>1</v>
      </c>
      <c r="AT21" s="5">
        <v>1</v>
      </c>
      <c r="AU21" s="5">
        <v>0</v>
      </c>
      <c r="AV21" s="5">
        <v>1</v>
      </c>
      <c r="AW21" s="5">
        <v>1</v>
      </c>
      <c r="AX21" s="5">
        <v>1</v>
      </c>
      <c r="AY21" s="5">
        <v>0</v>
      </c>
      <c r="AZ21" s="5">
        <v>514</v>
      </c>
      <c r="BA21" s="5">
        <v>514</v>
      </c>
      <c r="BB21" s="5">
        <v>265</v>
      </c>
      <c r="BC21" s="5">
        <v>199</v>
      </c>
      <c r="BD21" s="5">
        <v>0</v>
      </c>
      <c r="BE21" s="5">
        <v>0</v>
      </c>
      <c r="BF21" s="5">
        <v>0</v>
      </c>
      <c r="BG21" s="5">
        <v>0</v>
      </c>
      <c r="BH21" s="5">
        <v>43</v>
      </c>
      <c r="BI21" s="5">
        <v>43</v>
      </c>
      <c r="BJ21" s="5">
        <v>20</v>
      </c>
      <c r="BK21" s="5">
        <v>18</v>
      </c>
      <c r="BL21" s="5">
        <v>2</v>
      </c>
      <c r="BM21" s="5">
        <v>2</v>
      </c>
      <c r="BN21" s="5">
        <v>2</v>
      </c>
      <c r="BO21" s="5">
        <v>0</v>
      </c>
      <c r="BP21" s="5">
        <v>0</v>
      </c>
      <c r="BQ21" s="5">
        <v>0</v>
      </c>
      <c r="BR21" s="5">
        <v>0</v>
      </c>
      <c r="BS21" s="5">
        <v>0</v>
      </c>
      <c r="BT21" s="5">
        <v>561</v>
      </c>
      <c r="BU21" s="5">
        <v>561</v>
      </c>
      <c r="BV21" s="5">
        <v>289</v>
      </c>
      <c r="BW21" s="5">
        <v>217</v>
      </c>
      <c r="BX21" s="5">
        <v>1</v>
      </c>
      <c r="BY21" s="5">
        <v>1</v>
      </c>
      <c r="BZ21" s="5">
        <v>0</v>
      </c>
      <c r="CA21" s="5">
        <v>1</v>
      </c>
      <c r="CB21" s="5">
        <v>575</v>
      </c>
      <c r="CC21" s="5">
        <v>575</v>
      </c>
      <c r="CD21" s="5">
        <v>294</v>
      </c>
      <c r="CE21" s="5">
        <v>224</v>
      </c>
      <c r="CF21" s="27">
        <f t="shared" si="0"/>
        <v>224</v>
      </c>
      <c r="CG21" s="28">
        <f t="shared" si="1"/>
        <v>0.38956521739130434</v>
      </c>
    </row>
    <row r="22" spans="1:85" x14ac:dyDescent="0.2">
      <c r="A22" s="25" t="s">
        <v>73</v>
      </c>
      <c r="B22" s="23" t="s">
        <v>75</v>
      </c>
      <c r="C22" s="2" t="s">
        <v>436</v>
      </c>
      <c r="D22" s="5">
        <v>23</v>
      </c>
      <c r="E22" s="5">
        <v>1</v>
      </c>
      <c r="F22" s="5">
        <v>1</v>
      </c>
      <c r="G22" s="5">
        <v>0</v>
      </c>
      <c r="H22" s="5">
        <v>0</v>
      </c>
      <c r="I22" s="5">
        <v>0</v>
      </c>
      <c r="J22" s="5">
        <v>0</v>
      </c>
      <c r="K22" s="5">
        <v>0</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c r="AG22" s="5">
        <v>0</v>
      </c>
      <c r="AH22" s="5">
        <v>0</v>
      </c>
      <c r="AI22" s="5">
        <v>0</v>
      </c>
      <c r="AJ22" s="5">
        <v>23</v>
      </c>
      <c r="AK22" s="5">
        <v>1</v>
      </c>
      <c r="AL22" s="5">
        <v>1</v>
      </c>
      <c r="AM22" s="5">
        <v>0</v>
      </c>
      <c r="AN22" s="5">
        <v>1</v>
      </c>
      <c r="AO22" s="5">
        <v>1</v>
      </c>
      <c r="AP22" s="5">
        <v>0</v>
      </c>
      <c r="AQ22" s="5">
        <v>0</v>
      </c>
      <c r="AR22" s="5">
        <v>0</v>
      </c>
      <c r="AS22" s="5">
        <v>0</v>
      </c>
      <c r="AT22" s="5">
        <v>0</v>
      </c>
      <c r="AU22" s="5">
        <v>0</v>
      </c>
      <c r="AV22" s="5">
        <v>1</v>
      </c>
      <c r="AW22" s="5">
        <v>0</v>
      </c>
      <c r="AX22" s="5">
        <v>0</v>
      </c>
      <c r="AY22" s="5">
        <v>0</v>
      </c>
      <c r="AZ22" s="5">
        <v>1539</v>
      </c>
      <c r="BA22" s="5">
        <v>60</v>
      </c>
      <c r="BB22" s="5">
        <v>44</v>
      </c>
      <c r="BC22" s="5">
        <v>4</v>
      </c>
      <c r="BD22" s="5">
        <v>4</v>
      </c>
      <c r="BE22" s="5">
        <v>0</v>
      </c>
      <c r="BF22" s="5">
        <v>0</v>
      </c>
      <c r="BG22" s="5">
        <v>0</v>
      </c>
      <c r="BH22" s="5">
        <v>284</v>
      </c>
      <c r="BI22" s="5">
        <v>8</v>
      </c>
      <c r="BJ22" s="5">
        <v>5</v>
      </c>
      <c r="BK22" s="5">
        <v>1</v>
      </c>
      <c r="BL22" s="5">
        <v>6</v>
      </c>
      <c r="BM22" s="5">
        <v>0</v>
      </c>
      <c r="BN22" s="5">
        <v>0</v>
      </c>
      <c r="BO22" s="5">
        <v>0</v>
      </c>
      <c r="BP22" s="5">
        <v>6</v>
      </c>
      <c r="BQ22" s="5">
        <v>0</v>
      </c>
      <c r="BR22" s="5">
        <v>0</v>
      </c>
      <c r="BS22" s="5">
        <v>0</v>
      </c>
      <c r="BT22" s="5">
        <v>1841</v>
      </c>
      <c r="BU22" s="5">
        <v>69</v>
      </c>
      <c r="BV22" s="5">
        <v>49</v>
      </c>
      <c r="BW22" s="5">
        <v>5</v>
      </c>
      <c r="BX22" s="5">
        <v>0</v>
      </c>
      <c r="BY22" s="5">
        <v>0</v>
      </c>
      <c r="BZ22" s="5">
        <v>0</v>
      </c>
      <c r="CA22" s="5">
        <v>0</v>
      </c>
      <c r="CB22" s="5">
        <v>1864</v>
      </c>
      <c r="CC22" s="5">
        <v>70</v>
      </c>
      <c r="CD22" s="5">
        <v>50</v>
      </c>
      <c r="CE22" s="5">
        <v>5</v>
      </c>
      <c r="CF22" s="27">
        <f t="shared" si="0"/>
        <v>133.14285714285714</v>
      </c>
      <c r="CG22" s="28">
        <f t="shared" si="1"/>
        <v>7.1428571428571425E-2</v>
      </c>
    </row>
    <row r="23" spans="1:85" x14ac:dyDescent="0.2">
      <c r="A23" s="25" t="s">
        <v>171</v>
      </c>
      <c r="B23" s="23" t="s">
        <v>173</v>
      </c>
      <c r="C23" s="2" t="s">
        <v>450</v>
      </c>
      <c r="D23" s="2" t="s">
        <v>9</v>
      </c>
      <c r="E23" s="2" t="s">
        <v>9</v>
      </c>
      <c r="F23" s="2" t="s">
        <v>9</v>
      </c>
      <c r="G23" s="2" t="s">
        <v>9</v>
      </c>
      <c r="H23" s="2" t="s">
        <v>9</v>
      </c>
      <c r="I23" s="2" t="s">
        <v>9</v>
      </c>
      <c r="J23" s="2" t="s">
        <v>9</v>
      </c>
      <c r="K23" s="2" t="s">
        <v>9</v>
      </c>
      <c r="L23" s="5">
        <v>1</v>
      </c>
      <c r="M23" s="5">
        <v>1</v>
      </c>
      <c r="N23" s="5">
        <v>1</v>
      </c>
      <c r="O23" s="5">
        <v>0</v>
      </c>
      <c r="P23" s="5">
        <v>13</v>
      </c>
      <c r="Q23" s="5">
        <v>13</v>
      </c>
      <c r="R23" s="5">
        <v>7</v>
      </c>
      <c r="S23" s="5">
        <v>4</v>
      </c>
      <c r="T23" s="2" t="s">
        <v>9</v>
      </c>
      <c r="U23" s="2" t="s">
        <v>9</v>
      </c>
      <c r="V23" s="2" t="s">
        <v>9</v>
      </c>
      <c r="W23" s="2" t="s">
        <v>9</v>
      </c>
      <c r="X23" s="5">
        <v>44</v>
      </c>
      <c r="Y23" s="5">
        <v>44</v>
      </c>
      <c r="Z23" s="5">
        <v>26</v>
      </c>
      <c r="AA23" s="5">
        <v>11</v>
      </c>
      <c r="AB23" s="5">
        <v>2</v>
      </c>
      <c r="AC23" s="5">
        <v>2</v>
      </c>
      <c r="AD23" s="5">
        <v>1</v>
      </c>
      <c r="AE23" s="5">
        <v>1</v>
      </c>
      <c r="AF23" s="5">
        <v>43</v>
      </c>
      <c r="AG23" s="5">
        <v>43</v>
      </c>
      <c r="AH23" s="5">
        <v>21</v>
      </c>
      <c r="AI23" s="5">
        <v>15</v>
      </c>
      <c r="AJ23" s="5">
        <v>103</v>
      </c>
      <c r="AK23" s="5">
        <v>103</v>
      </c>
      <c r="AL23" s="5">
        <v>56</v>
      </c>
      <c r="AM23" s="5">
        <v>31</v>
      </c>
      <c r="AN23" s="5">
        <v>11</v>
      </c>
      <c r="AO23" s="5">
        <v>11</v>
      </c>
      <c r="AP23" s="5">
        <v>7</v>
      </c>
      <c r="AQ23" s="5">
        <v>2</v>
      </c>
      <c r="AR23" s="2" t="s">
        <v>9</v>
      </c>
      <c r="AS23" s="2" t="s">
        <v>9</v>
      </c>
      <c r="AT23" s="2" t="s">
        <v>9</v>
      </c>
      <c r="AU23" s="2" t="s">
        <v>9</v>
      </c>
      <c r="AV23" s="2" t="s">
        <v>9</v>
      </c>
      <c r="AW23" s="2" t="s">
        <v>9</v>
      </c>
      <c r="AX23" s="2" t="s">
        <v>9</v>
      </c>
      <c r="AY23" s="2" t="s">
        <v>9</v>
      </c>
      <c r="AZ23" s="5">
        <v>945</v>
      </c>
      <c r="BA23" s="5">
        <v>945</v>
      </c>
      <c r="BB23" s="5">
        <v>548</v>
      </c>
      <c r="BC23" s="5">
        <v>281</v>
      </c>
      <c r="BD23" s="5">
        <v>1</v>
      </c>
      <c r="BE23" s="5">
        <v>1</v>
      </c>
      <c r="BF23" s="5">
        <v>0</v>
      </c>
      <c r="BG23" s="5">
        <v>1</v>
      </c>
      <c r="BH23" s="5">
        <v>95</v>
      </c>
      <c r="BI23" s="5">
        <v>95</v>
      </c>
      <c r="BJ23" s="5">
        <v>51</v>
      </c>
      <c r="BK23" s="5">
        <v>33</v>
      </c>
      <c r="BL23" s="5">
        <v>1</v>
      </c>
      <c r="BM23" s="5">
        <v>1</v>
      </c>
      <c r="BN23" s="5">
        <v>0</v>
      </c>
      <c r="BO23" s="5">
        <v>1</v>
      </c>
      <c r="BP23" s="5">
        <v>16</v>
      </c>
      <c r="BQ23" s="5">
        <v>16</v>
      </c>
      <c r="BR23" s="5">
        <v>9</v>
      </c>
      <c r="BS23" s="5">
        <v>2</v>
      </c>
      <c r="BT23" s="5">
        <v>1069</v>
      </c>
      <c r="BU23" s="5">
        <v>1069</v>
      </c>
      <c r="BV23" s="5">
        <v>615</v>
      </c>
      <c r="BW23" s="5">
        <v>320</v>
      </c>
      <c r="BX23" s="5">
        <v>2</v>
      </c>
      <c r="BY23" s="5">
        <v>2</v>
      </c>
      <c r="BZ23" s="5">
        <v>0</v>
      </c>
      <c r="CA23" s="5">
        <v>1</v>
      </c>
      <c r="CB23" s="5">
        <v>1174</v>
      </c>
      <c r="CC23" s="5">
        <v>1174</v>
      </c>
      <c r="CD23" s="5">
        <v>671</v>
      </c>
      <c r="CE23" s="5">
        <v>352</v>
      </c>
      <c r="CF23" s="27">
        <f t="shared" si="0"/>
        <v>352</v>
      </c>
      <c r="CG23" s="28">
        <f t="shared" si="1"/>
        <v>0.29982964224872233</v>
      </c>
    </row>
    <row r="24" spans="1:85" x14ac:dyDescent="0.2">
      <c r="A24" s="25" t="s">
        <v>435</v>
      </c>
      <c r="B24" s="23" t="s">
        <v>437</v>
      </c>
      <c r="C24" s="2" t="s">
        <v>466</v>
      </c>
      <c r="D24" s="2" t="s">
        <v>9</v>
      </c>
      <c r="E24" s="2" t="s">
        <v>9</v>
      </c>
      <c r="F24" s="2" t="s">
        <v>9</v>
      </c>
      <c r="G24" s="2" t="s">
        <v>9</v>
      </c>
      <c r="H24" s="2" t="s">
        <v>9</v>
      </c>
      <c r="I24" s="2" t="s">
        <v>9</v>
      </c>
      <c r="J24" s="2" t="s">
        <v>9</v>
      </c>
      <c r="K24" s="2" t="s">
        <v>9</v>
      </c>
      <c r="L24" s="2" t="s">
        <v>9</v>
      </c>
      <c r="M24" s="2" t="s">
        <v>9</v>
      </c>
      <c r="N24" s="2" t="s">
        <v>9</v>
      </c>
      <c r="O24" s="2" t="s">
        <v>9</v>
      </c>
      <c r="P24" s="2" t="s">
        <v>9</v>
      </c>
      <c r="Q24" s="2" t="s">
        <v>9</v>
      </c>
      <c r="R24" s="2" t="s">
        <v>9</v>
      </c>
      <c r="S24" s="2" t="s">
        <v>9</v>
      </c>
      <c r="T24" s="5">
        <v>1</v>
      </c>
      <c r="U24" s="5">
        <v>1</v>
      </c>
      <c r="V24" s="5">
        <v>0</v>
      </c>
      <c r="W24" s="5">
        <v>1</v>
      </c>
      <c r="X24" s="5">
        <v>8</v>
      </c>
      <c r="Y24" s="5">
        <v>8</v>
      </c>
      <c r="Z24" s="5">
        <v>1</v>
      </c>
      <c r="AA24" s="5">
        <v>7</v>
      </c>
      <c r="AB24" s="2" t="s">
        <v>9</v>
      </c>
      <c r="AC24" s="2" t="s">
        <v>9</v>
      </c>
      <c r="AD24" s="2" t="s">
        <v>9</v>
      </c>
      <c r="AE24" s="2" t="s">
        <v>9</v>
      </c>
      <c r="AF24" s="2" t="s">
        <v>9</v>
      </c>
      <c r="AG24" s="2" t="s">
        <v>9</v>
      </c>
      <c r="AH24" s="2" t="s">
        <v>9</v>
      </c>
      <c r="AI24" s="2" t="s">
        <v>9</v>
      </c>
      <c r="AJ24" s="5">
        <v>9</v>
      </c>
      <c r="AK24" s="5">
        <v>9</v>
      </c>
      <c r="AL24" s="5">
        <v>1</v>
      </c>
      <c r="AM24" s="5">
        <v>8</v>
      </c>
      <c r="AN24" s="2" t="s">
        <v>9</v>
      </c>
      <c r="AO24" s="2" t="s">
        <v>9</v>
      </c>
      <c r="AP24" s="2" t="s">
        <v>9</v>
      </c>
      <c r="AQ24" s="2" t="s">
        <v>9</v>
      </c>
      <c r="AR24" s="2" t="s">
        <v>9</v>
      </c>
      <c r="AS24" s="2" t="s">
        <v>9</v>
      </c>
      <c r="AT24" s="2" t="s">
        <v>9</v>
      </c>
      <c r="AU24" s="2" t="s">
        <v>9</v>
      </c>
      <c r="AV24" s="5">
        <v>1</v>
      </c>
      <c r="AW24" s="5">
        <v>1</v>
      </c>
      <c r="AX24" s="5">
        <v>0</v>
      </c>
      <c r="AY24" s="5">
        <v>1</v>
      </c>
      <c r="AZ24" s="5">
        <v>177</v>
      </c>
      <c r="BA24" s="5">
        <v>177</v>
      </c>
      <c r="BB24" s="5">
        <v>85</v>
      </c>
      <c r="BC24" s="5">
        <v>50</v>
      </c>
      <c r="BD24" s="5">
        <v>1</v>
      </c>
      <c r="BE24" s="5">
        <v>1</v>
      </c>
      <c r="BF24" s="5">
        <v>0</v>
      </c>
      <c r="BG24" s="5">
        <v>1</v>
      </c>
      <c r="BH24" s="5">
        <v>264</v>
      </c>
      <c r="BI24" s="5">
        <v>264</v>
      </c>
      <c r="BJ24" s="5">
        <v>126</v>
      </c>
      <c r="BK24" s="5">
        <v>69</v>
      </c>
      <c r="BL24" s="5">
        <v>2</v>
      </c>
      <c r="BM24" s="5">
        <v>2</v>
      </c>
      <c r="BN24" s="5">
        <v>0</v>
      </c>
      <c r="BO24" s="5">
        <v>2</v>
      </c>
      <c r="BP24" s="5">
        <v>1</v>
      </c>
      <c r="BQ24" s="5">
        <v>1</v>
      </c>
      <c r="BR24" s="5">
        <v>0</v>
      </c>
      <c r="BS24" s="5">
        <v>1</v>
      </c>
      <c r="BT24" s="5">
        <v>446</v>
      </c>
      <c r="BU24" s="5">
        <v>446</v>
      </c>
      <c r="BV24" s="5">
        <v>211</v>
      </c>
      <c r="BW24" s="5">
        <v>124</v>
      </c>
      <c r="BX24" s="2" t="s">
        <v>9</v>
      </c>
      <c r="BY24" s="2" t="s">
        <v>9</v>
      </c>
      <c r="BZ24" s="2" t="s">
        <v>9</v>
      </c>
      <c r="CA24" s="2" t="s">
        <v>9</v>
      </c>
      <c r="CB24" s="5">
        <v>455</v>
      </c>
      <c r="CC24" s="5">
        <v>455</v>
      </c>
      <c r="CD24" s="5">
        <v>212</v>
      </c>
      <c r="CE24" s="5">
        <v>132</v>
      </c>
      <c r="CF24" s="27">
        <f t="shared" si="0"/>
        <v>132</v>
      </c>
      <c r="CG24" s="28">
        <f t="shared" si="1"/>
        <v>0.29010989010989013</v>
      </c>
    </row>
    <row r="25" spans="1:85" x14ac:dyDescent="0.2">
      <c r="A25" s="25" t="s">
        <v>632</v>
      </c>
      <c r="B25" s="23" t="s">
        <v>634</v>
      </c>
      <c r="C25" s="2" t="s">
        <v>484</v>
      </c>
      <c r="D25" s="5">
        <v>0</v>
      </c>
      <c r="E25" s="5">
        <v>0</v>
      </c>
      <c r="F25" s="5">
        <v>0</v>
      </c>
      <c r="G25" s="5">
        <v>0</v>
      </c>
      <c r="H25" s="5">
        <v>0</v>
      </c>
      <c r="I25" s="5">
        <v>0</v>
      </c>
      <c r="J25" s="5">
        <v>0</v>
      </c>
      <c r="K25" s="5">
        <v>0</v>
      </c>
      <c r="L25" s="5">
        <v>2</v>
      </c>
      <c r="M25" s="5">
        <v>2</v>
      </c>
      <c r="N25" s="5">
        <v>0</v>
      </c>
      <c r="O25" s="5">
        <v>2</v>
      </c>
      <c r="P25" s="5">
        <v>0</v>
      </c>
      <c r="Q25" s="5">
        <v>0</v>
      </c>
      <c r="R25" s="5">
        <v>0</v>
      </c>
      <c r="S25" s="5">
        <v>0</v>
      </c>
      <c r="T25" s="5">
        <v>0</v>
      </c>
      <c r="U25" s="5">
        <v>0</v>
      </c>
      <c r="V25" s="5">
        <v>0</v>
      </c>
      <c r="W25" s="5">
        <v>0</v>
      </c>
      <c r="X25" s="5">
        <v>2</v>
      </c>
      <c r="Y25" s="5">
        <v>2</v>
      </c>
      <c r="Z25" s="5">
        <v>1</v>
      </c>
      <c r="AA25" s="5">
        <v>0</v>
      </c>
      <c r="AB25" s="5">
        <v>0</v>
      </c>
      <c r="AC25" s="5">
        <v>0</v>
      </c>
      <c r="AD25" s="5">
        <v>0</v>
      </c>
      <c r="AE25" s="5">
        <v>0</v>
      </c>
      <c r="AF25" s="5">
        <v>0</v>
      </c>
      <c r="AG25" s="5">
        <v>0</v>
      </c>
      <c r="AH25" s="5">
        <v>0</v>
      </c>
      <c r="AI25" s="5">
        <v>0</v>
      </c>
      <c r="AJ25" s="5">
        <v>4</v>
      </c>
      <c r="AK25" s="5">
        <v>4</v>
      </c>
      <c r="AL25" s="5">
        <v>1</v>
      </c>
      <c r="AM25" s="5">
        <v>2</v>
      </c>
      <c r="AN25" s="5">
        <v>0</v>
      </c>
      <c r="AO25" s="5">
        <v>0</v>
      </c>
      <c r="AP25" s="5">
        <v>0</v>
      </c>
      <c r="AQ25" s="5">
        <v>0</v>
      </c>
      <c r="AR25" s="5">
        <v>0</v>
      </c>
      <c r="AS25" s="5">
        <v>0</v>
      </c>
      <c r="AT25" s="5">
        <v>0</v>
      </c>
      <c r="AU25" s="5">
        <v>0</v>
      </c>
      <c r="AV25" s="5">
        <v>0</v>
      </c>
      <c r="AW25" s="5">
        <v>0</v>
      </c>
      <c r="AX25" s="5">
        <v>0</v>
      </c>
      <c r="AY25" s="5">
        <v>0</v>
      </c>
      <c r="AZ25" s="5">
        <v>79</v>
      </c>
      <c r="BA25" s="5">
        <v>79</v>
      </c>
      <c r="BB25" s="5">
        <v>51</v>
      </c>
      <c r="BC25" s="5">
        <v>23</v>
      </c>
      <c r="BD25" s="5">
        <v>1</v>
      </c>
      <c r="BE25" s="5">
        <v>1</v>
      </c>
      <c r="BF25" s="5">
        <v>0</v>
      </c>
      <c r="BG25" s="5">
        <v>1</v>
      </c>
      <c r="BH25" s="5">
        <v>154</v>
      </c>
      <c r="BI25" s="5">
        <v>154</v>
      </c>
      <c r="BJ25" s="5">
        <v>117</v>
      </c>
      <c r="BK25" s="5">
        <v>27</v>
      </c>
      <c r="BL25" s="5">
        <v>0</v>
      </c>
      <c r="BM25" s="5">
        <v>0</v>
      </c>
      <c r="BN25" s="5">
        <v>0</v>
      </c>
      <c r="BO25" s="5">
        <v>0</v>
      </c>
      <c r="BP25" s="5">
        <v>1</v>
      </c>
      <c r="BQ25" s="5">
        <v>1</v>
      </c>
      <c r="BR25" s="5">
        <v>1</v>
      </c>
      <c r="BS25" s="5">
        <v>0</v>
      </c>
      <c r="BT25" s="5">
        <v>235</v>
      </c>
      <c r="BU25" s="5">
        <v>235</v>
      </c>
      <c r="BV25" s="5">
        <v>169</v>
      </c>
      <c r="BW25" s="5">
        <v>51</v>
      </c>
      <c r="BX25" s="5">
        <v>1</v>
      </c>
      <c r="BY25" s="5">
        <v>1</v>
      </c>
      <c r="BZ25" s="5">
        <v>1</v>
      </c>
      <c r="CA25" s="5">
        <v>0</v>
      </c>
      <c r="CB25" s="5">
        <v>240</v>
      </c>
      <c r="CC25" s="5">
        <v>240</v>
      </c>
      <c r="CD25" s="5">
        <v>171</v>
      </c>
      <c r="CE25" s="5">
        <v>53</v>
      </c>
      <c r="CF25" s="27">
        <f t="shared" si="0"/>
        <v>53</v>
      </c>
      <c r="CG25" s="28">
        <f t="shared" si="1"/>
        <v>0.22083333333333333</v>
      </c>
    </row>
    <row r="26" spans="1:85" x14ac:dyDescent="0.2">
      <c r="A26" s="25" t="s">
        <v>398</v>
      </c>
      <c r="B26" s="23" t="s">
        <v>400</v>
      </c>
      <c r="C26" s="2" t="s">
        <v>495</v>
      </c>
      <c r="D26" s="5">
        <v>0</v>
      </c>
      <c r="E26" s="5">
        <v>0</v>
      </c>
      <c r="F26" s="5">
        <v>0</v>
      </c>
      <c r="G26" s="5">
        <v>0</v>
      </c>
      <c r="H26" s="5">
        <v>0</v>
      </c>
      <c r="I26" s="5">
        <v>0</v>
      </c>
      <c r="J26" s="5">
        <v>0</v>
      </c>
      <c r="K26" s="5">
        <v>0</v>
      </c>
      <c r="L26" s="5">
        <v>0</v>
      </c>
      <c r="M26" s="5">
        <v>0</v>
      </c>
      <c r="N26" s="5">
        <v>0</v>
      </c>
      <c r="O26" s="5">
        <v>0</v>
      </c>
      <c r="P26" s="5">
        <v>1</v>
      </c>
      <c r="Q26" s="5">
        <v>1</v>
      </c>
      <c r="R26" s="5">
        <v>0</v>
      </c>
      <c r="S26" s="5">
        <v>1</v>
      </c>
      <c r="T26" s="5">
        <v>0</v>
      </c>
      <c r="U26" s="5">
        <v>0</v>
      </c>
      <c r="V26" s="5">
        <v>0</v>
      </c>
      <c r="W26" s="5">
        <v>0</v>
      </c>
      <c r="X26" s="5">
        <v>10</v>
      </c>
      <c r="Y26" s="5">
        <v>10</v>
      </c>
      <c r="Z26" s="5">
        <v>9</v>
      </c>
      <c r="AA26" s="5">
        <v>0</v>
      </c>
      <c r="AB26" s="5">
        <v>0</v>
      </c>
      <c r="AC26" s="5">
        <v>0</v>
      </c>
      <c r="AD26" s="5">
        <v>0</v>
      </c>
      <c r="AE26" s="5">
        <v>0</v>
      </c>
      <c r="AF26" s="5">
        <v>0</v>
      </c>
      <c r="AG26" s="5">
        <v>0</v>
      </c>
      <c r="AH26" s="5">
        <v>0</v>
      </c>
      <c r="AI26" s="5">
        <v>0</v>
      </c>
      <c r="AJ26" s="5">
        <v>11</v>
      </c>
      <c r="AK26" s="5">
        <v>11</v>
      </c>
      <c r="AL26" s="5">
        <v>9</v>
      </c>
      <c r="AM26" s="5">
        <v>1</v>
      </c>
      <c r="AN26" s="5">
        <v>2</v>
      </c>
      <c r="AO26" s="5">
        <v>2</v>
      </c>
      <c r="AP26" s="5">
        <v>1</v>
      </c>
      <c r="AQ26" s="5">
        <v>1</v>
      </c>
      <c r="AR26" s="5">
        <v>0</v>
      </c>
      <c r="AS26" s="5">
        <v>0</v>
      </c>
      <c r="AT26" s="5">
        <v>0</v>
      </c>
      <c r="AU26" s="5">
        <v>0</v>
      </c>
      <c r="AV26" s="5">
        <v>0</v>
      </c>
      <c r="AW26" s="5">
        <v>0</v>
      </c>
      <c r="AX26" s="5">
        <v>0</v>
      </c>
      <c r="AY26" s="5">
        <v>0</v>
      </c>
      <c r="AZ26" s="5">
        <v>127</v>
      </c>
      <c r="BA26" s="5">
        <v>127</v>
      </c>
      <c r="BB26" s="5">
        <v>76</v>
      </c>
      <c r="BC26" s="5">
        <v>40</v>
      </c>
      <c r="BD26" s="5">
        <v>2</v>
      </c>
      <c r="BE26" s="5">
        <v>2</v>
      </c>
      <c r="BF26" s="5">
        <v>2</v>
      </c>
      <c r="BG26" s="5">
        <v>0</v>
      </c>
      <c r="BH26" s="5">
        <v>58</v>
      </c>
      <c r="BI26" s="5">
        <v>58</v>
      </c>
      <c r="BJ26" s="5">
        <v>32</v>
      </c>
      <c r="BK26" s="5">
        <v>19</v>
      </c>
      <c r="BL26" s="5">
        <v>0</v>
      </c>
      <c r="BM26" s="5">
        <v>0</v>
      </c>
      <c r="BN26" s="5">
        <v>0</v>
      </c>
      <c r="BO26" s="5">
        <v>0</v>
      </c>
      <c r="BP26" s="5">
        <v>2</v>
      </c>
      <c r="BQ26" s="5">
        <v>2</v>
      </c>
      <c r="BR26" s="5">
        <v>2</v>
      </c>
      <c r="BS26" s="5">
        <v>0</v>
      </c>
      <c r="BT26" s="5">
        <v>191</v>
      </c>
      <c r="BU26" s="5">
        <v>191</v>
      </c>
      <c r="BV26" s="5">
        <v>113</v>
      </c>
      <c r="BW26" s="5">
        <v>60</v>
      </c>
      <c r="BX26" s="5">
        <v>0</v>
      </c>
      <c r="BY26" s="5">
        <v>0</v>
      </c>
      <c r="BZ26" s="5">
        <v>0</v>
      </c>
      <c r="CA26" s="5">
        <v>0</v>
      </c>
      <c r="CB26" s="5">
        <v>202</v>
      </c>
      <c r="CC26" s="5">
        <v>202</v>
      </c>
      <c r="CD26" s="5">
        <v>122</v>
      </c>
      <c r="CE26" s="5">
        <v>61</v>
      </c>
      <c r="CF26" s="27">
        <f t="shared" si="0"/>
        <v>61</v>
      </c>
      <c r="CG26" s="28">
        <f t="shared" si="1"/>
        <v>0.30198019801980197</v>
      </c>
    </row>
    <row r="27" spans="1:85" x14ac:dyDescent="0.2">
      <c r="A27" s="25" t="s">
        <v>362</v>
      </c>
      <c r="B27" s="23" t="s">
        <v>364</v>
      </c>
      <c r="C27" s="2" t="s">
        <v>511</v>
      </c>
      <c r="D27" s="5">
        <v>2</v>
      </c>
      <c r="E27" s="5">
        <v>2</v>
      </c>
      <c r="F27" s="5">
        <v>2</v>
      </c>
      <c r="G27" s="5">
        <v>0</v>
      </c>
      <c r="H27" s="5">
        <v>0</v>
      </c>
      <c r="I27" s="5">
        <v>0</v>
      </c>
      <c r="J27" s="5">
        <v>0</v>
      </c>
      <c r="K27" s="5">
        <v>0</v>
      </c>
      <c r="L27" s="5">
        <v>13</v>
      </c>
      <c r="M27" s="5">
        <v>13</v>
      </c>
      <c r="N27" s="5">
        <v>8</v>
      </c>
      <c r="O27" s="5">
        <v>4</v>
      </c>
      <c r="P27" s="5">
        <v>35</v>
      </c>
      <c r="Q27" s="5">
        <v>35</v>
      </c>
      <c r="R27" s="5">
        <v>22</v>
      </c>
      <c r="S27" s="5">
        <v>9</v>
      </c>
      <c r="T27" s="5">
        <v>0</v>
      </c>
      <c r="U27" s="5">
        <v>0</v>
      </c>
      <c r="V27" s="5">
        <v>0</v>
      </c>
      <c r="W27" s="5">
        <v>0</v>
      </c>
      <c r="X27" s="5">
        <v>380</v>
      </c>
      <c r="Y27" s="5">
        <v>380</v>
      </c>
      <c r="Z27" s="5">
        <v>227</v>
      </c>
      <c r="AA27" s="5">
        <v>90</v>
      </c>
      <c r="AB27" s="5">
        <v>1</v>
      </c>
      <c r="AC27" s="5">
        <v>1</v>
      </c>
      <c r="AD27" s="5">
        <v>1</v>
      </c>
      <c r="AE27" s="5">
        <v>0</v>
      </c>
      <c r="AF27" s="5">
        <v>6</v>
      </c>
      <c r="AG27" s="5">
        <v>6</v>
      </c>
      <c r="AH27" s="5">
        <v>3</v>
      </c>
      <c r="AI27" s="5">
        <v>2</v>
      </c>
      <c r="AJ27" s="5">
        <v>437</v>
      </c>
      <c r="AK27" s="5">
        <v>437</v>
      </c>
      <c r="AL27" s="5">
        <v>263</v>
      </c>
      <c r="AM27" s="5">
        <v>105</v>
      </c>
      <c r="AN27" s="5">
        <v>28</v>
      </c>
      <c r="AO27" s="5">
        <v>28</v>
      </c>
      <c r="AP27" s="5">
        <v>14</v>
      </c>
      <c r="AQ27" s="5">
        <v>10</v>
      </c>
      <c r="AR27" s="5">
        <v>2</v>
      </c>
      <c r="AS27" s="5">
        <v>2</v>
      </c>
      <c r="AT27" s="5">
        <v>1</v>
      </c>
      <c r="AU27" s="5">
        <v>1</v>
      </c>
      <c r="AV27" s="5">
        <v>11</v>
      </c>
      <c r="AW27" s="5">
        <v>11</v>
      </c>
      <c r="AX27" s="5">
        <v>8</v>
      </c>
      <c r="AY27" s="5">
        <v>1</v>
      </c>
      <c r="AZ27" s="5">
        <v>1839</v>
      </c>
      <c r="BA27" s="5">
        <v>1839</v>
      </c>
      <c r="BB27" s="5">
        <v>1025</v>
      </c>
      <c r="BC27" s="5">
        <v>582</v>
      </c>
      <c r="BD27" s="5">
        <v>2</v>
      </c>
      <c r="BE27" s="5">
        <v>2</v>
      </c>
      <c r="BF27" s="5">
        <v>1</v>
      </c>
      <c r="BG27" s="5">
        <v>1</v>
      </c>
      <c r="BH27" s="5">
        <v>368</v>
      </c>
      <c r="BI27" s="5">
        <v>368</v>
      </c>
      <c r="BJ27" s="5">
        <v>219</v>
      </c>
      <c r="BK27" s="5">
        <v>90</v>
      </c>
      <c r="BL27" s="5">
        <v>3</v>
      </c>
      <c r="BM27" s="5">
        <v>3</v>
      </c>
      <c r="BN27" s="5">
        <v>3</v>
      </c>
      <c r="BO27" s="5">
        <v>0</v>
      </c>
      <c r="BP27" s="5">
        <v>4</v>
      </c>
      <c r="BQ27" s="5">
        <v>4</v>
      </c>
      <c r="BR27" s="5">
        <v>1</v>
      </c>
      <c r="BS27" s="5">
        <v>3</v>
      </c>
      <c r="BT27" s="5">
        <v>2257</v>
      </c>
      <c r="BU27" s="5">
        <v>2257</v>
      </c>
      <c r="BV27" s="5">
        <v>1272</v>
      </c>
      <c r="BW27" s="5">
        <v>688</v>
      </c>
      <c r="BX27" s="5">
        <v>1</v>
      </c>
      <c r="BY27" s="5">
        <v>1</v>
      </c>
      <c r="BZ27" s="5">
        <v>1</v>
      </c>
      <c r="CA27" s="5">
        <v>0</v>
      </c>
      <c r="CB27" s="5">
        <v>2695</v>
      </c>
      <c r="CC27" s="5">
        <v>2695</v>
      </c>
      <c r="CD27" s="5">
        <v>1536</v>
      </c>
      <c r="CE27" s="5">
        <v>793</v>
      </c>
      <c r="CF27" s="27">
        <f t="shared" si="0"/>
        <v>793</v>
      </c>
      <c r="CG27" s="28">
        <f t="shared" si="1"/>
        <v>0.29424860853432283</v>
      </c>
    </row>
    <row r="28" spans="1:85" x14ac:dyDescent="0.2">
      <c r="A28" s="25" t="s">
        <v>327</v>
      </c>
      <c r="B28" s="23" t="s">
        <v>329</v>
      </c>
      <c r="C28" s="2" t="s">
        <v>525</v>
      </c>
      <c r="D28" s="2" t="s">
        <v>9</v>
      </c>
      <c r="E28" s="2" t="s">
        <v>9</v>
      </c>
      <c r="F28" s="2" t="s">
        <v>9</v>
      </c>
      <c r="G28" s="2" t="s">
        <v>9</v>
      </c>
      <c r="H28" s="2" t="s">
        <v>9</v>
      </c>
      <c r="I28" s="2" t="s">
        <v>9</v>
      </c>
      <c r="J28" s="2" t="s">
        <v>9</v>
      </c>
      <c r="K28" s="2" t="s">
        <v>9</v>
      </c>
      <c r="L28" s="2" t="s">
        <v>9</v>
      </c>
      <c r="M28" s="2" t="s">
        <v>9</v>
      </c>
      <c r="N28" s="2" t="s">
        <v>9</v>
      </c>
      <c r="O28" s="2" t="s">
        <v>9</v>
      </c>
      <c r="P28" s="5">
        <v>35</v>
      </c>
      <c r="Q28" s="5">
        <v>35</v>
      </c>
      <c r="R28" s="5">
        <v>9</v>
      </c>
      <c r="S28" s="5">
        <v>24</v>
      </c>
      <c r="T28" s="2" t="s">
        <v>9</v>
      </c>
      <c r="U28" s="2" t="s">
        <v>9</v>
      </c>
      <c r="V28" s="2" t="s">
        <v>9</v>
      </c>
      <c r="W28" s="2" t="s">
        <v>9</v>
      </c>
      <c r="X28" s="5">
        <v>3</v>
      </c>
      <c r="Y28" s="5">
        <v>3</v>
      </c>
      <c r="Z28" s="5">
        <v>0</v>
      </c>
      <c r="AA28" s="5">
        <v>1</v>
      </c>
      <c r="AB28" s="2" t="s">
        <v>9</v>
      </c>
      <c r="AC28" s="2" t="s">
        <v>9</v>
      </c>
      <c r="AD28" s="2" t="s">
        <v>9</v>
      </c>
      <c r="AE28" s="2" t="s">
        <v>9</v>
      </c>
      <c r="AF28" s="2" t="s">
        <v>9</v>
      </c>
      <c r="AG28" s="2" t="s">
        <v>9</v>
      </c>
      <c r="AH28" s="2" t="s">
        <v>9</v>
      </c>
      <c r="AI28" s="2" t="s">
        <v>9</v>
      </c>
      <c r="AJ28" s="5">
        <v>38</v>
      </c>
      <c r="AK28" s="5">
        <v>38</v>
      </c>
      <c r="AL28" s="5">
        <v>9</v>
      </c>
      <c r="AM28" s="5">
        <v>25</v>
      </c>
      <c r="AN28" s="2" t="s">
        <v>9</v>
      </c>
      <c r="AO28" s="2" t="s">
        <v>9</v>
      </c>
      <c r="AP28" s="2" t="s">
        <v>9</v>
      </c>
      <c r="AQ28" s="2" t="s">
        <v>9</v>
      </c>
      <c r="AR28" s="2" t="s">
        <v>9</v>
      </c>
      <c r="AS28" s="2" t="s">
        <v>9</v>
      </c>
      <c r="AT28" s="2" t="s">
        <v>9</v>
      </c>
      <c r="AU28" s="2" t="s">
        <v>9</v>
      </c>
      <c r="AV28" s="2" t="s">
        <v>9</v>
      </c>
      <c r="AW28" s="2" t="s">
        <v>9</v>
      </c>
      <c r="AX28" s="2" t="s">
        <v>9</v>
      </c>
      <c r="AY28" s="2" t="s">
        <v>9</v>
      </c>
      <c r="AZ28" s="5">
        <v>95</v>
      </c>
      <c r="BA28" s="5">
        <v>95</v>
      </c>
      <c r="BB28" s="5">
        <v>17</v>
      </c>
      <c r="BC28" s="5">
        <v>69</v>
      </c>
      <c r="BD28" s="2" t="s">
        <v>9</v>
      </c>
      <c r="BE28" s="2" t="s">
        <v>9</v>
      </c>
      <c r="BF28" s="2" t="s">
        <v>9</v>
      </c>
      <c r="BG28" s="2" t="s">
        <v>9</v>
      </c>
      <c r="BH28" s="5">
        <v>11</v>
      </c>
      <c r="BI28" s="5">
        <v>11</v>
      </c>
      <c r="BJ28" s="5">
        <v>4</v>
      </c>
      <c r="BK28" s="5">
        <v>4</v>
      </c>
      <c r="BL28" s="2" t="s">
        <v>9</v>
      </c>
      <c r="BM28" s="2" t="s">
        <v>9</v>
      </c>
      <c r="BN28" s="2" t="s">
        <v>9</v>
      </c>
      <c r="BO28" s="2" t="s">
        <v>9</v>
      </c>
      <c r="BP28" s="5">
        <v>3</v>
      </c>
      <c r="BQ28" s="5">
        <v>3</v>
      </c>
      <c r="BR28" s="5">
        <v>0</v>
      </c>
      <c r="BS28" s="5">
        <v>1</v>
      </c>
      <c r="BT28" s="5">
        <v>109</v>
      </c>
      <c r="BU28" s="5">
        <v>109</v>
      </c>
      <c r="BV28" s="5">
        <v>21</v>
      </c>
      <c r="BW28" s="5">
        <v>74</v>
      </c>
      <c r="BX28" s="5">
        <v>11</v>
      </c>
      <c r="BY28" s="5">
        <v>11</v>
      </c>
      <c r="BZ28" s="5">
        <v>2</v>
      </c>
      <c r="CA28" s="5">
        <v>7</v>
      </c>
      <c r="CB28" s="5">
        <v>158</v>
      </c>
      <c r="CC28" s="5">
        <v>158</v>
      </c>
      <c r="CD28" s="5">
        <v>32</v>
      </c>
      <c r="CE28" s="5">
        <v>106</v>
      </c>
      <c r="CF28" s="27">
        <f t="shared" si="0"/>
        <v>106</v>
      </c>
      <c r="CG28" s="28">
        <f t="shared" si="1"/>
        <v>0.67088607594936711</v>
      </c>
    </row>
    <row r="29" spans="1:85" x14ac:dyDescent="0.2">
      <c r="A29" s="25" t="s">
        <v>379</v>
      </c>
      <c r="B29" s="23" t="s">
        <v>381</v>
      </c>
      <c r="C29" s="2" t="s">
        <v>538</v>
      </c>
      <c r="D29" s="5">
        <v>0</v>
      </c>
      <c r="E29" s="5">
        <v>0</v>
      </c>
      <c r="F29" s="5">
        <v>0</v>
      </c>
      <c r="G29" s="5">
        <v>0</v>
      </c>
      <c r="H29" s="5">
        <v>0</v>
      </c>
      <c r="I29" s="5">
        <v>0</v>
      </c>
      <c r="J29" s="5">
        <v>0</v>
      </c>
      <c r="K29" s="5">
        <v>0</v>
      </c>
      <c r="L29" s="5">
        <v>2</v>
      </c>
      <c r="M29" s="5">
        <v>2</v>
      </c>
      <c r="N29" s="5">
        <v>1</v>
      </c>
      <c r="O29" s="5">
        <v>1</v>
      </c>
      <c r="P29" s="5">
        <v>0</v>
      </c>
      <c r="Q29" s="5">
        <v>0</v>
      </c>
      <c r="R29" s="5">
        <v>0</v>
      </c>
      <c r="S29" s="5">
        <v>0</v>
      </c>
      <c r="T29" s="5">
        <v>0</v>
      </c>
      <c r="U29" s="5">
        <v>0</v>
      </c>
      <c r="V29" s="5">
        <v>0</v>
      </c>
      <c r="W29" s="5">
        <v>0</v>
      </c>
      <c r="X29" s="5">
        <v>4</v>
      </c>
      <c r="Y29" s="5">
        <v>4</v>
      </c>
      <c r="Z29" s="5">
        <v>4</v>
      </c>
      <c r="AA29" s="5">
        <v>0</v>
      </c>
      <c r="AB29" s="5">
        <v>0</v>
      </c>
      <c r="AC29" s="5">
        <v>0</v>
      </c>
      <c r="AD29" s="5">
        <v>0</v>
      </c>
      <c r="AE29" s="5">
        <v>0</v>
      </c>
      <c r="AF29" s="5">
        <v>2</v>
      </c>
      <c r="AG29" s="5">
        <v>2</v>
      </c>
      <c r="AH29" s="5">
        <v>1</v>
      </c>
      <c r="AI29" s="5">
        <v>0</v>
      </c>
      <c r="AJ29" s="5">
        <v>8</v>
      </c>
      <c r="AK29" s="5">
        <v>8</v>
      </c>
      <c r="AL29" s="5">
        <v>6</v>
      </c>
      <c r="AM29" s="5">
        <v>1</v>
      </c>
      <c r="AN29" s="5">
        <v>0</v>
      </c>
      <c r="AO29" s="5">
        <v>0</v>
      </c>
      <c r="AP29" s="5">
        <v>0</v>
      </c>
      <c r="AQ29" s="5">
        <v>0</v>
      </c>
      <c r="AR29" s="5">
        <v>0</v>
      </c>
      <c r="AS29" s="5">
        <v>0</v>
      </c>
      <c r="AT29" s="5">
        <v>0</v>
      </c>
      <c r="AU29" s="5">
        <v>0</v>
      </c>
      <c r="AV29" s="5">
        <v>1</v>
      </c>
      <c r="AW29" s="5">
        <v>1</v>
      </c>
      <c r="AX29" s="5">
        <v>0</v>
      </c>
      <c r="AY29" s="5">
        <v>1</v>
      </c>
      <c r="AZ29" s="5">
        <v>55</v>
      </c>
      <c r="BA29" s="5">
        <v>55</v>
      </c>
      <c r="BB29" s="5">
        <v>27</v>
      </c>
      <c r="BC29" s="5">
        <v>27</v>
      </c>
      <c r="BD29" s="5">
        <v>1</v>
      </c>
      <c r="BE29" s="5">
        <v>1</v>
      </c>
      <c r="BF29" s="5">
        <v>0</v>
      </c>
      <c r="BG29" s="5">
        <v>1</v>
      </c>
      <c r="BH29" s="5">
        <v>46</v>
      </c>
      <c r="BI29" s="5">
        <v>44</v>
      </c>
      <c r="BJ29" s="5">
        <v>25</v>
      </c>
      <c r="BK29" s="5">
        <v>17</v>
      </c>
      <c r="BL29" s="5">
        <v>1</v>
      </c>
      <c r="BM29" s="5">
        <v>1</v>
      </c>
      <c r="BN29" s="5">
        <v>0</v>
      </c>
      <c r="BO29" s="5">
        <v>1</v>
      </c>
      <c r="BP29" s="5">
        <v>1</v>
      </c>
      <c r="BQ29" s="5">
        <v>1</v>
      </c>
      <c r="BR29" s="5">
        <v>1</v>
      </c>
      <c r="BS29" s="5">
        <v>0</v>
      </c>
      <c r="BT29" s="5">
        <v>105</v>
      </c>
      <c r="BU29" s="5">
        <v>103</v>
      </c>
      <c r="BV29" s="5">
        <v>53</v>
      </c>
      <c r="BW29" s="5">
        <v>47</v>
      </c>
      <c r="BX29" s="5">
        <v>11</v>
      </c>
      <c r="BY29" s="5">
        <v>10</v>
      </c>
      <c r="BZ29" s="5">
        <v>8</v>
      </c>
      <c r="CA29" s="5">
        <v>2</v>
      </c>
      <c r="CB29" s="5">
        <v>124</v>
      </c>
      <c r="CC29" s="5">
        <v>121</v>
      </c>
      <c r="CD29" s="5">
        <v>67</v>
      </c>
      <c r="CE29" s="5">
        <v>50</v>
      </c>
      <c r="CF29" s="27">
        <f t="shared" si="0"/>
        <v>51.239669421487605</v>
      </c>
      <c r="CG29" s="28">
        <f t="shared" si="1"/>
        <v>0.41322314049586778</v>
      </c>
    </row>
    <row r="30" spans="1:85" x14ac:dyDescent="0.2">
      <c r="A30" s="25" t="s">
        <v>449</v>
      </c>
      <c r="B30" s="23" t="s">
        <v>451</v>
      </c>
      <c r="C30" s="2" t="s">
        <v>557</v>
      </c>
      <c r="D30" s="5">
        <v>0</v>
      </c>
      <c r="E30" s="5">
        <v>0</v>
      </c>
      <c r="F30" s="5">
        <v>0</v>
      </c>
      <c r="G30" s="5">
        <v>0</v>
      </c>
      <c r="H30" s="5">
        <v>0</v>
      </c>
      <c r="I30" s="5">
        <v>0</v>
      </c>
      <c r="J30" s="5">
        <v>0</v>
      </c>
      <c r="K30" s="5">
        <v>0</v>
      </c>
      <c r="L30" s="5">
        <v>0</v>
      </c>
      <c r="M30" s="5">
        <v>0</v>
      </c>
      <c r="N30" s="5">
        <v>0</v>
      </c>
      <c r="O30" s="5">
        <v>0</v>
      </c>
      <c r="P30" s="5">
        <v>4</v>
      </c>
      <c r="Q30" s="5">
        <v>4</v>
      </c>
      <c r="R30" s="5">
        <v>1</v>
      </c>
      <c r="S30" s="5">
        <v>3</v>
      </c>
      <c r="T30" s="5">
        <v>0</v>
      </c>
      <c r="U30" s="5">
        <v>0</v>
      </c>
      <c r="V30" s="5">
        <v>0</v>
      </c>
      <c r="W30" s="5">
        <v>0</v>
      </c>
      <c r="X30" s="5">
        <v>4</v>
      </c>
      <c r="Y30" s="5">
        <v>4</v>
      </c>
      <c r="Z30" s="5">
        <v>4</v>
      </c>
      <c r="AA30" s="5">
        <v>0</v>
      </c>
      <c r="AB30" s="5">
        <v>0</v>
      </c>
      <c r="AC30" s="5">
        <v>0</v>
      </c>
      <c r="AD30" s="5">
        <v>0</v>
      </c>
      <c r="AE30" s="5">
        <v>0</v>
      </c>
      <c r="AF30" s="5">
        <v>0</v>
      </c>
      <c r="AG30" s="5">
        <v>0</v>
      </c>
      <c r="AH30" s="5">
        <v>0</v>
      </c>
      <c r="AI30" s="5">
        <v>0</v>
      </c>
      <c r="AJ30" s="5">
        <v>8</v>
      </c>
      <c r="AK30" s="5">
        <v>8</v>
      </c>
      <c r="AL30" s="5">
        <v>5</v>
      </c>
      <c r="AM30" s="5">
        <v>3</v>
      </c>
      <c r="AN30" s="5">
        <v>120</v>
      </c>
      <c r="AO30" s="5">
        <v>120</v>
      </c>
      <c r="AP30" s="5">
        <v>72</v>
      </c>
      <c r="AQ30" s="5">
        <v>32</v>
      </c>
      <c r="AR30" s="5">
        <v>0</v>
      </c>
      <c r="AS30" s="5">
        <v>0</v>
      </c>
      <c r="AT30" s="5">
        <v>0</v>
      </c>
      <c r="AU30" s="5">
        <v>0</v>
      </c>
      <c r="AV30" s="5">
        <v>0</v>
      </c>
      <c r="AW30" s="5">
        <v>0</v>
      </c>
      <c r="AX30" s="5">
        <v>0</v>
      </c>
      <c r="AY30" s="5">
        <v>0</v>
      </c>
      <c r="AZ30" s="5">
        <v>86</v>
      </c>
      <c r="BA30" s="5">
        <v>86</v>
      </c>
      <c r="BB30" s="5">
        <v>55</v>
      </c>
      <c r="BC30" s="5">
        <v>20</v>
      </c>
      <c r="BD30" s="5">
        <v>0</v>
      </c>
      <c r="BE30" s="5">
        <v>0</v>
      </c>
      <c r="BF30" s="5">
        <v>0</v>
      </c>
      <c r="BG30" s="5">
        <v>0</v>
      </c>
      <c r="BH30" s="5">
        <v>12</v>
      </c>
      <c r="BI30" s="5">
        <v>12</v>
      </c>
      <c r="BJ30" s="5">
        <v>7</v>
      </c>
      <c r="BK30" s="5">
        <v>4</v>
      </c>
      <c r="BL30" s="5">
        <v>0</v>
      </c>
      <c r="BM30" s="5">
        <v>0</v>
      </c>
      <c r="BN30" s="5">
        <v>0</v>
      </c>
      <c r="BO30" s="5">
        <v>0</v>
      </c>
      <c r="BP30" s="5">
        <v>0</v>
      </c>
      <c r="BQ30" s="5">
        <v>0</v>
      </c>
      <c r="BR30" s="5">
        <v>0</v>
      </c>
      <c r="BS30" s="5">
        <v>0</v>
      </c>
      <c r="BT30" s="5">
        <v>218</v>
      </c>
      <c r="BU30" s="5">
        <v>218</v>
      </c>
      <c r="BV30" s="5">
        <v>134</v>
      </c>
      <c r="BW30" s="5">
        <v>56</v>
      </c>
      <c r="BX30" s="5">
        <v>0</v>
      </c>
      <c r="BY30" s="5">
        <v>0</v>
      </c>
      <c r="BZ30" s="5">
        <v>0</v>
      </c>
      <c r="CA30" s="5">
        <v>0</v>
      </c>
      <c r="CB30" s="5">
        <v>226</v>
      </c>
      <c r="CC30" s="5">
        <v>226</v>
      </c>
      <c r="CD30" s="5">
        <v>139</v>
      </c>
      <c r="CE30" s="5">
        <v>59</v>
      </c>
      <c r="CF30" s="27">
        <f t="shared" si="0"/>
        <v>59</v>
      </c>
      <c r="CG30" s="28">
        <f t="shared" si="1"/>
        <v>0.26106194690265488</v>
      </c>
    </row>
    <row r="31" spans="1:85" x14ac:dyDescent="0.2">
      <c r="A31" s="25" t="s">
        <v>642</v>
      </c>
      <c r="B31" s="23" t="s">
        <v>644</v>
      </c>
      <c r="C31" s="2" t="s">
        <v>575</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c r="X31" s="5">
        <v>0</v>
      </c>
      <c r="Y31" s="5">
        <v>0</v>
      </c>
      <c r="Z31" s="5">
        <v>0</v>
      </c>
      <c r="AA31" s="5">
        <v>0</v>
      </c>
      <c r="AB31" s="5">
        <v>0</v>
      </c>
      <c r="AC31" s="5">
        <v>0</v>
      </c>
      <c r="AD31" s="5">
        <v>0</v>
      </c>
      <c r="AE31" s="5">
        <v>0</v>
      </c>
      <c r="AF31" s="5">
        <v>0</v>
      </c>
      <c r="AG31" s="5">
        <v>0</v>
      </c>
      <c r="AH31" s="5">
        <v>0</v>
      </c>
      <c r="AI31" s="5">
        <v>0</v>
      </c>
      <c r="AJ31" s="5">
        <v>0</v>
      </c>
      <c r="AK31" s="5">
        <v>0</v>
      </c>
      <c r="AL31" s="5">
        <v>0</v>
      </c>
      <c r="AM31" s="5">
        <v>0</v>
      </c>
      <c r="AN31" s="5">
        <v>0</v>
      </c>
      <c r="AO31" s="5">
        <v>0</v>
      </c>
      <c r="AP31" s="5">
        <v>0</v>
      </c>
      <c r="AQ31" s="5">
        <v>0</v>
      </c>
      <c r="AR31" s="5">
        <v>0</v>
      </c>
      <c r="AS31" s="5">
        <v>0</v>
      </c>
      <c r="AT31" s="5">
        <v>0</v>
      </c>
      <c r="AU31" s="5">
        <v>0</v>
      </c>
      <c r="AV31" s="5">
        <v>0</v>
      </c>
      <c r="AW31" s="5">
        <v>0</v>
      </c>
      <c r="AX31" s="5">
        <v>0</v>
      </c>
      <c r="AY31" s="5">
        <v>0</v>
      </c>
      <c r="AZ31" s="5">
        <v>47</v>
      </c>
      <c r="BA31" s="5">
        <v>47</v>
      </c>
      <c r="BB31" s="5">
        <v>24</v>
      </c>
      <c r="BC31" s="5">
        <v>5</v>
      </c>
      <c r="BD31" s="5">
        <v>0</v>
      </c>
      <c r="BE31" s="5">
        <v>0</v>
      </c>
      <c r="BF31" s="5">
        <v>0</v>
      </c>
      <c r="BG31" s="5">
        <v>0</v>
      </c>
      <c r="BH31" s="5">
        <v>56</v>
      </c>
      <c r="BI31" s="5">
        <v>56</v>
      </c>
      <c r="BJ31" s="5">
        <v>32</v>
      </c>
      <c r="BK31" s="5">
        <v>4</v>
      </c>
      <c r="BL31" s="5">
        <v>0</v>
      </c>
      <c r="BM31" s="5">
        <v>0</v>
      </c>
      <c r="BN31" s="5">
        <v>0</v>
      </c>
      <c r="BO31" s="5">
        <v>0</v>
      </c>
      <c r="BP31" s="5">
        <v>7</v>
      </c>
      <c r="BQ31" s="5">
        <v>7</v>
      </c>
      <c r="BR31" s="5">
        <v>3</v>
      </c>
      <c r="BS31" s="5">
        <v>4</v>
      </c>
      <c r="BT31" s="5">
        <v>110</v>
      </c>
      <c r="BU31" s="5">
        <v>110</v>
      </c>
      <c r="BV31" s="5">
        <v>59</v>
      </c>
      <c r="BW31" s="5">
        <v>13</v>
      </c>
      <c r="BX31" s="5">
        <v>0</v>
      </c>
      <c r="BY31" s="5">
        <v>0</v>
      </c>
      <c r="BZ31" s="5">
        <v>0</v>
      </c>
      <c r="CA31" s="5">
        <v>0</v>
      </c>
      <c r="CB31" s="5">
        <v>110</v>
      </c>
      <c r="CC31" s="5">
        <v>110</v>
      </c>
      <c r="CD31" s="5">
        <v>59</v>
      </c>
      <c r="CE31" s="5">
        <v>13</v>
      </c>
      <c r="CF31" s="27">
        <f t="shared" si="0"/>
        <v>13</v>
      </c>
      <c r="CG31" s="28">
        <f t="shared" si="1"/>
        <v>0.11818181818181818</v>
      </c>
    </row>
    <row r="32" spans="1:85" x14ac:dyDescent="0.2">
      <c r="A32" s="25" t="s">
        <v>343</v>
      </c>
      <c r="B32" s="23" t="s">
        <v>345</v>
      </c>
      <c r="C32" s="2" t="s">
        <v>597</v>
      </c>
      <c r="D32" s="5">
        <v>0</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2</v>
      </c>
      <c r="Y32" s="5">
        <v>2</v>
      </c>
      <c r="Z32" s="5">
        <v>2</v>
      </c>
      <c r="AA32" s="5">
        <v>0</v>
      </c>
      <c r="AB32" s="5">
        <v>0</v>
      </c>
      <c r="AC32" s="5">
        <v>0</v>
      </c>
      <c r="AD32" s="5">
        <v>0</v>
      </c>
      <c r="AE32" s="5">
        <v>0</v>
      </c>
      <c r="AF32" s="5">
        <v>0</v>
      </c>
      <c r="AG32" s="5">
        <v>0</v>
      </c>
      <c r="AH32" s="5">
        <v>0</v>
      </c>
      <c r="AI32" s="5">
        <v>0</v>
      </c>
      <c r="AJ32" s="5">
        <v>2</v>
      </c>
      <c r="AK32" s="5">
        <v>2</v>
      </c>
      <c r="AL32" s="5">
        <v>2</v>
      </c>
      <c r="AM32" s="5">
        <v>0</v>
      </c>
      <c r="AN32" s="5">
        <v>0</v>
      </c>
      <c r="AO32" s="5">
        <v>0</v>
      </c>
      <c r="AP32" s="5">
        <v>0</v>
      </c>
      <c r="AQ32" s="5">
        <v>0</v>
      </c>
      <c r="AR32" s="5">
        <v>0</v>
      </c>
      <c r="AS32" s="5">
        <v>0</v>
      </c>
      <c r="AT32" s="5">
        <v>0</v>
      </c>
      <c r="AU32" s="5">
        <v>0</v>
      </c>
      <c r="AV32" s="5">
        <v>0</v>
      </c>
      <c r="AW32" s="5">
        <v>0</v>
      </c>
      <c r="AX32" s="5">
        <v>0</v>
      </c>
      <c r="AY32" s="5">
        <v>0</v>
      </c>
      <c r="AZ32" s="5">
        <v>53</v>
      </c>
      <c r="BA32" s="5">
        <v>53</v>
      </c>
      <c r="BB32" s="5">
        <v>36</v>
      </c>
      <c r="BC32" s="5">
        <v>16</v>
      </c>
      <c r="BD32" s="5">
        <v>0</v>
      </c>
      <c r="BE32" s="5">
        <v>0</v>
      </c>
      <c r="BF32" s="5">
        <v>0</v>
      </c>
      <c r="BG32" s="5">
        <v>0</v>
      </c>
      <c r="BH32" s="5">
        <v>15</v>
      </c>
      <c r="BI32" s="5">
        <v>15</v>
      </c>
      <c r="BJ32" s="5">
        <v>5</v>
      </c>
      <c r="BK32" s="5">
        <v>3</v>
      </c>
      <c r="BL32" s="5">
        <v>0</v>
      </c>
      <c r="BM32" s="5">
        <v>0</v>
      </c>
      <c r="BN32" s="5">
        <v>0</v>
      </c>
      <c r="BO32" s="5">
        <v>0</v>
      </c>
      <c r="BP32" s="5">
        <v>0</v>
      </c>
      <c r="BQ32" s="5">
        <v>0</v>
      </c>
      <c r="BR32" s="5">
        <v>0</v>
      </c>
      <c r="BS32" s="5">
        <v>0</v>
      </c>
      <c r="BT32" s="5">
        <v>68</v>
      </c>
      <c r="BU32" s="5">
        <v>68</v>
      </c>
      <c r="BV32" s="5">
        <v>41</v>
      </c>
      <c r="BW32" s="5">
        <v>19</v>
      </c>
      <c r="BX32" s="5">
        <v>1</v>
      </c>
      <c r="BY32" s="5">
        <v>1</v>
      </c>
      <c r="BZ32" s="5">
        <v>1</v>
      </c>
      <c r="CA32" s="5">
        <v>0</v>
      </c>
      <c r="CB32" s="5">
        <v>71</v>
      </c>
      <c r="CC32" s="5">
        <v>71</v>
      </c>
      <c r="CD32" s="5">
        <v>44</v>
      </c>
      <c r="CE32" s="5">
        <v>19</v>
      </c>
      <c r="CF32" s="27">
        <f t="shared" si="0"/>
        <v>19</v>
      </c>
      <c r="CG32" s="28">
        <f t="shared" si="1"/>
        <v>0.26760563380281688</v>
      </c>
    </row>
    <row r="33" spans="1:85" x14ac:dyDescent="0.2">
      <c r="A33" s="25" t="s">
        <v>48</v>
      </c>
      <c r="B33" s="23" t="s">
        <v>50</v>
      </c>
      <c r="C33" s="2" t="s">
        <v>618</v>
      </c>
      <c r="D33" s="5">
        <v>0</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c r="X33" s="5">
        <v>0</v>
      </c>
      <c r="Y33" s="5">
        <v>0</v>
      </c>
      <c r="Z33" s="5">
        <v>0</v>
      </c>
      <c r="AA33" s="5">
        <v>0</v>
      </c>
      <c r="AB33" s="5">
        <v>0</v>
      </c>
      <c r="AC33" s="5">
        <v>0</v>
      </c>
      <c r="AD33" s="5">
        <v>0</v>
      </c>
      <c r="AE33" s="5">
        <v>0</v>
      </c>
      <c r="AF33" s="5">
        <v>0</v>
      </c>
      <c r="AG33" s="5">
        <v>0</v>
      </c>
      <c r="AH33" s="5">
        <v>0</v>
      </c>
      <c r="AI33" s="5">
        <v>0</v>
      </c>
      <c r="AJ33" s="5">
        <v>0</v>
      </c>
      <c r="AK33" s="5">
        <v>0</v>
      </c>
      <c r="AL33" s="5">
        <v>0</v>
      </c>
      <c r="AM33" s="5">
        <v>0</v>
      </c>
      <c r="AN33" s="5">
        <v>0</v>
      </c>
      <c r="AO33" s="5">
        <v>0</v>
      </c>
      <c r="AP33" s="5">
        <v>0</v>
      </c>
      <c r="AQ33" s="5">
        <v>0</v>
      </c>
      <c r="AR33" s="5">
        <v>0</v>
      </c>
      <c r="AS33" s="5">
        <v>0</v>
      </c>
      <c r="AT33" s="5">
        <v>0</v>
      </c>
      <c r="AU33" s="5">
        <v>0</v>
      </c>
      <c r="AV33" s="5">
        <v>0</v>
      </c>
      <c r="AW33" s="5">
        <v>0</v>
      </c>
      <c r="AX33" s="5">
        <v>0</v>
      </c>
      <c r="AY33" s="5">
        <v>0</v>
      </c>
      <c r="AZ33" s="5">
        <v>86</v>
      </c>
      <c r="BA33" s="5">
        <v>86</v>
      </c>
      <c r="BB33" s="5">
        <v>56</v>
      </c>
      <c r="BC33" s="5">
        <v>23</v>
      </c>
      <c r="BD33" s="5">
        <v>0</v>
      </c>
      <c r="BE33" s="5">
        <v>0</v>
      </c>
      <c r="BF33" s="5">
        <v>0</v>
      </c>
      <c r="BG33" s="5">
        <v>0</v>
      </c>
      <c r="BH33" s="5">
        <v>20</v>
      </c>
      <c r="BI33" s="5">
        <v>20</v>
      </c>
      <c r="BJ33" s="5">
        <v>10</v>
      </c>
      <c r="BK33" s="5">
        <v>8</v>
      </c>
      <c r="BL33" s="5">
        <v>1</v>
      </c>
      <c r="BM33" s="5">
        <v>1</v>
      </c>
      <c r="BN33" s="5">
        <v>0</v>
      </c>
      <c r="BO33" s="5">
        <v>1</v>
      </c>
      <c r="BP33" s="5">
        <v>10</v>
      </c>
      <c r="BQ33" s="5">
        <v>10</v>
      </c>
      <c r="BR33" s="5">
        <v>5</v>
      </c>
      <c r="BS33" s="5">
        <v>5</v>
      </c>
      <c r="BT33" s="5">
        <v>117</v>
      </c>
      <c r="BU33" s="5">
        <v>117</v>
      </c>
      <c r="BV33" s="5">
        <v>71</v>
      </c>
      <c r="BW33" s="5">
        <v>37</v>
      </c>
      <c r="BX33" s="5">
        <v>22</v>
      </c>
      <c r="BY33" s="5">
        <v>22</v>
      </c>
      <c r="BZ33" s="5">
        <v>9</v>
      </c>
      <c r="CA33" s="5">
        <v>11</v>
      </c>
      <c r="CB33" s="5">
        <v>139</v>
      </c>
      <c r="CC33" s="5">
        <v>139</v>
      </c>
      <c r="CD33" s="5">
        <v>80</v>
      </c>
      <c r="CE33" s="5">
        <v>48</v>
      </c>
      <c r="CF33" s="27">
        <f t="shared" si="0"/>
        <v>48</v>
      </c>
      <c r="CG33" s="28">
        <f t="shared" si="1"/>
        <v>0.34532374100719426</v>
      </c>
    </row>
    <row r="34" spans="1:85" x14ac:dyDescent="0.2">
      <c r="A34" s="25" t="s">
        <v>211</v>
      </c>
      <c r="B34" s="23" t="s">
        <v>213</v>
      </c>
      <c r="C34" s="2" t="s">
        <v>633</v>
      </c>
      <c r="D34" s="5">
        <v>0</v>
      </c>
      <c r="E34" s="5">
        <v>0</v>
      </c>
      <c r="F34" s="5">
        <v>0</v>
      </c>
      <c r="G34" s="5">
        <v>0</v>
      </c>
      <c r="H34" s="5">
        <v>0</v>
      </c>
      <c r="I34" s="5">
        <v>0</v>
      </c>
      <c r="J34" s="5">
        <v>0</v>
      </c>
      <c r="K34" s="5">
        <v>0</v>
      </c>
      <c r="L34" s="5">
        <v>1</v>
      </c>
      <c r="M34" s="5">
        <v>1</v>
      </c>
      <c r="N34" s="5">
        <v>0</v>
      </c>
      <c r="O34" s="5">
        <v>0</v>
      </c>
      <c r="P34" s="5">
        <v>0</v>
      </c>
      <c r="Q34" s="5">
        <v>0</v>
      </c>
      <c r="R34" s="5">
        <v>0</v>
      </c>
      <c r="S34" s="5">
        <v>0</v>
      </c>
      <c r="T34" s="5">
        <v>0</v>
      </c>
      <c r="U34" s="5">
        <v>0</v>
      </c>
      <c r="V34" s="5">
        <v>0</v>
      </c>
      <c r="W34" s="5">
        <v>0</v>
      </c>
      <c r="X34" s="5">
        <v>0</v>
      </c>
      <c r="Y34" s="5">
        <v>0</v>
      </c>
      <c r="Z34" s="5">
        <v>0</v>
      </c>
      <c r="AA34" s="5">
        <v>0</v>
      </c>
      <c r="AB34" s="5">
        <v>0</v>
      </c>
      <c r="AC34" s="5">
        <v>0</v>
      </c>
      <c r="AD34" s="5">
        <v>0</v>
      </c>
      <c r="AE34" s="5">
        <v>0</v>
      </c>
      <c r="AF34" s="5">
        <v>0</v>
      </c>
      <c r="AG34" s="5">
        <v>0</v>
      </c>
      <c r="AH34" s="5">
        <v>0</v>
      </c>
      <c r="AI34" s="5">
        <v>0</v>
      </c>
      <c r="AJ34" s="5">
        <v>1</v>
      </c>
      <c r="AK34" s="5">
        <v>1</v>
      </c>
      <c r="AL34" s="5">
        <v>0</v>
      </c>
      <c r="AM34" s="5">
        <v>0</v>
      </c>
      <c r="AN34" s="5">
        <v>0</v>
      </c>
      <c r="AO34" s="5">
        <v>0</v>
      </c>
      <c r="AP34" s="5">
        <v>0</v>
      </c>
      <c r="AQ34" s="5">
        <v>0</v>
      </c>
      <c r="AR34" s="5">
        <v>0</v>
      </c>
      <c r="AS34" s="5">
        <v>0</v>
      </c>
      <c r="AT34" s="5">
        <v>0</v>
      </c>
      <c r="AU34" s="5">
        <v>0</v>
      </c>
      <c r="AV34" s="5">
        <v>0</v>
      </c>
      <c r="AW34" s="5">
        <v>0</v>
      </c>
      <c r="AX34" s="5">
        <v>0</v>
      </c>
      <c r="AY34" s="5">
        <v>0</v>
      </c>
      <c r="AZ34" s="5">
        <v>24</v>
      </c>
      <c r="BA34" s="5">
        <v>24</v>
      </c>
      <c r="BB34" s="5">
        <v>9</v>
      </c>
      <c r="BC34" s="5">
        <v>14</v>
      </c>
      <c r="BD34" s="5">
        <v>0</v>
      </c>
      <c r="BE34" s="5">
        <v>0</v>
      </c>
      <c r="BF34" s="5">
        <v>0</v>
      </c>
      <c r="BG34" s="5">
        <v>0</v>
      </c>
      <c r="BH34" s="5">
        <v>0</v>
      </c>
      <c r="BI34" s="5">
        <v>0</v>
      </c>
      <c r="BJ34" s="5">
        <v>0</v>
      </c>
      <c r="BK34" s="5">
        <v>0</v>
      </c>
      <c r="BL34" s="5">
        <v>0</v>
      </c>
      <c r="BM34" s="5">
        <v>0</v>
      </c>
      <c r="BN34" s="5">
        <v>0</v>
      </c>
      <c r="BO34" s="5">
        <v>0</v>
      </c>
      <c r="BP34" s="5">
        <v>0</v>
      </c>
      <c r="BQ34" s="5">
        <v>0</v>
      </c>
      <c r="BR34" s="5">
        <v>0</v>
      </c>
      <c r="BS34" s="5">
        <v>0</v>
      </c>
      <c r="BT34" s="5">
        <v>24</v>
      </c>
      <c r="BU34" s="5">
        <v>24</v>
      </c>
      <c r="BV34" s="5">
        <v>9</v>
      </c>
      <c r="BW34" s="5">
        <v>14</v>
      </c>
      <c r="BX34" s="5">
        <v>0</v>
      </c>
      <c r="BY34" s="5">
        <v>0</v>
      </c>
      <c r="BZ34" s="5">
        <v>0</v>
      </c>
      <c r="CA34" s="5">
        <v>0</v>
      </c>
      <c r="CB34" s="5">
        <v>25</v>
      </c>
      <c r="CC34" s="5">
        <v>25</v>
      </c>
      <c r="CD34" s="5">
        <v>9</v>
      </c>
      <c r="CE34" s="5">
        <v>14</v>
      </c>
      <c r="CF34" s="27">
        <f t="shared" si="0"/>
        <v>14</v>
      </c>
      <c r="CG34" s="28">
        <f t="shared" si="1"/>
        <v>0.56000000000000005</v>
      </c>
    </row>
    <row r="35" spans="1:85" x14ac:dyDescent="0.2">
      <c r="A35" s="26" t="s">
        <v>465</v>
      </c>
      <c r="B35" s="24" t="s">
        <v>467</v>
      </c>
      <c r="C35" s="2" t="s">
        <v>643</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0</v>
      </c>
      <c r="Y35" s="5">
        <v>0</v>
      </c>
      <c r="Z35" s="5">
        <v>0</v>
      </c>
      <c r="AA35" s="5">
        <v>0</v>
      </c>
      <c r="AB35" s="5">
        <v>0</v>
      </c>
      <c r="AC35" s="5">
        <v>0</v>
      </c>
      <c r="AD35" s="5">
        <v>0</v>
      </c>
      <c r="AE35" s="5">
        <v>0</v>
      </c>
      <c r="AF35" s="5">
        <v>0</v>
      </c>
      <c r="AG35" s="5">
        <v>0</v>
      </c>
      <c r="AH35" s="5">
        <v>0</v>
      </c>
      <c r="AI35" s="5">
        <v>0</v>
      </c>
      <c r="AJ35" s="5">
        <v>0</v>
      </c>
      <c r="AK35" s="5">
        <v>0</v>
      </c>
      <c r="AL35" s="5">
        <v>0</v>
      </c>
      <c r="AM35" s="5">
        <v>0</v>
      </c>
      <c r="AN35" s="5">
        <v>0</v>
      </c>
      <c r="AO35" s="5">
        <v>0</v>
      </c>
      <c r="AP35" s="5">
        <v>0</v>
      </c>
      <c r="AQ35" s="5">
        <v>0</v>
      </c>
      <c r="AR35" s="5">
        <v>0</v>
      </c>
      <c r="AS35" s="5">
        <v>0</v>
      </c>
      <c r="AT35" s="5">
        <v>0</v>
      </c>
      <c r="AU35" s="5">
        <v>0</v>
      </c>
      <c r="AV35" s="5">
        <v>0</v>
      </c>
      <c r="AW35" s="5">
        <v>0</v>
      </c>
      <c r="AX35" s="5">
        <v>0</v>
      </c>
      <c r="AY35" s="5">
        <v>0</v>
      </c>
      <c r="AZ35" s="5">
        <v>0</v>
      </c>
      <c r="BA35" s="5">
        <v>0</v>
      </c>
      <c r="BB35" s="5">
        <v>0</v>
      </c>
      <c r="BC35" s="5">
        <v>0</v>
      </c>
      <c r="BD35" s="5">
        <v>0</v>
      </c>
      <c r="BE35" s="5">
        <v>0</v>
      </c>
      <c r="BF35" s="5">
        <v>0</v>
      </c>
      <c r="BG35" s="5">
        <v>0</v>
      </c>
      <c r="BH35" s="5">
        <v>0</v>
      </c>
      <c r="BI35" s="5">
        <v>0</v>
      </c>
      <c r="BJ35" s="5">
        <v>0</v>
      </c>
      <c r="BK35" s="5">
        <v>0</v>
      </c>
      <c r="BL35" s="5">
        <v>0</v>
      </c>
      <c r="BM35" s="5">
        <v>0</v>
      </c>
      <c r="BN35" s="5">
        <v>0</v>
      </c>
      <c r="BO35" s="5">
        <v>0</v>
      </c>
      <c r="BP35" s="5">
        <v>0</v>
      </c>
      <c r="BQ35" s="5">
        <v>0</v>
      </c>
      <c r="BR35" s="5">
        <v>0</v>
      </c>
      <c r="BS35" s="5">
        <v>0</v>
      </c>
      <c r="BT35" s="5">
        <v>0</v>
      </c>
      <c r="BU35" s="5">
        <v>0</v>
      </c>
      <c r="BV35" s="5">
        <v>0</v>
      </c>
      <c r="BW35" s="5">
        <v>0</v>
      </c>
      <c r="BX35" s="5">
        <v>0</v>
      </c>
      <c r="BY35" s="5">
        <v>0</v>
      </c>
      <c r="BZ35" s="5">
        <v>0</v>
      </c>
      <c r="CA35" s="5">
        <v>0</v>
      </c>
      <c r="CB35" s="5">
        <v>0</v>
      </c>
      <c r="CC35" s="5">
        <v>0</v>
      </c>
      <c r="CD35" s="5">
        <v>0</v>
      </c>
      <c r="CE35" s="5">
        <v>0</v>
      </c>
      <c r="CF35" s="27">
        <f t="shared" si="0"/>
        <v>0</v>
      </c>
      <c r="CG35" s="28" t="e">
        <f t="shared" si="1"/>
        <v>#DIV/0!</v>
      </c>
    </row>
  </sheetData>
  <pageMargins left="0.75" right="0.75" top="1" bottom="1" header="0.5" footer="0.5"/>
  <pageSetup paperSize="9" orientation="portrait"/>
  <ignoredErrors>
    <ignoredError sqref="C36:IW65536 A36:A65536 CH3:IW35 CH1:IW1 CH2:IW2" numberStoredAsText="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98"/>
  <sheetViews>
    <sheetView topLeftCell="B1" workbookViewId="0">
      <selection activeCell="C180" sqref="C180:C185"/>
    </sheetView>
  </sheetViews>
  <sheetFormatPr defaultColWidth="9.140625" defaultRowHeight="12.75" x14ac:dyDescent="0.2"/>
  <cols>
    <col min="1" max="1" width="11.7109375" customWidth="1"/>
    <col min="2" max="2" width="14.7109375" customWidth="1"/>
    <col min="3" max="3" width="48.5703125" customWidth="1"/>
    <col min="4" max="4" width="60.85546875" customWidth="1"/>
    <col min="5" max="5" width="30.28515625" customWidth="1"/>
    <col min="6" max="6" width="11.85546875" customWidth="1"/>
    <col min="7" max="7" width="14.7109375" customWidth="1"/>
    <col min="8" max="8" width="19.28515625" customWidth="1"/>
    <col min="9" max="9" width="21" customWidth="1"/>
    <col min="10" max="10" width="18.7109375" customWidth="1"/>
    <col min="11" max="11" width="29.5703125" customWidth="1"/>
    <col min="12" max="12" width="22.7109375" customWidth="1"/>
    <col min="13" max="13" width="16.7109375" customWidth="1"/>
    <col min="14" max="14" width="28.5703125" customWidth="1"/>
    <col min="15" max="15" width="15.140625" customWidth="1"/>
    <col min="16" max="16" width="10.7109375" customWidth="1"/>
    <col min="17" max="17" width="13.42578125" customWidth="1"/>
    <col min="18" max="18" width="30.7109375" customWidth="1"/>
    <col min="19" max="19" width="15.140625" customWidth="1"/>
    <col min="20" max="20" width="13.42578125" customWidth="1"/>
    <col min="21" max="21" width="16.140625" customWidth="1"/>
    <col min="22" max="22" width="23.42578125" customWidth="1"/>
    <col min="23" max="23" width="36.7109375" customWidth="1"/>
    <col min="24" max="24" width="23.140625" customWidth="1"/>
  </cols>
  <sheetData>
    <row r="1" spans="1:24" x14ac:dyDescent="0.2">
      <c r="A1" s="1" t="s">
        <v>10</v>
      </c>
      <c r="B1" s="1" t="s">
        <v>11</v>
      </c>
      <c r="C1" s="1" t="s">
        <v>12</v>
      </c>
      <c r="D1" s="1" t="s">
        <v>659</v>
      </c>
      <c r="E1" s="1" t="s">
        <v>660</v>
      </c>
      <c r="F1" s="1" t="s">
        <v>661</v>
      </c>
      <c r="G1" s="1" t="s">
        <v>662</v>
      </c>
      <c r="H1" s="1" t="s">
        <v>663</v>
      </c>
      <c r="I1" s="1" t="s">
        <v>664</v>
      </c>
      <c r="J1" s="1" t="s">
        <v>665</v>
      </c>
      <c r="K1" s="1" t="s">
        <v>666</v>
      </c>
      <c r="L1" s="1" t="s">
        <v>667</v>
      </c>
      <c r="M1" s="1" t="s">
        <v>668</v>
      </c>
      <c r="N1" s="1" t="s">
        <v>669</v>
      </c>
      <c r="O1" s="1" t="s">
        <v>670</v>
      </c>
      <c r="P1" s="1" t="s">
        <v>671</v>
      </c>
      <c r="Q1" s="1" t="s">
        <v>672</v>
      </c>
      <c r="R1" s="1" t="s">
        <v>673</v>
      </c>
      <c r="S1" s="1" t="s">
        <v>674</v>
      </c>
      <c r="T1" s="1" t="s">
        <v>675</v>
      </c>
      <c r="U1" s="1" t="s">
        <v>676</v>
      </c>
      <c r="V1" s="1" t="s">
        <v>677</v>
      </c>
      <c r="W1" s="1" t="s">
        <v>678</v>
      </c>
      <c r="X1" s="1" t="s">
        <v>679</v>
      </c>
    </row>
    <row r="2" spans="1:24" hidden="1" x14ac:dyDescent="0.2">
      <c r="A2" s="2" t="s">
        <v>48</v>
      </c>
      <c r="B2" s="2" t="s">
        <v>49</v>
      </c>
      <c r="C2" s="2" t="s">
        <v>680</v>
      </c>
      <c r="D2" s="2" t="s">
        <v>681</v>
      </c>
      <c r="E2" s="2" t="s">
        <v>682</v>
      </c>
      <c r="F2" s="2" t="s">
        <v>683</v>
      </c>
      <c r="G2" s="2" t="s">
        <v>684</v>
      </c>
      <c r="H2" s="2" t="s">
        <v>685</v>
      </c>
      <c r="I2" s="2" t="s">
        <v>686</v>
      </c>
      <c r="J2" s="2" t="s">
        <v>687</v>
      </c>
      <c r="K2" s="2" t="s">
        <v>688</v>
      </c>
      <c r="L2" s="2" t="s">
        <v>72</v>
      </c>
      <c r="M2" s="2" t="s">
        <v>689</v>
      </c>
      <c r="N2" s="2" t="s">
        <v>690</v>
      </c>
      <c r="O2" s="2" t="s">
        <v>691</v>
      </c>
      <c r="P2" s="2" t="s">
        <v>53</v>
      </c>
      <c r="Q2" s="2" t="s">
        <v>692</v>
      </c>
      <c r="R2" s="2" t="s">
        <v>693</v>
      </c>
      <c r="S2" s="2" t="s">
        <v>691</v>
      </c>
      <c r="T2" s="2" t="s">
        <v>53</v>
      </c>
      <c r="U2" s="2" t="s">
        <v>692</v>
      </c>
      <c r="V2" s="2" t="s">
        <v>694</v>
      </c>
      <c r="W2" s="2" t="s">
        <v>695</v>
      </c>
      <c r="X2" s="4" t="s">
        <v>696</v>
      </c>
    </row>
    <row r="3" spans="1:24" hidden="1" x14ac:dyDescent="0.2">
      <c r="A3" s="2" t="s">
        <v>48</v>
      </c>
      <c r="B3" s="2" t="s">
        <v>49</v>
      </c>
      <c r="C3" s="2" t="s">
        <v>680</v>
      </c>
      <c r="D3" s="2" t="s">
        <v>697</v>
      </c>
      <c r="E3" s="2" t="s">
        <v>698</v>
      </c>
      <c r="F3" s="2" t="s">
        <v>683</v>
      </c>
      <c r="G3" s="2" t="s">
        <v>684</v>
      </c>
      <c r="H3" s="2" t="s">
        <v>685</v>
      </c>
      <c r="I3" s="2" t="s">
        <v>686</v>
      </c>
      <c r="J3" s="2" t="s">
        <v>687</v>
      </c>
      <c r="K3" s="2" t="s">
        <v>699</v>
      </c>
      <c r="L3" s="2" t="s">
        <v>72</v>
      </c>
      <c r="M3" s="2" t="s">
        <v>689</v>
      </c>
      <c r="N3" s="2" t="s">
        <v>700</v>
      </c>
      <c r="O3" s="2" t="s">
        <v>701</v>
      </c>
      <c r="P3" s="2" t="s">
        <v>53</v>
      </c>
      <c r="Q3" t="s">
        <v>9</v>
      </c>
      <c r="R3" t="s">
        <v>9</v>
      </c>
      <c r="S3" t="s">
        <v>9</v>
      </c>
      <c r="T3" t="s">
        <v>9</v>
      </c>
      <c r="U3" t="s">
        <v>9</v>
      </c>
      <c r="V3" t="s">
        <v>9</v>
      </c>
      <c r="W3" t="s">
        <v>9</v>
      </c>
      <c r="X3" s="4" t="s">
        <v>696</v>
      </c>
    </row>
    <row r="4" spans="1:24" hidden="1" x14ac:dyDescent="0.2">
      <c r="A4" s="2" t="s">
        <v>48</v>
      </c>
      <c r="B4" s="2" t="s">
        <v>49</v>
      </c>
      <c r="C4" s="2" t="s">
        <v>680</v>
      </c>
      <c r="D4" s="2" t="s">
        <v>702</v>
      </c>
      <c r="E4" s="2" t="s">
        <v>698</v>
      </c>
      <c r="F4" s="2" t="s">
        <v>683</v>
      </c>
      <c r="G4" s="2" t="s">
        <v>684</v>
      </c>
      <c r="H4" s="2" t="s">
        <v>685</v>
      </c>
      <c r="I4" s="2" t="s">
        <v>686</v>
      </c>
      <c r="J4" s="2" t="s">
        <v>687</v>
      </c>
      <c r="K4" s="2" t="s">
        <v>699</v>
      </c>
      <c r="L4" s="2" t="s">
        <v>72</v>
      </c>
      <c r="M4" s="2" t="s">
        <v>689</v>
      </c>
      <c r="N4" s="2" t="s">
        <v>703</v>
      </c>
      <c r="O4" s="2" t="s">
        <v>646</v>
      </c>
      <c r="P4" s="2" t="s">
        <v>53</v>
      </c>
      <c r="Q4" s="2" t="s">
        <v>704</v>
      </c>
      <c r="R4" s="2" t="s">
        <v>705</v>
      </c>
      <c r="S4" s="2" t="s">
        <v>691</v>
      </c>
      <c r="T4" s="2" t="s">
        <v>53</v>
      </c>
      <c r="U4" s="2" t="s">
        <v>692</v>
      </c>
      <c r="V4" s="2" t="s">
        <v>706</v>
      </c>
      <c r="W4" s="2" t="s">
        <v>707</v>
      </c>
      <c r="X4" s="4" t="s">
        <v>696</v>
      </c>
    </row>
    <row r="5" spans="1:24" hidden="1" x14ac:dyDescent="0.2">
      <c r="A5" s="2" t="s">
        <v>48</v>
      </c>
      <c r="B5" s="2" t="s">
        <v>49</v>
      </c>
      <c r="C5" s="2" t="s">
        <v>680</v>
      </c>
      <c r="D5" s="2" t="s">
        <v>708</v>
      </c>
      <c r="E5" s="2" t="s">
        <v>698</v>
      </c>
      <c r="F5" s="2" t="s">
        <v>683</v>
      </c>
      <c r="G5" s="2" t="s">
        <v>684</v>
      </c>
      <c r="H5" s="2" t="s">
        <v>685</v>
      </c>
      <c r="I5" s="2" t="s">
        <v>686</v>
      </c>
      <c r="J5" s="2" t="s">
        <v>687</v>
      </c>
      <c r="K5" s="2" t="s">
        <v>699</v>
      </c>
      <c r="L5" s="2" t="s">
        <v>72</v>
      </c>
      <c r="M5" s="2" t="s">
        <v>689</v>
      </c>
      <c r="N5" s="2" t="s">
        <v>709</v>
      </c>
      <c r="O5" s="2" t="s">
        <v>710</v>
      </c>
      <c r="P5" s="2" t="s">
        <v>53</v>
      </c>
      <c r="Q5" s="2" t="s">
        <v>711</v>
      </c>
      <c r="R5" s="2" t="s">
        <v>705</v>
      </c>
      <c r="S5" s="2" t="s">
        <v>691</v>
      </c>
      <c r="T5" s="2" t="s">
        <v>53</v>
      </c>
      <c r="U5" s="2" t="s">
        <v>692</v>
      </c>
      <c r="V5" s="2" t="s">
        <v>712</v>
      </c>
      <c r="W5" s="2" t="s">
        <v>707</v>
      </c>
      <c r="X5" s="4" t="s">
        <v>696</v>
      </c>
    </row>
    <row r="6" spans="1:24" hidden="1" x14ac:dyDescent="0.2">
      <c r="A6" s="2" t="s">
        <v>48</v>
      </c>
      <c r="B6" s="2" t="s">
        <v>49</v>
      </c>
      <c r="C6" s="2" t="s">
        <v>680</v>
      </c>
      <c r="D6" s="2" t="s">
        <v>713</v>
      </c>
      <c r="E6" s="2" t="s">
        <v>698</v>
      </c>
      <c r="F6" s="2" t="s">
        <v>683</v>
      </c>
      <c r="G6" s="2" t="s">
        <v>684</v>
      </c>
      <c r="H6" s="2" t="s">
        <v>685</v>
      </c>
      <c r="I6" t="s">
        <v>9</v>
      </c>
      <c r="J6" s="2" t="s">
        <v>687</v>
      </c>
      <c r="K6" s="2" t="s">
        <v>699</v>
      </c>
      <c r="L6" s="2" t="s">
        <v>72</v>
      </c>
      <c r="M6" s="2" t="s">
        <v>689</v>
      </c>
      <c r="N6" s="2" t="s">
        <v>714</v>
      </c>
      <c r="O6" s="2" t="s">
        <v>715</v>
      </c>
      <c r="P6" s="2" t="s">
        <v>53</v>
      </c>
      <c r="Q6" s="2" t="s">
        <v>716</v>
      </c>
      <c r="R6" s="2" t="s">
        <v>693</v>
      </c>
      <c r="S6" s="2" t="s">
        <v>691</v>
      </c>
      <c r="T6" s="2" t="s">
        <v>53</v>
      </c>
      <c r="U6" s="2" t="s">
        <v>692</v>
      </c>
      <c r="V6" s="2" t="s">
        <v>717</v>
      </c>
      <c r="W6" s="2" t="s">
        <v>707</v>
      </c>
      <c r="X6" s="4" t="s">
        <v>696</v>
      </c>
    </row>
    <row r="7" spans="1:24" hidden="1" x14ac:dyDescent="0.2">
      <c r="A7" s="2" t="s">
        <v>48</v>
      </c>
      <c r="B7" s="2" t="s">
        <v>49</v>
      </c>
      <c r="C7" s="2" t="s">
        <v>680</v>
      </c>
      <c r="D7" s="2" t="s">
        <v>718</v>
      </c>
      <c r="E7" s="2" t="s">
        <v>698</v>
      </c>
      <c r="F7" s="2" t="s">
        <v>683</v>
      </c>
      <c r="G7" s="2" t="s">
        <v>684</v>
      </c>
      <c r="H7" s="2" t="s">
        <v>685</v>
      </c>
      <c r="I7" s="2" t="s">
        <v>719</v>
      </c>
      <c r="J7" s="2" t="s">
        <v>687</v>
      </c>
      <c r="K7" s="2" t="s">
        <v>699</v>
      </c>
      <c r="L7" s="2" t="s">
        <v>72</v>
      </c>
      <c r="M7" s="2" t="s">
        <v>689</v>
      </c>
      <c r="N7" s="2" t="s">
        <v>720</v>
      </c>
      <c r="O7" s="2" t="s">
        <v>721</v>
      </c>
      <c r="P7" s="2" t="s">
        <v>53</v>
      </c>
      <c r="Q7" t="s">
        <v>9</v>
      </c>
      <c r="R7" s="2" t="s">
        <v>693</v>
      </c>
      <c r="S7" s="2" t="s">
        <v>691</v>
      </c>
      <c r="T7" s="2" t="s">
        <v>53</v>
      </c>
      <c r="U7" s="2" t="s">
        <v>692</v>
      </c>
      <c r="V7" s="2" t="s">
        <v>722</v>
      </c>
      <c r="W7" s="2" t="s">
        <v>707</v>
      </c>
      <c r="X7" s="4" t="s">
        <v>696</v>
      </c>
    </row>
    <row r="8" spans="1:24" hidden="1" x14ac:dyDescent="0.2">
      <c r="A8" s="2" t="s">
        <v>48</v>
      </c>
      <c r="B8" s="2" t="s">
        <v>49</v>
      </c>
      <c r="C8" s="2" t="s">
        <v>680</v>
      </c>
      <c r="D8" s="2" t="s">
        <v>723</v>
      </c>
      <c r="E8" s="2" t="s">
        <v>698</v>
      </c>
      <c r="F8" s="2" t="s">
        <v>683</v>
      </c>
      <c r="G8" s="2" t="s">
        <v>684</v>
      </c>
      <c r="H8" s="2" t="s">
        <v>685</v>
      </c>
      <c r="I8" s="2" t="s">
        <v>686</v>
      </c>
      <c r="J8" s="2" t="s">
        <v>687</v>
      </c>
      <c r="K8" s="2" t="s">
        <v>699</v>
      </c>
      <c r="L8" s="2" t="s">
        <v>72</v>
      </c>
      <c r="M8" s="2" t="s">
        <v>689</v>
      </c>
      <c r="N8" s="2" t="s">
        <v>724</v>
      </c>
      <c r="O8" s="2" t="s">
        <v>725</v>
      </c>
      <c r="P8" s="2" t="s">
        <v>53</v>
      </c>
      <c r="Q8" s="2" t="s">
        <v>726</v>
      </c>
      <c r="R8" t="s">
        <v>9</v>
      </c>
      <c r="S8" t="s">
        <v>9</v>
      </c>
      <c r="T8" t="s">
        <v>9</v>
      </c>
      <c r="U8" t="s">
        <v>9</v>
      </c>
      <c r="V8" t="s">
        <v>9</v>
      </c>
      <c r="W8" t="s">
        <v>9</v>
      </c>
      <c r="X8" s="4" t="s">
        <v>696</v>
      </c>
    </row>
    <row r="9" spans="1:24" hidden="1" x14ac:dyDescent="0.2">
      <c r="A9" s="2" t="s">
        <v>48</v>
      </c>
      <c r="B9" s="2" t="s">
        <v>49</v>
      </c>
      <c r="C9" s="2" t="s">
        <v>680</v>
      </c>
      <c r="D9" s="2" t="s">
        <v>727</v>
      </c>
      <c r="E9" s="2" t="s">
        <v>698</v>
      </c>
      <c r="F9" s="2" t="s">
        <v>683</v>
      </c>
      <c r="G9" s="2" t="s">
        <v>684</v>
      </c>
      <c r="H9" s="2" t="s">
        <v>685</v>
      </c>
      <c r="I9" s="2" t="s">
        <v>686</v>
      </c>
      <c r="J9" s="2" t="s">
        <v>687</v>
      </c>
      <c r="K9" s="2" t="s">
        <v>699</v>
      </c>
      <c r="L9" s="2" t="s">
        <v>72</v>
      </c>
      <c r="M9" s="2" t="s">
        <v>689</v>
      </c>
      <c r="N9" s="2" t="s">
        <v>728</v>
      </c>
      <c r="O9" s="2" t="s">
        <v>729</v>
      </c>
      <c r="P9" s="2" t="s">
        <v>53</v>
      </c>
      <c r="Q9" s="2" t="s">
        <v>730</v>
      </c>
      <c r="R9" s="2" t="s">
        <v>693</v>
      </c>
      <c r="S9" s="2" t="s">
        <v>691</v>
      </c>
      <c r="T9" s="2" t="s">
        <v>53</v>
      </c>
      <c r="U9" s="2" t="s">
        <v>692</v>
      </c>
      <c r="V9" s="2" t="s">
        <v>694</v>
      </c>
      <c r="W9" s="2" t="s">
        <v>695</v>
      </c>
      <c r="X9" s="4" t="s">
        <v>696</v>
      </c>
    </row>
    <row r="10" spans="1:24" hidden="1" x14ac:dyDescent="0.2">
      <c r="A10" s="2" t="s">
        <v>48</v>
      </c>
      <c r="B10" s="2" t="s">
        <v>49</v>
      </c>
      <c r="C10" s="2" t="s">
        <v>680</v>
      </c>
      <c r="D10" s="2" t="s">
        <v>731</v>
      </c>
      <c r="E10" s="2" t="s">
        <v>698</v>
      </c>
      <c r="F10" s="2" t="s">
        <v>683</v>
      </c>
      <c r="G10" s="2" t="s">
        <v>684</v>
      </c>
      <c r="H10" s="2" t="s">
        <v>685</v>
      </c>
      <c r="I10" s="2" t="s">
        <v>686</v>
      </c>
      <c r="J10" s="2" t="s">
        <v>687</v>
      </c>
      <c r="K10" s="2" t="s">
        <v>699</v>
      </c>
      <c r="L10" s="2" t="s">
        <v>72</v>
      </c>
      <c r="M10" s="2" t="s">
        <v>689</v>
      </c>
      <c r="N10" s="2" t="s">
        <v>732</v>
      </c>
      <c r="O10" s="2" t="s">
        <v>733</v>
      </c>
      <c r="P10" s="2" t="s">
        <v>53</v>
      </c>
      <c r="Q10" t="s">
        <v>9</v>
      </c>
      <c r="R10" s="2" t="s">
        <v>693</v>
      </c>
      <c r="S10" s="2" t="s">
        <v>691</v>
      </c>
      <c r="T10" s="2" t="s">
        <v>53</v>
      </c>
      <c r="U10" s="2" t="s">
        <v>692</v>
      </c>
      <c r="V10" s="2" t="s">
        <v>694</v>
      </c>
      <c r="W10" s="2" t="s">
        <v>734</v>
      </c>
      <c r="X10" s="4" t="s">
        <v>696</v>
      </c>
    </row>
    <row r="11" spans="1:24" hidden="1" x14ac:dyDescent="0.2">
      <c r="A11" s="2" t="s">
        <v>48</v>
      </c>
      <c r="B11" s="2" t="s">
        <v>49</v>
      </c>
      <c r="C11" s="2" t="s">
        <v>680</v>
      </c>
      <c r="D11" s="2" t="s">
        <v>735</v>
      </c>
      <c r="E11" s="2" t="s">
        <v>698</v>
      </c>
      <c r="F11" s="2" t="s">
        <v>683</v>
      </c>
      <c r="G11" s="2" t="s">
        <v>684</v>
      </c>
      <c r="H11" s="2" t="s">
        <v>685</v>
      </c>
      <c r="I11" t="s">
        <v>9</v>
      </c>
      <c r="J11" s="2" t="s">
        <v>736</v>
      </c>
      <c r="K11" s="2" t="s">
        <v>737</v>
      </c>
      <c r="L11" s="2" t="s">
        <v>72</v>
      </c>
      <c r="M11" s="2" t="s">
        <v>689</v>
      </c>
      <c r="N11" s="2" t="s">
        <v>738</v>
      </c>
      <c r="O11" s="2" t="s">
        <v>739</v>
      </c>
      <c r="P11" s="2" t="s">
        <v>53</v>
      </c>
      <c r="Q11" s="2" t="s">
        <v>740</v>
      </c>
      <c r="R11" s="2" t="s">
        <v>693</v>
      </c>
      <c r="S11" s="2" t="s">
        <v>691</v>
      </c>
      <c r="T11" s="2" t="s">
        <v>53</v>
      </c>
      <c r="U11" s="2" t="s">
        <v>692</v>
      </c>
      <c r="V11" s="2" t="s">
        <v>741</v>
      </c>
      <c r="W11" s="2" t="s">
        <v>695</v>
      </c>
      <c r="X11" s="4" t="s">
        <v>696</v>
      </c>
    </row>
    <row r="12" spans="1:24" hidden="1" x14ac:dyDescent="0.2">
      <c r="A12" s="2" t="s">
        <v>73</v>
      </c>
      <c r="B12" s="2" t="s">
        <v>74</v>
      </c>
      <c r="C12" s="2" t="s">
        <v>742</v>
      </c>
      <c r="D12" s="2" t="s">
        <v>743</v>
      </c>
      <c r="E12" s="2" t="s">
        <v>698</v>
      </c>
      <c r="F12" s="2" t="s">
        <v>683</v>
      </c>
      <c r="G12" s="2" t="s">
        <v>684</v>
      </c>
      <c r="H12" s="2" t="s">
        <v>685</v>
      </c>
      <c r="I12" s="2" t="s">
        <v>686</v>
      </c>
      <c r="J12" s="2" t="s">
        <v>687</v>
      </c>
      <c r="K12" s="2" t="s">
        <v>744</v>
      </c>
      <c r="L12" s="2" t="s">
        <v>96</v>
      </c>
      <c r="M12" s="2" t="s">
        <v>689</v>
      </c>
      <c r="N12" s="2" t="s">
        <v>745</v>
      </c>
      <c r="O12" s="2" t="s">
        <v>746</v>
      </c>
      <c r="P12" s="2" t="s">
        <v>53</v>
      </c>
      <c r="Q12" s="2" t="s">
        <v>747</v>
      </c>
      <c r="R12" s="2" t="s">
        <v>748</v>
      </c>
      <c r="S12" s="2" t="s">
        <v>746</v>
      </c>
      <c r="T12" s="2" t="s">
        <v>53</v>
      </c>
      <c r="U12" s="2" t="s">
        <v>749</v>
      </c>
      <c r="V12" s="2" t="s">
        <v>750</v>
      </c>
      <c r="W12" s="2" t="s">
        <v>750</v>
      </c>
      <c r="X12" s="4" t="s">
        <v>696</v>
      </c>
    </row>
    <row r="13" spans="1:24" hidden="1" x14ac:dyDescent="0.2">
      <c r="A13" s="2" t="s">
        <v>73</v>
      </c>
      <c r="B13" s="2" t="s">
        <v>74</v>
      </c>
      <c r="C13" s="2" t="s">
        <v>742</v>
      </c>
      <c r="D13" s="2" t="s">
        <v>751</v>
      </c>
      <c r="E13" s="2" t="s">
        <v>698</v>
      </c>
      <c r="F13" s="2" t="s">
        <v>683</v>
      </c>
      <c r="G13" s="2" t="s">
        <v>684</v>
      </c>
      <c r="H13" s="2" t="s">
        <v>685</v>
      </c>
      <c r="I13" s="2" t="s">
        <v>686</v>
      </c>
      <c r="J13" s="2" t="s">
        <v>687</v>
      </c>
      <c r="K13" s="2" t="s">
        <v>744</v>
      </c>
      <c r="L13" s="2" t="s">
        <v>96</v>
      </c>
      <c r="M13" s="2" t="s">
        <v>689</v>
      </c>
      <c r="N13" s="2" t="s">
        <v>752</v>
      </c>
      <c r="O13" s="2" t="s">
        <v>77</v>
      </c>
      <c r="P13" s="2" t="s">
        <v>53</v>
      </c>
      <c r="Q13" s="2" t="s">
        <v>753</v>
      </c>
      <c r="R13" s="2" t="s">
        <v>754</v>
      </c>
      <c r="S13" s="2" t="s">
        <v>77</v>
      </c>
      <c r="T13" s="2" t="s">
        <v>53</v>
      </c>
      <c r="U13" s="2" t="s">
        <v>753</v>
      </c>
      <c r="V13" s="2" t="s">
        <v>755</v>
      </c>
      <c r="W13" s="2" t="s">
        <v>755</v>
      </c>
      <c r="X13" s="4" t="s">
        <v>696</v>
      </c>
    </row>
    <row r="14" spans="1:24" hidden="1" x14ac:dyDescent="0.2">
      <c r="A14" s="2" t="s">
        <v>73</v>
      </c>
      <c r="B14" s="2" t="s">
        <v>74</v>
      </c>
      <c r="C14" s="2" t="s">
        <v>742</v>
      </c>
      <c r="D14" s="2" t="s">
        <v>756</v>
      </c>
      <c r="E14" s="2" t="s">
        <v>698</v>
      </c>
      <c r="F14" s="2" t="s">
        <v>683</v>
      </c>
      <c r="G14" s="2" t="s">
        <v>684</v>
      </c>
      <c r="H14" s="2" t="s">
        <v>685</v>
      </c>
      <c r="I14" s="2" t="s">
        <v>686</v>
      </c>
      <c r="J14" s="2" t="s">
        <v>687</v>
      </c>
      <c r="K14" s="2" t="s">
        <v>744</v>
      </c>
      <c r="L14" s="2" t="s">
        <v>96</v>
      </c>
      <c r="M14" s="2" t="s">
        <v>689</v>
      </c>
      <c r="N14" s="2" t="s">
        <v>757</v>
      </c>
      <c r="O14" s="2" t="s">
        <v>758</v>
      </c>
      <c r="P14" s="2" t="s">
        <v>53</v>
      </c>
      <c r="Q14" s="2" t="s">
        <v>759</v>
      </c>
      <c r="R14" s="2" t="s">
        <v>754</v>
      </c>
      <c r="S14" s="2" t="s">
        <v>77</v>
      </c>
      <c r="T14" s="2" t="s">
        <v>53</v>
      </c>
      <c r="U14" s="2" t="s">
        <v>753</v>
      </c>
      <c r="V14" s="2" t="s">
        <v>760</v>
      </c>
      <c r="W14" s="2" t="s">
        <v>760</v>
      </c>
      <c r="X14" s="4" t="s">
        <v>696</v>
      </c>
    </row>
    <row r="15" spans="1:24" hidden="1" x14ac:dyDescent="0.2">
      <c r="A15" s="2" t="s">
        <v>97</v>
      </c>
      <c r="B15" s="2" t="s">
        <v>98</v>
      </c>
      <c r="C15" s="2" t="s">
        <v>761</v>
      </c>
      <c r="D15" s="2" t="s">
        <v>762</v>
      </c>
      <c r="E15" s="2" t="s">
        <v>682</v>
      </c>
      <c r="F15" s="2" t="s">
        <v>683</v>
      </c>
      <c r="G15" s="2" t="s">
        <v>684</v>
      </c>
      <c r="H15" s="2" t="s">
        <v>685</v>
      </c>
      <c r="I15" s="2" t="s">
        <v>686</v>
      </c>
      <c r="J15" s="2" t="s">
        <v>687</v>
      </c>
      <c r="K15" s="2" t="s">
        <v>699</v>
      </c>
      <c r="L15" s="2" t="s">
        <v>96</v>
      </c>
      <c r="M15" s="2" t="s">
        <v>689</v>
      </c>
      <c r="N15" s="2" t="s">
        <v>763</v>
      </c>
      <c r="O15" s="2" t="s">
        <v>764</v>
      </c>
      <c r="P15" s="2" t="s">
        <v>53</v>
      </c>
      <c r="Q15" s="2" t="s">
        <v>765</v>
      </c>
      <c r="R15" t="s">
        <v>9</v>
      </c>
      <c r="S15" s="2" t="s">
        <v>101</v>
      </c>
      <c r="T15" s="2" t="s">
        <v>53</v>
      </c>
      <c r="U15" s="2" t="s">
        <v>765</v>
      </c>
      <c r="V15" s="2" t="s">
        <v>766</v>
      </c>
      <c r="W15" s="2" t="s">
        <v>767</v>
      </c>
      <c r="X15" s="4" t="s">
        <v>696</v>
      </c>
    </row>
    <row r="16" spans="1:24" hidden="1" x14ac:dyDescent="0.2">
      <c r="A16" s="2" t="s">
        <v>97</v>
      </c>
      <c r="B16" s="2" t="s">
        <v>98</v>
      </c>
      <c r="C16" s="2" t="s">
        <v>761</v>
      </c>
      <c r="D16" s="2" t="s">
        <v>768</v>
      </c>
      <c r="E16" s="2" t="s">
        <v>698</v>
      </c>
      <c r="F16" s="2" t="s">
        <v>683</v>
      </c>
      <c r="G16" s="2" t="s">
        <v>684</v>
      </c>
      <c r="H16" s="2" t="s">
        <v>685</v>
      </c>
      <c r="I16" s="2" t="s">
        <v>686</v>
      </c>
      <c r="J16" s="2" t="s">
        <v>687</v>
      </c>
      <c r="K16" s="2" t="s">
        <v>699</v>
      </c>
      <c r="L16" s="2" t="s">
        <v>96</v>
      </c>
      <c r="M16" s="2" t="s">
        <v>689</v>
      </c>
      <c r="N16" s="2" t="s">
        <v>769</v>
      </c>
      <c r="O16" s="2" t="s">
        <v>770</v>
      </c>
      <c r="P16" s="2" t="s">
        <v>53</v>
      </c>
      <c r="Q16" t="s">
        <v>9</v>
      </c>
      <c r="R16" t="s">
        <v>9</v>
      </c>
      <c r="S16" s="2" t="s">
        <v>101</v>
      </c>
      <c r="T16" s="2" t="s">
        <v>53</v>
      </c>
      <c r="U16" s="2" t="s">
        <v>765</v>
      </c>
      <c r="V16" s="2" t="s">
        <v>771</v>
      </c>
      <c r="W16" s="2" t="s">
        <v>767</v>
      </c>
      <c r="X16" s="4" t="s">
        <v>696</v>
      </c>
    </row>
    <row r="17" spans="1:24" hidden="1" x14ac:dyDescent="0.2">
      <c r="A17" s="2" t="s">
        <v>97</v>
      </c>
      <c r="B17" s="2" t="s">
        <v>98</v>
      </c>
      <c r="C17" s="2" t="s">
        <v>761</v>
      </c>
      <c r="D17" s="2" t="s">
        <v>772</v>
      </c>
      <c r="E17" s="2" t="s">
        <v>698</v>
      </c>
      <c r="F17" s="2" t="s">
        <v>683</v>
      </c>
      <c r="G17" s="2" t="s">
        <v>736</v>
      </c>
      <c r="H17" s="2" t="s">
        <v>773</v>
      </c>
      <c r="I17" t="s">
        <v>9</v>
      </c>
      <c r="J17" t="s">
        <v>9</v>
      </c>
      <c r="K17" s="2" t="s">
        <v>774</v>
      </c>
      <c r="L17" s="2" t="s">
        <v>96</v>
      </c>
      <c r="M17" s="2" t="s">
        <v>689</v>
      </c>
      <c r="N17" s="2" t="s">
        <v>775</v>
      </c>
      <c r="O17" s="2" t="s">
        <v>776</v>
      </c>
      <c r="P17" s="2" t="s">
        <v>53</v>
      </c>
      <c r="Q17" t="s">
        <v>9</v>
      </c>
      <c r="R17" t="s">
        <v>9</v>
      </c>
      <c r="S17" t="s">
        <v>9</v>
      </c>
      <c r="T17" t="s">
        <v>9</v>
      </c>
      <c r="U17" t="s">
        <v>9</v>
      </c>
      <c r="V17" t="s">
        <v>9</v>
      </c>
      <c r="W17" t="s">
        <v>9</v>
      </c>
      <c r="X17" s="4" t="s">
        <v>696</v>
      </c>
    </row>
    <row r="18" spans="1:24" hidden="1" x14ac:dyDescent="0.2">
      <c r="A18" s="2" t="s">
        <v>97</v>
      </c>
      <c r="B18" s="2" t="s">
        <v>98</v>
      </c>
      <c r="C18" s="2" t="s">
        <v>761</v>
      </c>
      <c r="D18" s="2" t="s">
        <v>777</v>
      </c>
      <c r="E18" s="2" t="s">
        <v>698</v>
      </c>
      <c r="F18" s="2" t="s">
        <v>683</v>
      </c>
      <c r="G18" s="2" t="s">
        <v>684</v>
      </c>
      <c r="H18" s="2" t="s">
        <v>685</v>
      </c>
      <c r="I18" s="2" t="s">
        <v>686</v>
      </c>
      <c r="J18" s="2" t="s">
        <v>687</v>
      </c>
      <c r="K18" s="2" t="s">
        <v>699</v>
      </c>
      <c r="L18" s="2" t="s">
        <v>96</v>
      </c>
      <c r="M18" s="2" t="s">
        <v>689</v>
      </c>
      <c r="N18" s="2" t="s">
        <v>778</v>
      </c>
      <c r="O18" s="2" t="s">
        <v>776</v>
      </c>
      <c r="P18" s="2" t="s">
        <v>53</v>
      </c>
      <c r="Q18" s="2" t="s">
        <v>779</v>
      </c>
      <c r="R18" t="s">
        <v>9</v>
      </c>
      <c r="S18" t="s">
        <v>9</v>
      </c>
      <c r="T18" t="s">
        <v>9</v>
      </c>
      <c r="U18" t="s">
        <v>9</v>
      </c>
      <c r="V18" t="s">
        <v>9</v>
      </c>
      <c r="W18" t="s">
        <v>9</v>
      </c>
      <c r="X18" s="4" t="s">
        <v>696</v>
      </c>
    </row>
    <row r="19" spans="1:24" hidden="1" x14ac:dyDescent="0.2">
      <c r="A19" s="2" t="s">
        <v>97</v>
      </c>
      <c r="B19" s="2" t="s">
        <v>98</v>
      </c>
      <c r="C19" s="2" t="s">
        <v>761</v>
      </c>
      <c r="D19" s="2" t="s">
        <v>780</v>
      </c>
      <c r="E19" s="2" t="s">
        <v>698</v>
      </c>
      <c r="F19" s="2" t="s">
        <v>683</v>
      </c>
      <c r="G19" s="2" t="s">
        <v>684</v>
      </c>
      <c r="H19" s="2" t="s">
        <v>685</v>
      </c>
      <c r="I19" t="s">
        <v>9</v>
      </c>
      <c r="J19" t="s">
        <v>9</v>
      </c>
      <c r="K19" s="2" t="s">
        <v>699</v>
      </c>
      <c r="L19" s="2" t="s">
        <v>96</v>
      </c>
      <c r="M19" s="2" t="s">
        <v>689</v>
      </c>
      <c r="N19" s="2" t="s">
        <v>781</v>
      </c>
      <c r="O19" s="2" t="s">
        <v>782</v>
      </c>
      <c r="P19" s="2" t="s">
        <v>53</v>
      </c>
      <c r="Q19" s="2" t="s">
        <v>783</v>
      </c>
      <c r="R19" t="s">
        <v>9</v>
      </c>
      <c r="S19" t="s">
        <v>9</v>
      </c>
      <c r="T19" t="s">
        <v>9</v>
      </c>
      <c r="U19" t="s">
        <v>9</v>
      </c>
      <c r="V19" s="2" t="s">
        <v>784</v>
      </c>
      <c r="W19" s="2" t="s">
        <v>784</v>
      </c>
      <c r="X19" s="4" t="s">
        <v>696</v>
      </c>
    </row>
    <row r="20" spans="1:24" hidden="1" x14ac:dyDescent="0.2">
      <c r="A20" s="2" t="s">
        <v>97</v>
      </c>
      <c r="B20" s="2" t="s">
        <v>98</v>
      </c>
      <c r="C20" s="2" t="s">
        <v>761</v>
      </c>
      <c r="D20" s="2" t="s">
        <v>785</v>
      </c>
      <c r="E20" s="2" t="s">
        <v>698</v>
      </c>
      <c r="F20" s="2" t="s">
        <v>683</v>
      </c>
      <c r="G20" s="2" t="s">
        <v>684</v>
      </c>
      <c r="H20" s="2" t="s">
        <v>685</v>
      </c>
      <c r="I20" s="2" t="s">
        <v>686</v>
      </c>
      <c r="J20" s="2" t="s">
        <v>687</v>
      </c>
      <c r="K20" s="2" t="s">
        <v>699</v>
      </c>
      <c r="L20" s="2" t="s">
        <v>96</v>
      </c>
      <c r="M20" s="2" t="s">
        <v>689</v>
      </c>
      <c r="N20" s="2" t="s">
        <v>786</v>
      </c>
      <c r="O20" s="2" t="s">
        <v>101</v>
      </c>
      <c r="P20" s="2" t="s">
        <v>53</v>
      </c>
      <c r="Q20" s="2" t="s">
        <v>787</v>
      </c>
      <c r="R20" s="2" t="s">
        <v>788</v>
      </c>
      <c r="S20" s="2" t="s">
        <v>789</v>
      </c>
      <c r="T20" s="2" t="s">
        <v>53</v>
      </c>
      <c r="U20" s="2" t="s">
        <v>787</v>
      </c>
      <c r="V20" t="s">
        <v>9</v>
      </c>
      <c r="W20" t="s">
        <v>9</v>
      </c>
      <c r="X20" s="4" t="s">
        <v>696</v>
      </c>
    </row>
    <row r="21" spans="1:24" hidden="1" x14ac:dyDescent="0.2">
      <c r="A21" s="2" t="s">
        <v>97</v>
      </c>
      <c r="B21" s="2" t="s">
        <v>98</v>
      </c>
      <c r="C21" s="2" t="s">
        <v>761</v>
      </c>
      <c r="D21" s="2" t="s">
        <v>790</v>
      </c>
      <c r="E21" s="2" t="s">
        <v>698</v>
      </c>
      <c r="F21" s="2" t="s">
        <v>683</v>
      </c>
      <c r="G21" s="2" t="s">
        <v>684</v>
      </c>
      <c r="H21" s="2" t="s">
        <v>685</v>
      </c>
      <c r="I21" s="2" t="s">
        <v>686</v>
      </c>
      <c r="J21" s="2" t="s">
        <v>687</v>
      </c>
      <c r="K21" s="2" t="s">
        <v>699</v>
      </c>
      <c r="L21" s="2" t="s">
        <v>96</v>
      </c>
      <c r="M21" s="2" t="s">
        <v>689</v>
      </c>
      <c r="N21" s="2" t="s">
        <v>791</v>
      </c>
      <c r="O21" s="2" t="s">
        <v>101</v>
      </c>
      <c r="P21" s="2" t="s">
        <v>53</v>
      </c>
      <c r="Q21" s="2" t="s">
        <v>787</v>
      </c>
      <c r="R21" t="s">
        <v>9</v>
      </c>
      <c r="S21" t="s">
        <v>9</v>
      </c>
      <c r="T21" t="s">
        <v>9</v>
      </c>
      <c r="U21" t="s">
        <v>9</v>
      </c>
      <c r="V21" t="s">
        <v>9</v>
      </c>
      <c r="W21" t="s">
        <v>9</v>
      </c>
      <c r="X21" s="4" t="s">
        <v>696</v>
      </c>
    </row>
    <row r="22" spans="1:24" hidden="1" x14ac:dyDescent="0.2">
      <c r="A22" s="2" t="s">
        <v>97</v>
      </c>
      <c r="B22" s="2" t="s">
        <v>98</v>
      </c>
      <c r="C22" s="2" t="s">
        <v>761</v>
      </c>
      <c r="D22" s="2" t="s">
        <v>792</v>
      </c>
      <c r="E22" s="2" t="s">
        <v>698</v>
      </c>
      <c r="F22" s="2" t="s">
        <v>683</v>
      </c>
      <c r="G22" s="2" t="s">
        <v>684</v>
      </c>
      <c r="H22" s="2" t="s">
        <v>773</v>
      </c>
      <c r="I22" s="2" t="s">
        <v>686</v>
      </c>
      <c r="J22" s="2" t="s">
        <v>687</v>
      </c>
      <c r="K22" s="2" t="s">
        <v>699</v>
      </c>
      <c r="L22" s="2" t="s">
        <v>96</v>
      </c>
      <c r="M22" s="2" t="s">
        <v>689</v>
      </c>
      <c r="N22" s="2" t="s">
        <v>793</v>
      </c>
      <c r="O22" s="2" t="s">
        <v>794</v>
      </c>
      <c r="P22" s="2" t="s">
        <v>53</v>
      </c>
      <c r="Q22" s="2" t="s">
        <v>795</v>
      </c>
      <c r="R22" t="s">
        <v>9</v>
      </c>
      <c r="S22" s="2" t="s">
        <v>101</v>
      </c>
      <c r="T22" s="2" t="s">
        <v>53</v>
      </c>
      <c r="U22" s="2" t="s">
        <v>765</v>
      </c>
      <c r="V22" s="2" t="s">
        <v>796</v>
      </c>
      <c r="W22" s="2" t="s">
        <v>767</v>
      </c>
      <c r="X22" s="4" t="s">
        <v>696</v>
      </c>
    </row>
    <row r="23" spans="1:24" hidden="1" x14ac:dyDescent="0.2">
      <c r="A23" s="2" t="s">
        <v>97</v>
      </c>
      <c r="B23" s="2" t="s">
        <v>98</v>
      </c>
      <c r="C23" s="2" t="s">
        <v>761</v>
      </c>
      <c r="D23" s="2" t="s">
        <v>797</v>
      </c>
      <c r="E23" s="2" t="s">
        <v>698</v>
      </c>
      <c r="F23" s="2" t="s">
        <v>683</v>
      </c>
      <c r="G23" s="2" t="s">
        <v>736</v>
      </c>
      <c r="H23" s="2" t="s">
        <v>773</v>
      </c>
      <c r="I23" t="s">
        <v>9</v>
      </c>
      <c r="J23" t="s">
        <v>9</v>
      </c>
      <c r="K23" s="2" t="s">
        <v>774</v>
      </c>
      <c r="L23" s="2" t="s">
        <v>96</v>
      </c>
      <c r="M23" s="2" t="s">
        <v>689</v>
      </c>
      <c r="N23" s="2" t="s">
        <v>798</v>
      </c>
      <c r="O23" s="2" t="s">
        <v>799</v>
      </c>
      <c r="P23" s="2" t="s">
        <v>53</v>
      </c>
      <c r="Q23" t="s">
        <v>9</v>
      </c>
      <c r="R23" t="s">
        <v>9</v>
      </c>
      <c r="S23" t="s">
        <v>9</v>
      </c>
      <c r="T23" t="s">
        <v>9</v>
      </c>
      <c r="U23" t="s">
        <v>9</v>
      </c>
      <c r="V23" t="s">
        <v>9</v>
      </c>
      <c r="W23" t="s">
        <v>9</v>
      </c>
      <c r="X23" s="4" t="s">
        <v>696</v>
      </c>
    </row>
    <row r="24" spans="1:24" hidden="1" x14ac:dyDescent="0.2">
      <c r="A24" s="2" t="s">
        <v>97</v>
      </c>
      <c r="B24" s="2" t="s">
        <v>98</v>
      </c>
      <c r="C24" s="2" t="s">
        <v>761</v>
      </c>
      <c r="D24" s="2" t="s">
        <v>800</v>
      </c>
      <c r="E24" s="2" t="s">
        <v>698</v>
      </c>
      <c r="F24" s="2" t="s">
        <v>683</v>
      </c>
      <c r="G24" s="2" t="s">
        <v>736</v>
      </c>
      <c r="H24" s="2" t="s">
        <v>773</v>
      </c>
      <c r="I24" t="s">
        <v>9</v>
      </c>
      <c r="J24" t="s">
        <v>9</v>
      </c>
      <c r="K24" s="2" t="s">
        <v>774</v>
      </c>
      <c r="L24" s="2" t="s">
        <v>96</v>
      </c>
      <c r="M24" s="2" t="s">
        <v>689</v>
      </c>
      <c r="N24" s="2" t="s">
        <v>801</v>
      </c>
      <c r="O24" s="2" t="s">
        <v>802</v>
      </c>
      <c r="P24" s="2" t="s">
        <v>53</v>
      </c>
      <c r="Q24" t="s">
        <v>9</v>
      </c>
      <c r="R24" t="s">
        <v>9</v>
      </c>
      <c r="S24" t="s">
        <v>9</v>
      </c>
      <c r="T24" t="s">
        <v>9</v>
      </c>
      <c r="U24" t="s">
        <v>9</v>
      </c>
      <c r="V24" t="s">
        <v>9</v>
      </c>
      <c r="W24" t="s">
        <v>9</v>
      </c>
      <c r="X24" s="4" t="s">
        <v>696</v>
      </c>
    </row>
    <row r="25" spans="1:24" hidden="1" x14ac:dyDescent="0.2">
      <c r="A25" s="2" t="s">
        <v>97</v>
      </c>
      <c r="B25" s="2" t="s">
        <v>98</v>
      </c>
      <c r="C25" s="2" t="s">
        <v>761</v>
      </c>
      <c r="D25" s="2" t="s">
        <v>803</v>
      </c>
      <c r="E25" s="2" t="s">
        <v>698</v>
      </c>
      <c r="F25" s="2" t="s">
        <v>683</v>
      </c>
      <c r="G25" s="2" t="s">
        <v>736</v>
      </c>
      <c r="H25" s="2" t="s">
        <v>773</v>
      </c>
      <c r="I25" t="s">
        <v>9</v>
      </c>
      <c r="J25" t="s">
        <v>9</v>
      </c>
      <c r="K25" s="2" t="s">
        <v>774</v>
      </c>
      <c r="L25" s="2" t="s">
        <v>96</v>
      </c>
      <c r="M25" s="2" t="s">
        <v>689</v>
      </c>
      <c r="N25" s="2" t="s">
        <v>804</v>
      </c>
      <c r="O25" s="2" t="s">
        <v>789</v>
      </c>
      <c r="P25" s="2" t="s">
        <v>53</v>
      </c>
      <c r="Q25" t="s">
        <v>9</v>
      </c>
      <c r="R25" t="s">
        <v>9</v>
      </c>
      <c r="S25" t="s">
        <v>9</v>
      </c>
      <c r="T25" t="s">
        <v>9</v>
      </c>
      <c r="U25" t="s">
        <v>9</v>
      </c>
      <c r="V25" t="s">
        <v>9</v>
      </c>
      <c r="W25" t="s">
        <v>9</v>
      </c>
      <c r="X25" s="4" t="s">
        <v>696</v>
      </c>
    </row>
    <row r="26" spans="1:24" hidden="1" x14ac:dyDescent="0.2">
      <c r="A26" s="2" t="s">
        <v>97</v>
      </c>
      <c r="B26" s="2" t="s">
        <v>98</v>
      </c>
      <c r="C26" s="2" t="s">
        <v>761</v>
      </c>
      <c r="D26" s="2" t="s">
        <v>805</v>
      </c>
      <c r="E26" s="2" t="s">
        <v>698</v>
      </c>
      <c r="F26" s="2" t="s">
        <v>683</v>
      </c>
      <c r="G26" s="2" t="s">
        <v>736</v>
      </c>
      <c r="H26" s="2" t="s">
        <v>773</v>
      </c>
      <c r="I26" t="s">
        <v>9</v>
      </c>
      <c r="J26" t="s">
        <v>9</v>
      </c>
      <c r="K26" s="2" t="s">
        <v>699</v>
      </c>
      <c r="L26" s="2" t="s">
        <v>96</v>
      </c>
      <c r="M26" s="2" t="s">
        <v>689</v>
      </c>
      <c r="N26" s="2" t="s">
        <v>806</v>
      </c>
      <c r="O26" s="2" t="s">
        <v>807</v>
      </c>
      <c r="P26" s="2" t="s">
        <v>53</v>
      </c>
      <c r="Q26" t="s">
        <v>9</v>
      </c>
      <c r="R26" t="s">
        <v>9</v>
      </c>
      <c r="S26" t="s">
        <v>9</v>
      </c>
      <c r="T26" t="s">
        <v>9</v>
      </c>
      <c r="U26" t="s">
        <v>9</v>
      </c>
      <c r="V26" t="s">
        <v>9</v>
      </c>
      <c r="W26" t="s">
        <v>9</v>
      </c>
      <c r="X26" s="4" t="s">
        <v>696</v>
      </c>
    </row>
    <row r="27" spans="1:24" hidden="1" x14ac:dyDescent="0.2">
      <c r="A27" s="2" t="s">
        <v>115</v>
      </c>
      <c r="B27" s="2" t="s">
        <v>116</v>
      </c>
      <c r="C27" s="2" t="s">
        <v>808</v>
      </c>
      <c r="D27" s="2" t="s">
        <v>809</v>
      </c>
      <c r="E27" s="2" t="s">
        <v>682</v>
      </c>
      <c r="F27" s="2" t="s">
        <v>683</v>
      </c>
      <c r="G27" s="2" t="s">
        <v>684</v>
      </c>
      <c r="H27" s="2" t="s">
        <v>685</v>
      </c>
      <c r="I27" t="s">
        <v>9</v>
      </c>
      <c r="J27" t="s">
        <v>9</v>
      </c>
      <c r="K27" s="2" t="s">
        <v>699</v>
      </c>
      <c r="L27" s="2" t="s">
        <v>96</v>
      </c>
      <c r="M27" s="2" t="s">
        <v>689</v>
      </c>
      <c r="N27" s="2" t="s">
        <v>810</v>
      </c>
      <c r="O27" s="2" t="s">
        <v>811</v>
      </c>
      <c r="P27" s="2" t="s">
        <v>53</v>
      </c>
      <c r="Q27" s="2" t="s">
        <v>812</v>
      </c>
      <c r="R27" t="s">
        <v>9</v>
      </c>
      <c r="S27" t="s">
        <v>9</v>
      </c>
      <c r="T27" t="s">
        <v>9</v>
      </c>
      <c r="U27" t="s">
        <v>9</v>
      </c>
      <c r="V27" t="s">
        <v>9</v>
      </c>
      <c r="W27" t="s">
        <v>9</v>
      </c>
      <c r="X27" s="4" t="s">
        <v>696</v>
      </c>
    </row>
    <row r="28" spans="1:24" hidden="1" x14ac:dyDescent="0.2">
      <c r="A28" s="2" t="s">
        <v>115</v>
      </c>
      <c r="B28" s="2" t="s">
        <v>116</v>
      </c>
      <c r="C28" s="2" t="s">
        <v>808</v>
      </c>
      <c r="D28" s="2" t="s">
        <v>813</v>
      </c>
      <c r="E28" s="2" t="s">
        <v>698</v>
      </c>
      <c r="F28" s="2" t="s">
        <v>683</v>
      </c>
      <c r="G28" s="2" t="s">
        <v>684</v>
      </c>
      <c r="H28" s="2" t="s">
        <v>773</v>
      </c>
      <c r="I28" s="2" t="s">
        <v>686</v>
      </c>
      <c r="J28" s="2" t="s">
        <v>687</v>
      </c>
      <c r="K28" s="2" t="s">
        <v>699</v>
      </c>
      <c r="L28" s="2" t="s">
        <v>96</v>
      </c>
      <c r="M28" s="2" t="s">
        <v>689</v>
      </c>
      <c r="N28" s="2" t="s">
        <v>814</v>
      </c>
      <c r="O28" s="2" t="s">
        <v>815</v>
      </c>
      <c r="P28" s="2" t="s">
        <v>53</v>
      </c>
      <c r="Q28" s="2" t="s">
        <v>816</v>
      </c>
      <c r="R28" t="s">
        <v>9</v>
      </c>
      <c r="S28" t="s">
        <v>9</v>
      </c>
      <c r="T28" t="s">
        <v>9</v>
      </c>
      <c r="U28" t="s">
        <v>9</v>
      </c>
      <c r="V28" t="s">
        <v>9</v>
      </c>
      <c r="W28" t="s">
        <v>9</v>
      </c>
      <c r="X28" s="4" t="s">
        <v>696</v>
      </c>
    </row>
    <row r="29" spans="1:24" hidden="1" x14ac:dyDescent="0.2">
      <c r="A29" s="2" t="s">
        <v>115</v>
      </c>
      <c r="B29" s="2" t="s">
        <v>116</v>
      </c>
      <c r="C29" s="2" t="s">
        <v>808</v>
      </c>
      <c r="D29" s="2" t="s">
        <v>817</v>
      </c>
      <c r="E29" s="2" t="s">
        <v>698</v>
      </c>
      <c r="F29" s="2" t="s">
        <v>683</v>
      </c>
      <c r="G29" s="2" t="s">
        <v>684</v>
      </c>
      <c r="H29" s="2" t="s">
        <v>685</v>
      </c>
      <c r="I29" s="2" t="s">
        <v>686</v>
      </c>
      <c r="J29" s="2" t="s">
        <v>687</v>
      </c>
      <c r="K29" s="2" t="s">
        <v>699</v>
      </c>
      <c r="L29" s="2" t="s">
        <v>96</v>
      </c>
      <c r="M29" s="2" t="s">
        <v>689</v>
      </c>
      <c r="N29" s="2" t="s">
        <v>818</v>
      </c>
      <c r="O29" s="2" t="s">
        <v>819</v>
      </c>
      <c r="P29" s="2" t="s">
        <v>53</v>
      </c>
      <c r="Q29" s="2" t="s">
        <v>820</v>
      </c>
      <c r="R29" s="2" t="s">
        <v>821</v>
      </c>
      <c r="S29" s="2" t="s">
        <v>119</v>
      </c>
      <c r="T29" s="2" t="s">
        <v>53</v>
      </c>
      <c r="U29" t="s">
        <v>9</v>
      </c>
      <c r="V29" s="2" t="s">
        <v>822</v>
      </c>
      <c r="W29" t="s">
        <v>9</v>
      </c>
      <c r="X29" s="4" t="s">
        <v>696</v>
      </c>
    </row>
    <row r="30" spans="1:24" hidden="1" x14ac:dyDescent="0.2">
      <c r="A30" s="2" t="s">
        <v>115</v>
      </c>
      <c r="B30" s="2" t="s">
        <v>116</v>
      </c>
      <c r="C30" s="2" t="s">
        <v>808</v>
      </c>
      <c r="D30" s="2" t="s">
        <v>823</v>
      </c>
      <c r="E30" s="2" t="s">
        <v>698</v>
      </c>
      <c r="F30" s="2" t="s">
        <v>683</v>
      </c>
      <c r="G30" s="2" t="s">
        <v>684</v>
      </c>
      <c r="H30" s="2" t="s">
        <v>824</v>
      </c>
      <c r="I30" s="2" t="s">
        <v>686</v>
      </c>
      <c r="J30" s="2" t="s">
        <v>687</v>
      </c>
      <c r="K30" s="2" t="s">
        <v>737</v>
      </c>
      <c r="L30" s="2" t="s">
        <v>96</v>
      </c>
      <c r="M30" s="2" t="s">
        <v>689</v>
      </c>
      <c r="N30" t="s">
        <v>9</v>
      </c>
      <c r="O30" s="2" t="s">
        <v>811</v>
      </c>
      <c r="P30" s="2" t="s">
        <v>53</v>
      </c>
      <c r="Q30" t="s">
        <v>9</v>
      </c>
      <c r="R30" s="2" t="s">
        <v>825</v>
      </c>
      <c r="S30" s="2" t="s">
        <v>811</v>
      </c>
      <c r="T30" s="2" t="s">
        <v>53</v>
      </c>
      <c r="U30" t="s">
        <v>9</v>
      </c>
      <c r="V30" s="2" t="s">
        <v>826</v>
      </c>
      <c r="W30" t="s">
        <v>9</v>
      </c>
      <c r="X30" s="4" t="s">
        <v>696</v>
      </c>
    </row>
    <row r="31" spans="1:24" hidden="1" x14ac:dyDescent="0.2">
      <c r="A31" s="2" t="s">
        <v>115</v>
      </c>
      <c r="B31" s="2" t="s">
        <v>116</v>
      </c>
      <c r="C31" s="2" t="s">
        <v>808</v>
      </c>
      <c r="D31" s="2" t="s">
        <v>827</v>
      </c>
      <c r="E31" s="2" t="s">
        <v>698</v>
      </c>
      <c r="F31" s="2" t="s">
        <v>683</v>
      </c>
      <c r="G31" s="2" t="s">
        <v>684</v>
      </c>
      <c r="H31" s="2" t="s">
        <v>773</v>
      </c>
      <c r="I31" t="s">
        <v>9</v>
      </c>
      <c r="J31" t="s">
        <v>9</v>
      </c>
      <c r="K31" s="2" t="s">
        <v>699</v>
      </c>
      <c r="L31" s="2" t="s">
        <v>96</v>
      </c>
      <c r="M31" s="2" t="s">
        <v>689</v>
      </c>
      <c r="N31" s="2" t="s">
        <v>828</v>
      </c>
      <c r="O31" s="2" t="s">
        <v>600</v>
      </c>
      <c r="P31" s="2" t="s">
        <v>53</v>
      </c>
      <c r="Q31" s="2" t="s">
        <v>829</v>
      </c>
      <c r="R31" t="s">
        <v>9</v>
      </c>
      <c r="S31" t="s">
        <v>9</v>
      </c>
      <c r="T31" t="s">
        <v>9</v>
      </c>
      <c r="U31" t="s">
        <v>9</v>
      </c>
      <c r="V31" t="s">
        <v>9</v>
      </c>
      <c r="W31" t="s">
        <v>9</v>
      </c>
      <c r="X31" s="4" t="s">
        <v>696</v>
      </c>
    </row>
    <row r="32" spans="1:24" hidden="1" x14ac:dyDescent="0.2">
      <c r="A32" s="2" t="s">
        <v>115</v>
      </c>
      <c r="B32" s="2" t="s">
        <v>116</v>
      </c>
      <c r="C32" s="2" t="s">
        <v>808</v>
      </c>
      <c r="D32" s="2" t="s">
        <v>830</v>
      </c>
      <c r="E32" s="2" t="s">
        <v>698</v>
      </c>
      <c r="F32" s="2" t="s">
        <v>683</v>
      </c>
      <c r="G32" s="2" t="s">
        <v>684</v>
      </c>
      <c r="H32" s="2" t="s">
        <v>773</v>
      </c>
      <c r="I32" s="2" t="s">
        <v>686</v>
      </c>
      <c r="J32" s="2" t="s">
        <v>687</v>
      </c>
      <c r="K32" s="2" t="s">
        <v>699</v>
      </c>
      <c r="L32" s="2" t="s">
        <v>96</v>
      </c>
      <c r="M32" s="2" t="s">
        <v>689</v>
      </c>
      <c r="N32" s="2" t="s">
        <v>831</v>
      </c>
      <c r="O32" s="2" t="s">
        <v>636</v>
      </c>
      <c r="P32" s="2" t="s">
        <v>53</v>
      </c>
      <c r="Q32" s="2" t="s">
        <v>832</v>
      </c>
      <c r="R32" t="s">
        <v>9</v>
      </c>
      <c r="S32" t="s">
        <v>9</v>
      </c>
      <c r="T32" t="s">
        <v>9</v>
      </c>
      <c r="U32" t="s">
        <v>9</v>
      </c>
      <c r="V32" t="s">
        <v>9</v>
      </c>
      <c r="W32" t="s">
        <v>9</v>
      </c>
      <c r="X32" s="4" t="s">
        <v>696</v>
      </c>
    </row>
    <row r="33" spans="1:24" hidden="1" x14ac:dyDescent="0.2">
      <c r="A33" s="2" t="s">
        <v>115</v>
      </c>
      <c r="B33" s="2" t="s">
        <v>116</v>
      </c>
      <c r="C33" s="2" t="s">
        <v>808</v>
      </c>
      <c r="D33" s="2" t="s">
        <v>833</v>
      </c>
      <c r="E33" s="2" t="s">
        <v>698</v>
      </c>
      <c r="F33" s="2" t="s">
        <v>683</v>
      </c>
      <c r="G33" s="2" t="s">
        <v>684</v>
      </c>
      <c r="H33" s="2" t="s">
        <v>773</v>
      </c>
      <c r="I33" s="2" t="s">
        <v>686</v>
      </c>
      <c r="J33" s="2" t="s">
        <v>687</v>
      </c>
      <c r="K33" s="2" t="s">
        <v>699</v>
      </c>
      <c r="L33" s="2" t="s">
        <v>96</v>
      </c>
      <c r="M33" s="2" t="s">
        <v>689</v>
      </c>
      <c r="N33" s="2" t="s">
        <v>834</v>
      </c>
      <c r="O33" s="2" t="s">
        <v>835</v>
      </c>
      <c r="P33" s="2" t="s">
        <v>53</v>
      </c>
      <c r="Q33" s="2" t="s">
        <v>836</v>
      </c>
      <c r="R33" t="s">
        <v>9</v>
      </c>
      <c r="S33" t="s">
        <v>9</v>
      </c>
      <c r="T33" t="s">
        <v>9</v>
      </c>
      <c r="U33" t="s">
        <v>9</v>
      </c>
      <c r="V33" t="s">
        <v>9</v>
      </c>
      <c r="W33" t="s">
        <v>9</v>
      </c>
      <c r="X33" s="4" t="s">
        <v>696</v>
      </c>
    </row>
    <row r="34" spans="1:24" hidden="1" x14ac:dyDescent="0.2">
      <c r="A34" s="2" t="s">
        <v>115</v>
      </c>
      <c r="B34" s="2" t="s">
        <v>116</v>
      </c>
      <c r="C34" s="2" t="s">
        <v>808</v>
      </c>
      <c r="D34" s="2" t="s">
        <v>837</v>
      </c>
      <c r="E34" s="2" t="s">
        <v>698</v>
      </c>
      <c r="F34" s="2" t="s">
        <v>683</v>
      </c>
      <c r="G34" s="2" t="s">
        <v>684</v>
      </c>
      <c r="H34" s="2" t="s">
        <v>773</v>
      </c>
      <c r="I34" s="2" t="s">
        <v>686</v>
      </c>
      <c r="J34" s="2" t="s">
        <v>687</v>
      </c>
      <c r="K34" s="2" t="s">
        <v>699</v>
      </c>
      <c r="L34" s="2" t="s">
        <v>96</v>
      </c>
      <c r="M34" s="2" t="s">
        <v>689</v>
      </c>
      <c r="N34" s="2" t="s">
        <v>838</v>
      </c>
      <c r="O34" s="2" t="s">
        <v>141</v>
      </c>
      <c r="P34" s="2" t="s">
        <v>53</v>
      </c>
      <c r="Q34" s="2" t="s">
        <v>839</v>
      </c>
      <c r="R34" t="s">
        <v>9</v>
      </c>
      <c r="S34" t="s">
        <v>9</v>
      </c>
      <c r="T34" t="s">
        <v>9</v>
      </c>
      <c r="U34" t="s">
        <v>9</v>
      </c>
      <c r="V34" t="s">
        <v>9</v>
      </c>
      <c r="W34" t="s">
        <v>9</v>
      </c>
      <c r="X34" s="4" t="s">
        <v>696</v>
      </c>
    </row>
    <row r="35" spans="1:24" hidden="1" x14ac:dyDescent="0.2">
      <c r="A35" s="2" t="s">
        <v>115</v>
      </c>
      <c r="B35" s="2" t="s">
        <v>116</v>
      </c>
      <c r="C35" s="2" t="s">
        <v>808</v>
      </c>
      <c r="D35" s="2" t="s">
        <v>840</v>
      </c>
      <c r="E35" s="2" t="s">
        <v>698</v>
      </c>
      <c r="F35" s="2" t="s">
        <v>683</v>
      </c>
      <c r="G35" s="2" t="s">
        <v>684</v>
      </c>
      <c r="H35" s="2" t="s">
        <v>685</v>
      </c>
      <c r="I35" s="2" t="s">
        <v>686</v>
      </c>
      <c r="J35" s="2" t="s">
        <v>687</v>
      </c>
      <c r="K35" s="2" t="s">
        <v>699</v>
      </c>
      <c r="L35" s="2" t="s">
        <v>96</v>
      </c>
      <c r="M35" s="2" t="s">
        <v>689</v>
      </c>
      <c r="N35" s="2" t="s">
        <v>841</v>
      </c>
      <c r="O35" s="2" t="s">
        <v>141</v>
      </c>
      <c r="P35" s="2" t="s">
        <v>53</v>
      </c>
      <c r="Q35" s="2" t="s">
        <v>842</v>
      </c>
      <c r="R35" s="2" t="s">
        <v>821</v>
      </c>
      <c r="S35" s="2" t="s">
        <v>119</v>
      </c>
      <c r="T35" s="2" t="s">
        <v>53</v>
      </c>
      <c r="U35" t="s">
        <v>9</v>
      </c>
      <c r="V35" s="2" t="s">
        <v>843</v>
      </c>
      <c r="W35" t="s">
        <v>9</v>
      </c>
      <c r="X35" s="4" t="s">
        <v>696</v>
      </c>
    </row>
    <row r="36" spans="1:24" hidden="1" x14ac:dyDescent="0.2">
      <c r="A36" s="2" t="s">
        <v>115</v>
      </c>
      <c r="B36" s="2" t="s">
        <v>116</v>
      </c>
      <c r="C36" s="2" t="s">
        <v>808</v>
      </c>
      <c r="D36" s="2" t="s">
        <v>844</v>
      </c>
      <c r="E36" s="2" t="s">
        <v>698</v>
      </c>
      <c r="F36" s="2" t="s">
        <v>683</v>
      </c>
      <c r="G36" s="2" t="s">
        <v>684</v>
      </c>
      <c r="H36" s="2" t="s">
        <v>685</v>
      </c>
      <c r="I36" t="s">
        <v>9</v>
      </c>
      <c r="J36" t="s">
        <v>9</v>
      </c>
      <c r="K36" s="2" t="s">
        <v>699</v>
      </c>
      <c r="L36" s="2" t="s">
        <v>96</v>
      </c>
      <c r="M36" s="2" t="s">
        <v>689</v>
      </c>
      <c r="N36" s="2" t="s">
        <v>845</v>
      </c>
      <c r="O36" s="2" t="s">
        <v>600</v>
      </c>
      <c r="P36" s="2" t="s">
        <v>53</v>
      </c>
      <c r="Q36" s="2" t="s">
        <v>846</v>
      </c>
      <c r="R36" t="s">
        <v>9</v>
      </c>
      <c r="S36" t="s">
        <v>9</v>
      </c>
      <c r="T36" t="s">
        <v>9</v>
      </c>
      <c r="U36" t="s">
        <v>9</v>
      </c>
      <c r="V36" t="s">
        <v>9</v>
      </c>
      <c r="W36" t="s">
        <v>9</v>
      </c>
      <c r="X36" s="4" t="s">
        <v>696</v>
      </c>
    </row>
    <row r="37" spans="1:24" hidden="1" x14ac:dyDescent="0.2">
      <c r="A37" s="2" t="s">
        <v>115</v>
      </c>
      <c r="B37" s="2" t="s">
        <v>116</v>
      </c>
      <c r="C37" s="2" t="s">
        <v>808</v>
      </c>
      <c r="D37" s="2" t="s">
        <v>847</v>
      </c>
      <c r="E37" s="2" t="s">
        <v>698</v>
      </c>
      <c r="F37" s="2" t="s">
        <v>683</v>
      </c>
      <c r="G37" s="2" t="s">
        <v>684</v>
      </c>
      <c r="H37" s="2" t="s">
        <v>685</v>
      </c>
      <c r="I37" s="2" t="s">
        <v>686</v>
      </c>
      <c r="J37" s="2" t="s">
        <v>687</v>
      </c>
      <c r="K37" s="2" t="s">
        <v>848</v>
      </c>
      <c r="L37" s="2" t="s">
        <v>96</v>
      </c>
      <c r="M37" s="2" t="s">
        <v>689</v>
      </c>
      <c r="N37" s="2" t="s">
        <v>849</v>
      </c>
      <c r="O37" s="2" t="s">
        <v>850</v>
      </c>
      <c r="P37" s="2" t="s">
        <v>53</v>
      </c>
      <c r="Q37" s="2" t="s">
        <v>851</v>
      </c>
      <c r="R37" s="2" t="s">
        <v>821</v>
      </c>
      <c r="S37" s="2" t="s">
        <v>119</v>
      </c>
      <c r="T37" s="2" t="s">
        <v>53</v>
      </c>
      <c r="U37" t="s">
        <v>9</v>
      </c>
      <c r="V37" s="2" t="s">
        <v>852</v>
      </c>
      <c r="W37" t="s">
        <v>9</v>
      </c>
      <c r="X37" s="4" t="s">
        <v>696</v>
      </c>
    </row>
    <row r="38" spans="1:24" hidden="1" x14ac:dyDescent="0.2">
      <c r="A38" s="2" t="s">
        <v>115</v>
      </c>
      <c r="B38" s="2" t="s">
        <v>116</v>
      </c>
      <c r="C38" s="2" t="s">
        <v>808</v>
      </c>
      <c r="D38" s="2" t="s">
        <v>853</v>
      </c>
      <c r="E38" s="2" t="s">
        <v>698</v>
      </c>
      <c r="F38" s="2" t="s">
        <v>683</v>
      </c>
      <c r="G38" s="2" t="s">
        <v>684</v>
      </c>
      <c r="H38" s="2" t="s">
        <v>685</v>
      </c>
      <c r="I38" s="2" t="s">
        <v>686</v>
      </c>
      <c r="J38" s="2" t="s">
        <v>687</v>
      </c>
      <c r="K38" s="2" t="s">
        <v>699</v>
      </c>
      <c r="L38" s="2" t="s">
        <v>96</v>
      </c>
      <c r="M38" s="2" t="s">
        <v>689</v>
      </c>
      <c r="N38" s="2" t="s">
        <v>854</v>
      </c>
      <c r="O38" s="2" t="s">
        <v>119</v>
      </c>
      <c r="P38" s="2" t="s">
        <v>53</v>
      </c>
      <c r="Q38" t="s">
        <v>9</v>
      </c>
      <c r="R38" s="2" t="s">
        <v>821</v>
      </c>
      <c r="S38" s="2" t="s">
        <v>119</v>
      </c>
      <c r="T38" s="2" t="s">
        <v>53</v>
      </c>
      <c r="U38" t="s">
        <v>9</v>
      </c>
      <c r="V38" s="2" t="s">
        <v>855</v>
      </c>
      <c r="W38" t="s">
        <v>9</v>
      </c>
      <c r="X38" s="4" t="s">
        <v>696</v>
      </c>
    </row>
    <row r="39" spans="1:24" hidden="1" x14ac:dyDescent="0.2">
      <c r="A39" s="2" t="s">
        <v>115</v>
      </c>
      <c r="B39" s="2" t="s">
        <v>116</v>
      </c>
      <c r="C39" s="2" t="s">
        <v>808</v>
      </c>
      <c r="D39" s="2" t="s">
        <v>856</v>
      </c>
      <c r="E39" s="2" t="s">
        <v>698</v>
      </c>
      <c r="F39" s="2" t="s">
        <v>683</v>
      </c>
      <c r="G39" s="2" t="s">
        <v>684</v>
      </c>
      <c r="H39" s="2" t="s">
        <v>685</v>
      </c>
      <c r="I39" s="2" t="s">
        <v>686</v>
      </c>
      <c r="J39" s="2" t="s">
        <v>687</v>
      </c>
      <c r="K39" s="2" t="s">
        <v>699</v>
      </c>
      <c r="L39" s="2" t="s">
        <v>96</v>
      </c>
      <c r="M39" s="2" t="s">
        <v>689</v>
      </c>
      <c r="N39" s="2" t="s">
        <v>857</v>
      </c>
      <c r="O39" s="2" t="s">
        <v>811</v>
      </c>
      <c r="P39" s="2" t="s">
        <v>53</v>
      </c>
      <c r="Q39" s="2" t="s">
        <v>858</v>
      </c>
      <c r="R39" s="2" t="s">
        <v>821</v>
      </c>
      <c r="S39" s="2" t="s">
        <v>119</v>
      </c>
      <c r="T39" s="2" t="s">
        <v>53</v>
      </c>
      <c r="U39" s="2" t="s">
        <v>859</v>
      </c>
      <c r="V39" s="2" t="s">
        <v>860</v>
      </c>
      <c r="W39" s="2" t="s">
        <v>861</v>
      </c>
      <c r="X39" s="4" t="s">
        <v>696</v>
      </c>
    </row>
    <row r="40" spans="1:24" hidden="1" x14ac:dyDescent="0.2">
      <c r="A40" s="2" t="s">
        <v>115</v>
      </c>
      <c r="B40" s="2" t="s">
        <v>116</v>
      </c>
      <c r="C40" s="2" t="s">
        <v>808</v>
      </c>
      <c r="D40" s="2" t="s">
        <v>862</v>
      </c>
      <c r="E40" s="2" t="s">
        <v>698</v>
      </c>
      <c r="F40" s="2" t="s">
        <v>683</v>
      </c>
      <c r="G40" s="2" t="s">
        <v>684</v>
      </c>
      <c r="H40" s="2" t="s">
        <v>685</v>
      </c>
      <c r="I40" s="2" t="s">
        <v>686</v>
      </c>
      <c r="J40" s="2" t="s">
        <v>687</v>
      </c>
      <c r="K40" s="2" t="s">
        <v>699</v>
      </c>
      <c r="L40" s="2" t="s">
        <v>96</v>
      </c>
      <c r="M40" s="2" t="s">
        <v>689</v>
      </c>
      <c r="N40" s="2" t="s">
        <v>863</v>
      </c>
      <c r="O40" s="2" t="s">
        <v>864</v>
      </c>
      <c r="P40" s="2" t="s">
        <v>53</v>
      </c>
      <c r="Q40" s="2" t="s">
        <v>865</v>
      </c>
      <c r="R40" s="2" t="s">
        <v>821</v>
      </c>
      <c r="S40" s="2" t="s">
        <v>119</v>
      </c>
      <c r="T40" s="2" t="s">
        <v>53</v>
      </c>
      <c r="U40" t="s">
        <v>9</v>
      </c>
      <c r="V40" s="2" t="s">
        <v>866</v>
      </c>
      <c r="W40" t="s">
        <v>9</v>
      </c>
      <c r="X40" s="4" t="s">
        <v>696</v>
      </c>
    </row>
    <row r="41" spans="1:24" hidden="1" x14ac:dyDescent="0.2">
      <c r="A41" s="2" t="s">
        <v>115</v>
      </c>
      <c r="B41" s="2" t="s">
        <v>116</v>
      </c>
      <c r="C41" s="2" t="s">
        <v>808</v>
      </c>
      <c r="D41" s="2" t="s">
        <v>867</v>
      </c>
      <c r="E41" s="2" t="s">
        <v>698</v>
      </c>
      <c r="F41" s="2" t="s">
        <v>683</v>
      </c>
      <c r="G41" s="2" t="s">
        <v>736</v>
      </c>
      <c r="H41" s="2" t="s">
        <v>773</v>
      </c>
      <c r="I41" s="2" t="s">
        <v>719</v>
      </c>
      <c r="J41" s="2" t="s">
        <v>736</v>
      </c>
      <c r="K41" s="2" t="s">
        <v>737</v>
      </c>
      <c r="L41" s="2" t="s">
        <v>96</v>
      </c>
      <c r="M41" s="2" t="s">
        <v>689</v>
      </c>
      <c r="N41" s="2" t="s">
        <v>868</v>
      </c>
      <c r="O41" s="2" t="s">
        <v>869</v>
      </c>
      <c r="P41" s="2" t="s">
        <v>53</v>
      </c>
      <c r="Q41" t="s">
        <v>9</v>
      </c>
      <c r="R41" s="2" t="s">
        <v>870</v>
      </c>
      <c r="S41" s="2" t="s">
        <v>871</v>
      </c>
      <c r="T41" s="2" t="s">
        <v>53</v>
      </c>
      <c r="U41" s="2" t="s">
        <v>872</v>
      </c>
      <c r="V41" s="2" t="s">
        <v>873</v>
      </c>
      <c r="W41" s="2" t="s">
        <v>9</v>
      </c>
      <c r="X41" s="4" t="s">
        <v>696</v>
      </c>
    </row>
    <row r="42" spans="1:24" hidden="1" x14ac:dyDescent="0.2">
      <c r="A42" s="2" t="s">
        <v>115</v>
      </c>
      <c r="B42" s="2" t="s">
        <v>116</v>
      </c>
      <c r="C42" s="2" t="s">
        <v>808</v>
      </c>
      <c r="D42" s="2" t="s">
        <v>874</v>
      </c>
      <c r="E42" s="2" t="s">
        <v>698</v>
      </c>
      <c r="F42" s="2" t="s">
        <v>683</v>
      </c>
      <c r="G42" s="2" t="s">
        <v>684</v>
      </c>
      <c r="H42" s="2" t="s">
        <v>685</v>
      </c>
      <c r="I42" s="2" t="s">
        <v>686</v>
      </c>
      <c r="J42" s="2" t="s">
        <v>687</v>
      </c>
      <c r="K42" s="2" t="s">
        <v>699</v>
      </c>
      <c r="L42" s="2" t="s">
        <v>96</v>
      </c>
      <c r="M42" s="2" t="s">
        <v>689</v>
      </c>
      <c r="N42" s="2" t="s">
        <v>875</v>
      </c>
      <c r="O42" s="2" t="s">
        <v>876</v>
      </c>
      <c r="P42" s="2" t="s">
        <v>53</v>
      </c>
      <c r="Q42" s="2" t="s">
        <v>877</v>
      </c>
      <c r="R42" s="2" t="s">
        <v>821</v>
      </c>
      <c r="S42" s="2" t="s">
        <v>119</v>
      </c>
      <c r="T42" s="2" t="s">
        <v>53</v>
      </c>
      <c r="U42" t="s">
        <v>9</v>
      </c>
      <c r="V42" s="2" t="s">
        <v>878</v>
      </c>
      <c r="W42" t="s">
        <v>9</v>
      </c>
      <c r="X42" s="4" t="s">
        <v>696</v>
      </c>
    </row>
    <row r="43" spans="1:24" hidden="1" x14ac:dyDescent="0.2">
      <c r="A43" s="2" t="s">
        <v>115</v>
      </c>
      <c r="B43" s="2" t="s">
        <v>116</v>
      </c>
      <c r="C43" s="2" t="s">
        <v>808</v>
      </c>
      <c r="D43" s="2" t="s">
        <v>879</v>
      </c>
      <c r="E43" s="2" t="s">
        <v>682</v>
      </c>
      <c r="F43" s="2" t="s">
        <v>683</v>
      </c>
      <c r="G43" s="2" t="s">
        <v>684</v>
      </c>
      <c r="H43" s="2" t="s">
        <v>685</v>
      </c>
      <c r="I43" s="2" t="s">
        <v>686</v>
      </c>
      <c r="J43" s="2" t="s">
        <v>687</v>
      </c>
      <c r="K43" s="2" t="s">
        <v>880</v>
      </c>
      <c r="L43" s="2" t="s">
        <v>96</v>
      </c>
      <c r="M43" s="2" t="s">
        <v>689</v>
      </c>
      <c r="N43" s="2" t="s">
        <v>881</v>
      </c>
      <c r="O43" s="2" t="s">
        <v>119</v>
      </c>
      <c r="P43" s="2" t="s">
        <v>53</v>
      </c>
      <c r="Q43" s="2" t="s">
        <v>882</v>
      </c>
      <c r="R43" s="2" t="s">
        <v>821</v>
      </c>
      <c r="S43" s="2" t="s">
        <v>119</v>
      </c>
      <c r="T43" s="2" t="s">
        <v>53</v>
      </c>
      <c r="U43" s="2" t="s">
        <v>882</v>
      </c>
      <c r="V43" s="2" t="s">
        <v>855</v>
      </c>
      <c r="W43" s="2" t="s">
        <v>861</v>
      </c>
      <c r="X43" s="4" t="s">
        <v>696</v>
      </c>
    </row>
    <row r="44" spans="1:24" hidden="1" x14ac:dyDescent="0.2">
      <c r="A44" s="2" t="s">
        <v>115</v>
      </c>
      <c r="B44" s="2" t="s">
        <v>116</v>
      </c>
      <c r="C44" s="2" t="s">
        <v>808</v>
      </c>
      <c r="D44" s="2" t="s">
        <v>883</v>
      </c>
      <c r="E44" s="2" t="s">
        <v>698</v>
      </c>
      <c r="F44" s="2" t="s">
        <v>683</v>
      </c>
      <c r="G44" s="2" t="s">
        <v>684</v>
      </c>
      <c r="H44" s="2" t="s">
        <v>685</v>
      </c>
      <c r="I44" t="s">
        <v>9</v>
      </c>
      <c r="J44" s="2" t="s">
        <v>687</v>
      </c>
      <c r="K44" s="2" t="s">
        <v>884</v>
      </c>
      <c r="L44" s="2" t="s">
        <v>96</v>
      </c>
      <c r="M44" s="2" t="s">
        <v>689</v>
      </c>
      <c r="N44" s="2" t="s">
        <v>885</v>
      </c>
      <c r="O44" s="2" t="s">
        <v>811</v>
      </c>
      <c r="P44" s="2" t="s">
        <v>53</v>
      </c>
      <c r="Q44" s="2" t="s">
        <v>886</v>
      </c>
      <c r="R44" s="2" t="s">
        <v>821</v>
      </c>
      <c r="S44" s="2" t="s">
        <v>119</v>
      </c>
      <c r="T44" s="2" t="s">
        <v>53</v>
      </c>
      <c r="U44" t="s">
        <v>9</v>
      </c>
      <c r="V44" s="2" t="s">
        <v>855</v>
      </c>
      <c r="W44" s="2" t="s">
        <v>861</v>
      </c>
      <c r="X44" s="4" t="s">
        <v>696</v>
      </c>
    </row>
    <row r="45" spans="1:24" hidden="1" x14ac:dyDescent="0.2">
      <c r="A45" s="2" t="s">
        <v>115</v>
      </c>
      <c r="B45" s="2" t="s">
        <v>116</v>
      </c>
      <c r="C45" s="2" t="s">
        <v>808</v>
      </c>
      <c r="D45" s="2" t="s">
        <v>887</v>
      </c>
      <c r="E45" s="2" t="s">
        <v>698</v>
      </c>
      <c r="F45" s="2" t="s">
        <v>683</v>
      </c>
      <c r="G45" s="2" t="s">
        <v>684</v>
      </c>
      <c r="H45" s="2" t="s">
        <v>685</v>
      </c>
      <c r="I45" s="2" t="s">
        <v>686</v>
      </c>
      <c r="J45" s="2" t="s">
        <v>687</v>
      </c>
      <c r="K45" s="2" t="s">
        <v>699</v>
      </c>
      <c r="L45" s="2" t="s">
        <v>96</v>
      </c>
      <c r="M45" s="2" t="s">
        <v>689</v>
      </c>
      <c r="N45" s="2" t="s">
        <v>888</v>
      </c>
      <c r="O45" s="2" t="s">
        <v>889</v>
      </c>
      <c r="P45" s="2" t="s">
        <v>53</v>
      </c>
      <c r="Q45" s="2" t="s">
        <v>890</v>
      </c>
      <c r="R45" s="2" t="s">
        <v>821</v>
      </c>
      <c r="S45" s="2" t="s">
        <v>119</v>
      </c>
      <c r="T45" s="2" t="s">
        <v>53</v>
      </c>
      <c r="U45" t="s">
        <v>9</v>
      </c>
      <c r="V45" s="2" t="s">
        <v>891</v>
      </c>
      <c r="W45" t="s">
        <v>9</v>
      </c>
      <c r="X45" s="4" t="s">
        <v>696</v>
      </c>
    </row>
    <row r="46" spans="1:24" hidden="1" x14ac:dyDescent="0.2">
      <c r="A46" s="2" t="s">
        <v>115</v>
      </c>
      <c r="B46" s="2" t="s">
        <v>116</v>
      </c>
      <c r="C46" s="2" t="s">
        <v>808</v>
      </c>
      <c r="D46" s="2" t="s">
        <v>892</v>
      </c>
      <c r="E46" s="2" t="s">
        <v>698</v>
      </c>
      <c r="F46" s="2" t="s">
        <v>683</v>
      </c>
      <c r="G46" s="2" t="s">
        <v>684</v>
      </c>
      <c r="H46" s="2" t="s">
        <v>685</v>
      </c>
      <c r="I46" t="s">
        <v>9</v>
      </c>
      <c r="J46" t="s">
        <v>9</v>
      </c>
      <c r="K46" s="2" t="s">
        <v>699</v>
      </c>
      <c r="L46" s="2" t="s">
        <v>96</v>
      </c>
      <c r="M46" s="2" t="s">
        <v>689</v>
      </c>
      <c r="N46" s="2" t="s">
        <v>893</v>
      </c>
      <c r="O46" s="2" t="s">
        <v>894</v>
      </c>
      <c r="P46" s="2" t="s">
        <v>53</v>
      </c>
      <c r="Q46" s="2" t="s">
        <v>895</v>
      </c>
      <c r="R46" t="s">
        <v>9</v>
      </c>
      <c r="S46" t="s">
        <v>9</v>
      </c>
      <c r="T46" t="s">
        <v>9</v>
      </c>
      <c r="U46" t="s">
        <v>9</v>
      </c>
      <c r="V46" s="2" t="s">
        <v>896</v>
      </c>
      <c r="W46" s="2" t="s">
        <v>897</v>
      </c>
      <c r="X46" s="4" t="s">
        <v>696</v>
      </c>
    </row>
    <row r="47" spans="1:24" hidden="1" x14ac:dyDescent="0.2">
      <c r="A47" s="2" t="s">
        <v>115</v>
      </c>
      <c r="B47" s="2" t="s">
        <v>116</v>
      </c>
      <c r="C47" s="2" t="s">
        <v>808</v>
      </c>
      <c r="D47" s="2" t="s">
        <v>898</v>
      </c>
      <c r="E47" s="2" t="s">
        <v>698</v>
      </c>
      <c r="F47" s="2" t="s">
        <v>683</v>
      </c>
      <c r="G47" s="2" t="s">
        <v>684</v>
      </c>
      <c r="H47" s="2" t="s">
        <v>773</v>
      </c>
      <c r="I47" t="s">
        <v>9</v>
      </c>
      <c r="J47" t="s">
        <v>9</v>
      </c>
      <c r="K47" s="2" t="s">
        <v>699</v>
      </c>
      <c r="L47" s="2" t="s">
        <v>96</v>
      </c>
      <c r="M47" s="2" t="s">
        <v>689</v>
      </c>
      <c r="N47" s="2" t="s">
        <v>899</v>
      </c>
      <c r="O47" s="2" t="s">
        <v>600</v>
      </c>
      <c r="P47" s="2" t="s">
        <v>53</v>
      </c>
      <c r="Q47" s="2" t="s">
        <v>900</v>
      </c>
      <c r="R47" t="s">
        <v>9</v>
      </c>
      <c r="S47" t="s">
        <v>9</v>
      </c>
      <c r="T47" t="s">
        <v>9</v>
      </c>
      <c r="U47" t="s">
        <v>9</v>
      </c>
      <c r="V47" t="s">
        <v>9</v>
      </c>
      <c r="W47" t="s">
        <v>9</v>
      </c>
      <c r="X47" s="4" t="s">
        <v>696</v>
      </c>
    </row>
    <row r="48" spans="1:24" hidden="1" x14ac:dyDescent="0.2">
      <c r="A48" s="2" t="s">
        <v>115</v>
      </c>
      <c r="B48" s="2" t="s">
        <v>116</v>
      </c>
      <c r="C48" s="2" t="s">
        <v>808</v>
      </c>
      <c r="D48" s="2" t="s">
        <v>901</v>
      </c>
      <c r="E48" s="2" t="s">
        <v>698</v>
      </c>
      <c r="F48" s="2" t="s">
        <v>683</v>
      </c>
      <c r="G48" s="2" t="s">
        <v>684</v>
      </c>
      <c r="H48" s="2" t="s">
        <v>685</v>
      </c>
      <c r="I48" s="2" t="s">
        <v>686</v>
      </c>
      <c r="J48" s="2" t="s">
        <v>687</v>
      </c>
      <c r="K48" s="2" t="s">
        <v>699</v>
      </c>
      <c r="L48" s="2" t="s">
        <v>96</v>
      </c>
      <c r="M48" s="2" t="s">
        <v>689</v>
      </c>
      <c r="N48" s="2" t="s">
        <v>902</v>
      </c>
      <c r="O48" s="2" t="s">
        <v>903</v>
      </c>
      <c r="P48" s="2" t="s">
        <v>53</v>
      </c>
      <c r="Q48" s="2" t="s">
        <v>904</v>
      </c>
      <c r="R48" t="s">
        <v>9</v>
      </c>
      <c r="S48" t="s">
        <v>9</v>
      </c>
      <c r="T48" t="s">
        <v>9</v>
      </c>
      <c r="U48" t="s">
        <v>9</v>
      </c>
      <c r="V48" s="2" t="s">
        <v>905</v>
      </c>
      <c r="W48" s="2" t="s">
        <v>905</v>
      </c>
      <c r="X48" s="4" t="s">
        <v>696</v>
      </c>
    </row>
    <row r="49" spans="1:24" hidden="1" x14ac:dyDescent="0.2">
      <c r="A49" s="2" t="s">
        <v>115</v>
      </c>
      <c r="B49" s="2" t="s">
        <v>116</v>
      </c>
      <c r="C49" s="2" t="s">
        <v>808</v>
      </c>
      <c r="D49" s="2" t="s">
        <v>906</v>
      </c>
      <c r="E49" s="2" t="s">
        <v>698</v>
      </c>
      <c r="F49" s="2" t="s">
        <v>683</v>
      </c>
      <c r="G49" s="2" t="s">
        <v>684</v>
      </c>
      <c r="H49" s="2" t="s">
        <v>773</v>
      </c>
      <c r="I49" s="2" t="s">
        <v>686</v>
      </c>
      <c r="J49" s="2" t="s">
        <v>687</v>
      </c>
      <c r="K49" s="2" t="s">
        <v>699</v>
      </c>
      <c r="L49" s="2" t="s">
        <v>96</v>
      </c>
      <c r="M49" s="2" t="s">
        <v>689</v>
      </c>
      <c r="N49" s="2" t="s">
        <v>907</v>
      </c>
      <c r="O49" s="2" t="s">
        <v>908</v>
      </c>
      <c r="P49" s="2" t="s">
        <v>53</v>
      </c>
      <c r="Q49" s="2" t="s">
        <v>909</v>
      </c>
      <c r="R49" t="s">
        <v>9</v>
      </c>
      <c r="S49" t="s">
        <v>9</v>
      </c>
      <c r="T49" t="s">
        <v>9</v>
      </c>
      <c r="U49" t="s">
        <v>9</v>
      </c>
      <c r="V49" t="s">
        <v>9</v>
      </c>
      <c r="W49" t="s">
        <v>9</v>
      </c>
      <c r="X49" s="4" t="s">
        <v>696</v>
      </c>
    </row>
    <row r="50" spans="1:24" hidden="1" x14ac:dyDescent="0.2">
      <c r="A50" s="2" t="s">
        <v>137</v>
      </c>
      <c r="B50" s="2" t="s">
        <v>138</v>
      </c>
      <c r="C50" s="2" t="s">
        <v>910</v>
      </c>
      <c r="D50" s="2" t="s">
        <v>911</v>
      </c>
      <c r="E50" s="2" t="s">
        <v>698</v>
      </c>
      <c r="F50" s="2" t="s">
        <v>683</v>
      </c>
      <c r="G50" s="2" t="s">
        <v>684</v>
      </c>
      <c r="H50" s="2" t="s">
        <v>685</v>
      </c>
      <c r="I50" s="2" t="s">
        <v>719</v>
      </c>
      <c r="J50" s="2" t="s">
        <v>687</v>
      </c>
      <c r="K50" s="2" t="s">
        <v>912</v>
      </c>
      <c r="L50" s="2" t="s">
        <v>72</v>
      </c>
      <c r="M50" s="2" t="s">
        <v>689</v>
      </c>
      <c r="N50" s="2" t="s">
        <v>913</v>
      </c>
      <c r="O50" s="2" t="s">
        <v>141</v>
      </c>
      <c r="P50" s="2" t="s">
        <v>53</v>
      </c>
      <c r="Q50" t="s">
        <v>9</v>
      </c>
      <c r="R50" t="s">
        <v>9</v>
      </c>
      <c r="S50" t="s">
        <v>9</v>
      </c>
      <c r="T50" t="s">
        <v>9</v>
      </c>
      <c r="U50" t="s">
        <v>9</v>
      </c>
      <c r="V50" t="s">
        <v>9</v>
      </c>
      <c r="W50" t="s">
        <v>9</v>
      </c>
      <c r="X50" s="4" t="s">
        <v>696</v>
      </c>
    </row>
    <row r="51" spans="1:24" hidden="1" x14ac:dyDescent="0.2">
      <c r="A51" s="2" t="s">
        <v>137</v>
      </c>
      <c r="B51" s="2" t="s">
        <v>138</v>
      </c>
      <c r="C51" s="2" t="s">
        <v>910</v>
      </c>
      <c r="D51" s="2" t="s">
        <v>914</v>
      </c>
      <c r="E51" s="2" t="s">
        <v>698</v>
      </c>
      <c r="F51" s="2" t="s">
        <v>683</v>
      </c>
      <c r="G51" s="2" t="s">
        <v>684</v>
      </c>
      <c r="H51" s="2" t="s">
        <v>685</v>
      </c>
      <c r="I51" s="2" t="s">
        <v>686</v>
      </c>
      <c r="J51" s="2" t="s">
        <v>687</v>
      </c>
      <c r="K51" s="2" t="s">
        <v>737</v>
      </c>
      <c r="L51" s="2" t="s">
        <v>72</v>
      </c>
      <c r="M51" s="2" t="s">
        <v>689</v>
      </c>
      <c r="N51" s="2" t="s">
        <v>915</v>
      </c>
      <c r="O51" s="2" t="s">
        <v>600</v>
      </c>
      <c r="P51" s="2" t="s">
        <v>53</v>
      </c>
      <c r="Q51" s="2" t="s">
        <v>916</v>
      </c>
      <c r="R51" t="s">
        <v>9</v>
      </c>
      <c r="S51" t="s">
        <v>9</v>
      </c>
      <c r="T51" t="s">
        <v>9</v>
      </c>
      <c r="U51" t="s">
        <v>9</v>
      </c>
      <c r="V51" s="2" t="s">
        <v>917</v>
      </c>
      <c r="W51" t="s">
        <v>9</v>
      </c>
      <c r="X51" s="4" t="s">
        <v>696</v>
      </c>
    </row>
    <row r="52" spans="1:24" hidden="1" x14ac:dyDescent="0.2">
      <c r="A52" s="2" t="s">
        <v>137</v>
      </c>
      <c r="B52" s="2" t="s">
        <v>138</v>
      </c>
      <c r="C52" s="2" t="s">
        <v>910</v>
      </c>
      <c r="D52" s="2" t="s">
        <v>918</v>
      </c>
      <c r="E52" s="2" t="s">
        <v>698</v>
      </c>
      <c r="F52" s="2" t="s">
        <v>683</v>
      </c>
      <c r="G52" s="2" t="s">
        <v>684</v>
      </c>
      <c r="H52" s="2" t="s">
        <v>685</v>
      </c>
      <c r="I52" s="2" t="s">
        <v>686</v>
      </c>
      <c r="J52" s="2" t="s">
        <v>687</v>
      </c>
      <c r="K52" s="2" t="s">
        <v>919</v>
      </c>
      <c r="L52" s="2" t="s">
        <v>72</v>
      </c>
      <c r="M52" s="2" t="s">
        <v>920</v>
      </c>
      <c r="N52" s="2" t="s">
        <v>921</v>
      </c>
      <c r="O52" s="2" t="s">
        <v>600</v>
      </c>
      <c r="P52" s="2" t="s">
        <v>53</v>
      </c>
      <c r="Q52" s="2" t="s">
        <v>922</v>
      </c>
      <c r="R52" t="s">
        <v>9</v>
      </c>
      <c r="S52" t="s">
        <v>9</v>
      </c>
      <c r="T52" t="s">
        <v>9</v>
      </c>
      <c r="U52" t="s">
        <v>9</v>
      </c>
      <c r="V52" t="s">
        <v>9</v>
      </c>
      <c r="W52" t="s">
        <v>9</v>
      </c>
      <c r="X52" s="4" t="s">
        <v>696</v>
      </c>
    </row>
    <row r="53" spans="1:24" hidden="1" x14ac:dyDescent="0.2">
      <c r="A53" s="2" t="s">
        <v>155</v>
      </c>
      <c r="B53" s="2" t="s">
        <v>156</v>
      </c>
      <c r="C53" s="2" t="s">
        <v>923</v>
      </c>
      <c r="D53" s="2" t="s">
        <v>924</v>
      </c>
      <c r="E53" s="2" t="s">
        <v>698</v>
      </c>
      <c r="F53" s="2" t="s">
        <v>683</v>
      </c>
      <c r="G53" s="2" t="s">
        <v>736</v>
      </c>
      <c r="H53" s="2" t="s">
        <v>773</v>
      </c>
      <c r="I53" s="2" t="s">
        <v>686</v>
      </c>
      <c r="J53" s="2" t="s">
        <v>736</v>
      </c>
      <c r="K53" s="2" t="s">
        <v>925</v>
      </c>
      <c r="L53" s="2" t="s">
        <v>96</v>
      </c>
      <c r="M53" s="2" t="s">
        <v>689</v>
      </c>
      <c r="N53" s="2" t="s">
        <v>926</v>
      </c>
      <c r="O53" s="2" t="s">
        <v>159</v>
      </c>
      <c r="P53" s="2" t="s">
        <v>53</v>
      </c>
      <c r="Q53" s="2" t="s">
        <v>927</v>
      </c>
      <c r="R53" s="2" t="s">
        <v>928</v>
      </c>
      <c r="S53" s="2" t="s">
        <v>159</v>
      </c>
      <c r="T53" s="2" t="s">
        <v>53</v>
      </c>
      <c r="U53" s="2" t="s">
        <v>927</v>
      </c>
      <c r="V53" s="2" t="s">
        <v>929</v>
      </c>
      <c r="W53" s="2" t="s">
        <v>929</v>
      </c>
      <c r="X53" s="4" t="s">
        <v>696</v>
      </c>
    </row>
    <row r="54" spans="1:24" hidden="1" x14ac:dyDescent="0.2">
      <c r="A54" s="2" t="s">
        <v>155</v>
      </c>
      <c r="B54" s="2" t="s">
        <v>156</v>
      </c>
      <c r="C54" s="2" t="s">
        <v>923</v>
      </c>
      <c r="D54" s="2" t="s">
        <v>930</v>
      </c>
      <c r="E54" s="2" t="s">
        <v>698</v>
      </c>
      <c r="F54" s="2" t="s">
        <v>683</v>
      </c>
      <c r="G54" s="2" t="s">
        <v>736</v>
      </c>
      <c r="H54" s="2" t="s">
        <v>773</v>
      </c>
      <c r="I54" s="2" t="s">
        <v>686</v>
      </c>
      <c r="J54" s="2" t="s">
        <v>736</v>
      </c>
      <c r="K54" s="2" t="s">
        <v>925</v>
      </c>
      <c r="L54" s="2" t="s">
        <v>96</v>
      </c>
      <c r="M54" s="2" t="s">
        <v>689</v>
      </c>
      <c r="N54" s="2" t="s">
        <v>931</v>
      </c>
      <c r="O54" s="2" t="s">
        <v>159</v>
      </c>
      <c r="P54" s="2" t="s">
        <v>53</v>
      </c>
      <c r="Q54" s="2" t="s">
        <v>932</v>
      </c>
      <c r="R54" s="2" t="s">
        <v>933</v>
      </c>
      <c r="S54" s="2" t="s">
        <v>159</v>
      </c>
      <c r="T54" s="2" t="s">
        <v>53</v>
      </c>
      <c r="U54" s="2" t="s">
        <v>932</v>
      </c>
      <c r="V54" s="2" t="s">
        <v>929</v>
      </c>
      <c r="W54" s="2" t="s">
        <v>929</v>
      </c>
      <c r="X54" s="4" t="s">
        <v>696</v>
      </c>
    </row>
    <row r="55" spans="1:24" hidden="1" x14ac:dyDescent="0.2">
      <c r="A55" s="2" t="s">
        <v>155</v>
      </c>
      <c r="B55" s="2" t="s">
        <v>156</v>
      </c>
      <c r="C55" s="2" t="s">
        <v>923</v>
      </c>
      <c r="D55" s="2" t="s">
        <v>934</v>
      </c>
      <c r="E55" s="2" t="s">
        <v>682</v>
      </c>
      <c r="F55" s="2" t="s">
        <v>683</v>
      </c>
      <c r="G55" s="2" t="s">
        <v>684</v>
      </c>
      <c r="H55" s="2" t="s">
        <v>685</v>
      </c>
      <c r="I55" s="2" t="s">
        <v>686</v>
      </c>
      <c r="J55" s="2" t="s">
        <v>687</v>
      </c>
      <c r="K55" s="2" t="s">
        <v>699</v>
      </c>
      <c r="L55" s="2" t="s">
        <v>96</v>
      </c>
      <c r="M55" s="2" t="s">
        <v>689</v>
      </c>
      <c r="N55" s="2" t="s">
        <v>935</v>
      </c>
      <c r="O55" s="2" t="s">
        <v>159</v>
      </c>
      <c r="P55" s="2" t="s">
        <v>53</v>
      </c>
      <c r="Q55" s="2" t="s">
        <v>936</v>
      </c>
      <c r="R55" t="s">
        <v>9</v>
      </c>
      <c r="S55" s="2" t="s">
        <v>159</v>
      </c>
      <c r="T55" s="2" t="s">
        <v>53</v>
      </c>
      <c r="U55" s="2" t="s">
        <v>937</v>
      </c>
      <c r="V55" s="2" t="s">
        <v>929</v>
      </c>
      <c r="W55" t="s">
        <v>9</v>
      </c>
      <c r="X55" s="4" t="s">
        <v>696</v>
      </c>
    </row>
    <row r="56" spans="1:24" hidden="1" x14ac:dyDescent="0.2">
      <c r="A56" s="2" t="s">
        <v>155</v>
      </c>
      <c r="B56" s="2" t="s">
        <v>156</v>
      </c>
      <c r="C56" s="2" t="s">
        <v>923</v>
      </c>
      <c r="D56" s="2" t="s">
        <v>938</v>
      </c>
      <c r="E56" s="2" t="s">
        <v>698</v>
      </c>
      <c r="F56" s="2" t="s">
        <v>683</v>
      </c>
      <c r="G56" s="2" t="s">
        <v>736</v>
      </c>
      <c r="H56" s="2" t="s">
        <v>773</v>
      </c>
      <c r="I56" s="2" t="s">
        <v>686</v>
      </c>
      <c r="J56" s="2" t="s">
        <v>736</v>
      </c>
      <c r="K56" s="2" t="s">
        <v>925</v>
      </c>
      <c r="L56" s="2" t="s">
        <v>96</v>
      </c>
      <c r="M56" s="2" t="s">
        <v>689</v>
      </c>
      <c r="N56" s="2" t="s">
        <v>939</v>
      </c>
      <c r="O56" s="2" t="s">
        <v>159</v>
      </c>
      <c r="P56" s="2" t="s">
        <v>53</v>
      </c>
      <c r="Q56" s="2" t="s">
        <v>940</v>
      </c>
      <c r="R56" s="2" t="s">
        <v>941</v>
      </c>
      <c r="S56" s="2" t="s">
        <v>159</v>
      </c>
      <c r="T56" s="2" t="s">
        <v>53</v>
      </c>
      <c r="U56" s="2" t="s">
        <v>940</v>
      </c>
      <c r="V56" s="2" t="s">
        <v>929</v>
      </c>
      <c r="W56" s="2" t="s">
        <v>929</v>
      </c>
      <c r="X56" s="4" t="s">
        <v>696</v>
      </c>
    </row>
    <row r="57" spans="1:24" hidden="1" x14ac:dyDescent="0.2">
      <c r="A57" s="2" t="s">
        <v>155</v>
      </c>
      <c r="B57" s="2" t="s">
        <v>156</v>
      </c>
      <c r="C57" s="2" t="s">
        <v>923</v>
      </c>
      <c r="D57" s="2" t="s">
        <v>942</v>
      </c>
      <c r="E57" s="2" t="s">
        <v>698</v>
      </c>
      <c r="F57" s="2" t="s">
        <v>683</v>
      </c>
      <c r="G57" s="2" t="s">
        <v>736</v>
      </c>
      <c r="H57" s="2" t="s">
        <v>773</v>
      </c>
      <c r="I57" s="2" t="s">
        <v>686</v>
      </c>
      <c r="J57" s="2" t="s">
        <v>736</v>
      </c>
      <c r="K57" s="2" t="s">
        <v>925</v>
      </c>
      <c r="L57" s="2" t="s">
        <v>96</v>
      </c>
      <c r="M57" s="2" t="s">
        <v>689</v>
      </c>
      <c r="N57" s="2" t="s">
        <v>943</v>
      </c>
      <c r="O57" s="2" t="s">
        <v>159</v>
      </c>
      <c r="P57" s="2" t="s">
        <v>53</v>
      </c>
      <c r="Q57" s="2" t="s">
        <v>944</v>
      </c>
      <c r="R57" s="2" t="s">
        <v>945</v>
      </c>
      <c r="S57" s="2" t="s">
        <v>159</v>
      </c>
      <c r="T57" s="2" t="s">
        <v>53</v>
      </c>
      <c r="U57" s="2" t="s">
        <v>944</v>
      </c>
      <c r="V57" s="2" t="s">
        <v>929</v>
      </c>
      <c r="W57" s="2" t="s">
        <v>929</v>
      </c>
      <c r="X57" s="4" t="s">
        <v>696</v>
      </c>
    </row>
    <row r="58" spans="1:24" hidden="1" x14ac:dyDescent="0.2">
      <c r="A58" s="2" t="s">
        <v>155</v>
      </c>
      <c r="B58" s="2" t="s">
        <v>156</v>
      </c>
      <c r="C58" s="2" t="s">
        <v>923</v>
      </c>
      <c r="D58" s="2" t="s">
        <v>946</v>
      </c>
      <c r="E58" s="2" t="s">
        <v>698</v>
      </c>
      <c r="F58" s="2" t="s">
        <v>683</v>
      </c>
      <c r="G58" s="2" t="s">
        <v>684</v>
      </c>
      <c r="H58" s="2" t="s">
        <v>685</v>
      </c>
      <c r="I58" s="2" t="s">
        <v>686</v>
      </c>
      <c r="J58" s="2" t="s">
        <v>687</v>
      </c>
      <c r="K58" s="2" t="s">
        <v>699</v>
      </c>
      <c r="L58" s="2" t="s">
        <v>96</v>
      </c>
      <c r="M58" s="2" t="s">
        <v>689</v>
      </c>
      <c r="N58" s="2" t="s">
        <v>947</v>
      </c>
      <c r="O58" s="2" t="s">
        <v>159</v>
      </c>
      <c r="P58" s="2" t="s">
        <v>53</v>
      </c>
      <c r="Q58" s="2" t="s">
        <v>948</v>
      </c>
      <c r="R58" t="s">
        <v>9</v>
      </c>
      <c r="S58" s="2" t="s">
        <v>159</v>
      </c>
      <c r="T58" s="2" t="s">
        <v>53</v>
      </c>
      <c r="U58" t="s">
        <v>9</v>
      </c>
      <c r="V58" s="2" t="s">
        <v>929</v>
      </c>
      <c r="W58" t="s">
        <v>9</v>
      </c>
      <c r="X58" s="4" t="s">
        <v>696</v>
      </c>
    </row>
    <row r="59" spans="1:24" hidden="1" x14ac:dyDescent="0.2">
      <c r="A59" s="2" t="s">
        <v>171</v>
      </c>
      <c r="B59" s="2" t="s">
        <v>172</v>
      </c>
      <c r="C59" s="2" t="s">
        <v>949</v>
      </c>
      <c r="D59" s="2" t="s">
        <v>950</v>
      </c>
      <c r="E59" s="2" t="s">
        <v>698</v>
      </c>
      <c r="F59" s="2" t="s">
        <v>683</v>
      </c>
      <c r="G59" s="2" t="s">
        <v>736</v>
      </c>
      <c r="H59" s="2" t="s">
        <v>685</v>
      </c>
      <c r="I59" t="s">
        <v>9</v>
      </c>
      <c r="J59" s="2" t="s">
        <v>736</v>
      </c>
      <c r="K59" s="2" t="s">
        <v>951</v>
      </c>
      <c r="L59" s="2" t="s">
        <v>96</v>
      </c>
      <c r="M59" s="2" t="s">
        <v>689</v>
      </c>
      <c r="N59" s="2" t="s">
        <v>952</v>
      </c>
      <c r="O59" s="2" t="s">
        <v>175</v>
      </c>
      <c r="P59" s="2" t="s">
        <v>53</v>
      </c>
      <c r="Q59" s="2" t="s">
        <v>953</v>
      </c>
      <c r="R59" t="s">
        <v>9</v>
      </c>
      <c r="S59" s="2" t="s">
        <v>175</v>
      </c>
      <c r="T59" s="2" t="s">
        <v>53</v>
      </c>
      <c r="U59" s="2" t="s">
        <v>954</v>
      </c>
      <c r="V59" s="2" t="s">
        <v>955</v>
      </c>
      <c r="W59" s="2" t="s">
        <v>956</v>
      </c>
      <c r="X59" s="4" t="s">
        <v>696</v>
      </c>
    </row>
    <row r="60" spans="1:24" hidden="1" x14ac:dyDescent="0.2">
      <c r="A60" s="2" t="s">
        <v>171</v>
      </c>
      <c r="B60" s="2" t="s">
        <v>172</v>
      </c>
      <c r="C60" s="2" t="s">
        <v>949</v>
      </c>
      <c r="D60" s="2" t="s">
        <v>957</v>
      </c>
      <c r="E60" s="2" t="s">
        <v>698</v>
      </c>
      <c r="F60" s="2" t="s">
        <v>683</v>
      </c>
      <c r="G60" s="2" t="s">
        <v>736</v>
      </c>
      <c r="H60" s="2" t="s">
        <v>685</v>
      </c>
      <c r="I60" s="2" t="s">
        <v>686</v>
      </c>
      <c r="J60" s="2" t="s">
        <v>736</v>
      </c>
      <c r="K60" s="2" t="s">
        <v>951</v>
      </c>
      <c r="L60" s="2" t="s">
        <v>96</v>
      </c>
      <c r="M60" s="2" t="s">
        <v>689</v>
      </c>
      <c r="N60" s="2" t="s">
        <v>958</v>
      </c>
      <c r="O60" s="2" t="s">
        <v>175</v>
      </c>
      <c r="P60" s="2" t="s">
        <v>53</v>
      </c>
      <c r="Q60" s="2" t="s">
        <v>959</v>
      </c>
      <c r="R60" t="s">
        <v>9</v>
      </c>
      <c r="S60" s="2" t="s">
        <v>175</v>
      </c>
      <c r="T60" s="2" t="s">
        <v>53</v>
      </c>
      <c r="U60" s="2" t="s">
        <v>954</v>
      </c>
      <c r="V60" s="2" t="s">
        <v>960</v>
      </c>
      <c r="W60" s="2" t="s">
        <v>961</v>
      </c>
      <c r="X60" s="4" t="s">
        <v>696</v>
      </c>
    </row>
    <row r="61" spans="1:24" hidden="1" x14ac:dyDescent="0.2">
      <c r="A61" s="2" t="s">
        <v>171</v>
      </c>
      <c r="B61" s="2" t="s">
        <v>172</v>
      </c>
      <c r="C61" s="2" t="s">
        <v>949</v>
      </c>
      <c r="D61" s="2" t="s">
        <v>962</v>
      </c>
      <c r="E61" s="2" t="s">
        <v>698</v>
      </c>
      <c r="F61" s="2" t="s">
        <v>683</v>
      </c>
      <c r="G61" s="2" t="s">
        <v>684</v>
      </c>
      <c r="H61" s="2" t="s">
        <v>773</v>
      </c>
      <c r="I61" s="2" t="s">
        <v>719</v>
      </c>
      <c r="J61" s="2" t="s">
        <v>736</v>
      </c>
      <c r="K61" s="2" t="s">
        <v>951</v>
      </c>
      <c r="L61" s="2" t="s">
        <v>96</v>
      </c>
      <c r="M61" s="2" t="s">
        <v>689</v>
      </c>
      <c r="N61" s="2" t="s">
        <v>963</v>
      </c>
      <c r="O61" s="2" t="s">
        <v>964</v>
      </c>
      <c r="P61" s="2" t="s">
        <v>53</v>
      </c>
      <c r="Q61" s="2" t="s">
        <v>965</v>
      </c>
      <c r="R61" t="s">
        <v>9</v>
      </c>
      <c r="S61" s="2" t="s">
        <v>175</v>
      </c>
      <c r="T61" s="2" t="s">
        <v>53</v>
      </c>
      <c r="U61" s="2" t="s">
        <v>954</v>
      </c>
      <c r="V61" s="2" t="s">
        <v>966</v>
      </c>
      <c r="W61" s="2" t="s">
        <v>967</v>
      </c>
      <c r="X61" s="4" t="s">
        <v>696</v>
      </c>
    </row>
    <row r="62" spans="1:24" hidden="1" x14ac:dyDescent="0.2">
      <c r="A62" s="2" t="s">
        <v>171</v>
      </c>
      <c r="B62" s="2" t="s">
        <v>172</v>
      </c>
      <c r="C62" s="2" t="s">
        <v>949</v>
      </c>
      <c r="D62" s="2" t="s">
        <v>968</v>
      </c>
      <c r="E62" s="2" t="s">
        <v>698</v>
      </c>
      <c r="F62" s="2" t="s">
        <v>683</v>
      </c>
      <c r="G62" s="2" t="s">
        <v>736</v>
      </c>
      <c r="H62" s="2" t="s">
        <v>773</v>
      </c>
      <c r="I62" t="s">
        <v>9</v>
      </c>
      <c r="J62" t="s">
        <v>9</v>
      </c>
      <c r="K62" s="2" t="s">
        <v>969</v>
      </c>
      <c r="L62" s="2" t="s">
        <v>96</v>
      </c>
      <c r="M62" s="2" t="s">
        <v>689</v>
      </c>
      <c r="N62" s="2" t="s">
        <v>970</v>
      </c>
      <c r="O62" s="2" t="s">
        <v>971</v>
      </c>
      <c r="P62" s="2" t="s">
        <v>53</v>
      </c>
      <c r="Q62" t="s">
        <v>9</v>
      </c>
      <c r="R62" t="s">
        <v>9</v>
      </c>
      <c r="S62" t="s">
        <v>9</v>
      </c>
      <c r="T62" t="s">
        <v>9</v>
      </c>
      <c r="U62" t="s">
        <v>9</v>
      </c>
      <c r="V62" s="2" t="s">
        <v>972</v>
      </c>
      <c r="W62" s="2" t="s">
        <v>961</v>
      </c>
      <c r="X62" s="4" t="s">
        <v>696</v>
      </c>
    </row>
    <row r="63" spans="1:24" hidden="1" x14ac:dyDescent="0.2">
      <c r="A63" s="2" t="s">
        <v>171</v>
      </c>
      <c r="B63" s="2" t="s">
        <v>172</v>
      </c>
      <c r="C63" s="2" t="s">
        <v>949</v>
      </c>
      <c r="D63" s="2" t="s">
        <v>973</v>
      </c>
      <c r="E63" s="2" t="s">
        <v>698</v>
      </c>
      <c r="F63" s="2" t="s">
        <v>683</v>
      </c>
      <c r="G63" s="2" t="s">
        <v>736</v>
      </c>
      <c r="H63" s="2" t="s">
        <v>773</v>
      </c>
      <c r="I63" t="s">
        <v>9</v>
      </c>
      <c r="J63" t="s">
        <v>9</v>
      </c>
      <c r="K63" s="2" t="s">
        <v>969</v>
      </c>
      <c r="L63" s="2" t="s">
        <v>96</v>
      </c>
      <c r="M63" s="2" t="s">
        <v>689</v>
      </c>
      <c r="N63" s="2" t="s">
        <v>974</v>
      </c>
      <c r="O63" s="2" t="s">
        <v>975</v>
      </c>
      <c r="P63" s="2" t="s">
        <v>53</v>
      </c>
      <c r="Q63" s="2" t="s">
        <v>976</v>
      </c>
      <c r="R63" t="s">
        <v>9</v>
      </c>
      <c r="S63" t="s">
        <v>9</v>
      </c>
      <c r="T63" t="s">
        <v>9</v>
      </c>
      <c r="U63" t="s">
        <v>9</v>
      </c>
      <c r="V63" s="2" t="s">
        <v>961</v>
      </c>
      <c r="W63" s="2" t="s">
        <v>961</v>
      </c>
      <c r="X63" s="4" t="s">
        <v>696</v>
      </c>
    </row>
    <row r="64" spans="1:24" hidden="1" x14ac:dyDescent="0.2">
      <c r="A64" s="2" t="s">
        <v>171</v>
      </c>
      <c r="B64" s="2" t="s">
        <v>172</v>
      </c>
      <c r="C64" s="2" t="s">
        <v>949</v>
      </c>
      <c r="D64" s="2" t="s">
        <v>977</v>
      </c>
      <c r="E64" s="2" t="s">
        <v>698</v>
      </c>
      <c r="F64" s="2" t="s">
        <v>683</v>
      </c>
      <c r="G64" s="2" t="s">
        <v>736</v>
      </c>
      <c r="H64" s="2" t="s">
        <v>773</v>
      </c>
      <c r="I64" t="s">
        <v>9</v>
      </c>
      <c r="J64" t="s">
        <v>9</v>
      </c>
      <c r="K64" s="2" t="s">
        <v>969</v>
      </c>
      <c r="L64" s="2" t="s">
        <v>96</v>
      </c>
      <c r="M64" s="2" t="s">
        <v>689</v>
      </c>
      <c r="N64" s="2" t="s">
        <v>978</v>
      </c>
      <c r="O64" s="2" t="s">
        <v>975</v>
      </c>
      <c r="P64" s="2" t="s">
        <v>53</v>
      </c>
      <c r="Q64" s="2" t="s">
        <v>979</v>
      </c>
      <c r="R64" t="s">
        <v>9</v>
      </c>
      <c r="S64" t="s">
        <v>9</v>
      </c>
      <c r="T64" t="s">
        <v>9</v>
      </c>
      <c r="U64" t="s">
        <v>9</v>
      </c>
      <c r="V64" s="2" t="s">
        <v>961</v>
      </c>
      <c r="W64" s="2" t="s">
        <v>961</v>
      </c>
      <c r="X64" s="4" t="s">
        <v>696</v>
      </c>
    </row>
    <row r="65" spans="1:24" hidden="1" x14ac:dyDescent="0.2">
      <c r="A65" s="2" t="s">
        <v>171</v>
      </c>
      <c r="B65" s="2" t="s">
        <v>172</v>
      </c>
      <c r="C65" s="2" t="s">
        <v>949</v>
      </c>
      <c r="D65" s="2" t="s">
        <v>980</v>
      </c>
      <c r="E65" s="2" t="s">
        <v>698</v>
      </c>
      <c r="F65" s="2" t="s">
        <v>683</v>
      </c>
      <c r="G65" s="2" t="s">
        <v>736</v>
      </c>
      <c r="H65" s="2" t="s">
        <v>685</v>
      </c>
      <c r="I65" t="s">
        <v>9</v>
      </c>
      <c r="J65" t="s">
        <v>9</v>
      </c>
      <c r="K65" s="2" t="s">
        <v>969</v>
      </c>
      <c r="L65" s="2" t="s">
        <v>96</v>
      </c>
      <c r="M65" s="2" t="s">
        <v>689</v>
      </c>
      <c r="N65" s="2" t="s">
        <v>981</v>
      </c>
      <c r="O65" s="2" t="s">
        <v>982</v>
      </c>
      <c r="P65" s="2" t="s">
        <v>53</v>
      </c>
      <c r="Q65" s="2" t="s">
        <v>983</v>
      </c>
      <c r="R65" t="s">
        <v>9</v>
      </c>
      <c r="S65" t="s">
        <v>9</v>
      </c>
      <c r="T65" t="s">
        <v>9</v>
      </c>
      <c r="U65" t="s">
        <v>9</v>
      </c>
      <c r="V65" s="2" t="s">
        <v>972</v>
      </c>
      <c r="W65" s="2" t="s">
        <v>984</v>
      </c>
      <c r="X65" s="4" t="s">
        <v>696</v>
      </c>
    </row>
    <row r="66" spans="1:24" hidden="1" x14ac:dyDescent="0.2">
      <c r="A66" s="2" t="s">
        <v>171</v>
      </c>
      <c r="B66" s="2" t="s">
        <v>172</v>
      </c>
      <c r="C66" s="2" t="s">
        <v>949</v>
      </c>
      <c r="D66" s="2" t="s">
        <v>985</v>
      </c>
      <c r="E66" s="2" t="s">
        <v>698</v>
      </c>
      <c r="F66" s="2" t="s">
        <v>683</v>
      </c>
      <c r="G66" s="2" t="s">
        <v>684</v>
      </c>
      <c r="H66" s="2" t="s">
        <v>685</v>
      </c>
      <c r="I66" t="s">
        <v>9</v>
      </c>
      <c r="J66" s="2" t="s">
        <v>687</v>
      </c>
      <c r="K66" s="2" t="s">
        <v>986</v>
      </c>
      <c r="L66" s="2" t="s">
        <v>96</v>
      </c>
      <c r="M66" s="2" t="s">
        <v>689</v>
      </c>
      <c r="N66" s="2" t="s">
        <v>987</v>
      </c>
      <c r="O66" s="2" t="s">
        <v>175</v>
      </c>
      <c r="P66" s="2" t="s">
        <v>53</v>
      </c>
      <c r="Q66" s="2" t="s">
        <v>988</v>
      </c>
      <c r="R66" s="2" t="s">
        <v>989</v>
      </c>
      <c r="S66" s="2" t="s">
        <v>175</v>
      </c>
      <c r="T66" s="2" t="s">
        <v>53</v>
      </c>
      <c r="U66" s="2" t="s">
        <v>988</v>
      </c>
      <c r="V66" s="2" t="s">
        <v>990</v>
      </c>
      <c r="W66" s="2" t="s">
        <v>967</v>
      </c>
      <c r="X66" s="4" t="s">
        <v>696</v>
      </c>
    </row>
    <row r="67" spans="1:24" hidden="1" x14ac:dyDescent="0.2">
      <c r="A67" s="2" t="s">
        <v>171</v>
      </c>
      <c r="B67" s="2" t="s">
        <v>172</v>
      </c>
      <c r="C67" s="2" t="s">
        <v>949</v>
      </c>
      <c r="D67" s="2" t="s">
        <v>991</v>
      </c>
      <c r="E67" s="2" t="s">
        <v>698</v>
      </c>
      <c r="F67" s="2" t="s">
        <v>683</v>
      </c>
      <c r="G67" s="2" t="s">
        <v>684</v>
      </c>
      <c r="H67" s="2" t="s">
        <v>685</v>
      </c>
      <c r="I67" s="2" t="s">
        <v>686</v>
      </c>
      <c r="J67" s="2" t="s">
        <v>687</v>
      </c>
      <c r="K67" s="2" t="s">
        <v>951</v>
      </c>
      <c r="L67" s="2" t="s">
        <v>96</v>
      </c>
      <c r="M67" s="2" t="s">
        <v>689</v>
      </c>
      <c r="N67" s="2" t="s">
        <v>992</v>
      </c>
      <c r="O67" s="2" t="s">
        <v>993</v>
      </c>
      <c r="P67" s="2" t="s">
        <v>53</v>
      </c>
      <c r="Q67" s="2" t="s">
        <v>994</v>
      </c>
      <c r="R67" t="s">
        <v>9</v>
      </c>
      <c r="S67" s="2" t="s">
        <v>175</v>
      </c>
      <c r="T67" s="2" t="s">
        <v>53</v>
      </c>
      <c r="U67" s="2" t="s">
        <v>954</v>
      </c>
      <c r="V67" s="2" t="s">
        <v>967</v>
      </c>
      <c r="W67" s="2" t="s">
        <v>967</v>
      </c>
      <c r="X67" s="4" t="s">
        <v>696</v>
      </c>
    </row>
    <row r="68" spans="1:24" hidden="1" x14ac:dyDescent="0.2">
      <c r="A68" s="2" t="s">
        <v>171</v>
      </c>
      <c r="B68" s="2" t="s">
        <v>172</v>
      </c>
      <c r="C68" s="2" t="s">
        <v>949</v>
      </c>
      <c r="D68" s="2" t="s">
        <v>995</v>
      </c>
      <c r="E68" s="2" t="s">
        <v>698</v>
      </c>
      <c r="F68" s="2" t="s">
        <v>683</v>
      </c>
      <c r="G68" s="2" t="s">
        <v>684</v>
      </c>
      <c r="H68" s="2" t="s">
        <v>685</v>
      </c>
      <c r="I68" t="s">
        <v>9</v>
      </c>
      <c r="J68" t="s">
        <v>9</v>
      </c>
      <c r="K68" s="2" t="s">
        <v>951</v>
      </c>
      <c r="L68" s="2" t="s">
        <v>96</v>
      </c>
      <c r="M68" s="2" t="s">
        <v>689</v>
      </c>
      <c r="N68" s="2" t="s">
        <v>996</v>
      </c>
      <c r="O68" s="2" t="s">
        <v>997</v>
      </c>
      <c r="P68" s="2" t="s">
        <v>53</v>
      </c>
      <c r="Q68" s="2" t="s">
        <v>998</v>
      </c>
      <c r="R68" t="s">
        <v>9</v>
      </c>
      <c r="S68" t="s">
        <v>9</v>
      </c>
      <c r="T68" t="s">
        <v>9</v>
      </c>
      <c r="U68" t="s">
        <v>9</v>
      </c>
      <c r="V68" s="2" t="s">
        <v>961</v>
      </c>
      <c r="W68" s="2" t="s">
        <v>961</v>
      </c>
      <c r="X68" s="4" t="s">
        <v>696</v>
      </c>
    </row>
    <row r="69" spans="1:24" hidden="1" x14ac:dyDescent="0.2">
      <c r="A69" s="2" t="s">
        <v>171</v>
      </c>
      <c r="B69" s="2" t="s">
        <v>172</v>
      </c>
      <c r="C69" s="2" t="s">
        <v>949</v>
      </c>
      <c r="D69" s="2" t="s">
        <v>999</v>
      </c>
      <c r="E69" s="2" t="s">
        <v>698</v>
      </c>
      <c r="F69" s="2" t="s">
        <v>683</v>
      </c>
      <c r="G69" s="2" t="s">
        <v>684</v>
      </c>
      <c r="H69" s="2" t="s">
        <v>685</v>
      </c>
      <c r="I69" t="s">
        <v>9</v>
      </c>
      <c r="J69" s="2" t="s">
        <v>687</v>
      </c>
      <c r="K69" s="2" t="s">
        <v>951</v>
      </c>
      <c r="L69" s="2" t="s">
        <v>96</v>
      </c>
      <c r="M69" s="2" t="s">
        <v>689</v>
      </c>
      <c r="N69" s="2" t="s">
        <v>1000</v>
      </c>
      <c r="O69" s="2" t="s">
        <v>1001</v>
      </c>
      <c r="P69" s="2" t="s">
        <v>53</v>
      </c>
      <c r="Q69" s="2" t="s">
        <v>1002</v>
      </c>
      <c r="R69" t="s">
        <v>9</v>
      </c>
      <c r="S69" s="2" t="s">
        <v>175</v>
      </c>
      <c r="T69" s="2" t="s">
        <v>53</v>
      </c>
      <c r="U69" s="2" t="s">
        <v>954</v>
      </c>
      <c r="V69" s="2" t="s">
        <v>1003</v>
      </c>
      <c r="W69" s="2" t="s">
        <v>967</v>
      </c>
      <c r="X69" s="4" t="s">
        <v>696</v>
      </c>
    </row>
    <row r="70" spans="1:24" hidden="1" x14ac:dyDescent="0.2">
      <c r="A70" s="2" t="s">
        <v>171</v>
      </c>
      <c r="B70" s="2" t="s">
        <v>172</v>
      </c>
      <c r="C70" s="2" t="s">
        <v>949</v>
      </c>
      <c r="D70" s="2" t="s">
        <v>1004</v>
      </c>
      <c r="E70" s="2" t="s">
        <v>698</v>
      </c>
      <c r="F70" s="2" t="s">
        <v>683</v>
      </c>
      <c r="G70" s="2" t="s">
        <v>684</v>
      </c>
      <c r="H70" s="2" t="s">
        <v>685</v>
      </c>
      <c r="I70" t="s">
        <v>9</v>
      </c>
      <c r="J70" s="2" t="s">
        <v>687</v>
      </c>
      <c r="K70" s="2" t="s">
        <v>1005</v>
      </c>
      <c r="L70" s="2" t="s">
        <v>96</v>
      </c>
      <c r="M70" s="2" t="s">
        <v>689</v>
      </c>
      <c r="N70" s="2" t="s">
        <v>1006</v>
      </c>
      <c r="O70" s="2" t="s">
        <v>1007</v>
      </c>
      <c r="P70" s="2" t="s">
        <v>53</v>
      </c>
      <c r="Q70" s="2" t="s">
        <v>1008</v>
      </c>
      <c r="R70" t="s">
        <v>9</v>
      </c>
      <c r="S70" s="2" t="s">
        <v>175</v>
      </c>
      <c r="T70" s="2" t="s">
        <v>53</v>
      </c>
      <c r="U70" s="2" t="s">
        <v>954</v>
      </c>
      <c r="V70" s="2" t="s">
        <v>1009</v>
      </c>
      <c r="W70" s="2" t="s">
        <v>956</v>
      </c>
      <c r="X70" s="4" t="s">
        <v>696</v>
      </c>
    </row>
    <row r="71" spans="1:24" hidden="1" x14ac:dyDescent="0.2">
      <c r="A71" s="2" t="s">
        <v>190</v>
      </c>
      <c r="B71" s="2" t="s">
        <v>191</v>
      </c>
      <c r="C71" s="2" t="s">
        <v>1010</v>
      </c>
      <c r="D71" s="2" t="s">
        <v>1011</v>
      </c>
      <c r="E71" s="2" t="s">
        <v>698</v>
      </c>
      <c r="F71" s="2" t="s">
        <v>683</v>
      </c>
      <c r="G71" s="2" t="s">
        <v>684</v>
      </c>
      <c r="H71" s="2" t="s">
        <v>685</v>
      </c>
      <c r="I71" s="2" t="s">
        <v>686</v>
      </c>
      <c r="J71" s="2" t="s">
        <v>687</v>
      </c>
      <c r="K71" s="2" t="s">
        <v>699</v>
      </c>
      <c r="L71" s="2" t="s">
        <v>72</v>
      </c>
      <c r="M71" s="2" t="s">
        <v>689</v>
      </c>
      <c r="N71" s="2" t="s">
        <v>1012</v>
      </c>
      <c r="O71" s="2" t="s">
        <v>1013</v>
      </c>
      <c r="P71" s="2" t="s">
        <v>53</v>
      </c>
      <c r="Q71" s="2" t="s">
        <v>1014</v>
      </c>
      <c r="R71" t="s">
        <v>9</v>
      </c>
      <c r="S71" t="s">
        <v>9</v>
      </c>
      <c r="T71" t="s">
        <v>9</v>
      </c>
      <c r="U71" t="s">
        <v>9</v>
      </c>
      <c r="V71" s="2" t="s">
        <v>1015</v>
      </c>
      <c r="W71" s="2" t="s">
        <v>1015</v>
      </c>
      <c r="X71" s="4" t="s">
        <v>696</v>
      </c>
    </row>
    <row r="72" spans="1:24" hidden="1" x14ac:dyDescent="0.2">
      <c r="A72" s="2" t="s">
        <v>190</v>
      </c>
      <c r="B72" s="2" t="s">
        <v>191</v>
      </c>
      <c r="C72" s="2" t="s">
        <v>1010</v>
      </c>
      <c r="D72" s="2" t="s">
        <v>1016</v>
      </c>
      <c r="E72" s="2" t="s">
        <v>698</v>
      </c>
      <c r="F72" s="2" t="s">
        <v>683</v>
      </c>
      <c r="G72" s="2" t="s">
        <v>684</v>
      </c>
      <c r="H72" s="2" t="s">
        <v>685</v>
      </c>
      <c r="I72" s="2" t="s">
        <v>686</v>
      </c>
      <c r="J72" s="2" t="s">
        <v>687</v>
      </c>
      <c r="K72" s="2" t="s">
        <v>699</v>
      </c>
      <c r="L72" s="2" t="s">
        <v>72</v>
      </c>
      <c r="M72" s="2" t="s">
        <v>689</v>
      </c>
      <c r="N72" s="2" t="s">
        <v>1017</v>
      </c>
      <c r="O72" s="2" t="s">
        <v>1018</v>
      </c>
      <c r="P72" s="2" t="s">
        <v>53</v>
      </c>
      <c r="Q72" s="2" t="s">
        <v>1019</v>
      </c>
      <c r="R72" s="2" t="s">
        <v>1020</v>
      </c>
      <c r="S72" s="2" t="s">
        <v>1013</v>
      </c>
      <c r="T72" s="2" t="s">
        <v>53</v>
      </c>
      <c r="U72" s="2" t="s">
        <v>1021</v>
      </c>
      <c r="V72" s="2" t="s">
        <v>1022</v>
      </c>
      <c r="W72" s="2" t="s">
        <v>1023</v>
      </c>
      <c r="X72" s="4" t="s">
        <v>696</v>
      </c>
    </row>
    <row r="73" spans="1:24" hidden="1" x14ac:dyDescent="0.2">
      <c r="A73" s="2" t="s">
        <v>190</v>
      </c>
      <c r="B73" s="2" t="s">
        <v>191</v>
      </c>
      <c r="C73" s="2" t="s">
        <v>1010</v>
      </c>
      <c r="D73" s="2" t="s">
        <v>1024</v>
      </c>
      <c r="E73" s="2" t="s">
        <v>698</v>
      </c>
      <c r="F73" s="2" t="s">
        <v>683</v>
      </c>
      <c r="G73" s="2" t="s">
        <v>684</v>
      </c>
      <c r="H73" s="2" t="s">
        <v>685</v>
      </c>
      <c r="I73" s="2" t="s">
        <v>686</v>
      </c>
      <c r="J73" s="2" t="s">
        <v>687</v>
      </c>
      <c r="K73" s="2" t="s">
        <v>699</v>
      </c>
      <c r="L73" s="2" t="s">
        <v>72</v>
      </c>
      <c r="M73" s="2" t="s">
        <v>689</v>
      </c>
      <c r="N73" s="2" t="s">
        <v>1025</v>
      </c>
      <c r="O73" s="2" t="s">
        <v>1026</v>
      </c>
      <c r="P73" s="2" t="s">
        <v>53</v>
      </c>
      <c r="Q73" s="2" t="s">
        <v>1027</v>
      </c>
      <c r="R73" s="2" t="s">
        <v>1020</v>
      </c>
      <c r="S73" s="2" t="s">
        <v>1013</v>
      </c>
      <c r="T73" s="2" t="s">
        <v>53</v>
      </c>
      <c r="U73" s="2" t="s">
        <v>1021</v>
      </c>
      <c r="V73" s="2" t="s">
        <v>1028</v>
      </c>
      <c r="W73" s="2" t="s">
        <v>1023</v>
      </c>
      <c r="X73" s="4" t="s">
        <v>696</v>
      </c>
    </row>
    <row r="74" spans="1:24" hidden="1" x14ac:dyDescent="0.2">
      <c r="A74" s="2" t="s">
        <v>190</v>
      </c>
      <c r="B74" s="2" t="s">
        <v>191</v>
      </c>
      <c r="C74" s="2" t="s">
        <v>1010</v>
      </c>
      <c r="D74" s="2" t="s">
        <v>1029</v>
      </c>
      <c r="E74" s="2" t="s">
        <v>698</v>
      </c>
      <c r="F74" s="2" t="s">
        <v>683</v>
      </c>
      <c r="G74" s="2" t="s">
        <v>684</v>
      </c>
      <c r="H74" s="2" t="s">
        <v>685</v>
      </c>
      <c r="I74" s="2" t="s">
        <v>686</v>
      </c>
      <c r="J74" s="2" t="s">
        <v>687</v>
      </c>
      <c r="K74" s="2" t="s">
        <v>699</v>
      </c>
      <c r="L74" s="2" t="s">
        <v>72</v>
      </c>
      <c r="M74" s="2" t="s">
        <v>689</v>
      </c>
      <c r="N74" s="2" t="s">
        <v>1030</v>
      </c>
      <c r="O74" s="2" t="s">
        <v>1031</v>
      </c>
      <c r="P74" s="2" t="s">
        <v>53</v>
      </c>
      <c r="Q74" s="2" t="s">
        <v>1032</v>
      </c>
      <c r="R74" s="2" t="s">
        <v>1020</v>
      </c>
      <c r="S74" s="2" t="s">
        <v>1013</v>
      </c>
      <c r="T74" s="2" t="s">
        <v>53</v>
      </c>
      <c r="U74" s="2" t="s">
        <v>1021</v>
      </c>
      <c r="V74" s="2" t="s">
        <v>1028</v>
      </c>
      <c r="W74" s="2" t="s">
        <v>1023</v>
      </c>
      <c r="X74" s="4" t="s">
        <v>696</v>
      </c>
    </row>
    <row r="75" spans="1:24" hidden="1" x14ac:dyDescent="0.2">
      <c r="A75" s="2" t="s">
        <v>190</v>
      </c>
      <c r="B75" s="2" t="s">
        <v>191</v>
      </c>
      <c r="C75" s="2" t="s">
        <v>1010</v>
      </c>
      <c r="D75" s="2" t="s">
        <v>1033</v>
      </c>
      <c r="E75" s="2" t="s">
        <v>698</v>
      </c>
      <c r="F75" s="2" t="s">
        <v>683</v>
      </c>
      <c r="G75" s="2" t="s">
        <v>684</v>
      </c>
      <c r="H75" s="2" t="s">
        <v>685</v>
      </c>
      <c r="I75" s="2" t="s">
        <v>686</v>
      </c>
      <c r="J75" s="2" t="s">
        <v>687</v>
      </c>
      <c r="K75" s="2" t="s">
        <v>699</v>
      </c>
      <c r="L75" s="2" t="s">
        <v>72</v>
      </c>
      <c r="M75" s="2" t="s">
        <v>689</v>
      </c>
      <c r="N75" s="2" t="s">
        <v>1034</v>
      </c>
      <c r="O75" s="2" t="s">
        <v>1013</v>
      </c>
      <c r="P75" s="2" t="s">
        <v>53</v>
      </c>
      <c r="Q75" s="2" t="s">
        <v>1021</v>
      </c>
      <c r="R75" t="s">
        <v>9</v>
      </c>
      <c r="S75" t="s">
        <v>9</v>
      </c>
      <c r="T75" t="s">
        <v>9</v>
      </c>
      <c r="U75" t="s">
        <v>9</v>
      </c>
      <c r="V75" s="2" t="s">
        <v>1028</v>
      </c>
      <c r="W75" s="2" t="s">
        <v>1023</v>
      </c>
      <c r="X75" s="4" t="s">
        <v>696</v>
      </c>
    </row>
    <row r="76" spans="1:24" hidden="1" x14ac:dyDescent="0.2">
      <c r="A76" s="2" t="s">
        <v>190</v>
      </c>
      <c r="B76" s="2" t="s">
        <v>191</v>
      </c>
      <c r="C76" s="2" t="s">
        <v>1010</v>
      </c>
      <c r="D76" s="2" t="s">
        <v>1035</v>
      </c>
      <c r="E76" s="2" t="s">
        <v>698</v>
      </c>
      <c r="F76" s="2" t="s">
        <v>683</v>
      </c>
      <c r="G76" s="2" t="s">
        <v>684</v>
      </c>
      <c r="H76" s="2" t="s">
        <v>685</v>
      </c>
      <c r="I76" s="2" t="s">
        <v>686</v>
      </c>
      <c r="J76" s="2" t="s">
        <v>687</v>
      </c>
      <c r="K76" s="2" t="s">
        <v>699</v>
      </c>
      <c r="L76" s="2" t="s">
        <v>72</v>
      </c>
      <c r="M76" s="2" t="s">
        <v>689</v>
      </c>
      <c r="N76" s="2" t="s">
        <v>1036</v>
      </c>
      <c r="O76" s="2" t="s">
        <v>1037</v>
      </c>
      <c r="P76" s="2" t="s">
        <v>53</v>
      </c>
      <c r="Q76" s="2" t="s">
        <v>1038</v>
      </c>
      <c r="R76" s="2" t="s">
        <v>1020</v>
      </c>
      <c r="S76" s="2" t="s">
        <v>1013</v>
      </c>
      <c r="T76" s="2" t="s">
        <v>53</v>
      </c>
      <c r="U76" s="2" t="s">
        <v>1021</v>
      </c>
      <c r="V76" s="2" t="s">
        <v>1039</v>
      </c>
      <c r="W76" s="2" t="s">
        <v>1023</v>
      </c>
      <c r="X76" s="4" t="s">
        <v>696</v>
      </c>
    </row>
    <row r="77" spans="1:24" hidden="1" x14ac:dyDescent="0.2">
      <c r="A77" s="2" t="s">
        <v>211</v>
      </c>
      <c r="B77" s="2" t="s">
        <v>212</v>
      </c>
      <c r="C77" s="2" t="s">
        <v>1040</v>
      </c>
      <c r="D77" s="2" t="s">
        <v>1041</v>
      </c>
      <c r="E77" s="2" t="s">
        <v>682</v>
      </c>
      <c r="F77" s="2" t="s">
        <v>683</v>
      </c>
      <c r="G77" s="2" t="s">
        <v>684</v>
      </c>
      <c r="H77" s="2" t="s">
        <v>685</v>
      </c>
      <c r="I77" s="2" t="s">
        <v>686</v>
      </c>
      <c r="J77" s="2" t="s">
        <v>687</v>
      </c>
      <c r="K77" s="2" t="s">
        <v>699</v>
      </c>
      <c r="L77" s="2" t="s">
        <v>96</v>
      </c>
      <c r="M77" s="2" t="s">
        <v>689</v>
      </c>
      <c r="N77" s="2" t="s">
        <v>1042</v>
      </c>
      <c r="O77" s="2" t="s">
        <v>215</v>
      </c>
      <c r="P77" s="2" t="s">
        <v>53</v>
      </c>
      <c r="Q77" s="2" t="s">
        <v>1043</v>
      </c>
      <c r="R77" t="s">
        <v>9</v>
      </c>
      <c r="S77" s="2" t="s">
        <v>1044</v>
      </c>
      <c r="T77" s="2" t="s">
        <v>53</v>
      </c>
      <c r="U77" s="2" t="s">
        <v>1045</v>
      </c>
      <c r="V77" s="2" t="s">
        <v>1046</v>
      </c>
      <c r="W77" s="2" t="s">
        <v>289</v>
      </c>
      <c r="X77" s="4" t="s">
        <v>696</v>
      </c>
    </row>
    <row r="78" spans="1:24" hidden="1" x14ac:dyDescent="0.2">
      <c r="A78" s="2" t="s">
        <v>211</v>
      </c>
      <c r="B78" s="2" t="s">
        <v>212</v>
      </c>
      <c r="C78" s="2" t="s">
        <v>1040</v>
      </c>
      <c r="D78" s="2" t="s">
        <v>1047</v>
      </c>
      <c r="E78" s="2" t="s">
        <v>698</v>
      </c>
      <c r="F78" s="2" t="s">
        <v>683</v>
      </c>
      <c r="G78" s="2" t="s">
        <v>684</v>
      </c>
      <c r="H78" s="2" t="s">
        <v>685</v>
      </c>
      <c r="I78" s="2" t="s">
        <v>686</v>
      </c>
      <c r="J78" s="2" t="s">
        <v>687</v>
      </c>
      <c r="K78" s="2" t="s">
        <v>699</v>
      </c>
      <c r="L78" s="2" t="s">
        <v>96</v>
      </c>
      <c r="M78" s="2" t="s">
        <v>689</v>
      </c>
      <c r="N78" s="2" t="s">
        <v>1048</v>
      </c>
      <c r="O78" s="2" t="s">
        <v>215</v>
      </c>
      <c r="P78" s="2" t="s">
        <v>53</v>
      </c>
      <c r="Q78" s="2" t="s">
        <v>1049</v>
      </c>
      <c r="R78" t="s">
        <v>9</v>
      </c>
      <c r="S78" t="s">
        <v>9</v>
      </c>
      <c r="T78" t="s">
        <v>9</v>
      </c>
      <c r="U78" t="s">
        <v>9</v>
      </c>
      <c r="V78" s="2" t="s">
        <v>1050</v>
      </c>
      <c r="W78" s="2" t="s">
        <v>1050</v>
      </c>
      <c r="X78" s="4" t="s">
        <v>696</v>
      </c>
    </row>
    <row r="79" spans="1:24" hidden="1" x14ac:dyDescent="0.2">
      <c r="A79" s="2" t="s">
        <v>230</v>
      </c>
      <c r="B79" s="2" t="s">
        <v>231</v>
      </c>
      <c r="C79" s="2" t="s">
        <v>1051</v>
      </c>
      <c r="D79" s="2" t="s">
        <v>1052</v>
      </c>
      <c r="E79" s="2" t="s">
        <v>698</v>
      </c>
      <c r="F79" s="2" t="s">
        <v>683</v>
      </c>
      <c r="G79" s="2" t="s">
        <v>684</v>
      </c>
      <c r="H79" s="2" t="s">
        <v>685</v>
      </c>
      <c r="I79" s="2" t="s">
        <v>686</v>
      </c>
      <c r="J79" s="2" t="s">
        <v>687</v>
      </c>
      <c r="K79" s="2" t="s">
        <v>699</v>
      </c>
      <c r="L79" s="2" t="s">
        <v>96</v>
      </c>
      <c r="M79" s="2" t="s">
        <v>689</v>
      </c>
      <c r="N79" s="2" t="s">
        <v>1053</v>
      </c>
      <c r="O79" s="2" t="s">
        <v>1054</v>
      </c>
      <c r="P79" s="2" t="s">
        <v>53</v>
      </c>
      <c r="Q79" s="2" t="s">
        <v>1055</v>
      </c>
      <c r="R79" s="2" t="s">
        <v>1056</v>
      </c>
      <c r="S79" s="2" t="s">
        <v>234</v>
      </c>
      <c r="T79" s="2" t="s">
        <v>53</v>
      </c>
      <c r="U79" s="2" t="s">
        <v>1057</v>
      </c>
      <c r="V79" s="2" t="s">
        <v>1058</v>
      </c>
      <c r="W79" s="2" t="s">
        <v>712</v>
      </c>
      <c r="X79" s="4" t="s">
        <v>696</v>
      </c>
    </row>
    <row r="80" spans="1:24" hidden="1" x14ac:dyDescent="0.2">
      <c r="A80" s="2" t="s">
        <v>230</v>
      </c>
      <c r="B80" s="2" t="s">
        <v>231</v>
      </c>
      <c r="C80" s="2" t="s">
        <v>1051</v>
      </c>
      <c r="D80" s="2" t="s">
        <v>232</v>
      </c>
      <c r="E80" s="2" t="s">
        <v>682</v>
      </c>
      <c r="F80" s="2" t="s">
        <v>683</v>
      </c>
      <c r="G80" s="2" t="s">
        <v>684</v>
      </c>
      <c r="H80" s="2" t="s">
        <v>685</v>
      </c>
      <c r="I80" s="2" t="s">
        <v>686</v>
      </c>
      <c r="J80" s="2" t="s">
        <v>687</v>
      </c>
      <c r="K80" s="2" t="s">
        <v>951</v>
      </c>
      <c r="L80" s="2" t="s">
        <v>96</v>
      </c>
      <c r="M80" s="2" t="s">
        <v>689</v>
      </c>
      <c r="N80" s="2" t="s">
        <v>1059</v>
      </c>
      <c r="O80" s="2" t="s">
        <v>234</v>
      </c>
      <c r="P80" s="2" t="s">
        <v>53</v>
      </c>
      <c r="Q80" s="2" t="s">
        <v>1057</v>
      </c>
      <c r="R80" s="2" t="s">
        <v>1056</v>
      </c>
      <c r="S80" s="2" t="s">
        <v>234</v>
      </c>
      <c r="T80" s="2" t="s">
        <v>53</v>
      </c>
      <c r="U80" s="2" t="s">
        <v>1057</v>
      </c>
      <c r="V80" s="2" t="s">
        <v>1060</v>
      </c>
      <c r="W80" s="2" t="s">
        <v>1061</v>
      </c>
      <c r="X80" s="4" t="s">
        <v>696</v>
      </c>
    </row>
    <row r="81" spans="1:24" hidden="1" x14ac:dyDescent="0.2">
      <c r="A81" s="2" t="s">
        <v>230</v>
      </c>
      <c r="B81" s="2" t="s">
        <v>231</v>
      </c>
      <c r="C81" s="2" t="s">
        <v>1051</v>
      </c>
      <c r="D81" s="2" t="s">
        <v>1062</v>
      </c>
      <c r="E81" s="2" t="s">
        <v>698</v>
      </c>
      <c r="F81" s="2" t="s">
        <v>683</v>
      </c>
      <c r="G81" s="2" t="s">
        <v>1063</v>
      </c>
      <c r="H81" s="2" t="s">
        <v>773</v>
      </c>
      <c r="I81" s="2" t="s">
        <v>686</v>
      </c>
      <c r="J81" s="2" t="s">
        <v>687</v>
      </c>
      <c r="K81" s="2" t="s">
        <v>699</v>
      </c>
      <c r="L81" s="2" t="s">
        <v>96</v>
      </c>
      <c r="M81" s="2" t="s">
        <v>689</v>
      </c>
      <c r="N81" s="2" t="s">
        <v>1059</v>
      </c>
      <c r="O81" s="2" t="s">
        <v>234</v>
      </c>
      <c r="P81" s="2" t="s">
        <v>53</v>
      </c>
      <c r="Q81" s="2" t="s">
        <v>1057</v>
      </c>
      <c r="R81" s="2" t="s">
        <v>1064</v>
      </c>
      <c r="S81" s="2" t="s">
        <v>234</v>
      </c>
      <c r="T81" s="2" t="s">
        <v>53</v>
      </c>
      <c r="U81" s="2" t="s">
        <v>1065</v>
      </c>
      <c r="V81" s="2" t="s">
        <v>1060</v>
      </c>
      <c r="W81" s="2" t="s">
        <v>1066</v>
      </c>
      <c r="X81" s="4" t="s">
        <v>696</v>
      </c>
    </row>
    <row r="82" spans="1:24" hidden="1" x14ac:dyDescent="0.2">
      <c r="A82" s="2" t="s">
        <v>230</v>
      </c>
      <c r="B82" s="2" t="s">
        <v>231</v>
      </c>
      <c r="C82" s="2" t="s">
        <v>1051</v>
      </c>
      <c r="D82" s="2" t="s">
        <v>1067</v>
      </c>
      <c r="E82" s="2" t="s">
        <v>698</v>
      </c>
      <c r="F82" s="2" t="s">
        <v>683</v>
      </c>
      <c r="G82" s="2" t="s">
        <v>684</v>
      </c>
      <c r="H82" s="2" t="s">
        <v>685</v>
      </c>
      <c r="I82" s="2" t="s">
        <v>686</v>
      </c>
      <c r="J82" s="2" t="s">
        <v>687</v>
      </c>
      <c r="K82" s="2" t="s">
        <v>699</v>
      </c>
      <c r="L82" s="2" t="s">
        <v>96</v>
      </c>
      <c r="M82" s="2" t="s">
        <v>689</v>
      </c>
      <c r="N82" s="2" t="s">
        <v>1068</v>
      </c>
      <c r="O82" s="2" t="s">
        <v>1069</v>
      </c>
      <c r="P82" s="2" t="s">
        <v>53</v>
      </c>
      <c r="Q82" t="s">
        <v>9</v>
      </c>
      <c r="R82" s="2" t="s">
        <v>1070</v>
      </c>
      <c r="S82" s="2" t="s">
        <v>1069</v>
      </c>
      <c r="T82" s="2" t="s">
        <v>53</v>
      </c>
      <c r="U82" s="2" t="s">
        <v>1071</v>
      </c>
      <c r="V82" s="2" t="s">
        <v>1072</v>
      </c>
      <c r="W82" s="2" t="s">
        <v>1066</v>
      </c>
      <c r="X82" s="4" t="s">
        <v>696</v>
      </c>
    </row>
    <row r="83" spans="1:24" hidden="1" x14ac:dyDescent="0.2">
      <c r="A83" s="2" t="s">
        <v>230</v>
      </c>
      <c r="B83" s="2" t="s">
        <v>231</v>
      </c>
      <c r="C83" s="2" t="s">
        <v>1051</v>
      </c>
      <c r="D83" s="2" t="s">
        <v>1073</v>
      </c>
      <c r="E83" s="2" t="s">
        <v>698</v>
      </c>
      <c r="F83" s="2" t="s">
        <v>683</v>
      </c>
      <c r="G83" s="2" t="s">
        <v>684</v>
      </c>
      <c r="H83" s="2" t="s">
        <v>685</v>
      </c>
      <c r="I83" s="2" t="s">
        <v>686</v>
      </c>
      <c r="J83" s="2" t="s">
        <v>687</v>
      </c>
      <c r="K83" s="2" t="s">
        <v>951</v>
      </c>
      <c r="L83" s="2" t="s">
        <v>96</v>
      </c>
      <c r="M83" s="2" t="s">
        <v>689</v>
      </c>
      <c r="N83" s="2" t="s">
        <v>1074</v>
      </c>
      <c r="O83" s="2" t="s">
        <v>1075</v>
      </c>
      <c r="P83" s="2" t="s">
        <v>53</v>
      </c>
      <c r="Q83" s="2" t="s">
        <v>1076</v>
      </c>
      <c r="R83" t="s">
        <v>9</v>
      </c>
      <c r="S83" t="s">
        <v>9</v>
      </c>
      <c r="T83" t="s">
        <v>9</v>
      </c>
      <c r="U83" t="s">
        <v>9</v>
      </c>
      <c r="V83" s="2" t="s">
        <v>1060</v>
      </c>
      <c r="W83" s="2" t="s">
        <v>1066</v>
      </c>
      <c r="X83" s="4" t="s">
        <v>696</v>
      </c>
    </row>
    <row r="84" spans="1:24" hidden="1" x14ac:dyDescent="0.2">
      <c r="A84" s="2" t="s">
        <v>230</v>
      </c>
      <c r="B84" s="2" t="s">
        <v>231</v>
      </c>
      <c r="C84" s="2" t="s">
        <v>1051</v>
      </c>
      <c r="D84" s="2" t="s">
        <v>1077</v>
      </c>
      <c r="E84" s="2" t="s">
        <v>698</v>
      </c>
      <c r="F84" s="2" t="s">
        <v>683</v>
      </c>
      <c r="G84" s="2" t="s">
        <v>684</v>
      </c>
      <c r="H84" s="2" t="s">
        <v>685</v>
      </c>
      <c r="I84" s="2" t="s">
        <v>686</v>
      </c>
      <c r="J84" s="2" t="s">
        <v>687</v>
      </c>
      <c r="K84" s="2" t="s">
        <v>699</v>
      </c>
      <c r="L84" s="2" t="s">
        <v>96</v>
      </c>
      <c r="M84" s="2" t="s">
        <v>689</v>
      </c>
      <c r="N84" s="2" t="s">
        <v>1078</v>
      </c>
      <c r="O84" s="2" t="s">
        <v>1079</v>
      </c>
      <c r="P84" s="2" t="s">
        <v>53</v>
      </c>
      <c r="Q84" s="2" t="s">
        <v>1080</v>
      </c>
      <c r="R84" s="2" t="s">
        <v>1056</v>
      </c>
      <c r="S84" s="2" t="s">
        <v>234</v>
      </c>
      <c r="T84" s="2" t="s">
        <v>53</v>
      </c>
      <c r="U84" s="2" t="s">
        <v>1057</v>
      </c>
      <c r="V84" s="2" t="s">
        <v>1081</v>
      </c>
      <c r="W84" s="2" t="s">
        <v>712</v>
      </c>
      <c r="X84" s="4" t="s">
        <v>696</v>
      </c>
    </row>
    <row r="85" spans="1:24" hidden="1" x14ac:dyDescent="0.2">
      <c r="A85" s="2" t="s">
        <v>230</v>
      </c>
      <c r="B85" s="2" t="s">
        <v>231</v>
      </c>
      <c r="C85" s="2" t="s">
        <v>1051</v>
      </c>
      <c r="D85" s="2" t="s">
        <v>1082</v>
      </c>
      <c r="E85" s="2" t="s">
        <v>698</v>
      </c>
      <c r="F85" s="2" t="s">
        <v>683</v>
      </c>
      <c r="G85" s="2" t="s">
        <v>684</v>
      </c>
      <c r="H85" s="2" t="s">
        <v>685</v>
      </c>
      <c r="I85" s="2" t="s">
        <v>686</v>
      </c>
      <c r="J85" s="2" t="s">
        <v>687</v>
      </c>
      <c r="K85" s="2" t="s">
        <v>699</v>
      </c>
      <c r="L85" s="2" t="s">
        <v>96</v>
      </c>
      <c r="M85" s="2" t="s">
        <v>689</v>
      </c>
      <c r="N85" s="2" t="s">
        <v>1083</v>
      </c>
      <c r="O85" s="2" t="s">
        <v>1084</v>
      </c>
      <c r="P85" s="2" t="s">
        <v>53</v>
      </c>
      <c r="Q85" s="2" t="s">
        <v>1085</v>
      </c>
      <c r="R85" s="2" t="s">
        <v>1086</v>
      </c>
      <c r="S85" s="2" t="s">
        <v>234</v>
      </c>
      <c r="T85" s="2" t="s">
        <v>53</v>
      </c>
      <c r="U85" s="2" t="s">
        <v>1057</v>
      </c>
      <c r="V85" s="2" t="s">
        <v>1087</v>
      </c>
      <c r="W85" t="s">
        <v>9</v>
      </c>
      <c r="X85" s="4" t="s">
        <v>696</v>
      </c>
    </row>
    <row r="86" spans="1:24" hidden="1" x14ac:dyDescent="0.2">
      <c r="A86" s="2" t="s">
        <v>230</v>
      </c>
      <c r="B86" s="2" t="s">
        <v>231</v>
      </c>
      <c r="C86" s="2" t="s">
        <v>1051</v>
      </c>
      <c r="D86" s="2" t="s">
        <v>1088</v>
      </c>
      <c r="E86" s="2" t="s">
        <v>698</v>
      </c>
      <c r="F86" s="2" t="s">
        <v>683</v>
      </c>
      <c r="G86" s="2" t="s">
        <v>684</v>
      </c>
      <c r="H86" s="2" t="s">
        <v>685</v>
      </c>
      <c r="I86" s="2" t="s">
        <v>686</v>
      </c>
      <c r="J86" s="2" t="s">
        <v>687</v>
      </c>
      <c r="K86" s="2" t="s">
        <v>951</v>
      </c>
      <c r="L86" s="2" t="s">
        <v>96</v>
      </c>
      <c r="M86" s="2" t="s">
        <v>689</v>
      </c>
      <c r="N86" s="2" t="s">
        <v>1089</v>
      </c>
      <c r="O86" s="2" t="s">
        <v>1084</v>
      </c>
      <c r="P86" s="2" t="s">
        <v>53</v>
      </c>
      <c r="Q86" s="2" t="s">
        <v>1090</v>
      </c>
      <c r="R86" t="s">
        <v>9</v>
      </c>
      <c r="S86" t="s">
        <v>9</v>
      </c>
      <c r="T86" t="s">
        <v>9</v>
      </c>
      <c r="U86" t="s">
        <v>9</v>
      </c>
      <c r="V86" t="s">
        <v>9</v>
      </c>
      <c r="W86" t="s">
        <v>9</v>
      </c>
      <c r="X86" s="4" t="s">
        <v>696</v>
      </c>
    </row>
    <row r="87" spans="1:24" hidden="1" x14ac:dyDescent="0.2">
      <c r="A87" s="2" t="s">
        <v>249</v>
      </c>
      <c r="B87" s="2" t="s">
        <v>250</v>
      </c>
      <c r="C87" s="2" t="s">
        <v>1091</v>
      </c>
      <c r="D87" s="2" t="s">
        <v>1092</v>
      </c>
      <c r="E87" s="2" t="s">
        <v>698</v>
      </c>
      <c r="F87" s="2" t="s">
        <v>683</v>
      </c>
      <c r="G87" s="2" t="s">
        <v>684</v>
      </c>
      <c r="H87" s="2" t="s">
        <v>685</v>
      </c>
      <c r="I87" s="2" t="s">
        <v>686</v>
      </c>
      <c r="J87" s="2" t="s">
        <v>687</v>
      </c>
      <c r="K87" s="2" t="s">
        <v>699</v>
      </c>
      <c r="L87" s="2" t="s">
        <v>96</v>
      </c>
      <c r="M87" s="2" t="s">
        <v>689</v>
      </c>
      <c r="N87" s="2" t="s">
        <v>1093</v>
      </c>
      <c r="O87" s="2" t="s">
        <v>253</v>
      </c>
      <c r="P87" s="2" t="s">
        <v>53</v>
      </c>
      <c r="Q87" t="s">
        <v>9</v>
      </c>
      <c r="R87" t="s">
        <v>9</v>
      </c>
      <c r="S87" s="2" t="s">
        <v>636</v>
      </c>
      <c r="T87" s="2" t="s">
        <v>53</v>
      </c>
      <c r="U87" t="s">
        <v>9</v>
      </c>
      <c r="V87" s="2" t="s">
        <v>1094</v>
      </c>
      <c r="W87" t="s">
        <v>9</v>
      </c>
      <c r="X87" s="4" t="s">
        <v>696</v>
      </c>
    </row>
    <row r="88" spans="1:24" hidden="1" x14ac:dyDescent="0.2">
      <c r="A88" s="2" t="s">
        <v>249</v>
      </c>
      <c r="B88" s="2" t="s">
        <v>250</v>
      </c>
      <c r="C88" s="2" t="s">
        <v>1091</v>
      </c>
      <c r="D88" s="2" t="s">
        <v>1095</v>
      </c>
      <c r="E88" s="2" t="s">
        <v>698</v>
      </c>
      <c r="F88" s="2" t="s">
        <v>683</v>
      </c>
      <c r="G88" s="2" t="s">
        <v>684</v>
      </c>
      <c r="H88" s="2" t="s">
        <v>685</v>
      </c>
      <c r="I88" t="s">
        <v>9</v>
      </c>
      <c r="J88" t="s">
        <v>9</v>
      </c>
      <c r="K88" s="2" t="s">
        <v>699</v>
      </c>
      <c r="L88" s="2" t="s">
        <v>96</v>
      </c>
      <c r="M88" s="2" t="s">
        <v>689</v>
      </c>
      <c r="N88" s="2" t="s">
        <v>1096</v>
      </c>
      <c r="O88" s="2" t="s">
        <v>1097</v>
      </c>
      <c r="P88" s="2" t="s">
        <v>53</v>
      </c>
      <c r="Q88" s="2" t="s">
        <v>1098</v>
      </c>
      <c r="R88" t="s">
        <v>9</v>
      </c>
      <c r="S88" t="s">
        <v>9</v>
      </c>
      <c r="T88" t="s">
        <v>9</v>
      </c>
      <c r="U88" t="s">
        <v>9</v>
      </c>
      <c r="V88" s="2" t="s">
        <v>1050</v>
      </c>
      <c r="W88" s="2" t="s">
        <v>1050</v>
      </c>
      <c r="X88" s="4" t="s">
        <v>696</v>
      </c>
    </row>
    <row r="89" spans="1:24" hidden="1" x14ac:dyDescent="0.2">
      <c r="A89" s="2" t="s">
        <v>249</v>
      </c>
      <c r="B89" s="2" t="s">
        <v>250</v>
      </c>
      <c r="C89" s="2" t="s">
        <v>1091</v>
      </c>
      <c r="D89" s="2" t="s">
        <v>1099</v>
      </c>
      <c r="E89" s="2" t="s">
        <v>698</v>
      </c>
      <c r="F89" s="2" t="s">
        <v>683</v>
      </c>
      <c r="G89" s="2" t="s">
        <v>684</v>
      </c>
      <c r="H89" s="2" t="s">
        <v>685</v>
      </c>
      <c r="I89" s="2" t="s">
        <v>686</v>
      </c>
      <c r="J89" s="2" t="s">
        <v>687</v>
      </c>
      <c r="K89" s="2" t="s">
        <v>1100</v>
      </c>
      <c r="L89" s="2" t="s">
        <v>96</v>
      </c>
      <c r="M89" s="2" t="s">
        <v>689</v>
      </c>
      <c r="N89" s="2" t="s">
        <v>1101</v>
      </c>
      <c r="O89" s="2" t="s">
        <v>1102</v>
      </c>
      <c r="P89" s="2" t="s">
        <v>53</v>
      </c>
      <c r="Q89" s="2" t="s">
        <v>1103</v>
      </c>
      <c r="R89" s="2" t="s">
        <v>1104</v>
      </c>
      <c r="S89" s="2" t="s">
        <v>636</v>
      </c>
      <c r="T89" s="2" t="s">
        <v>53</v>
      </c>
      <c r="U89" s="2" t="s">
        <v>1103</v>
      </c>
      <c r="V89" s="2" t="s">
        <v>1105</v>
      </c>
      <c r="W89" s="2" t="s">
        <v>1106</v>
      </c>
      <c r="X89" s="4" t="s">
        <v>696</v>
      </c>
    </row>
    <row r="90" spans="1:24" hidden="1" x14ac:dyDescent="0.2">
      <c r="A90" s="2" t="s">
        <v>249</v>
      </c>
      <c r="B90" s="2" t="s">
        <v>250</v>
      </c>
      <c r="C90" s="2" t="s">
        <v>1091</v>
      </c>
      <c r="D90" s="2" t="s">
        <v>1107</v>
      </c>
      <c r="E90" s="2" t="s">
        <v>698</v>
      </c>
      <c r="F90" s="2" t="s">
        <v>683</v>
      </c>
      <c r="G90" s="2" t="s">
        <v>684</v>
      </c>
      <c r="H90" s="2" t="s">
        <v>685</v>
      </c>
      <c r="I90" s="2" t="s">
        <v>686</v>
      </c>
      <c r="J90" s="2" t="s">
        <v>687</v>
      </c>
      <c r="K90" s="2" t="s">
        <v>699</v>
      </c>
      <c r="L90" s="2" t="s">
        <v>96</v>
      </c>
      <c r="M90" s="2" t="s">
        <v>689</v>
      </c>
      <c r="N90" s="2" t="s">
        <v>1108</v>
      </c>
      <c r="O90" s="2" t="s">
        <v>1109</v>
      </c>
      <c r="P90" s="2" t="s">
        <v>53</v>
      </c>
      <c r="Q90" s="2" t="s">
        <v>1110</v>
      </c>
      <c r="R90" t="s">
        <v>9</v>
      </c>
      <c r="S90" s="2" t="s">
        <v>636</v>
      </c>
      <c r="T90" s="2" t="s">
        <v>53</v>
      </c>
      <c r="U90" t="s">
        <v>9</v>
      </c>
      <c r="V90" s="2" t="s">
        <v>1111</v>
      </c>
      <c r="W90" t="s">
        <v>9</v>
      </c>
      <c r="X90" s="4" t="s">
        <v>696</v>
      </c>
    </row>
    <row r="91" spans="1:24" hidden="1" x14ac:dyDescent="0.2">
      <c r="A91" s="2" t="s">
        <v>249</v>
      </c>
      <c r="B91" s="2" t="s">
        <v>250</v>
      </c>
      <c r="C91" s="2" t="s">
        <v>1091</v>
      </c>
      <c r="D91" s="2" t="s">
        <v>1112</v>
      </c>
      <c r="E91" s="2" t="s">
        <v>698</v>
      </c>
      <c r="F91" s="2" t="s">
        <v>683</v>
      </c>
      <c r="G91" s="2" t="s">
        <v>684</v>
      </c>
      <c r="H91" s="2" t="s">
        <v>685</v>
      </c>
      <c r="I91" t="s">
        <v>9</v>
      </c>
      <c r="J91" s="2" t="s">
        <v>687</v>
      </c>
      <c r="K91" s="2" t="s">
        <v>699</v>
      </c>
      <c r="L91" s="2" t="s">
        <v>96</v>
      </c>
      <c r="M91" s="2" t="s">
        <v>689</v>
      </c>
      <c r="N91" s="2" t="s">
        <v>1113</v>
      </c>
      <c r="O91" s="2" t="s">
        <v>1114</v>
      </c>
      <c r="P91" s="2" t="s">
        <v>53</v>
      </c>
      <c r="Q91" s="2" t="s">
        <v>1115</v>
      </c>
      <c r="R91" t="s">
        <v>9</v>
      </c>
      <c r="S91" t="s">
        <v>9</v>
      </c>
      <c r="T91" t="s">
        <v>9</v>
      </c>
      <c r="U91" t="s">
        <v>9</v>
      </c>
      <c r="V91" t="s">
        <v>9</v>
      </c>
      <c r="W91" t="s">
        <v>9</v>
      </c>
      <c r="X91" s="4" t="s">
        <v>696</v>
      </c>
    </row>
    <row r="92" spans="1:24" hidden="1" x14ac:dyDescent="0.2">
      <c r="A92" s="2" t="s">
        <v>269</v>
      </c>
      <c r="B92" s="2" t="s">
        <v>270</v>
      </c>
      <c r="C92" s="2" t="s">
        <v>1116</v>
      </c>
      <c r="D92" s="2" t="s">
        <v>1117</v>
      </c>
      <c r="E92" s="2" t="s">
        <v>682</v>
      </c>
      <c r="F92" s="2" t="s">
        <v>683</v>
      </c>
      <c r="G92" s="2" t="s">
        <v>684</v>
      </c>
      <c r="H92" s="2" t="s">
        <v>685</v>
      </c>
      <c r="I92" s="2" t="s">
        <v>686</v>
      </c>
      <c r="J92" s="2" t="s">
        <v>687</v>
      </c>
      <c r="K92" s="2" t="s">
        <v>699</v>
      </c>
      <c r="L92" s="2" t="s">
        <v>96</v>
      </c>
      <c r="M92" s="2" t="s">
        <v>689</v>
      </c>
      <c r="N92" s="2" t="s">
        <v>1118</v>
      </c>
      <c r="O92" s="2" t="s">
        <v>1119</v>
      </c>
      <c r="P92" s="2" t="s">
        <v>53</v>
      </c>
      <c r="Q92" t="s">
        <v>9</v>
      </c>
      <c r="R92" s="2" t="s">
        <v>1120</v>
      </c>
      <c r="S92" s="2" t="s">
        <v>1119</v>
      </c>
      <c r="T92" s="2" t="s">
        <v>53</v>
      </c>
      <c r="U92" t="s">
        <v>9</v>
      </c>
      <c r="V92" s="2" t="s">
        <v>1121</v>
      </c>
      <c r="W92" s="2" t="s">
        <v>1121</v>
      </c>
      <c r="X92" s="4" t="s">
        <v>696</v>
      </c>
    </row>
    <row r="93" spans="1:24" hidden="1" x14ac:dyDescent="0.2">
      <c r="A93" s="2" t="s">
        <v>269</v>
      </c>
      <c r="B93" s="2" t="s">
        <v>270</v>
      </c>
      <c r="C93" s="2" t="s">
        <v>1116</v>
      </c>
      <c r="D93" s="2" t="s">
        <v>1122</v>
      </c>
      <c r="E93" s="2" t="s">
        <v>698</v>
      </c>
      <c r="F93" s="2" t="s">
        <v>683</v>
      </c>
      <c r="G93" s="2" t="s">
        <v>684</v>
      </c>
      <c r="H93" s="2" t="s">
        <v>685</v>
      </c>
      <c r="I93" t="s">
        <v>9</v>
      </c>
      <c r="J93" t="s">
        <v>9</v>
      </c>
      <c r="K93" s="2" t="s">
        <v>699</v>
      </c>
      <c r="L93" s="2" t="s">
        <v>96</v>
      </c>
      <c r="M93" s="2" t="s">
        <v>689</v>
      </c>
      <c r="N93" s="2" t="s">
        <v>1123</v>
      </c>
      <c r="O93" s="2" t="s">
        <v>1124</v>
      </c>
      <c r="P93" s="2" t="s">
        <v>53</v>
      </c>
      <c r="Q93" t="s">
        <v>9</v>
      </c>
      <c r="R93" t="s">
        <v>9</v>
      </c>
      <c r="S93" t="s">
        <v>9</v>
      </c>
      <c r="T93" t="s">
        <v>9</v>
      </c>
      <c r="U93" t="s">
        <v>9</v>
      </c>
      <c r="V93" t="s">
        <v>9</v>
      </c>
      <c r="W93" t="s">
        <v>9</v>
      </c>
      <c r="X93" s="4" t="s">
        <v>696</v>
      </c>
    </row>
    <row r="94" spans="1:24" hidden="1" x14ac:dyDescent="0.2">
      <c r="A94" s="2" t="s">
        <v>269</v>
      </c>
      <c r="B94" s="2" t="s">
        <v>270</v>
      </c>
      <c r="C94" s="2" t="s">
        <v>1116</v>
      </c>
      <c r="D94" s="2" t="s">
        <v>1125</v>
      </c>
      <c r="E94" s="2" t="s">
        <v>698</v>
      </c>
      <c r="F94" s="2" t="s">
        <v>683</v>
      </c>
      <c r="G94" s="2" t="s">
        <v>684</v>
      </c>
      <c r="H94" s="2" t="s">
        <v>773</v>
      </c>
      <c r="I94" t="s">
        <v>9</v>
      </c>
      <c r="J94" t="s">
        <v>9</v>
      </c>
      <c r="K94" s="2" t="s">
        <v>699</v>
      </c>
      <c r="L94" s="2" t="s">
        <v>96</v>
      </c>
      <c r="M94" s="2" t="s">
        <v>689</v>
      </c>
      <c r="N94" s="2" t="s">
        <v>1126</v>
      </c>
      <c r="O94" s="2" t="s">
        <v>1127</v>
      </c>
      <c r="P94" s="2" t="s">
        <v>53</v>
      </c>
      <c r="Q94" s="2" t="s">
        <v>1128</v>
      </c>
      <c r="R94" t="s">
        <v>9</v>
      </c>
      <c r="S94" t="s">
        <v>9</v>
      </c>
      <c r="T94" t="s">
        <v>9</v>
      </c>
      <c r="U94" t="s">
        <v>9</v>
      </c>
      <c r="V94" t="s">
        <v>9</v>
      </c>
      <c r="W94" t="s">
        <v>9</v>
      </c>
      <c r="X94" s="4" t="s">
        <v>696</v>
      </c>
    </row>
    <row r="95" spans="1:24" hidden="1" x14ac:dyDescent="0.2">
      <c r="A95" s="2" t="s">
        <v>269</v>
      </c>
      <c r="B95" s="2" t="s">
        <v>270</v>
      </c>
      <c r="C95" s="2" t="s">
        <v>1116</v>
      </c>
      <c r="D95" s="2" t="s">
        <v>1129</v>
      </c>
      <c r="E95" s="2" t="s">
        <v>698</v>
      </c>
      <c r="F95" s="2" t="s">
        <v>683</v>
      </c>
      <c r="G95" s="2" t="s">
        <v>684</v>
      </c>
      <c r="H95" s="2" t="s">
        <v>685</v>
      </c>
      <c r="I95" s="2" t="s">
        <v>686</v>
      </c>
      <c r="J95" s="2" t="s">
        <v>687</v>
      </c>
      <c r="K95" s="2" t="s">
        <v>699</v>
      </c>
      <c r="L95" s="2" t="s">
        <v>96</v>
      </c>
      <c r="M95" s="2" t="s">
        <v>689</v>
      </c>
      <c r="N95" s="2" t="s">
        <v>1130</v>
      </c>
      <c r="O95" s="2" t="s">
        <v>273</v>
      </c>
      <c r="P95" s="2" t="s">
        <v>53</v>
      </c>
      <c r="Q95" t="s">
        <v>9</v>
      </c>
      <c r="R95" s="2" t="s">
        <v>1131</v>
      </c>
      <c r="S95" s="2" t="s">
        <v>1119</v>
      </c>
      <c r="T95" s="2" t="s">
        <v>53</v>
      </c>
      <c r="U95" t="s">
        <v>9</v>
      </c>
      <c r="V95" s="2" t="s">
        <v>1121</v>
      </c>
      <c r="W95" s="2" t="s">
        <v>861</v>
      </c>
      <c r="X95" s="4" t="s">
        <v>696</v>
      </c>
    </row>
    <row r="96" spans="1:24" hidden="1" x14ac:dyDescent="0.2">
      <c r="A96" s="2" t="s">
        <v>269</v>
      </c>
      <c r="B96" s="2" t="s">
        <v>270</v>
      </c>
      <c r="C96" s="2" t="s">
        <v>1116</v>
      </c>
      <c r="D96" s="2" t="s">
        <v>1132</v>
      </c>
      <c r="E96" s="2" t="s">
        <v>698</v>
      </c>
      <c r="F96" s="2" t="s">
        <v>683</v>
      </c>
      <c r="G96" s="2" t="s">
        <v>1063</v>
      </c>
      <c r="H96" s="2" t="s">
        <v>685</v>
      </c>
      <c r="I96" s="2" t="s">
        <v>686</v>
      </c>
      <c r="J96" s="2" t="s">
        <v>687</v>
      </c>
      <c r="K96" s="2" t="s">
        <v>699</v>
      </c>
      <c r="L96" s="2" t="s">
        <v>96</v>
      </c>
      <c r="M96" s="2" t="s">
        <v>689</v>
      </c>
      <c r="N96" s="2" t="s">
        <v>1130</v>
      </c>
      <c r="O96" s="2" t="s">
        <v>273</v>
      </c>
      <c r="P96" s="2" t="s">
        <v>53</v>
      </c>
      <c r="Q96" t="s">
        <v>9</v>
      </c>
      <c r="R96" s="2" t="s">
        <v>1131</v>
      </c>
      <c r="S96" s="2" t="s">
        <v>1119</v>
      </c>
      <c r="T96" s="2" t="s">
        <v>53</v>
      </c>
      <c r="U96" t="s">
        <v>9</v>
      </c>
      <c r="V96" s="2" t="s">
        <v>1121</v>
      </c>
      <c r="W96" s="2" t="s">
        <v>861</v>
      </c>
      <c r="X96" s="4" t="s">
        <v>696</v>
      </c>
    </row>
    <row r="97" spans="1:24" hidden="1" x14ac:dyDescent="0.2">
      <c r="A97" s="2" t="s">
        <v>269</v>
      </c>
      <c r="B97" s="2" t="s">
        <v>270</v>
      </c>
      <c r="C97" s="2" t="s">
        <v>1116</v>
      </c>
      <c r="D97" s="2" t="s">
        <v>1133</v>
      </c>
      <c r="E97" s="2" t="s">
        <v>698</v>
      </c>
      <c r="F97" s="2" t="s">
        <v>683</v>
      </c>
      <c r="G97" s="2" t="s">
        <v>684</v>
      </c>
      <c r="H97" s="2" t="s">
        <v>685</v>
      </c>
      <c r="I97" s="2" t="s">
        <v>686</v>
      </c>
      <c r="J97" s="2" t="s">
        <v>687</v>
      </c>
      <c r="K97" s="2" t="s">
        <v>699</v>
      </c>
      <c r="L97" s="2" t="s">
        <v>96</v>
      </c>
      <c r="M97" s="2" t="s">
        <v>689</v>
      </c>
      <c r="N97" s="2" t="s">
        <v>1134</v>
      </c>
      <c r="O97" s="2" t="s">
        <v>1135</v>
      </c>
      <c r="P97" s="2" t="s">
        <v>53</v>
      </c>
      <c r="Q97" t="s">
        <v>9</v>
      </c>
      <c r="R97" s="2" t="s">
        <v>1136</v>
      </c>
      <c r="S97" s="2" t="s">
        <v>1137</v>
      </c>
      <c r="T97" s="2" t="s">
        <v>53</v>
      </c>
      <c r="U97" t="s">
        <v>9</v>
      </c>
      <c r="V97" s="2" t="s">
        <v>1138</v>
      </c>
      <c r="W97" s="2" t="s">
        <v>861</v>
      </c>
      <c r="X97" s="4" t="s">
        <v>696</v>
      </c>
    </row>
    <row r="98" spans="1:24" hidden="1" x14ac:dyDescent="0.2">
      <c r="A98" s="2" t="s">
        <v>291</v>
      </c>
      <c r="B98" s="2" t="s">
        <v>292</v>
      </c>
      <c r="C98" s="2" t="s">
        <v>1139</v>
      </c>
      <c r="D98" s="2" t="s">
        <v>1140</v>
      </c>
      <c r="E98" s="2" t="s">
        <v>698</v>
      </c>
      <c r="F98" s="2" t="s">
        <v>683</v>
      </c>
      <c r="G98" s="2" t="s">
        <v>684</v>
      </c>
      <c r="H98" s="2" t="s">
        <v>773</v>
      </c>
      <c r="I98" s="2" t="s">
        <v>686</v>
      </c>
      <c r="J98" s="2" t="s">
        <v>687</v>
      </c>
      <c r="K98" s="2" t="s">
        <v>699</v>
      </c>
      <c r="L98" s="2" t="s">
        <v>96</v>
      </c>
      <c r="M98" s="2" t="s">
        <v>689</v>
      </c>
      <c r="N98" s="2" t="s">
        <v>1141</v>
      </c>
      <c r="O98" s="2" t="s">
        <v>1142</v>
      </c>
      <c r="P98" s="2" t="s">
        <v>53</v>
      </c>
      <c r="Q98" s="2" t="s">
        <v>1143</v>
      </c>
      <c r="R98" t="s">
        <v>9</v>
      </c>
      <c r="S98" t="s">
        <v>9</v>
      </c>
      <c r="T98" t="s">
        <v>9</v>
      </c>
      <c r="U98" t="s">
        <v>9</v>
      </c>
      <c r="V98" t="s">
        <v>9</v>
      </c>
      <c r="W98" t="s">
        <v>9</v>
      </c>
      <c r="X98" s="4" t="s">
        <v>696</v>
      </c>
    </row>
    <row r="99" spans="1:24" hidden="1" x14ac:dyDescent="0.2">
      <c r="A99" s="2" t="s">
        <v>291</v>
      </c>
      <c r="B99" s="2" t="s">
        <v>292</v>
      </c>
      <c r="C99" s="2" t="s">
        <v>1139</v>
      </c>
      <c r="D99" s="2" t="s">
        <v>1144</v>
      </c>
      <c r="E99" s="2" t="s">
        <v>698</v>
      </c>
      <c r="F99" s="2" t="s">
        <v>683</v>
      </c>
      <c r="G99" s="2" t="s">
        <v>684</v>
      </c>
      <c r="H99" s="2" t="s">
        <v>685</v>
      </c>
      <c r="I99" s="2" t="s">
        <v>686</v>
      </c>
      <c r="J99" s="2" t="s">
        <v>687</v>
      </c>
      <c r="K99" s="2" t="s">
        <v>699</v>
      </c>
      <c r="L99" s="2" t="s">
        <v>96</v>
      </c>
      <c r="M99" s="2" t="s">
        <v>689</v>
      </c>
      <c r="N99" s="2" t="s">
        <v>1145</v>
      </c>
      <c r="O99" s="2" t="s">
        <v>1146</v>
      </c>
      <c r="P99" s="2" t="s">
        <v>53</v>
      </c>
      <c r="Q99" t="s">
        <v>9</v>
      </c>
      <c r="R99" t="s">
        <v>9</v>
      </c>
      <c r="S99" s="2" t="s">
        <v>295</v>
      </c>
      <c r="T99" s="2" t="s">
        <v>53</v>
      </c>
      <c r="U99" s="2" t="s">
        <v>1147</v>
      </c>
      <c r="V99" s="2" t="s">
        <v>1148</v>
      </c>
      <c r="W99" s="2" t="s">
        <v>1149</v>
      </c>
      <c r="X99" s="4" t="s">
        <v>696</v>
      </c>
    </row>
    <row r="100" spans="1:24" hidden="1" x14ac:dyDescent="0.2">
      <c r="A100" s="2" t="s">
        <v>291</v>
      </c>
      <c r="B100" s="2" t="s">
        <v>292</v>
      </c>
      <c r="C100" s="2" t="s">
        <v>1139</v>
      </c>
      <c r="D100" s="2" t="s">
        <v>1150</v>
      </c>
      <c r="E100" s="2" t="s">
        <v>698</v>
      </c>
      <c r="F100" s="2" t="s">
        <v>683</v>
      </c>
      <c r="G100" s="2" t="s">
        <v>684</v>
      </c>
      <c r="H100" s="2" t="s">
        <v>685</v>
      </c>
      <c r="I100" s="2" t="s">
        <v>719</v>
      </c>
      <c r="J100" s="2" t="s">
        <v>687</v>
      </c>
      <c r="K100" s="2" t="s">
        <v>925</v>
      </c>
      <c r="L100" s="2" t="s">
        <v>96</v>
      </c>
      <c r="M100" s="2" t="s">
        <v>689</v>
      </c>
      <c r="N100" s="2" t="s">
        <v>1151</v>
      </c>
      <c r="O100" s="2" t="s">
        <v>295</v>
      </c>
      <c r="P100" s="2" t="s">
        <v>53</v>
      </c>
      <c r="Q100" s="2" t="s">
        <v>1152</v>
      </c>
      <c r="R100" s="2" t="s">
        <v>1153</v>
      </c>
      <c r="S100" s="2" t="s">
        <v>295</v>
      </c>
      <c r="T100" s="2" t="s">
        <v>53</v>
      </c>
      <c r="U100" t="s">
        <v>9</v>
      </c>
      <c r="V100" s="2" t="s">
        <v>1154</v>
      </c>
      <c r="W100" t="s">
        <v>9</v>
      </c>
      <c r="X100" s="4" t="s">
        <v>696</v>
      </c>
    </row>
    <row r="101" spans="1:24" hidden="1" x14ac:dyDescent="0.2">
      <c r="A101" s="2" t="s">
        <v>291</v>
      </c>
      <c r="B101" s="2" t="s">
        <v>292</v>
      </c>
      <c r="C101" s="2" t="s">
        <v>1139</v>
      </c>
      <c r="D101" s="2" t="s">
        <v>1155</v>
      </c>
      <c r="E101" s="2" t="s">
        <v>698</v>
      </c>
      <c r="F101" s="2" t="s">
        <v>683</v>
      </c>
      <c r="G101" s="2" t="s">
        <v>684</v>
      </c>
      <c r="H101" s="2" t="s">
        <v>685</v>
      </c>
      <c r="I101" s="2" t="s">
        <v>686</v>
      </c>
      <c r="J101" s="2" t="s">
        <v>687</v>
      </c>
      <c r="K101" s="2" t="s">
        <v>699</v>
      </c>
      <c r="L101" s="2" t="s">
        <v>96</v>
      </c>
      <c r="M101" s="2" t="s">
        <v>689</v>
      </c>
      <c r="N101" s="2" t="s">
        <v>1156</v>
      </c>
      <c r="O101" s="2" t="s">
        <v>1157</v>
      </c>
      <c r="P101" s="2" t="s">
        <v>53</v>
      </c>
      <c r="Q101" s="2" t="s">
        <v>1158</v>
      </c>
      <c r="R101" t="s">
        <v>9</v>
      </c>
      <c r="S101" s="2" t="s">
        <v>295</v>
      </c>
      <c r="T101" s="2" t="s">
        <v>53</v>
      </c>
      <c r="U101" s="2" t="s">
        <v>1159</v>
      </c>
      <c r="V101" s="2" t="s">
        <v>1160</v>
      </c>
      <c r="W101" s="2" t="s">
        <v>1161</v>
      </c>
      <c r="X101" s="4" t="s">
        <v>696</v>
      </c>
    </row>
    <row r="102" spans="1:24" hidden="1" x14ac:dyDescent="0.2">
      <c r="A102" s="2" t="s">
        <v>291</v>
      </c>
      <c r="B102" s="2" t="s">
        <v>292</v>
      </c>
      <c r="C102" s="2" t="s">
        <v>1139</v>
      </c>
      <c r="D102" s="2" t="s">
        <v>1162</v>
      </c>
      <c r="E102" s="2" t="s">
        <v>682</v>
      </c>
      <c r="F102" s="2" t="s">
        <v>683</v>
      </c>
      <c r="G102" s="2" t="s">
        <v>684</v>
      </c>
      <c r="H102" s="2" t="s">
        <v>685</v>
      </c>
      <c r="I102" s="2" t="s">
        <v>686</v>
      </c>
      <c r="J102" s="2" t="s">
        <v>687</v>
      </c>
      <c r="K102" s="2" t="s">
        <v>986</v>
      </c>
      <c r="L102" s="2" t="s">
        <v>96</v>
      </c>
      <c r="M102" s="2" t="s">
        <v>689</v>
      </c>
      <c r="N102" s="2" t="s">
        <v>1163</v>
      </c>
      <c r="O102" s="2" t="s">
        <v>295</v>
      </c>
      <c r="P102" s="2" t="s">
        <v>53</v>
      </c>
      <c r="Q102" s="2" t="s">
        <v>1164</v>
      </c>
      <c r="R102" t="s">
        <v>9</v>
      </c>
      <c r="S102" s="2" t="s">
        <v>295</v>
      </c>
      <c r="T102" s="2" t="s">
        <v>53</v>
      </c>
      <c r="U102" s="2" t="s">
        <v>1147</v>
      </c>
      <c r="V102" s="2" t="s">
        <v>1165</v>
      </c>
      <c r="W102" s="2" t="s">
        <v>767</v>
      </c>
      <c r="X102" s="4" t="s">
        <v>696</v>
      </c>
    </row>
    <row r="103" spans="1:24" hidden="1" x14ac:dyDescent="0.2">
      <c r="A103" s="2" t="s">
        <v>291</v>
      </c>
      <c r="B103" s="2" t="s">
        <v>292</v>
      </c>
      <c r="C103" s="2" t="s">
        <v>1139</v>
      </c>
      <c r="D103" s="2" t="s">
        <v>1166</v>
      </c>
      <c r="E103" s="2" t="s">
        <v>698</v>
      </c>
      <c r="F103" s="2" t="s">
        <v>683</v>
      </c>
      <c r="G103" s="2" t="s">
        <v>736</v>
      </c>
      <c r="H103" s="2" t="s">
        <v>773</v>
      </c>
      <c r="I103" s="2" t="s">
        <v>686</v>
      </c>
      <c r="J103" s="2" t="s">
        <v>687</v>
      </c>
      <c r="K103" s="2" t="s">
        <v>969</v>
      </c>
      <c r="L103" s="2" t="s">
        <v>96</v>
      </c>
      <c r="M103" s="2" t="s">
        <v>689</v>
      </c>
      <c r="N103" s="2" t="s">
        <v>1167</v>
      </c>
      <c r="O103" s="2" t="s">
        <v>295</v>
      </c>
      <c r="P103" s="2" t="s">
        <v>53</v>
      </c>
      <c r="Q103" s="2" t="s">
        <v>1168</v>
      </c>
      <c r="R103" t="s">
        <v>9</v>
      </c>
      <c r="S103" s="2" t="s">
        <v>295</v>
      </c>
      <c r="T103" s="2" t="s">
        <v>53</v>
      </c>
      <c r="U103" s="2" t="s">
        <v>1147</v>
      </c>
      <c r="V103" s="2" t="s">
        <v>1169</v>
      </c>
      <c r="W103" s="2" t="s">
        <v>1161</v>
      </c>
      <c r="X103" s="4" t="s">
        <v>696</v>
      </c>
    </row>
    <row r="104" spans="1:24" hidden="1" x14ac:dyDescent="0.2">
      <c r="A104" s="2" t="s">
        <v>291</v>
      </c>
      <c r="B104" s="2" t="s">
        <v>292</v>
      </c>
      <c r="C104" s="2" t="s">
        <v>1139</v>
      </c>
      <c r="D104" s="2" t="s">
        <v>1170</v>
      </c>
      <c r="E104" s="2" t="s">
        <v>698</v>
      </c>
      <c r="F104" s="2" t="s">
        <v>683</v>
      </c>
      <c r="G104" s="2" t="s">
        <v>736</v>
      </c>
      <c r="H104" s="2" t="s">
        <v>773</v>
      </c>
      <c r="I104" t="s">
        <v>9</v>
      </c>
      <c r="J104" t="s">
        <v>9</v>
      </c>
      <c r="K104" s="2" t="s">
        <v>699</v>
      </c>
      <c r="L104" s="2" t="s">
        <v>96</v>
      </c>
      <c r="M104" s="2" t="s">
        <v>689</v>
      </c>
      <c r="N104" s="2" t="s">
        <v>1171</v>
      </c>
      <c r="O104" s="2" t="s">
        <v>1172</v>
      </c>
      <c r="P104" s="2" t="s">
        <v>53</v>
      </c>
      <c r="Q104" t="s">
        <v>9</v>
      </c>
      <c r="R104" t="s">
        <v>9</v>
      </c>
      <c r="S104" t="s">
        <v>9</v>
      </c>
      <c r="T104" t="s">
        <v>9</v>
      </c>
      <c r="U104" t="s">
        <v>9</v>
      </c>
      <c r="V104" t="s">
        <v>9</v>
      </c>
      <c r="W104" t="s">
        <v>9</v>
      </c>
      <c r="X104" s="4" t="s">
        <v>696</v>
      </c>
    </row>
    <row r="105" spans="1:24" hidden="1" x14ac:dyDescent="0.2">
      <c r="A105" s="2" t="s">
        <v>291</v>
      </c>
      <c r="B105" s="2" t="s">
        <v>292</v>
      </c>
      <c r="C105" s="2" t="s">
        <v>1139</v>
      </c>
      <c r="D105" s="2" t="s">
        <v>1173</v>
      </c>
      <c r="E105" s="2" t="s">
        <v>698</v>
      </c>
      <c r="F105" s="2" t="s">
        <v>683</v>
      </c>
      <c r="G105" s="2" t="s">
        <v>736</v>
      </c>
      <c r="H105" s="2" t="s">
        <v>773</v>
      </c>
      <c r="I105" t="s">
        <v>9</v>
      </c>
      <c r="J105" t="s">
        <v>9</v>
      </c>
      <c r="K105" s="2" t="s">
        <v>699</v>
      </c>
      <c r="L105" s="2" t="s">
        <v>96</v>
      </c>
      <c r="M105" s="2" t="s">
        <v>689</v>
      </c>
      <c r="N105" s="2" t="s">
        <v>1174</v>
      </c>
      <c r="O105" s="2" t="s">
        <v>1172</v>
      </c>
      <c r="P105" s="2" t="s">
        <v>53</v>
      </c>
      <c r="Q105" t="s">
        <v>9</v>
      </c>
      <c r="R105" t="s">
        <v>9</v>
      </c>
      <c r="S105" t="s">
        <v>9</v>
      </c>
      <c r="T105" t="s">
        <v>9</v>
      </c>
      <c r="U105" t="s">
        <v>9</v>
      </c>
      <c r="V105" t="s">
        <v>9</v>
      </c>
      <c r="W105" t="s">
        <v>9</v>
      </c>
      <c r="X105" s="4" t="s">
        <v>696</v>
      </c>
    </row>
    <row r="106" spans="1:24" hidden="1" x14ac:dyDescent="0.2">
      <c r="A106" s="2" t="s">
        <v>309</v>
      </c>
      <c r="B106" s="2" t="s">
        <v>310</v>
      </c>
      <c r="C106" s="2" t="s">
        <v>1175</v>
      </c>
      <c r="D106" s="2" t="s">
        <v>1176</v>
      </c>
      <c r="E106" s="2" t="s">
        <v>698</v>
      </c>
      <c r="F106" s="2" t="s">
        <v>683</v>
      </c>
      <c r="G106" s="2" t="s">
        <v>684</v>
      </c>
      <c r="H106" s="2" t="s">
        <v>685</v>
      </c>
      <c r="I106" s="2" t="s">
        <v>686</v>
      </c>
      <c r="J106" s="2" t="s">
        <v>687</v>
      </c>
      <c r="K106" s="2" t="s">
        <v>1100</v>
      </c>
      <c r="L106" s="2" t="s">
        <v>72</v>
      </c>
      <c r="M106" s="2" t="s">
        <v>689</v>
      </c>
      <c r="N106" s="2" t="s">
        <v>1177</v>
      </c>
      <c r="O106" s="2" t="s">
        <v>141</v>
      </c>
      <c r="P106" s="2" t="s">
        <v>53</v>
      </c>
      <c r="Q106" s="2" t="s">
        <v>1178</v>
      </c>
      <c r="R106" s="2" t="s">
        <v>1179</v>
      </c>
      <c r="S106" s="2" t="s">
        <v>141</v>
      </c>
      <c r="T106" s="2" t="s">
        <v>53</v>
      </c>
      <c r="U106" s="2" t="s">
        <v>1178</v>
      </c>
      <c r="V106" s="2" t="s">
        <v>1180</v>
      </c>
      <c r="W106" t="s">
        <v>9</v>
      </c>
      <c r="X106" s="4" t="s">
        <v>696</v>
      </c>
    </row>
    <row r="107" spans="1:24" hidden="1" x14ac:dyDescent="0.2">
      <c r="A107" s="2" t="s">
        <v>309</v>
      </c>
      <c r="B107" s="2" t="s">
        <v>310</v>
      </c>
      <c r="C107" s="2" t="s">
        <v>1175</v>
      </c>
      <c r="D107" s="2" t="s">
        <v>1181</v>
      </c>
      <c r="E107" s="2" t="s">
        <v>698</v>
      </c>
      <c r="F107" s="2" t="s">
        <v>683</v>
      </c>
      <c r="G107" s="2" t="s">
        <v>684</v>
      </c>
      <c r="H107" s="2" t="s">
        <v>685</v>
      </c>
      <c r="I107" s="2" t="s">
        <v>686</v>
      </c>
      <c r="J107" s="2" t="s">
        <v>687</v>
      </c>
      <c r="K107" s="2" t="s">
        <v>1100</v>
      </c>
      <c r="L107" s="2" t="s">
        <v>72</v>
      </c>
      <c r="M107" s="2" t="s">
        <v>689</v>
      </c>
      <c r="N107" s="2" t="s">
        <v>1182</v>
      </c>
      <c r="O107" s="2" t="s">
        <v>141</v>
      </c>
      <c r="P107" s="2" t="s">
        <v>53</v>
      </c>
      <c r="Q107" s="2" t="s">
        <v>1183</v>
      </c>
      <c r="R107" s="2" t="s">
        <v>1184</v>
      </c>
      <c r="S107" s="2" t="s">
        <v>141</v>
      </c>
      <c r="T107" s="2" t="s">
        <v>53</v>
      </c>
      <c r="U107" s="2" t="s">
        <v>1185</v>
      </c>
      <c r="V107" s="2" t="s">
        <v>1186</v>
      </c>
      <c r="W107" t="s">
        <v>9</v>
      </c>
      <c r="X107" s="4" t="s">
        <v>696</v>
      </c>
    </row>
    <row r="108" spans="1:24" hidden="1" x14ac:dyDescent="0.2">
      <c r="A108" s="2" t="s">
        <v>309</v>
      </c>
      <c r="B108" s="2" t="s">
        <v>310</v>
      </c>
      <c r="C108" s="2" t="s">
        <v>1175</v>
      </c>
      <c r="D108" s="2" t="s">
        <v>1187</v>
      </c>
      <c r="E108" s="2" t="s">
        <v>698</v>
      </c>
      <c r="F108" s="2" t="s">
        <v>683</v>
      </c>
      <c r="G108" s="2" t="s">
        <v>684</v>
      </c>
      <c r="H108" s="2" t="s">
        <v>685</v>
      </c>
      <c r="I108" s="2" t="s">
        <v>686</v>
      </c>
      <c r="J108" s="2" t="s">
        <v>687</v>
      </c>
      <c r="K108" s="2" t="s">
        <v>699</v>
      </c>
      <c r="L108" s="2" t="s">
        <v>72</v>
      </c>
      <c r="M108" s="2" t="s">
        <v>689</v>
      </c>
      <c r="N108" s="2" t="s">
        <v>1188</v>
      </c>
      <c r="O108" s="2" t="s">
        <v>141</v>
      </c>
      <c r="P108" s="2" t="s">
        <v>53</v>
      </c>
      <c r="Q108" s="2" t="s">
        <v>1189</v>
      </c>
      <c r="R108" t="s">
        <v>9</v>
      </c>
      <c r="S108" t="s">
        <v>9</v>
      </c>
      <c r="T108" t="s">
        <v>9</v>
      </c>
      <c r="U108" t="s">
        <v>9</v>
      </c>
      <c r="V108" s="2" t="s">
        <v>1190</v>
      </c>
      <c r="W108" s="2" t="s">
        <v>1190</v>
      </c>
      <c r="X108" s="4" t="s">
        <v>696</v>
      </c>
    </row>
    <row r="109" spans="1:24" hidden="1" x14ac:dyDescent="0.2">
      <c r="A109" s="2" t="s">
        <v>309</v>
      </c>
      <c r="B109" s="2" t="s">
        <v>310</v>
      </c>
      <c r="C109" s="2" t="s">
        <v>1175</v>
      </c>
      <c r="D109" s="2" t="s">
        <v>1191</v>
      </c>
      <c r="E109" s="2" t="s">
        <v>698</v>
      </c>
      <c r="F109" s="2" t="s">
        <v>683</v>
      </c>
      <c r="G109" s="2" t="s">
        <v>1063</v>
      </c>
      <c r="H109" s="2" t="s">
        <v>685</v>
      </c>
      <c r="I109" s="2" t="s">
        <v>719</v>
      </c>
      <c r="J109" s="2" t="s">
        <v>687</v>
      </c>
      <c r="K109" s="2" t="s">
        <v>1192</v>
      </c>
      <c r="L109" s="2" t="s">
        <v>72</v>
      </c>
      <c r="M109" s="2" t="s">
        <v>689</v>
      </c>
      <c r="N109" s="2" t="s">
        <v>1182</v>
      </c>
      <c r="O109" s="2" t="s">
        <v>141</v>
      </c>
      <c r="P109" s="2" t="s">
        <v>53</v>
      </c>
      <c r="Q109" s="2" t="s">
        <v>1183</v>
      </c>
      <c r="R109" s="2" t="s">
        <v>1193</v>
      </c>
      <c r="S109" s="2" t="s">
        <v>141</v>
      </c>
      <c r="T109" s="2" t="s">
        <v>53</v>
      </c>
      <c r="U109" s="2" t="s">
        <v>1194</v>
      </c>
      <c r="V109" s="2" t="s">
        <v>1195</v>
      </c>
      <c r="W109" s="2" t="s">
        <v>1195</v>
      </c>
      <c r="X109" s="4" t="s">
        <v>696</v>
      </c>
    </row>
    <row r="110" spans="1:24" hidden="1" x14ac:dyDescent="0.2">
      <c r="A110" s="2" t="s">
        <v>309</v>
      </c>
      <c r="B110" s="2" t="s">
        <v>310</v>
      </c>
      <c r="C110" s="2" t="s">
        <v>1175</v>
      </c>
      <c r="D110" s="2" t="s">
        <v>1196</v>
      </c>
      <c r="E110" s="2" t="s">
        <v>698</v>
      </c>
      <c r="F110" s="2" t="s">
        <v>683</v>
      </c>
      <c r="G110" s="2" t="s">
        <v>1063</v>
      </c>
      <c r="H110" s="2" t="s">
        <v>685</v>
      </c>
      <c r="I110" s="2" t="s">
        <v>719</v>
      </c>
      <c r="J110" s="2" t="s">
        <v>687</v>
      </c>
      <c r="K110" s="2" t="s">
        <v>1197</v>
      </c>
      <c r="L110" s="2" t="s">
        <v>72</v>
      </c>
      <c r="M110" s="2" t="s">
        <v>689</v>
      </c>
      <c r="N110" s="2" t="s">
        <v>1182</v>
      </c>
      <c r="O110" s="2" t="s">
        <v>141</v>
      </c>
      <c r="P110" s="2" t="s">
        <v>53</v>
      </c>
      <c r="Q110" s="2" t="s">
        <v>1183</v>
      </c>
      <c r="R110" s="2" t="s">
        <v>1193</v>
      </c>
      <c r="S110" s="2" t="s">
        <v>141</v>
      </c>
      <c r="T110" s="2" t="s">
        <v>53</v>
      </c>
      <c r="U110" s="2" t="s">
        <v>1194</v>
      </c>
      <c r="V110" s="2" t="s">
        <v>1195</v>
      </c>
      <c r="W110" s="2" t="s">
        <v>1195</v>
      </c>
      <c r="X110" s="4" t="s">
        <v>696</v>
      </c>
    </row>
    <row r="111" spans="1:24" hidden="1" x14ac:dyDescent="0.2">
      <c r="A111" s="2" t="s">
        <v>309</v>
      </c>
      <c r="B111" s="2" t="s">
        <v>310</v>
      </c>
      <c r="C111" s="2" t="s">
        <v>1175</v>
      </c>
      <c r="D111" s="2" t="s">
        <v>1198</v>
      </c>
      <c r="E111" s="2" t="s">
        <v>698</v>
      </c>
      <c r="F111" s="2" t="s">
        <v>683</v>
      </c>
      <c r="G111" s="2" t="s">
        <v>684</v>
      </c>
      <c r="H111" s="2" t="s">
        <v>685</v>
      </c>
      <c r="I111" s="2" t="s">
        <v>686</v>
      </c>
      <c r="J111" s="2" t="s">
        <v>687</v>
      </c>
      <c r="K111" s="2" t="s">
        <v>699</v>
      </c>
      <c r="L111" s="2" t="s">
        <v>72</v>
      </c>
      <c r="M111" s="2" t="s">
        <v>689</v>
      </c>
      <c r="N111" s="2" t="s">
        <v>1199</v>
      </c>
      <c r="O111" s="2" t="s">
        <v>141</v>
      </c>
      <c r="P111" s="2" t="s">
        <v>53</v>
      </c>
      <c r="Q111" s="2" t="s">
        <v>1200</v>
      </c>
      <c r="R111" s="2" t="s">
        <v>1201</v>
      </c>
      <c r="S111" s="2" t="s">
        <v>600</v>
      </c>
      <c r="T111" s="2" t="s">
        <v>53</v>
      </c>
      <c r="U111" t="s">
        <v>9</v>
      </c>
      <c r="V111" s="2" t="s">
        <v>1202</v>
      </c>
      <c r="W111" s="2" t="s">
        <v>9</v>
      </c>
      <c r="X111" s="4" t="s">
        <v>696</v>
      </c>
    </row>
    <row r="112" spans="1:24" hidden="1" x14ac:dyDescent="0.2">
      <c r="A112" s="2" t="s">
        <v>309</v>
      </c>
      <c r="B112" s="2" t="s">
        <v>310</v>
      </c>
      <c r="C112" s="2" t="s">
        <v>1175</v>
      </c>
      <c r="D112" s="2" t="s">
        <v>1203</v>
      </c>
      <c r="E112" s="2" t="s">
        <v>682</v>
      </c>
      <c r="F112" s="2" t="s">
        <v>683</v>
      </c>
      <c r="G112" s="2" t="s">
        <v>684</v>
      </c>
      <c r="H112" s="2" t="s">
        <v>685</v>
      </c>
      <c r="I112" s="2" t="s">
        <v>686</v>
      </c>
      <c r="J112" s="2" t="s">
        <v>687</v>
      </c>
      <c r="K112" s="2" t="s">
        <v>699</v>
      </c>
      <c r="L112" s="2" t="s">
        <v>72</v>
      </c>
      <c r="M112" s="2" t="s">
        <v>689</v>
      </c>
      <c r="N112" s="2" t="s">
        <v>1204</v>
      </c>
      <c r="O112" s="2" t="s">
        <v>159</v>
      </c>
      <c r="P112" s="2" t="s">
        <v>53</v>
      </c>
      <c r="Q112" s="2" t="s">
        <v>1205</v>
      </c>
      <c r="R112" s="2" t="s">
        <v>1193</v>
      </c>
      <c r="S112" s="2" t="s">
        <v>141</v>
      </c>
      <c r="T112" s="2" t="s">
        <v>53</v>
      </c>
      <c r="U112" s="2" t="s">
        <v>1194</v>
      </c>
      <c r="V112" s="2" t="s">
        <v>1206</v>
      </c>
      <c r="W112" s="2" t="s">
        <v>1207</v>
      </c>
      <c r="X112" s="4" t="s">
        <v>696</v>
      </c>
    </row>
    <row r="113" spans="1:24" hidden="1" x14ac:dyDescent="0.2">
      <c r="A113" s="2" t="s">
        <v>309</v>
      </c>
      <c r="B113" s="2" t="s">
        <v>310</v>
      </c>
      <c r="C113" s="2" t="s">
        <v>1175</v>
      </c>
      <c r="D113" s="2" t="s">
        <v>1208</v>
      </c>
      <c r="E113" s="2" t="s">
        <v>682</v>
      </c>
      <c r="F113" s="2" t="s">
        <v>683</v>
      </c>
      <c r="G113" s="2" t="s">
        <v>684</v>
      </c>
      <c r="H113" s="2" t="s">
        <v>685</v>
      </c>
      <c r="I113" s="2" t="s">
        <v>686</v>
      </c>
      <c r="J113" s="2" t="s">
        <v>687</v>
      </c>
      <c r="K113" s="2" t="s">
        <v>699</v>
      </c>
      <c r="L113" s="2" t="s">
        <v>72</v>
      </c>
      <c r="M113" s="2" t="s">
        <v>689</v>
      </c>
      <c r="N113" s="2" t="s">
        <v>1209</v>
      </c>
      <c r="O113" s="2" t="s">
        <v>141</v>
      </c>
      <c r="P113" s="2" t="s">
        <v>53</v>
      </c>
      <c r="Q113" s="2" t="s">
        <v>1210</v>
      </c>
      <c r="R113" s="2" t="s">
        <v>1193</v>
      </c>
      <c r="S113" s="2" t="s">
        <v>141</v>
      </c>
      <c r="T113" s="2" t="s">
        <v>53</v>
      </c>
      <c r="U113" s="2" t="s">
        <v>1194</v>
      </c>
      <c r="V113" s="2" t="s">
        <v>1206</v>
      </c>
      <c r="W113" s="2" t="s">
        <v>1207</v>
      </c>
      <c r="X113" s="4" t="s">
        <v>696</v>
      </c>
    </row>
    <row r="114" spans="1:24" hidden="1" x14ac:dyDescent="0.2">
      <c r="A114" s="2" t="s">
        <v>309</v>
      </c>
      <c r="B114" s="2" t="s">
        <v>310</v>
      </c>
      <c r="C114" s="2" t="s">
        <v>1175</v>
      </c>
      <c r="D114" s="2" t="s">
        <v>1211</v>
      </c>
      <c r="E114" s="2" t="s">
        <v>698</v>
      </c>
      <c r="F114" s="2" t="s">
        <v>683</v>
      </c>
      <c r="G114" s="2" t="s">
        <v>1063</v>
      </c>
      <c r="H114" s="2" t="s">
        <v>685</v>
      </c>
      <c r="I114" s="2" t="s">
        <v>719</v>
      </c>
      <c r="J114" s="2" t="s">
        <v>687</v>
      </c>
      <c r="K114" s="2" t="s">
        <v>1197</v>
      </c>
      <c r="L114" s="2" t="s">
        <v>72</v>
      </c>
      <c r="M114" s="2" t="s">
        <v>689</v>
      </c>
      <c r="N114" s="2" t="s">
        <v>1182</v>
      </c>
      <c r="O114" s="2" t="s">
        <v>141</v>
      </c>
      <c r="P114" s="2" t="s">
        <v>53</v>
      </c>
      <c r="Q114" s="2" t="s">
        <v>1183</v>
      </c>
      <c r="R114" s="2" t="s">
        <v>1193</v>
      </c>
      <c r="S114" s="2" t="s">
        <v>141</v>
      </c>
      <c r="T114" s="2" t="s">
        <v>53</v>
      </c>
      <c r="U114" s="2" t="s">
        <v>1194</v>
      </c>
      <c r="V114" s="2" t="s">
        <v>1195</v>
      </c>
      <c r="W114" s="2" t="s">
        <v>1195</v>
      </c>
      <c r="X114" s="4" t="s">
        <v>696</v>
      </c>
    </row>
    <row r="115" spans="1:24" hidden="1" x14ac:dyDescent="0.2">
      <c r="A115" s="2" t="s">
        <v>327</v>
      </c>
      <c r="B115" s="2" t="s">
        <v>328</v>
      </c>
      <c r="C115" s="2" t="s">
        <v>1212</v>
      </c>
      <c r="D115" s="2" t="s">
        <v>1213</v>
      </c>
      <c r="E115" s="2" t="s">
        <v>698</v>
      </c>
      <c r="F115" s="2" t="s">
        <v>683</v>
      </c>
      <c r="G115" s="2" t="s">
        <v>684</v>
      </c>
      <c r="H115" s="2" t="s">
        <v>685</v>
      </c>
      <c r="I115" s="2" t="s">
        <v>686</v>
      </c>
      <c r="J115" s="2" t="s">
        <v>687</v>
      </c>
      <c r="K115" s="2" t="s">
        <v>699</v>
      </c>
      <c r="L115" s="2" t="s">
        <v>72</v>
      </c>
      <c r="M115" s="2" t="s">
        <v>689</v>
      </c>
      <c r="N115" s="2" t="s">
        <v>1214</v>
      </c>
      <c r="O115" s="2" t="s">
        <v>1215</v>
      </c>
      <c r="P115" s="2" t="s">
        <v>53</v>
      </c>
      <c r="Q115" t="s">
        <v>9</v>
      </c>
      <c r="R115" s="2" t="s">
        <v>1216</v>
      </c>
      <c r="S115" s="2" t="s">
        <v>331</v>
      </c>
      <c r="T115" s="2" t="s">
        <v>53</v>
      </c>
      <c r="U115" t="s">
        <v>9</v>
      </c>
      <c r="V115" t="s">
        <v>9</v>
      </c>
      <c r="W115" t="s">
        <v>9</v>
      </c>
      <c r="X115" s="4" t="s">
        <v>696</v>
      </c>
    </row>
    <row r="116" spans="1:24" hidden="1" x14ac:dyDescent="0.2">
      <c r="A116" s="2" t="s">
        <v>327</v>
      </c>
      <c r="B116" s="2" t="s">
        <v>328</v>
      </c>
      <c r="C116" s="2" t="s">
        <v>1212</v>
      </c>
      <c r="D116" s="2" t="s">
        <v>1217</v>
      </c>
      <c r="E116" s="2" t="s">
        <v>698</v>
      </c>
      <c r="F116" s="2" t="s">
        <v>683</v>
      </c>
      <c r="G116" s="2" t="s">
        <v>736</v>
      </c>
      <c r="H116" s="2" t="s">
        <v>773</v>
      </c>
      <c r="I116" s="2" t="s">
        <v>719</v>
      </c>
      <c r="J116" s="2" t="s">
        <v>736</v>
      </c>
      <c r="K116" s="2" t="s">
        <v>925</v>
      </c>
      <c r="L116" s="2" t="s">
        <v>72</v>
      </c>
      <c r="M116" s="2" t="s">
        <v>689</v>
      </c>
      <c r="N116" s="2" t="s">
        <v>1218</v>
      </c>
      <c r="O116" s="2" t="s">
        <v>1219</v>
      </c>
      <c r="P116" s="2" t="s">
        <v>53</v>
      </c>
      <c r="Q116" s="2" t="s">
        <v>1220</v>
      </c>
      <c r="R116" s="2" t="s">
        <v>1221</v>
      </c>
      <c r="S116" s="2" t="s">
        <v>331</v>
      </c>
      <c r="T116" s="2" t="s">
        <v>53</v>
      </c>
      <c r="U116" t="s">
        <v>9</v>
      </c>
      <c r="V116" t="s">
        <v>9</v>
      </c>
      <c r="W116" t="s">
        <v>9</v>
      </c>
      <c r="X116" s="4" t="s">
        <v>696</v>
      </c>
    </row>
    <row r="117" spans="1:24" hidden="1" x14ac:dyDescent="0.2">
      <c r="A117" s="2" t="s">
        <v>327</v>
      </c>
      <c r="B117" s="2" t="s">
        <v>328</v>
      </c>
      <c r="C117" s="2" t="s">
        <v>1212</v>
      </c>
      <c r="D117" s="2" t="s">
        <v>1222</v>
      </c>
      <c r="E117" s="2" t="s">
        <v>698</v>
      </c>
      <c r="F117" s="2" t="s">
        <v>683</v>
      </c>
      <c r="G117" s="2" t="s">
        <v>684</v>
      </c>
      <c r="H117" s="2" t="s">
        <v>685</v>
      </c>
      <c r="I117" s="2" t="s">
        <v>686</v>
      </c>
      <c r="J117" s="2" t="s">
        <v>687</v>
      </c>
      <c r="K117" s="2" t="s">
        <v>951</v>
      </c>
      <c r="L117" s="2" t="s">
        <v>72</v>
      </c>
      <c r="M117" s="2" t="s">
        <v>689</v>
      </c>
      <c r="N117" s="2" t="s">
        <v>1223</v>
      </c>
      <c r="O117" s="2" t="s">
        <v>1084</v>
      </c>
      <c r="P117" s="2" t="s">
        <v>53</v>
      </c>
      <c r="Q117" s="2" t="s">
        <v>1224</v>
      </c>
      <c r="R117" t="s">
        <v>9</v>
      </c>
      <c r="S117" t="s">
        <v>9</v>
      </c>
      <c r="T117" t="s">
        <v>9</v>
      </c>
      <c r="U117" t="s">
        <v>9</v>
      </c>
      <c r="V117" s="2" t="s">
        <v>1225</v>
      </c>
      <c r="W117" s="2" t="s">
        <v>1226</v>
      </c>
      <c r="X117" s="4" t="s">
        <v>696</v>
      </c>
    </row>
    <row r="118" spans="1:24" hidden="1" x14ac:dyDescent="0.2">
      <c r="A118" s="2" t="s">
        <v>327</v>
      </c>
      <c r="B118" s="2" t="s">
        <v>328</v>
      </c>
      <c r="C118" s="2" t="s">
        <v>1212</v>
      </c>
      <c r="D118" s="2" t="s">
        <v>1227</v>
      </c>
      <c r="E118" s="2" t="s">
        <v>682</v>
      </c>
      <c r="F118" s="2" t="s">
        <v>683</v>
      </c>
      <c r="G118" s="2" t="s">
        <v>684</v>
      </c>
      <c r="H118" s="2" t="s">
        <v>685</v>
      </c>
      <c r="I118" s="2" t="s">
        <v>686</v>
      </c>
      <c r="J118" s="2" t="s">
        <v>687</v>
      </c>
      <c r="K118" s="2" t="s">
        <v>1100</v>
      </c>
      <c r="L118" s="2" t="s">
        <v>72</v>
      </c>
      <c r="M118" s="2" t="s">
        <v>689</v>
      </c>
      <c r="N118" s="2" t="s">
        <v>1228</v>
      </c>
      <c r="O118" s="2" t="s">
        <v>1229</v>
      </c>
      <c r="P118" s="2" t="s">
        <v>53</v>
      </c>
      <c r="Q118" s="2" t="s">
        <v>1230</v>
      </c>
      <c r="R118" t="s">
        <v>9</v>
      </c>
      <c r="S118" s="2" t="s">
        <v>331</v>
      </c>
      <c r="T118" s="2" t="s">
        <v>53</v>
      </c>
      <c r="U118" s="2" t="s">
        <v>1231</v>
      </c>
      <c r="V118" s="2" t="s">
        <v>1225</v>
      </c>
      <c r="W118" s="2" t="s">
        <v>1226</v>
      </c>
      <c r="X118" s="4" t="s">
        <v>696</v>
      </c>
    </row>
    <row r="119" spans="1:24" hidden="1" x14ac:dyDescent="0.2">
      <c r="A119" s="2" t="s">
        <v>327</v>
      </c>
      <c r="B119" s="2" t="s">
        <v>328</v>
      </c>
      <c r="C119" s="2" t="s">
        <v>1212</v>
      </c>
      <c r="D119" s="2" t="s">
        <v>1232</v>
      </c>
      <c r="E119" s="2" t="s">
        <v>698</v>
      </c>
      <c r="F119" s="2" t="s">
        <v>683</v>
      </c>
      <c r="G119" s="2" t="s">
        <v>1063</v>
      </c>
      <c r="H119" s="2" t="s">
        <v>685</v>
      </c>
      <c r="I119" s="2" t="s">
        <v>719</v>
      </c>
      <c r="J119" s="2" t="s">
        <v>687</v>
      </c>
      <c r="K119" s="2" t="s">
        <v>1233</v>
      </c>
      <c r="L119" s="2" t="s">
        <v>72</v>
      </c>
      <c r="M119" s="2" t="s">
        <v>689</v>
      </c>
      <c r="N119" s="2" t="s">
        <v>1228</v>
      </c>
      <c r="O119" s="2" t="s">
        <v>1229</v>
      </c>
      <c r="P119" s="2" t="s">
        <v>53</v>
      </c>
      <c r="Q119" s="2" t="s">
        <v>1230</v>
      </c>
      <c r="R119" t="s">
        <v>9</v>
      </c>
      <c r="S119" t="s">
        <v>9</v>
      </c>
      <c r="T119" t="s">
        <v>9</v>
      </c>
      <c r="U119" t="s">
        <v>9</v>
      </c>
      <c r="V119" t="s">
        <v>9</v>
      </c>
      <c r="W119" t="s">
        <v>9</v>
      </c>
      <c r="X119" s="4" t="s">
        <v>696</v>
      </c>
    </row>
    <row r="120" spans="1:24" hidden="1" x14ac:dyDescent="0.2">
      <c r="A120" s="2" t="s">
        <v>327</v>
      </c>
      <c r="B120" s="2" t="s">
        <v>328</v>
      </c>
      <c r="C120" s="2" t="s">
        <v>1212</v>
      </c>
      <c r="D120" s="2" t="s">
        <v>1234</v>
      </c>
      <c r="E120" s="2" t="s">
        <v>698</v>
      </c>
      <c r="F120" s="2" t="s">
        <v>683</v>
      </c>
      <c r="G120" s="2" t="s">
        <v>736</v>
      </c>
      <c r="H120" s="2" t="s">
        <v>773</v>
      </c>
      <c r="I120" s="2" t="s">
        <v>719</v>
      </c>
      <c r="J120" s="2" t="s">
        <v>736</v>
      </c>
      <c r="K120" s="2" t="s">
        <v>925</v>
      </c>
      <c r="L120" s="2" t="s">
        <v>72</v>
      </c>
      <c r="M120" s="2" t="s">
        <v>689</v>
      </c>
      <c r="N120" s="2" t="s">
        <v>1235</v>
      </c>
      <c r="O120" s="2" t="s">
        <v>1236</v>
      </c>
      <c r="P120" s="2" t="s">
        <v>53</v>
      </c>
      <c r="Q120" s="2" t="s">
        <v>1237</v>
      </c>
      <c r="R120" s="2" t="s">
        <v>1221</v>
      </c>
      <c r="S120" s="2" t="s">
        <v>331</v>
      </c>
      <c r="T120" s="2" t="s">
        <v>53</v>
      </c>
      <c r="U120" t="s">
        <v>9</v>
      </c>
      <c r="V120" t="s">
        <v>9</v>
      </c>
      <c r="W120" t="s">
        <v>9</v>
      </c>
      <c r="X120" s="4" t="s">
        <v>696</v>
      </c>
    </row>
    <row r="121" spans="1:24" hidden="1" x14ac:dyDescent="0.2">
      <c r="A121" s="2" t="s">
        <v>327</v>
      </c>
      <c r="B121" s="2" t="s">
        <v>328</v>
      </c>
      <c r="C121" s="2" t="s">
        <v>1212</v>
      </c>
      <c r="D121" s="2" t="s">
        <v>1238</v>
      </c>
      <c r="E121" s="2" t="s">
        <v>698</v>
      </c>
      <c r="F121" s="2" t="s">
        <v>683</v>
      </c>
      <c r="G121" s="2" t="s">
        <v>684</v>
      </c>
      <c r="H121" s="2" t="s">
        <v>685</v>
      </c>
      <c r="I121" t="s">
        <v>9</v>
      </c>
      <c r="J121" t="s">
        <v>9</v>
      </c>
      <c r="K121" s="2" t="s">
        <v>699</v>
      </c>
      <c r="L121" s="2" t="s">
        <v>72</v>
      </c>
      <c r="M121" s="2" t="s">
        <v>689</v>
      </c>
      <c r="N121" s="2" t="s">
        <v>1239</v>
      </c>
      <c r="O121" s="2" t="s">
        <v>1229</v>
      </c>
      <c r="P121" s="2" t="s">
        <v>53</v>
      </c>
      <c r="Q121" s="2" t="s">
        <v>1240</v>
      </c>
      <c r="R121" t="s">
        <v>9</v>
      </c>
      <c r="S121" t="s">
        <v>9</v>
      </c>
      <c r="T121" t="s">
        <v>9</v>
      </c>
      <c r="U121" t="s">
        <v>9</v>
      </c>
      <c r="V121" s="2" t="s">
        <v>905</v>
      </c>
      <c r="W121" s="2" t="s">
        <v>905</v>
      </c>
      <c r="X121" s="4" t="s">
        <v>696</v>
      </c>
    </row>
    <row r="122" spans="1:24" hidden="1" x14ac:dyDescent="0.2">
      <c r="A122" s="2" t="s">
        <v>343</v>
      </c>
      <c r="B122" s="2" t="s">
        <v>344</v>
      </c>
      <c r="C122" s="2" t="s">
        <v>1241</v>
      </c>
      <c r="D122" s="2" t="s">
        <v>1242</v>
      </c>
      <c r="E122" s="2" t="s">
        <v>698</v>
      </c>
      <c r="F122" s="2" t="s">
        <v>683</v>
      </c>
      <c r="G122" s="2" t="s">
        <v>684</v>
      </c>
      <c r="H122" s="2" t="s">
        <v>685</v>
      </c>
      <c r="I122" t="s">
        <v>9</v>
      </c>
      <c r="J122" s="2" t="s">
        <v>687</v>
      </c>
      <c r="K122" s="2" t="s">
        <v>699</v>
      </c>
      <c r="L122" s="2" t="s">
        <v>96</v>
      </c>
      <c r="M122" s="2" t="s">
        <v>689</v>
      </c>
      <c r="N122" s="2" t="s">
        <v>1243</v>
      </c>
      <c r="O122" s="2" t="s">
        <v>1244</v>
      </c>
      <c r="P122" s="2" t="s">
        <v>53</v>
      </c>
      <c r="Q122" s="2" t="s">
        <v>1245</v>
      </c>
      <c r="R122" s="2" t="s">
        <v>1246</v>
      </c>
      <c r="S122" s="2" t="s">
        <v>1244</v>
      </c>
      <c r="T122" s="2" t="s">
        <v>53</v>
      </c>
      <c r="U122" t="s">
        <v>9</v>
      </c>
      <c r="V122" s="2" t="s">
        <v>1247</v>
      </c>
      <c r="W122" s="2" t="s">
        <v>767</v>
      </c>
      <c r="X122" s="4" t="s">
        <v>696</v>
      </c>
    </row>
    <row r="123" spans="1:24" hidden="1" x14ac:dyDescent="0.2">
      <c r="A123" s="2" t="s">
        <v>343</v>
      </c>
      <c r="B123" s="2" t="s">
        <v>344</v>
      </c>
      <c r="C123" s="2" t="s">
        <v>1241</v>
      </c>
      <c r="D123" s="2" t="s">
        <v>1248</v>
      </c>
      <c r="E123" s="2" t="s">
        <v>698</v>
      </c>
      <c r="F123" s="2" t="s">
        <v>683</v>
      </c>
      <c r="G123" s="2" t="s">
        <v>684</v>
      </c>
      <c r="H123" s="2" t="s">
        <v>685</v>
      </c>
      <c r="I123" s="2" t="s">
        <v>686</v>
      </c>
      <c r="J123" s="2" t="s">
        <v>687</v>
      </c>
      <c r="K123" s="2" t="s">
        <v>951</v>
      </c>
      <c r="L123" s="2" t="s">
        <v>96</v>
      </c>
      <c r="M123" s="2" t="s">
        <v>689</v>
      </c>
      <c r="N123" s="2" t="s">
        <v>1249</v>
      </c>
      <c r="O123" s="2" t="s">
        <v>1084</v>
      </c>
      <c r="P123" s="2" t="s">
        <v>53</v>
      </c>
      <c r="Q123" s="2" t="s">
        <v>1250</v>
      </c>
      <c r="R123" s="2" t="s">
        <v>1251</v>
      </c>
      <c r="S123" s="2" t="s">
        <v>1084</v>
      </c>
      <c r="T123" s="2" t="s">
        <v>53</v>
      </c>
      <c r="U123" t="s">
        <v>9</v>
      </c>
      <c r="V123" s="2" t="s">
        <v>1252</v>
      </c>
      <c r="W123" s="2" t="s">
        <v>1253</v>
      </c>
      <c r="X123" s="4" t="s">
        <v>696</v>
      </c>
    </row>
    <row r="124" spans="1:24" hidden="1" x14ac:dyDescent="0.2">
      <c r="A124" s="2" t="s">
        <v>343</v>
      </c>
      <c r="B124" s="2" t="s">
        <v>344</v>
      </c>
      <c r="C124" s="2" t="s">
        <v>1241</v>
      </c>
      <c r="D124" s="2" t="s">
        <v>1254</v>
      </c>
      <c r="E124" s="2" t="s">
        <v>682</v>
      </c>
      <c r="F124" s="2" t="s">
        <v>683</v>
      </c>
      <c r="G124" s="2" t="s">
        <v>684</v>
      </c>
      <c r="H124" s="2" t="s">
        <v>685</v>
      </c>
      <c r="I124" s="2" t="s">
        <v>686</v>
      </c>
      <c r="J124" s="2" t="s">
        <v>687</v>
      </c>
      <c r="K124" s="2" t="s">
        <v>1255</v>
      </c>
      <c r="L124" s="2" t="s">
        <v>96</v>
      </c>
      <c r="M124" s="2" t="s">
        <v>689</v>
      </c>
      <c r="N124" s="2" t="s">
        <v>1256</v>
      </c>
      <c r="O124" s="2" t="s">
        <v>347</v>
      </c>
      <c r="P124" s="2" t="s">
        <v>53</v>
      </c>
      <c r="Q124" s="2" t="s">
        <v>1257</v>
      </c>
      <c r="R124" s="2" t="s">
        <v>1258</v>
      </c>
      <c r="S124" s="2" t="s">
        <v>347</v>
      </c>
      <c r="T124" s="2" t="s">
        <v>53</v>
      </c>
      <c r="U124" s="2" t="s">
        <v>1257</v>
      </c>
      <c r="V124" s="2" t="s">
        <v>1259</v>
      </c>
      <c r="W124" s="2" t="s">
        <v>1260</v>
      </c>
      <c r="X124" s="4" t="s">
        <v>696</v>
      </c>
    </row>
    <row r="125" spans="1:24" hidden="1" x14ac:dyDescent="0.2">
      <c r="A125" s="2" t="s">
        <v>343</v>
      </c>
      <c r="B125" s="2" t="s">
        <v>344</v>
      </c>
      <c r="C125" s="2" t="s">
        <v>1241</v>
      </c>
      <c r="D125" s="2" t="s">
        <v>1261</v>
      </c>
      <c r="E125" s="2" t="s">
        <v>698</v>
      </c>
      <c r="F125" s="2" t="s">
        <v>683</v>
      </c>
      <c r="G125" s="2" t="s">
        <v>684</v>
      </c>
      <c r="H125" s="2" t="s">
        <v>685</v>
      </c>
      <c r="I125" s="2" t="s">
        <v>686</v>
      </c>
      <c r="J125" s="2" t="s">
        <v>687</v>
      </c>
      <c r="K125" s="2" t="s">
        <v>699</v>
      </c>
      <c r="L125" s="2" t="s">
        <v>96</v>
      </c>
      <c r="M125" s="2" t="s">
        <v>689</v>
      </c>
      <c r="N125" s="2" t="s">
        <v>1262</v>
      </c>
      <c r="O125" s="2" t="s">
        <v>1263</v>
      </c>
      <c r="P125" s="2" t="s">
        <v>53</v>
      </c>
      <c r="Q125" s="2" t="s">
        <v>1264</v>
      </c>
      <c r="R125" t="s">
        <v>9</v>
      </c>
      <c r="S125" s="2" t="s">
        <v>1263</v>
      </c>
      <c r="T125" s="2" t="s">
        <v>53</v>
      </c>
      <c r="U125" t="s">
        <v>9</v>
      </c>
      <c r="V125" s="2" t="s">
        <v>1265</v>
      </c>
      <c r="W125" t="s">
        <v>9</v>
      </c>
      <c r="X125" s="4" t="s">
        <v>696</v>
      </c>
    </row>
    <row r="126" spans="1:24" hidden="1" x14ac:dyDescent="0.2">
      <c r="A126" s="2" t="s">
        <v>362</v>
      </c>
      <c r="B126" s="2" t="s">
        <v>363</v>
      </c>
      <c r="C126" s="2" t="s">
        <v>1266</v>
      </c>
      <c r="D126" s="2" t="s">
        <v>1267</v>
      </c>
      <c r="E126" s="2" t="s">
        <v>698</v>
      </c>
      <c r="F126" s="2" t="s">
        <v>683</v>
      </c>
      <c r="G126" s="2" t="s">
        <v>736</v>
      </c>
      <c r="H126" s="2" t="s">
        <v>773</v>
      </c>
      <c r="I126" s="2" t="s">
        <v>686</v>
      </c>
      <c r="J126" s="2" t="s">
        <v>687</v>
      </c>
      <c r="K126" s="2" t="s">
        <v>699</v>
      </c>
      <c r="L126" s="2" t="s">
        <v>96</v>
      </c>
      <c r="M126" s="2" t="s">
        <v>689</v>
      </c>
      <c r="N126" s="2" t="s">
        <v>1268</v>
      </c>
      <c r="O126" s="2" t="s">
        <v>366</v>
      </c>
      <c r="P126" s="2" t="s">
        <v>53</v>
      </c>
      <c r="Q126" s="2" t="s">
        <v>1269</v>
      </c>
      <c r="R126" s="2" t="s">
        <v>1270</v>
      </c>
      <c r="S126" s="2" t="s">
        <v>366</v>
      </c>
      <c r="T126" s="2" t="s">
        <v>53</v>
      </c>
      <c r="U126" s="2" t="s">
        <v>1271</v>
      </c>
      <c r="V126" s="2" t="s">
        <v>1272</v>
      </c>
      <c r="W126" s="2" t="s">
        <v>1272</v>
      </c>
      <c r="X126" s="4" t="s">
        <v>696</v>
      </c>
    </row>
    <row r="127" spans="1:24" hidden="1" x14ac:dyDescent="0.2">
      <c r="A127" s="2" t="s">
        <v>362</v>
      </c>
      <c r="B127" s="2" t="s">
        <v>363</v>
      </c>
      <c r="C127" s="2" t="s">
        <v>1266</v>
      </c>
      <c r="D127" s="2" t="s">
        <v>1273</v>
      </c>
      <c r="E127" s="2" t="s">
        <v>698</v>
      </c>
      <c r="F127" s="2" t="s">
        <v>683</v>
      </c>
      <c r="G127" s="2" t="s">
        <v>736</v>
      </c>
      <c r="H127" s="2" t="s">
        <v>773</v>
      </c>
      <c r="I127" s="2" t="s">
        <v>686</v>
      </c>
      <c r="J127" s="2" t="s">
        <v>687</v>
      </c>
      <c r="K127" s="2" t="s">
        <v>699</v>
      </c>
      <c r="L127" s="2" t="s">
        <v>96</v>
      </c>
      <c r="M127" s="2" t="s">
        <v>689</v>
      </c>
      <c r="N127" s="2" t="s">
        <v>1274</v>
      </c>
      <c r="O127" s="2" t="s">
        <v>366</v>
      </c>
      <c r="P127" s="2" t="s">
        <v>53</v>
      </c>
      <c r="Q127" s="2" t="s">
        <v>1275</v>
      </c>
      <c r="R127" s="2" t="s">
        <v>1276</v>
      </c>
      <c r="S127" s="2" t="s">
        <v>1277</v>
      </c>
      <c r="T127" s="2" t="s">
        <v>53</v>
      </c>
      <c r="U127" s="2" t="s">
        <v>1278</v>
      </c>
      <c r="V127" s="2" t="s">
        <v>1279</v>
      </c>
      <c r="W127" s="2" t="s">
        <v>1279</v>
      </c>
      <c r="X127" s="4" t="s">
        <v>696</v>
      </c>
    </row>
    <row r="128" spans="1:24" hidden="1" x14ac:dyDescent="0.2">
      <c r="A128" s="2" t="s">
        <v>362</v>
      </c>
      <c r="B128" s="2" t="s">
        <v>363</v>
      </c>
      <c r="C128" s="2" t="s">
        <v>1266</v>
      </c>
      <c r="D128" s="2" t="s">
        <v>1280</v>
      </c>
      <c r="E128" s="2" t="s">
        <v>698</v>
      </c>
      <c r="F128" s="2" t="s">
        <v>683</v>
      </c>
      <c r="G128" s="2" t="s">
        <v>684</v>
      </c>
      <c r="H128" s="2" t="s">
        <v>685</v>
      </c>
      <c r="I128" t="s">
        <v>9</v>
      </c>
      <c r="J128" t="s">
        <v>9</v>
      </c>
      <c r="K128" s="2" t="s">
        <v>699</v>
      </c>
      <c r="L128" s="2" t="s">
        <v>96</v>
      </c>
      <c r="M128" s="2" t="s">
        <v>689</v>
      </c>
      <c r="N128" s="2" t="s">
        <v>1281</v>
      </c>
      <c r="O128" s="2" t="s">
        <v>1282</v>
      </c>
      <c r="P128" s="2" t="s">
        <v>53</v>
      </c>
      <c r="Q128" t="s">
        <v>9</v>
      </c>
      <c r="R128" t="s">
        <v>9</v>
      </c>
      <c r="S128" t="s">
        <v>9</v>
      </c>
      <c r="T128" t="s">
        <v>9</v>
      </c>
      <c r="U128" t="s">
        <v>9</v>
      </c>
      <c r="V128" t="s">
        <v>9</v>
      </c>
      <c r="W128" t="s">
        <v>9</v>
      </c>
      <c r="X128" s="4" t="s">
        <v>696</v>
      </c>
    </row>
    <row r="129" spans="1:24" hidden="1" x14ac:dyDescent="0.2">
      <c r="A129" s="2" t="s">
        <v>362</v>
      </c>
      <c r="B129" s="2" t="s">
        <v>363</v>
      </c>
      <c r="C129" s="2" t="s">
        <v>1266</v>
      </c>
      <c r="D129" s="2" t="s">
        <v>1283</v>
      </c>
      <c r="E129" s="2" t="s">
        <v>682</v>
      </c>
      <c r="F129" s="2" t="s">
        <v>683</v>
      </c>
      <c r="G129" s="2" t="s">
        <v>684</v>
      </c>
      <c r="H129" s="2" t="s">
        <v>685</v>
      </c>
      <c r="I129" s="2" t="s">
        <v>686</v>
      </c>
      <c r="J129" s="2" t="s">
        <v>687</v>
      </c>
      <c r="K129" s="2" t="s">
        <v>699</v>
      </c>
      <c r="L129" s="2" t="s">
        <v>96</v>
      </c>
      <c r="M129" s="2" t="s">
        <v>689</v>
      </c>
      <c r="N129" s="2" t="s">
        <v>1284</v>
      </c>
      <c r="O129" s="2" t="s">
        <v>1285</v>
      </c>
      <c r="P129" s="2" t="s">
        <v>53</v>
      </c>
      <c r="Q129" s="2" t="s">
        <v>1271</v>
      </c>
      <c r="R129" t="s">
        <v>9</v>
      </c>
      <c r="S129" s="2" t="s">
        <v>1277</v>
      </c>
      <c r="T129" s="2" t="s">
        <v>53</v>
      </c>
      <c r="U129" s="2" t="s">
        <v>1278</v>
      </c>
      <c r="V129" s="2" t="s">
        <v>1272</v>
      </c>
      <c r="W129" s="2" t="s">
        <v>1272</v>
      </c>
      <c r="X129" s="4" t="s">
        <v>696</v>
      </c>
    </row>
    <row r="130" spans="1:24" hidden="1" x14ac:dyDescent="0.2">
      <c r="A130" s="2" t="s">
        <v>362</v>
      </c>
      <c r="B130" s="2" t="s">
        <v>363</v>
      </c>
      <c r="C130" s="2" t="s">
        <v>1266</v>
      </c>
      <c r="D130" s="2" t="s">
        <v>1286</v>
      </c>
      <c r="E130" s="2" t="s">
        <v>698</v>
      </c>
      <c r="F130" s="2" t="s">
        <v>683</v>
      </c>
      <c r="G130" s="2" t="s">
        <v>684</v>
      </c>
      <c r="H130" s="2" t="s">
        <v>685</v>
      </c>
      <c r="I130" s="2" t="s">
        <v>686</v>
      </c>
      <c r="J130" s="2" t="s">
        <v>687</v>
      </c>
      <c r="K130" s="2" t="s">
        <v>699</v>
      </c>
      <c r="L130" s="2" t="s">
        <v>96</v>
      </c>
      <c r="M130" s="2" t="s">
        <v>689</v>
      </c>
      <c r="N130" s="2" t="s">
        <v>1287</v>
      </c>
      <c r="O130" s="2" t="s">
        <v>1288</v>
      </c>
      <c r="P130" s="2" t="s">
        <v>53</v>
      </c>
      <c r="Q130" s="2" t="s">
        <v>1289</v>
      </c>
      <c r="R130" t="s">
        <v>9</v>
      </c>
      <c r="S130" s="2" t="s">
        <v>1277</v>
      </c>
      <c r="T130" s="2" t="s">
        <v>53</v>
      </c>
      <c r="U130" s="2" t="s">
        <v>1278</v>
      </c>
      <c r="V130" s="2" t="s">
        <v>1290</v>
      </c>
      <c r="W130" s="2" t="s">
        <v>1290</v>
      </c>
      <c r="X130" s="4" t="s">
        <v>696</v>
      </c>
    </row>
    <row r="131" spans="1:24" hidden="1" x14ac:dyDescent="0.2">
      <c r="A131" s="2" t="s">
        <v>362</v>
      </c>
      <c r="B131" s="2" t="s">
        <v>363</v>
      </c>
      <c r="C131" s="2" t="s">
        <v>1266</v>
      </c>
      <c r="D131" s="2" t="s">
        <v>1291</v>
      </c>
      <c r="E131" s="2" t="s">
        <v>698</v>
      </c>
      <c r="F131" s="2" t="s">
        <v>683</v>
      </c>
      <c r="G131" s="2" t="s">
        <v>684</v>
      </c>
      <c r="H131" s="2" t="s">
        <v>685</v>
      </c>
      <c r="I131" s="2" t="s">
        <v>686</v>
      </c>
      <c r="J131" s="2" t="s">
        <v>687</v>
      </c>
      <c r="K131" t="s">
        <v>9</v>
      </c>
      <c r="L131" s="2" t="s">
        <v>96</v>
      </c>
      <c r="M131" s="2" t="s">
        <v>689</v>
      </c>
      <c r="N131" s="2" t="s">
        <v>1292</v>
      </c>
      <c r="O131" s="2" t="s">
        <v>1293</v>
      </c>
      <c r="P131" s="2" t="s">
        <v>53</v>
      </c>
      <c r="Q131" s="2" t="s">
        <v>1294</v>
      </c>
      <c r="R131" t="s">
        <v>9</v>
      </c>
      <c r="S131" t="s">
        <v>9</v>
      </c>
      <c r="T131" t="s">
        <v>9</v>
      </c>
      <c r="U131" t="s">
        <v>9</v>
      </c>
      <c r="V131" t="s">
        <v>9</v>
      </c>
      <c r="W131" t="s">
        <v>9</v>
      </c>
      <c r="X131" s="4" t="s">
        <v>696</v>
      </c>
    </row>
    <row r="132" spans="1:24" hidden="1" x14ac:dyDescent="0.2">
      <c r="A132" s="2" t="s">
        <v>362</v>
      </c>
      <c r="B132" s="2" t="s">
        <v>363</v>
      </c>
      <c r="C132" s="2" t="s">
        <v>1266</v>
      </c>
      <c r="D132" s="2" t="s">
        <v>1295</v>
      </c>
      <c r="E132" s="2" t="s">
        <v>698</v>
      </c>
      <c r="F132" s="2" t="s">
        <v>683</v>
      </c>
      <c r="G132" s="2" t="s">
        <v>684</v>
      </c>
      <c r="H132" s="2" t="s">
        <v>685</v>
      </c>
      <c r="I132" s="2" t="s">
        <v>686</v>
      </c>
      <c r="J132" s="2" t="s">
        <v>687</v>
      </c>
      <c r="K132" s="2" t="s">
        <v>699</v>
      </c>
      <c r="L132" s="2" t="s">
        <v>96</v>
      </c>
      <c r="M132" s="2" t="s">
        <v>689</v>
      </c>
      <c r="N132" s="2" t="s">
        <v>1296</v>
      </c>
      <c r="O132" s="2" t="s">
        <v>1277</v>
      </c>
      <c r="P132" s="2" t="s">
        <v>53</v>
      </c>
      <c r="Q132" s="2" t="s">
        <v>1297</v>
      </c>
      <c r="R132" s="2" t="s">
        <v>1298</v>
      </c>
      <c r="S132" s="2" t="s">
        <v>1277</v>
      </c>
      <c r="T132" s="2" t="s">
        <v>53</v>
      </c>
      <c r="U132" s="2" t="s">
        <v>1297</v>
      </c>
      <c r="V132" t="s">
        <v>9</v>
      </c>
      <c r="W132" t="s">
        <v>9</v>
      </c>
      <c r="X132" s="4" t="s">
        <v>696</v>
      </c>
    </row>
    <row r="133" spans="1:24" hidden="1" x14ac:dyDescent="0.2">
      <c r="A133" s="2" t="s">
        <v>379</v>
      </c>
      <c r="B133" s="2" t="s">
        <v>380</v>
      </c>
      <c r="C133" s="2" t="s">
        <v>1299</v>
      </c>
      <c r="D133" s="2" t="s">
        <v>1300</v>
      </c>
      <c r="E133" s="2" t="s">
        <v>698</v>
      </c>
      <c r="F133" s="2" t="s">
        <v>683</v>
      </c>
      <c r="G133" s="2" t="s">
        <v>684</v>
      </c>
      <c r="H133" s="2" t="s">
        <v>773</v>
      </c>
      <c r="I133" s="2" t="s">
        <v>686</v>
      </c>
      <c r="J133" s="2" t="s">
        <v>736</v>
      </c>
      <c r="K133" s="2" t="s">
        <v>699</v>
      </c>
      <c r="L133" s="2" t="s">
        <v>96</v>
      </c>
      <c r="M133" s="2" t="s">
        <v>689</v>
      </c>
      <c r="N133" s="2" t="s">
        <v>1301</v>
      </c>
      <c r="O133" s="2" t="s">
        <v>1302</v>
      </c>
      <c r="P133" s="2" t="s">
        <v>53</v>
      </c>
      <c r="Q133" s="2" t="s">
        <v>1303</v>
      </c>
      <c r="R133" s="2" t="s">
        <v>1304</v>
      </c>
      <c r="S133" s="2" t="s">
        <v>1305</v>
      </c>
      <c r="T133" s="2" t="s">
        <v>53</v>
      </c>
      <c r="U133" s="2" t="s">
        <v>1306</v>
      </c>
      <c r="V133" s="2" t="s">
        <v>1307</v>
      </c>
      <c r="W133" s="2" t="s">
        <v>1308</v>
      </c>
      <c r="X133" s="4" t="s">
        <v>696</v>
      </c>
    </row>
    <row r="134" spans="1:24" hidden="1" x14ac:dyDescent="0.2">
      <c r="A134" s="2" t="s">
        <v>379</v>
      </c>
      <c r="B134" s="2" t="s">
        <v>380</v>
      </c>
      <c r="C134" s="2" t="s">
        <v>1299</v>
      </c>
      <c r="D134" s="2" t="s">
        <v>1309</v>
      </c>
      <c r="E134" s="2" t="s">
        <v>698</v>
      </c>
      <c r="F134" s="2" t="s">
        <v>683</v>
      </c>
      <c r="G134" s="2" t="s">
        <v>684</v>
      </c>
      <c r="H134" s="2" t="s">
        <v>773</v>
      </c>
      <c r="I134" s="2" t="s">
        <v>686</v>
      </c>
      <c r="J134" s="2" t="s">
        <v>687</v>
      </c>
      <c r="K134" s="2" t="s">
        <v>699</v>
      </c>
      <c r="L134" s="2" t="s">
        <v>96</v>
      </c>
      <c r="M134" s="2" t="s">
        <v>689</v>
      </c>
      <c r="N134" s="2" t="s">
        <v>1310</v>
      </c>
      <c r="O134" s="2" t="s">
        <v>1305</v>
      </c>
      <c r="P134" s="2" t="s">
        <v>53</v>
      </c>
      <c r="Q134" s="2" t="s">
        <v>1311</v>
      </c>
      <c r="R134" t="s">
        <v>9</v>
      </c>
      <c r="S134" s="2" t="s">
        <v>1305</v>
      </c>
      <c r="T134" s="2" t="s">
        <v>53</v>
      </c>
      <c r="U134" s="2" t="s">
        <v>1306</v>
      </c>
      <c r="V134" s="2" t="s">
        <v>1312</v>
      </c>
      <c r="W134" s="2" t="s">
        <v>1313</v>
      </c>
      <c r="X134" s="4" t="s">
        <v>696</v>
      </c>
    </row>
    <row r="135" spans="1:24" hidden="1" x14ac:dyDescent="0.2">
      <c r="A135" s="2" t="s">
        <v>379</v>
      </c>
      <c r="B135" s="2" t="s">
        <v>380</v>
      </c>
      <c r="C135" s="2" t="s">
        <v>1299</v>
      </c>
      <c r="D135" s="2" t="s">
        <v>381</v>
      </c>
      <c r="E135" s="2" t="s">
        <v>682</v>
      </c>
      <c r="F135" s="2" t="s">
        <v>683</v>
      </c>
      <c r="G135" s="2" t="s">
        <v>684</v>
      </c>
      <c r="H135" s="2" t="s">
        <v>685</v>
      </c>
      <c r="I135" s="2" t="s">
        <v>686</v>
      </c>
      <c r="J135" s="2" t="s">
        <v>687</v>
      </c>
      <c r="K135" s="2" t="s">
        <v>699</v>
      </c>
      <c r="L135" s="2" t="s">
        <v>96</v>
      </c>
      <c r="M135" s="2" t="s">
        <v>689</v>
      </c>
      <c r="N135" s="2" t="s">
        <v>1314</v>
      </c>
      <c r="O135" s="2" t="s">
        <v>1305</v>
      </c>
      <c r="P135" s="2" t="s">
        <v>53</v>
      </c>
      <c r="Q135" t="s">
        <v>9</v>
      </c>
      <c r="R135" t="s">
        <v>9</v>
      </c>
      <c r="S135" s="2" t="s">
        <v>1305</v>
      </c>
      <c r="T135" s="2" t="s">
        <v>53</v>
      </c>
      <c r="U135" s="2" t="s">
        <v>1306</v>
      </c>
      <c r="V135" s="2" t="s">
        <v>1315</v>
      </c>
      <c r="W135" s="2" t="s">
        <v>1308</v>
      </c>
      <c r="X135" s="4" t="s">
        <v>696</v>
      </c>
    </row>
    <row r="136" spans="1:24" hidden="1" x14ac:dyDescent="0.2">
      <c r="A136" s="2" t="s">
        <v>379</v>
      </c>
      <c r="B136" s="2" t="s">
        <v>380</v>
      </c>
      <c r="C136" s="2" t="s">
        <v>1299</v>
      </c>
      <c r="D136" s="2" t="s">
        <v>1316</v>
      </c>
      <c r="E136" s="2" t="s">
        <v>698</v>
      </c>
      <c r="F136" s="2" t="s">
        <v>683</v>
      </c>
      <c r="G136" s="2" t="s">
        <v>684</v>
      </c>
      <c r="H136" s="2" t="s">
        <v>685</v>
      </c>
      <c r="I136" s="2" t="s">
        <v>686</v>
      </c>
      <c r="J136" s="2" t="s">
        <v>687</v>
      </c>
      <c r="K136" s="2" t="s">
        <v>699</v>
      </c>
      <c r="L136" s="2" t="s">
        <v>96</v>
      </c>
      <c r="M136" s="2" t="s">
        <v>689</v>
      </c>
      <c r="N136" s="2" t="s">
        <v>1317</v>
      </c>
      <c r="O136" s="2" t="s">
        <v>159</v>
      </c>
      <c r="P136" s="2" t="s">
        <v>53</v>
      </c>
      <c r="Q136" s="2" t="s">
        <v>1318</v>
      </c>
      <c r="R136" t="s">
        <v>9</v>
      </c>
      <c r="S136" t="s">
        <v>9</v>
      </c>
      <c r="T136" t="s">
        <v>9</v>
      </c>
      <c r="U136" t="s">
        <v>9</v>
      </c>
      <c r="V136" s="2" t="s">
        <v>1319</v>
      </c>
      <c r="W136" t="s">
        <v>9</v>
      </c>
      <c r="X136" s="4" t="s">
        <v>696</v>
      </c>
    </row>
    <row r="137" spans="1:24" hidden="1" x14ac:dyDescent="0.2">
      <c r="A137" s="2" t="s">
        <v>398</v>
      </c>
      <c r="B137" s="2" t="s">
        <v>399</v>
      </c>
      <c r="C137" s="2" t="s">
        <v>1320</v>
      </c>
      <c r="D137" s="2" t="s">
        <v>1321</v>
      </c>
      <c r="E137" s="2" t="s">
        <v>698</v>
      </c>
      <c r="F137" s="2" t="s">
        <v>683</v>
      </c>
      <c r="G137" s="2" t="s">
        <v>684</v>
      </c>
      <c r="H137" s="2" t="s">
        <v>685</v>
      </c>
      <c r="I137" t="s">
        <v>9</v>
      </c>
      <c r="J137" t="s">
        <v>9</v>
      </c>
      <c r="K137" s="2" t="s">
        <v>699</v>
      </c>
      <c r="L137" s="2" t="s">
        <v>72</v>
      </c>
      <c r="M137" s="2" t="s">
        <v>689</v>
      </c>
      <c r="N137" s="2" t="s">
        <v>1322</v>
      </c>
      <c r="O137" s="2" t="s">
        <v>1323</v>
      </c>
      <c r="P137" s="2" t="s">
        <v>53</v>
      </c>
      <c r="Q137" s="2" t="s">
        <v>1324</v>
      </c>
      <c r="R137" t="s">
        <v>9</v>
      </c>
      <c r="S137" t="s">
        <v>9</v>
      </c>
      <c r="T137" t="s">
        <v>9</v>
      </c>
      <c r="U137" t="s">
        <v>9</v>
      </c>
      <c r="V137" s="2" t="s">
        <v>1325</v>
      </c>
      <c r="W137" s="2" t="s">
        <v>1325</v>
      </c>
      <c r="X137" s="4" t="s">
        <v>696</v>
      </c>
    </row>
    <row r="138" spans="1:24" hidden="1" x14ac:dyDescent="0.2">
      <c r="A138" s="2" t="s">
        <v>398</v>
      </c>
      <c r="B138" s="2" t="s">
        <v>399</v>
      </c>
      <c r="C138" s="2" t="s">
        <v>1320</v>
      </c>
      <c r="D138" s="2" t="s">
        <v>1326</v>
      </c>
      <c r="E138" s="2" t="s">
        <v>682</v>
      </c>
      <c r="F138" s="2" t="s">
        <v>683</v>
      </c>
      <c r="G138" s="2" t="s">
        <v>684</v>
      </c>
      <c r="H138" s="2" t="s">
        <v>685</v>
      </c>
      <c r="I138" s="2" t="s">
        <v>686</v>
      </c>
      <c r="J138" s="2" t="s">
        <v>687</v>
      </c>
      <c r="K138" s="2" t="s">
        <v>699</v>
      </c>
      <c r="L138" s="2" t="s">
        <v>72</v>
      </c>
      <c r="M138" s="2" t="s">
        <v>689</v>
      </c>
      <c r="N138" s="2" t="s">
        <v>1327</v>
      </c>
      <c r="O138" s="2" t="s">
        <v>402</v>
      </c>
      <c r="P138" s="2" t="s">
        <v>53</v>
      </c>
      <c r="Q138" s="2" t="s">
        <v>1328</v>
      </c>
      <c r="R138" t="s">
        <v>9</v>
      </c>
      <c r="S138" t="s">
        <v>9</v>
      </c>
      <c r="T138" t="s">
        <v>9</v>
      </c>
      <c r="U138" t="s">
        <v>9</v>
      </c>
      <c r="V138" s="2" t="s">
        <v>1325</v>
      </c>
      <c r="W138" s="2" t="s">
        <v>1325</v>
      </c>
      <c r="X138" s="4" t="s">
        <v>696</v>
      </c>
    </row>
    <row r="139" spans="1:24" hidden="1" x14ac:dyDescent="0.2">
      <c r="A139" s="2" t="s">
        <v>398</v>
      </c>
      <c r="B139" s="2" t="s">
        <v>399</v>
      </c>
      <c r="C139" s="2" t="s">
        <v>1320</v>
      </c>
      <c r="D139" s="2" t="s">
        <v>1329</v>
      </c>
      <c r="E139" s="2" t="s">
        <v>698</v>
      </c>
      <c r="F139" s="2" t="s">
        <v>683</v>
      </c>
      <c r="G139" s="2" t="s">
        <v>684</v>
      </c>
      <c r="H139" s="2" t="s">
        <v>685</v>
      </c>
      <c r="I139" s="2" t="s">
        <v>686</v>
      </c>
      <c r="J139" s="2" t="s">
        <v>687</v>
      </c>
      <c r="K139" s="2" t="s">
        <v>699</v>
      </c>
      <c r="L139" s="2" t="s">
        <v>72</v>
      </c>
      <c r="M139" s="2" t="s">
        <v>689</v>
      </c>
      <c r="N139" s="2" t="s">
        <v>1327</v>
      </c>
      <c r="O139" s="2" t="s">
        <v>402</v>
      </c>
      <c r="P139" s="2" t="s">
        <v>53</v>
      </c>
      <c r="Q139" s="2" t="s">
        <v>1328</v>
      </c>
      <c r="R139" s="2" t="s">
        <v>1330</v>
      </c>
      <c r="S139" s="2" t="s">
        <v>402</v>
      </c>
      <c r="T139" s="2" t="s">
        <v>53</v>
      </c>
      <c r="U139" s="2" t="s">
        <v>1328</v>
      </c>
      <c r="V139" t="s">
        <v>9</v>
      </c>
      <c r="W139" t="s">
        <v>9</v>
      </c>
      <c r="X139" s="4" t="s">
        <v>696</v>
      </c>
    </row>
    <row r="140" spans="1:24" hidden="1" x14ac:dyDescent="0.2">
      <c r="A140" s="2" t="s">
        <v>415</v>
      </c>
      <c r="B140" s="2" t="s">
        <v>416</v>
      </c>
      <c r="C140" s="2" t="s">
        <v>1331</v>
      </c>
      <c r="D140" s="2" t="s">
        <v>1332</v>
      </c>
      <c r="E140" s="2" t="s">
        <v>698</v>
      </c>
      <c r="F140" s="2" t="s">
        <v>683</v>
      </c>
      <c r="G140" s="2" t="s">
        <v>684</v>
      </c>
      <c r="H140" s="2" t="s">
        <v>685</v>
      </c>
      <c r="I140" s="2" t="s">
        <v>686</v>
      </c>
      <c r="J140" s="2" t="s">
        <v>687</v>
      </c>
      <c r="K140" s="2" t="s">
        <v>699</v>
      </c>
      <c r="L140" s="2" t="s">
        <v>96</v>
      </c>
      <c r="M140" s="2" t="s">
        <v>689</v>
      </c>
      <c r="N140" s="2" t="s">
        <v>1333</v>
      </c>
      <c r="O140" s="2" t="s">
        <v>1334</v>
      </c>
      <c r="P140" s="2" t="s">
        <v>53</v>
      </c>
      <c r="Q140" t="s">
        <v>9</v>
      </c>
      <c r="R140" t="s">
        <v>9</v>
      </c>
      <c r="S140" s="2" t="s">
        <v>159</v>
      </c>
      <c r="T140" s="2" t="s">
        <v>53</v>
      </c>
      <c r="U140" s="2" t="s">
        <v>1335</v>
      </c>
      <c r="V140" t="s">
        <v>9</v>
      </c>
      <c r="W140" t="s">
        <v>9</v>
      </c>
      <c r="X140" s="4" t="s">
        <v>696</v>
      </c>
    </row>
    <row r="141" spans="1:24" hidden="1" x14ac:dyDescent="0.2">
      <c r="A141" s="2" t="s">
        <v>415</v>
      </c>
      <c r="B141" s="2" t="s">
        <v>416</v>
      </c>
      <c r="C141" s="2" t="s">
        <v>1331</v>
      </c>
      <c r="D141" s="2" t="s">
        <v>417</v>
      </c>
      <c r="E141" s="2" t="s">
        <v>682</v>
      </c>
      <c r="F141" s="2" t="s">
        <v>683</v>
      </c>
      <c r="G141" s="2" t="s">
        <v>684</v>
      </c>
      <c r="H141" s="2" t="s">
        <v>685</v>
      </c>
      <c r="I141" s="2" t="s">
        <v>686</v>
      </c>
      <c r="J141" s="2" t="s">
        <v>687</v>
      </c>
      <c r="K141" s="2" t="s">
        <v>880</v>
      </c>
      <c r="L141" s="2" t="s">
        <v>96</v>
      </c>
      <c r="M141" s="2" t="s">
        <v>689</v>
      </c>
      <c r="N141" s="2" t="s">
        <v>1336</v>
      </c>
      <c r="O141" s="2" t="s">
        <v>621</v>
      </c>
      <c r="P141" s="2" t="s">
        <v>53</v>
      </c>
      <c r="Q141" t="s">
        <v>9</v>
      </c>
      <c r="R141" t="s">
        <v>9</v>
      </c>
      <c r="S141" s="2" t="s">
        <v>159</v>
      </c>
      <c r="T141" s="2" t="s">
        <v>53</v>
      </c>
      <c r="U141" s="2" t="s">
        <v>1335</v>
      </c>
      <c r="V141" s="2" t="s">
        <v>1337</v>
      </c>
      <c r="W141" s="2" t="s">
        <v>1337</v>
      </c>
      <c r="X141" s="4" t="s">
        <v>696</v>
      </c>
    </row>
    <row r="142" spans="1:24" hidden="1" x14ac:dyDescent="0.2">
      <c r="A142" s="2" t="s">
        <v>415</v>
      </c>
      <c r="B142" s="2" t="s">
        <v>416</v>
      </c>
      <c r="C142" s="2" t="s">
        <v>1331</v>
      </c>
      <c r="D142" s="2" t="s">
        <v>1338</v>
      </c>
      <c r="E142" s="2" t="s">
        <v>698</v>
      </c>
      <c r="F142" s="2" t="s">
        <v>683</v>
      </c>
      <c r="G142" s="2" t="s">
        <v>684</v>
      </c>
      <c r="H142" s="2" t="s">
        <v>685</v>
      </c>
      <c r="I142" s="2" t="s">
        <v>686</v>
      </c>
      <c r="J142" s="2" t="s">
        <v>687</v>
      </c>
      <c r="K142" s="2" t="s">
        <v>699</v>
      </c>
      <c r="L142" s="2" t="s">
        <v>96</v>
      </c>
      <c r="M142" s="2" t="s">
        <v>689</v>
      </c>
      <c r="N142" s="2" t="s">
        <v>1339</v>
      </c>
      <c r="O142" s="2" t="s">
        <v>1340</v>
      </c>
      <c r="P142" s="2" t="s">
        <v>53</v>
      </c>
      <c r="Q142" t="s">
        <v>9</v>
      </c>
      <c r="R142" t="s">
        <v>9</v>
      </c>
      <c r="S142" t="s">
        <v>9</v>
      </c>
      <c r="T142" t="s">
        <v>9</v>
      </c>
      <c r="U142" t="s">
        <v>9</v>
      </c>
      <c r="V142" s="2" t="s">
        <v>1341</v>
      </c>
      <c r="W142" s="2" t="s">
        <v>1342</v>
      </c>
      <c r="X142" s="4" t="s">
        <v>696</v>
      </c>
    </row>
    <row r="143" spans="1:24" hidden="1" x14ac:dyDescent="0.2">
      <c r="A143" s="2" t="s">
        <v>415</v>
      </c>
      <c r="B143" s="2" t="s">
        <v>416</v>
      </c>
      <c r="C143" s="2" t="s">
        <v>1331</v>
      </c>
      <c r="D143" s="2" t="s">
        <v>1343</v>
      </c>
      <c r="E143" s="2" t="s">
        <v>698</v>
      </c>
      <c r="F143" s="2" t="s">
        <v>683</v>
      </c>
      <c r="G143" s="2" t="s">
        <v>684</v>
      </c>
      <c r="H143" s="2" t="s">
        <v>773</v>
      </c>
      <c r="I143" s="2" t="s">
        <v>686</v>
      </c>
      <c r="J143" s="2" t="s">
        <v>687</v>
      </c>
      <c r="K143" s="2" t="s">
        <v>699</v>
      </c>
      <c r="L143" s="2" t="s">
        <v>96</v>
      </c>
      <c r="M143" s="2" t="s">
        <v>689</v>
      </c>
      <c r="N143" s="2" t="s">
        <v>1344</v>
      </c>
      <c r="O143" s="2" t="s">
        <v>1334</v>
      </c>
      <c r="P143" s="2" t="s">
        <v>53</v>
      </c>
      <c r="Q143" s="2" t="s">
        <v>1345</v>
      </c>
      <c r="R143" s="2" t="s">
        <v>1346</v>
      </c>
      <c r="S143" s="2" t="s">
        <v>159</v>
      </c>
      <c r="T143" s="2" t="s">
        <v>53</v>
      </c>
      <c r="U143" t="s">
        <v>9</v>
      </c>
      <c r="V143" t="s">
        <v>9</v>
      </c>
      <c r="W143" t="s">
        <v>9</v>
      </c>
      <c r="X143" s="4" t="s">
        <v>696</v>
      </c>
    </row>
    <row r="144" spans="1:24" hidden="1" x14ac:dyDescent="0.2">
      <c r="A144" s="2" t="s">
        <v>415</v>
      </c>
      <c r="B144" s="2" t="s">
        <v>416</v>
      </c>
      <c r="C144" s="2" t="s">
        <v>1331</v>
      </c>
      <c r="D144" s="2" t="s">
        <v>1347</v>
      </c>
      <c r="E144" s="2" t="s">
        <v>698</v>
      </c>
      <c r="F144" s="2" t="s">
        <v>683</v>
      </c>
      <c r="G144" s="2" t="s">
        <v>684</v>
      </c>
      <c r="H144" s="2" t="s">
        <v>773</v>
      </c>
      <c r="I144" s="2" t="s">
        <v>686</v>
      </c>
      <c r="J144" s="2" t="s">
        <v>687</v>
      </c>
      <c r="K144" s="2" t="s">
        <v>699</v>
      </c>
      <c r="L144" s="2" t="s">
        <v>96</v>
      </c>
      <c r="M144" s="2" t="s">
        <v>689</v>
      </c>
      <c r="N144" s="2" t="s">
        <v>1348</v>
      </c>
      <c r="O144" s="2" t="s">
        <v>1334</v>
      </c>
      <c r="P144" s="2" t="s">
        <v>53</v>
      </c>
      <c r="Q144" s="2" t="s">
        <v>1349</v>
      </c>
      <c r="R144" s="2" t="s">
        <v>1346</v>
      </c>
      <c r="S144" s="2" t="s">
        <v>159</v>
      </c>
      <c r="T144" s="2" t="s">
        <v>53</v>
      </c>
      <c r="U144" t="s">
        <v>9</v>
      </c>
      <c r="V144" t="s">
        <v>9</v>
      </c>
      <c r="W144" t="s">
        <v>9</v>
      </c>
      <c r="X144" s="4" t="s">
        <v>696</v>
      </c>
    </row>
    <row r="145" spans="1:24" hidden="1" x14ac:dyDescent="0.2">
      <c r="A145" s="2" t="s">
        <v>415</v>
      </c>
      <c r="B145" s="2" t="s">
        <v>416</v>
      </c>
      <c r="C145" s="2" t="s">
        <v>1331</v>
      </c>
      <c r="D145" s="2" t="s">
        <v>1350</v>
      </c>
      <c r="E145" s="2" t="s">
        <v>698</v>
      </c>
      <c r="F145" s="2" t="s">
        <v>683</v>
      </c>
      <c r="G145" s="2" t="s">
        <v>736</v>
      </c>
      <c r="H145" s="2" t="s">
        <v>773</v>
      </c>
      <c r="I145" t="s">
        <v>9</v>
      </c>
      <c r="J145" t="s">
        <v>9</v>
      </c>
      <c r="K145" s="2" t="s">
        <v>737</v>
      </c>
      <c r="L145" s="2" t="s">
        <v>96</v>
      </c>
      <c r="M145" s="2" t="s">
        <v>689</v>
      </c>
      <c r="N145" s="2" t="s">
        <v>1351</v>
      </c>
      <c r="O145" s="2" t="s">
        <v>159</v>
      </c>
      <c r="P145" s="2" t="s">
        <v>53</v>
      </c>
      <c r="Q145" t="s">
        <v>9</v>
      </c>
      <c r="R145" t="s">
        <v>9</v>
      </c>
      <c r="S145" t="s">
        <v>9</v>
      </c>
      <c r="T145" t="s">
        <v>9</v>
      </c>
      <c r="U145" t="s">
        <v>9</v>
      </c>
      <c r="V145" t="s">
        <v>9</v>
      </c>
      <c r="W145" t="s">
        <v>9</v>
      </c>
      <c r="X145" s="4" t="s">
        <v>696</v>
      </c>
    </row>
    <row r="146" spans="1:24" hidden="1" x14ac:dyDescent="0.2">
      <c r="A146" s="2" t="s">
        <v>415</v>
      </c>
      <c r="B146" s="2" t="s">
        <v>416</v>
      </c>
      <c r="C146" s="2" t="s">
        <v>1331</v>
      </c>
      <c r="D146" s="2" t="s">
        <v>1352</v>
      </c>
      <c r="E146" s="2" t="s">
        <v>698</v>
      </c>
      <c r="F146" s="2" t="s">
        <v>683</v>
      </c>
      <c r="G146" s="2" t="s">
        <v>684</v>
      </c>
      <c r="H146" s="2" t="s">
        <v>773</v>
      </c>
      <c r="I146" s="2" t="s">
        <v>686</v>
      </c>
      <c r="J146" s="2" t="s">
        <v>687</v>
      </c>
      <c r="K146" s="2" t="s">
        <v>699</v>
      </c>
      <c r="L146" s="2" t="s">
        <v>96</v>
      </c>
      <c r="M146" s="2" t="s">
        <v>689</v>
      </c>
      <c r="N146" s="2" t="s">
        <v>1353</v>
      </c>
      <c r="O146" s="2" t="s">
        <v>159</v>
      </c>
      <c r="P146" s="2" t="s">
        <v>53</v>
      </c>
      <c r="Q146" s="2" t="s">
        <v>1354</v>
      </c>
      <c r="R146" t="s">
        <v>9</v>
      </c>
      <c r="S146" t="s">
        <v>9</v>
      </c>
      <c r="T146" t="s">
        <v>9</v>
      </c>
      <c r="U146" t="s">
        <v>9</v>
      </c>
      <c r="V146" t="s">
        <v>9</v>
      </c>
      <c r="W146" t="s">
        <v>9</v>
      </c>
      <c r="X146" s="4" t="s">
        <v>696</v>
      </c>
    </row>
    <row r="147" spans="1:24" hidden="1" x14ac:dyDescent="0.2">
      <c r="A147" s="2" t="s">
        <v>415</v>
      </c>
      <c r="B147" s="2" t="s">
        <v>416</v>
      </c>
      <c r="C147" s="2" t="s">
        <v>1331</v>
      </c>
      <c r="D147" s="2" t="s">
        <v>1355</v>
      </c>
      <c r="E147" s="2" t="s">
        <v>698</v>
      </c>
      <c r="F147" s="2" t="s">
        <v>683</v>
      </c>
      <c r="G147" s="2" t="s">
        <v>736</v>
      </c>
      <c r="H147" s="2" t="s">
        <v>773</v>
      </c>
      <c r="I147" t="s">
        <v>9</v>
      </c>
      <c r="J147" t="s">
        <v>9</v>
      </c>
      <c r="K147" s="2" t="s">
        <v>737</v>
      </c>
      <c r="L147" s="2" t="s">
        <v>96</v>
      </c>
      <c r="M147" s="2" t="s">
        <v>689</v>
      </c>
      <c r="N147" s="2" t="s">
        <v>1356</v>
      </c>
      <c r="O147" s="2" t="s">
        <v>159</v>
      </c>
      <c r="P147" s="2" t="s">
        <v>53</v>
      </c>
      <c r="Q147" s="2" t="s">
        <v>1357</v>
      </c>
      <c r="R147" t="s">
        <v>9</v>
      </c>
      <c r="S147" t="s">
        <v>9</v>
      </c>
      <c r="T147" t="s">
        <v>9</v>
      </c>
      <c r="U147" t="s">
        <v>9</v>
      </c>
      <c r="V147" t="s">
        <v>9</v>
      </c>
      <c r="W147" t="s">
        <v>9</v>
      </c>
      <c r="X147" s="4" t="s">
        <v>696</v>
      </c>
    </row>
    <row r="148" spans="1:24" hidden="1" x14ac:dyDescent="0.2">
      <c r="A148" s="2" t="s">
        <v>435</v>
      </c>
      <c r="B148" s="2" t="s">
        <v>436</v>
      </c>
      <c r="C148" s="2" t="s">
        <v>1358</v>
      </c>
      <c r="D148" s="2" t="s">
        <v>1359</v>
      </c>
      <c r="E148" s="2" t="s">
        <v>698</v>
      </c>
      <c r="F148" s="2" t="s">
        <v>683</v>
      </c>
      <c r="G148" s="2" t="s">
        <v>1063</v>
      </c>
      <c r="H148" s="2" t="s">
        <v>685</v>
      </c>
      <c r="I148" s="2" t="s">
        <v>719</v>
      </c>
      <c r="J148" s="2" t="s">
        <v>736</v>
      </c>
      <c r="K148" s="2" t="s">
        <v>969</v>
      </c>
      <c r="L148" s="2" t="s">
        <v>72</v>
      </c>
      <c r="M148" s="2" t="s">
        <v>689</v>
      </c>
      <c r="N148" s="2" t="s">
        <v>1360</v>
      </c>
      <c r="O148" s="2" t="s">
        <v>439</v>
      </c>
      <c r="P148" s="2" t="s">
        <v>53</v>
      </c>
      <c r="Q148" s="2" t="s">
        <v>1361</v>
      </c>
      <c r="R148" t="s">
        <v>9</v>
      </c>
      <c r="S148" s="2" t="s">
        <v>1362</v>
      </c>
      <c r="T148" s="2" t="s">
        <v>53</v>
      </c>
      <c r="U148" s="2" t="s">
        <v>1363</v>
      </c>
      <c r="V148" s="2" t="s">
        <v>1364</v>
      </c>
      <c r="W148" s="2" t="s">
        <v>1364</v>
      </c>
      <c r="X148" s="4" t="s">
        <v>696</v>
      </c>
    </row>
    <row r="149" spans="1:24" hidden="1" x14ac:dyDescent="0.2">
      <c r="A149" s="2" t="s">
        <v>435</v>
      </c>
      <c r="B149" s="2" t="s">
        <v>436</v>
      </c>
      <c r="C149" s="2" t="s">
        <v>1358</v>
      </c>
      <c r="D149" s="2" t="s">
        <v>1365</v>
      </c>
      <c r="E149" s="2" t="s">
        <v>698</v>
      </c>
      <c r="F149" s="2" t="s">
        <v>683</v>
      </c>
      <c r="G149" s="2" t="s">
        <v>684</v>
      </c>
      <c r="H149" s="2" t="s">
        <v>685</v>
      </c>
      <c r="I149" s="2" t="s">
        <v>686</v>
      </c>
      <c r="J149" s="2" t="s">
        <v>687</v>
      </c>
      <c r="K149" s="2" t="s">
        <v>951</v>
      </c>
      <c r="L149" s="2" t="s">
        <v>72</v>
      </c>
      <c r="M149" s="2" t="s">
        <v>689</v>
      </c>
      <c r="N149" s="2" t="s">
        <v>1366</v>
      </c>
      <c r="O149" s="2" t="s">
        <v>439</v>
      </c>
      <c r="P149" s="2" t="s">
        <v>53</v>
      </c>
      <c r="Q149" t="s">
        <v>9</v>
      </c>
      <c r="R149" t="s">
        <v>9</v>
      </c>
      <c r="S149" s="2" t="s">
        <v>1362</v>
      </c>
      <c r="T149" s="2" t="s">
        <v>53</v>
      </c>
      <c r="U149" s="2" t="s">
        <v>1363</v>
      </c>
      <c r="V149" s="2" t="s">
        <v>1367</v>
      </c>
      <c r="W149" s="2" t="s">
        <v>1367</v>
      </c>
      <c r="X149" s="4" t="s">
        <v>696</v>
      </c>
    </row>
    <row r="150" spans="1:24" hidden="1" x14ac:dyDescent="0.2">
      <c r="A150" s="2" t="s">
        <v>435</v>
      </c>
      <c r="B150" s="2" t="s">
        <v>436</v>
      </c>
      <c r="C150" s="2" t="s">
        <v>1358</v>
      </c>
      <c r="D150" s="2" t="s">
        <v>1368</v>
      </c>
      <c r="E150" s="2" t="s">
        <v>698</v>
      </c>
      <c r="F150" s="2" t="s">
        <v>683</v>
      </c>
      <c r="G150" s="2" t="s">
        <v>684</v>
      </c>
      <c r="H150" s="2" t="s">
        <v>685</v>
      </c>
      <c r="I150" s="2" t="s">
        <v>686</v>
      </c>
      <c r="J150" s="2" t="s">
        <v>687</v>
      </c>
      <c r="K150" s="2" t="s">
        <v>1369</v>
      </c>
      <c r="L150" s="2" t="s">
        <v>72</v>
      </c>
      <c r="M150" s="2" t="s">
        <v>689</v>
      </c>
      <c r="N150" s="2" t="s">
        <v>1360</v>
      </c>
      <c r="O150" s="2" t="s">
        <v>439</v>
      </c>
      <c r="P150" s="2" t="s">
        <v>53</v>
      </c>
      <c r="Q150" s="2" t="s">
        <v>1361</v>
      </c>
      <c r="R150" t="s">
        <v>9</v>
      </c>
      <c r="S150" s="2" t="s">
        <v>1362</v>
      </c>
      <c r="T150" s="2" t="s">
        <v>53</v>
      </c>
      <c r="U150" s="2" t="s">
        <v>1363</v>
      </c>
      <c r="V150" s="2" t="s">
        <v>1364</v>
      </c>
      <c r="W150" s="2" t="s">
        <v>1364</v>
      </c>
      <c r="X150" s="4" t="s">
        <v>696</v>
      </c>
    </row>
    <row r="151" spans="1:24" hidden="1" x14ac:dyDescent="0.2">
      <c r="A151" s="2" t="s">
        <v>435</v>
      </c>
      <c r="B151" s="2" t="s">
        <v>436</v>
      </c>
      <c r="C151" s="2" t="s">
        <v>1358</v>
      </c>
      <c r="D151" s="2" t="s">
        <v>1370</v>
      </c>
      <c r="E151" s="2" t="s">
        <v>698</v>
      </c>
      <c r="F151" s="2" t="s">
        <v>683</v>
      </c>
      <c r="G151" s="2" t="s">
        <v>684</v>
      </c>
      <c r="H151" s="2" t="s">
        <v>685</v>
      </c>
      <c r="I151" s="2" t="s">
        <v>719</v>
      </c>
      <c r="J151" s="2" t="s">
        <v>687</v>
      </c>
      <c r="K151" s="2" t="s">
        <v>1371</v>
      </c>
      <c r="L151" s="2" t="s">
        <v>72</v>
      </c>
      <c r="M151" s="2" t="s">
        <v>689</v>
      </c>
      <c r="N151" s="2" t="s">
        <v>1372</v>
      </c>
      <c r="O151" s="2" t="s">
        <v>439</v>
      </c>
      <c r="P151" s="2" t="s">
        <v>53</v>
      </c>
      <c r="Q151" s="2" t="s">
        <v>1373</v>
      </c>
      <c r="R151" t="s">
        <v>9</v>
      </c>
      <c r="S151" s="2" t="s">
        <v>1362</v>
      </c>
      <c r="T151" s="2" t="s">
        <v>53</v>
      </c>
      <c r="U151" s="2" t="s">
        <v>1363</v>
      </c>
      <c r="V151" s="2" t="s">
        <v>1364</v>
      </c>
      <c r="W151" s="2" t="s">
        <v>1364</v>
      </c>
      <c r="X151" s="4" t="s">
        <v>696</v>
      </c>
    </row>
    <row r="152" spans="1:24" hidden="1" x14ac:dyDescent="0.2">
      <c r="A152" s="2" t="s">
        <v>435</v>
      </c>
      <c r="B152" s="2" t="s">
        <v>436</v>
      </c>
      <c r="C152" s="2" t="s">
        <v>1358</v>
      </c>
      <c r="D152" s="2" t="s">
        <v>1374</v>
      </c>
      <c r="E152" s="2" t="s">
        <v>698</v>
      </c>
      <c r="F152" s="2" t="s">
        <v>683</v>
      </c>
      <c r="G152" s="2" t="s">
        <v>1063</v>
      </c>
      <c r="H152" s="2" t="s">
        <v>685</v>
      </c>
      <c r="I152" s="2" t="s">
        <v>686</v>
      </c>
      <c r="J152" s="2" t="s">
        <v>687</v>
      </c>
      <c r="K152" s="2" t="s">
        <v>737</v>
      </c>
      <c r="L152" s="2" t="s">
        <v>72</v>
      </c>
      <c r="M152" s="2" t="s">
        <v>689</v>
      </c>
      <c r="N152" s="2" t="s">
        <v>1360</v>
      </c>
      <c r="O152" s="2" t="s">
        <v>439</v>
      </c>
      <c r="P152" s="2" t="s">
        <v>53</v>
      </c>
      <c r="Q152" s="2" t="s">
        <v>1361</v>
      </c>
      <c r="R152" t="s">
        <v>9</v>
      </c>
      <c r="S152" s="2" t="s">
        <v>1362</v>
      </c>
      <c r="T152" s="2" t="s">
        <v>53</v>
      </c>
      <c r="U152" s="2" t="s">
        <v>1363</v>
      </c>
      <c r="V152" s="2" t="s">
        <v>1364</v>
      </c>
      <c r="W152" s="2" t="s">
        <v>1364</v>
      </c>
      <c r="X152" s="4" t="s">
        <v>696</v>
      </c>
    </row>
    <row r="153" spans="1:24" hidden="1" x14ac:dyDescent="0.2">
      <c r="A153" s="2" t="s">
        <v>435</v>
      </c>
      <c r="B153" s="2" t="s">
        <v>436</v>
      </c>
      <c r="C153" s="2" t="s">
        <v>1358</v>
      </c>
      <c r="D153" s="2" t="s">
        <v>1375</v>
      </c>
      <c r="E153" s="2" t="s">
        <v>698</v>
      </c>
      <c r="F153" s="2" t="s">
        <v>683</v>
      </c>
      <c r="G153" s="2" t="s">
        <v>684</v>
      </c>
      <c r="H153" s="2" t="s">
        <v>685</v>
      </c>
      <c r="I153" s="2" t="s">
        <v>686</v>
      </c>
      <c r="J153" s="2" t="s">
        <v>687</v>
      </c>
      <c r="K153" s="2" t="s">
        <v>1100</v>
      </c>
      <c r="L153" s="2" t="s">
        <v>72</v>
      </c>
      <c r="M153" s="2" t="s">
        <v>689</v>
      </c>
      <c r="N153" s="2" t="s">
        <v>1376</v>
      </c>
      <c r="O153" s="2" t="s">
        <v>439</v>
      </c>
      <c r="P153" s="2" t="s">
        <v>53</v>
      </c>
      <c r="Q153" s="2" t="s">
        <v>1377</v>
      </c>
      <c r="R153" t="s">
        <v>9</v>
      </c>
      <c r="S153" s="2" t="s">
        <v>1362</v>
      </c>
      <c r="T153" s="2" t="s">
        <v>53</v>
      </c>
      <c r="U153" s="2" t="s">
        <v>1363</v>
      </c>
      <c r="V153" s="2" t="s">
        <v>1378</v>
      </c>
      <c r="W153" s="2" t="s">
        <v>1149</v>
      </c>
      <c r="X153" s="4" t="s">
        <v>696</v>
      </c>
    </row>
    <row r="154" spans="1:24" hidden="1" x14ac:dyDescent="0.2">
      <c r="A154" s="2" t="s">
        <v>435</v>
      </c>
      <c r="B154" s="2" t="s">
        <v>436</v>
      </c>
      <c r="C154" s="2" t="s">
        <v>1358</v>
      </c>
      <c r="D154" s="2" t="s">
        <v>1379</v>
      </c>
      <c r="E154" s="2" t="s">
        <v>698</v>
      </c>
      <c r="F154" s="2" t="s">
        <v>683</v>
      </c>
      <c r="G154" s="2" t="s">
        <v>684</v>
      </c>
      <c r="H154" s="2" t="s">
        <v>685</v>
      </c>
      <c r="I154" s="2" t="s">
        <v>686</v>
      </c>
      <c r="J154" s="2" t="s">
        <v>687</v>
      </c>
      <c r="K154" s="2" t="s">
        <v>1369</v>
      </c>
      <c r="L154" s="2" t="s">
        <v>72</v>
      </c>
      <c r="M154" s="2" t="s">
        <v>689</v>
      </c>
      <c r="N154" s="2" t="s">
        <v>1380</v>
      </c>
      <c r="O154" s="2" t="s">
        <v>439</v>
      </c>
      <c r="P154" s="2" t="s">
        <v>53</v>
      </c>
      <c r="Q154" s="2" t="s">
        <v>1381</v>
      </c>
      <c r="R154" t="s">
        <v>9</v>
      </c>
      <c r="S154" s="2" t="s">
        <v>439</v>
      </c>
      <c r="T154" s="2" t="s">
        <v>53</v>
      </c>
      <c r="U154" s="2" t="s">
        <v>1363</v>
      </c>
      <c r="V154" t="s">
        <v>9</v>
      </c>
      <c r="W154" t="s">
        <v>9</v>
      </c>
      <c r="X154" s="4" t="s">
        <v>696</v>
      </c>
    </row>
    <row r="155" spans="1:24" hidden="1" x14ac:dyDescent="0.2">
      <c r="A155" s="2" t="s">
        <v>449</v>
      </c>
      <c r="B155" s="2" t="s">
        <v>450</v>
      </c>
      <c r="C155" s="2" t="s">
        <v>1382</v>
      </c>
      <c r="D155" s="2" t="s">
        <v>1383</v>
      </c>
      <c r="E155" s="2" t="s">
        <v>698</v>
      </c>
      <c r="F155" s="2" t="s">
        <v>683</v>
      </c>
      <c r="G155" s="2" t="s">
        <v>684</v>
      </c>
      <c r="H155" s="2" t="s">
        <v>685</v>
      </c>
      <c r="I155" s="2" t="s">
        <v>719</v>
      </c>
      <c r="J155" s="2" t="s">
        <v>687</v>
      </c>
      <c r="K155" s="2" t="s">
        <v>699</v>
      </c>
      <c r="L155" s="2" t="s">
        <v>72</v>
      </c>
      <c r="M155" s="2" t="s">
        <v>689</v>
      </c>
      <c r="N155" s="2" t="s">
        <v>1384</v>
      </c>
      <c r="O155" s="2" t="s">
        <v>141</v>
      </c>
      <c r="P155" s="2" t="s">
        <v>53</v>
      </c>
      <c r="Q155" s="2" t="s">
        <v>1385</v>
      </c>
      <c r="R155" t="s">
        <v>9</v>
      </c>
      <c r="S155" t="s">
        <v>9</v>
      </c>
      <c r="T155" t="s">
        <v>9</v>
      </c>
      <c r="U155" t="s">
        <v>9</v>
      </c>
      <c r="V155" t="s">
        <v>9</v>
      </c>
      <c r="W155" t="s">
        <v>9</v>
      </c>
      <c r="X155" s="4" t="s">
        <v>696</v>
      </c>
    </row>
    <row r="156" spans="1:24" hidden="1" x14ac:dyDescent="0.2">
      <c r="A156" s="2" t="s">
        <v>449</v>
      </c>
      <c r="B156" s="2" t="s">
        <v>450</v>
      </c>
      <c r="C156" s="2" t="s">
        <v>1382</v>
      </c>
      <c r="D156" s="2" t="s">
        <v>1386</v>
      </c>
      <c r="E156" s="2" t="s">
        <v>698</v>
      </c>
      <c r="F156" s="2" t="s">
        <v>683</v>
      </c>
      <c r="G156" s="2" t="s">
        <v>684</v>
      </c>
      <c r="H156" s="2" t="s">
        <v>773</v>
      </c>
      <c r="I156" t="s">
        <v>9</v>
      </c>
      <c r="J156" t="s">
        <v>9</v>
      </c>
      <c r="K156" s="2" t="s">
        <v>699</v>
      </c>
      <c r="L156" s="2" t="s">
        <v>72</v>
      </c>
      <c r="M156" s="2" t="s">
        <v>689</v>
      </c>
      <c r="N156" s="2" t="s">
        <v>1387</v>
      </c>
      <c r="O156" s="2" t="s">
        <v>600</v>
      </c>
      <c r="P156" s="2" t="s">
        <v>53</v>
      </c>
      <c r="Q156" s="2" t="s">
        <v>1388</v>
      </c>
      <c r="R156" t="s">
        <v>9</v>
      </c>
      <c r="S156" t="s">
        <v>9</v>
      </c>
      <c r="T156" t="s">
        <v>9</v>
      </c>
      <c r="U156" t="s">
        <v>9</v>
      </c>
      <c r="V156" t="s">
        <v>9</v>
      </c>
      <c r="W156" t="s">
        <v>9</v>
      </c>
      <c r="X156" s="4" t="s">
        <v>696</v>
      </c>
    </row>
    <row r="157" spans="1:24" hidden="1" x14ac:dyDescent="0.2">
      <c r="A157" s="2" t="s">
        <v>449</v>
      </c>
      <c r="B157" s="2" t="s">
        <v>450</v>
      </c>
      <c r="C157" s="2" t="s">
        <v>1382</v>
      </c>
      <c r="D157" s="2" t="s">
        <v>1389</v>
      </c>
      <c r="E157" s="2" t="s">
        <v>698</v>
      </c>
      <c r="F157" s="2" t="s">
        <v>683</v>
      </c>
      <c r="G157" s="2" t="s">
        <v>684</v>
      </c>
      <c r="H157" s="2" t="s">
        <v>685</v>
      </c>
      <c r="I157" s="2" t="s">
        <v>686</v>
      </c>
      <c r="J157" s="2" t="s">
        <v>687</v>
      </c>
      <c r="K157" s="2" t="s">
        <v>699</v>
      </c>
      <c r="L157" s="2" t="s">
        <v>72</v>
      </c>
      <c r="M157" s="2" t="s">
        <v>689</v>
      </c>
      <c r="N157" s="2" t="s">
        <v>1390</v>
      </c>
      <c r="O157" s="2" t="s">
        <v>141</v>
      </c>
      <c r="P157" s="2" t="s">
        <v>53</v>
      </c>
      <c r="Q157" t="s">
        <v>9</v>
      </c>
      <c r="R157" s="2" t="s">
        <v>1391</v>
      </c>
      <c r="S157" s="2" t="s">
        <v>141</v>
      </c>
      <c r="T157" s="2" t="s">
        <v>53</v>
      </c>
      <c r="U157" t="s">
        <v>9</v>
      </c>
      <c r="V157" s="2" t="s">
        <v>1392</v>
      </c>
      <c r="W157" t="s">
        <v>9</v>
      </c>
      <c r="X157" s="4" t="s">
        <v>696</v>
      </c>
    </row>
    <row r="158" spans="1:24" hidden="1" x14ac:dyDescent="0.2">
      <c r="A158" s="2" t="s">
        <v>449</v>
      </c>
      <c r="B158" s="2" t="s">
        <v>450</v>
      </c>
      <c r="C158" s="2" t="s">
        <v>1382</v>
      </c>
      <c r="D158" s="2" t="s">
        <v>1393</v>
      </c>
      <c r="E158" s="2" t="s">
        <v>698</v>
      </c>
      <c r="F158" s="2" t="s">
        <v>683</v>
      </c>
      <c r="G158" s="2" t="s">
        <v>684</v>
      </c>
      <c r="H158" s="2" t="s">
        <v>685</v>
      </c>
      <c r="I158" s="2" t="s">
        <v>686</v>
      </c>
      <c r="J158" s="2" t="s">
        <v>687</v>
      </c>
      <c r="K158" s="2" t="s">
        <v>699</v>
      </c>
      <c r="L158" s="2" t="s">
        <v>72</v>
      </c>
      <c r="M158" s="2" t="s">
        <v>689</v>
      </c>
      <c r="N158" s="2" t="s">
        <v>1394</v>
      </c>
      <c r="O158" s="2" t="s">
        <v>141</v>
      </c>
      <c r="P158" s="2" t="s">
        <v>53</v>
      </c>
      <c r="Q158" s="2" t="s">
        <v>1395</v>
      </c>
      <c r="R158" s="2" t="s">
        <v>1396</v>
      </c>
      <c r="S158" s="2" t="s">
        <v>141</v>
      </c>
      <c r="T158" s="2" t="s">
        <v>53</v>
      </c>
      <c r="U158" s="2" t="s">
        <v>1395</v>
      </c>
      <c r="V158" s="2" t="s">
        <v>1397</v>
      </c>
      <c r="W158" t="s">
        <v>9</v>
      </c>
      <c r="X158" s="4" t="s">
        <v>696</v>
      </c>
    </row>
    <row r="159" spans="1:24" hidden="1" x14ac:dyDescent="0.2">
      <c r="A159" s="2" t="s">
        <v>449</v>
      </c>
      <c r="B159" s="2" t="s">
        <v>450</v>
      </c>
      <c r="C159" s="2" t="s">
        <v>1382</v>
      </c>
      <c r="D159" s="2" t="s">
        <v>1398</v>
      </c>
      <c r="E159" s="2" t="s">
        <v>698</v>
      </c>
      <c r="F159" s="2" t="s">
        <v>683</v>
      </c>
      <c r="G159" s="2" t="s">
        <v>684</v>
      </c>
      <c r="H159" s="2" t="s">
        <v>685</v>
      </c>
      <c r="I159" t="s">
        <v>9</v>
      </c>
      <c r="J159" s="2" t="s">
        <v>687</v>
      </c>
      <c r="K159" s="2" t="s">
        <v>699</v>
      </c>
      <c r="L159" s="2" t="s">
        <v>72</v>
      </c>
      <c r="M159" s="2" t="s">
        <v>689</v>
      </c>
      <c r="N159" s="2" t="s">
        <v>1399</v>
      </c>
      <c r="O159" s="2" t="s">
        <v>141</v>
      </c>
      <c r="P159" s="2" t="s">
        <v>53</v>
      </c>
      <c r="Q159" s="2" t="s">
        <v>1400</v>
      </c>
      <c r="R159" s="2" t="s">
        <v>1401</v>
      </c>
      <c r="S159" s="2" t="s">
        <v>141</v>
      </c>
      <c r="T159" s="2" t="s">
        <v>53</v>
      </c>
      <c r="U159" t="s">
        <v>9</v>
      </c>
      <c r="V159" s="2" t="s">
        <v>1402</v>
      </c>
      <c r="W159" t="s">
        <v>9</v>
      </c>
      <c r="X159" s="4" t="s">
        <v>696</v>
      </c>
    </row>
    <row r="160" spans="1:24" hidden="1" x14ac:dyDescent="0.2">
      <c r="A160" s="2" t="s">
        <v>449</v>
      </c>
      <c r="B160" s="2" t="s">
        <v>450</v>
      </c>
      <c r="C160" s="2" t="s">
        <v>1382</v>
      </c>
      <c r="D160" s="2" t="s">
        <v>1403</v>
      </c>
      <c r="E160" s="2" t="s">
        <v>682</v>
      </c>
      <c r="F160" s="2" t="s">
        <v>683</v>
      </c>
      <c r="G160" s="2" t="s">
        <v>684</v>
      </c>
      <c r="H160" s="2" t="s">
        <v>685</v>
      </c>
      <c r="I160" t="s">
        <v>9</v>
      </c>
      <c r="J160" s="2" t="s">
        <v>687</v>
      </c>
      <c r="K160" s="2" t="s">
        <v>1404</v>
      </c>
      <c r="L160" s="2" t="s">
        <v>72</v>
      </c>
      <c r="M160" s="2" t="s">
        <v>689</v>
      </c>
      <c r="N160" s="2" t="s">
        <v>1405</v>
      </c>
      <c r="O160" s="2" t="s">
        <v>141</v>
      </c>
      <c r="P160" s="2" t="s">
        <v>53</v>
      </c>
      <c r="Q160" s="2" t="s">
        <v>1406</v>
      </c>
      <c r="R160" s="2" t="s">
        <v>1401</v>
      </c>
      <c r="S160" s="2" t="s">
        <v>141</v>
      </c>
      <c r="T160" s="2" t="s">
        <v>53</v>
      </c>
      <c r="U160" t="s">
        <v>9</v>
      </c>
      <c r="V160" s="2" t="s">
        <v>1402</v>
      </c>
      <c r="W160" t="s">
        <v>9</v>
      </c>
      <c r="X160" s="4" t="s">
        <v>696</v>
      </c>
    </row>
    <row r="161" spans="1:24" hidden="1" x14ac:dyDescent="0.2">
      <c r="A161" s="2" t="s">
        <v>449</v>
      </c>
      <c r="B161" s="2" t="s">
        <v>450</v>
      </c>
      <c r="C161" s="2" t="s">
        <v>1382</v>
      </c>
      <c r="D161" s="2" t="s">
        <v>1407</v>
      </c>
      <c r="E161" s="2" t="s">
        <v>698</v>
      </c>
      <c r="F161" s="2" t="s">
        <v>683</v>
      </c>
      <c r="G161" s="2" t="s">
        <v>684</v>
      </c>
      <c r="H161" s="2" t="s">
        <v>685</v>
      </c>
      <c r="I161" t="s">
        <v>9</v>
      </c>
      <c r="J161" t="s">
        <v>9</v>
      </c>
      <c r="K161" s="2" t="s">
        <v>699</v>
      </c>
      <c r="L161" s="2" t="s">
        <v>72</v>
      </c>
      <c r="M161" s="2" t="s">
        <v>689</v>
      </c>
      <c r="N161" s="2" t="s">
        <v>1408</v>
      </c>
      <c r="O161" s="2" t="s">
        <v>141</v>
      </c>
      <c r="P161" s="2" t="s">
        <v>53</v>
      </c>
      <c r="Q161" s="2" t="s">
        <v>1409</v>
      </c>
      <c r="R161" t="s">
        <v>9</v>
      </c>
      <c r="S161" t="s">
        <v>9</v>
      </c>
      <c r="T161" t="s">
        <v>9</v>
      </c>
      <c r="U161" t="s">
        <v>9</v>
      </c>
      <c r="V161" t="s">
        <v>9</v>
      </c>
      <c r="W161" t="s">
        <v>9</v>
      </c>
      <c r="X161" s="4" t="s">
        <v>696</v>
      </c>
    </row>
    <row r="162" spans="1:24" hidden="1" x14ac:dyDescent="0.2">
      <c r="A162" s="2" t="s">
        <v>465</v>
      </c>
      <c r="B162" s="2" t="s">
        <v>466</v>
      </c>
      <c r="C162" s="2" t="s">
        <v>1410</v>
      </c>
      <c r="D162" s="2" t="s">
        <v>1411</v>
      </c>
      <c r="E162" s="2" t="s">
        <v>698</v>
      </c>
      <c r="F162" s="2" t="s">
        <v>683</v>
      </c>
      <c r="G162" s="2" t="s">
        <v>736</v>
      </c>
      <c r="H162" s="2" t="s">
        <v>773</v>
      </c>
      <c r="I162" t="s">
        <v>9</v>
      </c>
      <c r="J162" t="s">
        <v>9</v>
      </c>
      <c r="K162" s="2" t="s">
        <v>699</v>
      </c>
      <c r="L162" s="2" t="s">
        <v>96</v>
      </c>
      <c r="M162" s="2" t="s">
        <v>689</v>
      </c>
      <c r="N162" s="2" t="s">
        <v>1412</v>
      </c>
      <c r="O162" s="2" t="s">
        <v>1413</v>
      </c>
      <c r="P162" s="2" t="s">
        <v>53</v>
      </c>
      <c r="Q162" t="s">
        <v>9</v>
      </c>
      <c r="R162" t="s">
        <v>9</v>
      </c>
      <c r="S162" t="s">
        <v>9</v>
      </c>
      <c r="T162" t="s">
        <v>9</v>
      </c>
      <c r="U162" t="s">
        <v>9</v>
      </c>
      <c r="V162" t="s">
        <v>9</v>
      </c>
      <c r="W162" t="s">
        <v>9</v>
      </c>
      <c r="X162" s="4" t="s">
        <v>696</v>
      </c>
    </row>
    <row r="163" spans="1:24" hidden="1" x14ac:dyDescent="0.2">
      <c r="A163" s="2" t="s">
        <v>465</v>
      </c>
      <c r="B163" s="2" t="s">
        <v>466</v>
      </c>
      <c r="C163" s="2" t="s">
        <v>1410</v>
      </c>
      <c r="D163" s="2" t="s">
        <v>1414</v>
      </c>
      <c r="E163" s="2" t="s">
        <v>698</v>
      </c>
      <c r="F163" s="2" t="s">
        <v>683</v>
      </c>
      <c r="G163" s="2" t="s">
        <v>736</v>
      </c>
      <c r="H163" s="2" t="s">
        <v>773</v>
      </c>
      <c r="I163" t="s">
        <v>9</v>
      </c>
      <c r="J163" t="s">
        <v>9</v>
      </c>
      <c r="K163" s="2" t="s">
        <v>884</v>
      </c>
      <c r="L163" s="2" t="s">
        <v>96</v>
      </c>
      <c r="M163" s="2" t="s">
        <v>689</v>
      </c>
      <c r="N163" s="2" t="s">
        <v>1415</v>
      </c>
      <c r="O163" s="2" t="s">
        <v>1416</v>
      </c>
      <c r="P163" s="2" t="s">
        <v>53</v>
      </c>
      <c r="Q163" t="s">
        <v>9</v>
      </c>
      <c r="R163" t="s">
        <v>9</v>
      </c>
      <c r="S163" t="s">
        <v>9</v>
      </c>
      <c r="T163" t="s">
        <v>9</v>
      </c>
      <c r="U163" t="s">
        <v>9</v>
      </c>
      <c r="V163" t="s">
        <v>9</v>
      </c>
      <c r="W163" t="s">
        <v>9</v>
      </c>
      <c r="X163" s="4" t="s">
        <v>696</v>
      </c>
    </row>
    <row r="164" spans="1:24" hidden="1" x14ac:dyDescent="0.2">
      <c r="A164" s="2" t="s">
        <v>465</v>
      </c>
      <c r="B164" s="2" t="s">
        <v>466</v>
      </c>
      <c r="C164" s="2" t="s">
        <v>1410</v>
      </c>
      <c r="D164" s="2" t="s">
        <v>1417</v>
      </c>
      <c r="E164" s="2" t="s">
        <v>698</v>
      </c>
      <c r="F164" s="2" t="s">
        <v>683</v>
      </c>
      <c r="G164" s="2" t="s">
        <v>684</v>
      </c>
      <c r="H164" s="2" t="s">
        <v>685</v>
      </c>
      <c r="I164" s="2" t="s">
        <v>686</v>
      </c>
      <c r="J164" s="2" t="s">
        <v>687</v>
      </c>
      <c r="K164" s="2" t="s">
        <v>699</v>
      </c>
      <c r="L164" s="2" t="s">
        <v>96</v>
      </c>
      <c r="M164" s="2" t="s">
        <v>689</v>
      </c>
      <c r="N164" s="2" t="s">
        <v>1418</v>
      </c>
      <c r="O164" s="2" t="s">
        <v>1419</v>
      </c>
      <c r="P164" s="2" t="s">
        <v>53</v>
      </c>
      <c r="Q164" s="2" t="s">
        <v>1420</v>
      </c>
      <c r="R164" t="s">
        <v>9</v>
      </c>
      <c r="S164" t="s">
        <v>9</v>
      </c>
      <c r="T164" t="s">
        <v>9</v>
      </c>
      <c r="U164" t="s">
        <v>9</v>
      </c>
      <c r="V164" t="s">
        <v>9</v>
      </c>
      <c r="W164" t="s">
        <v>9</v>
      </c>
      <c r="X164" s="4" t="s">
        <v>696</v>
      </c>
    </row>
    <row r="165" spans="1:24" hidden="1" x14ac:dyDescent="0.2">
      <c r="A165" s="2" t="s">
        <v>465</v>
      </c>
      <c r="B165" s="2" t="s">
        <v>466</v>
      </c>
      <c r="C165" s="2" t="s">
        <v>1410</v>
      </c>
      <c r="D165" s="2" t="s">
        <v>1421</v>
      </c>
      <c r="E165" s="2" t="s">
        <v>698</v>
      </c>
      <c r="F165" s="2" t="s">
        <v>683</v>
      </c>
      <c r="G165" s="2" t="s">
        <v>736</v>
      </c>
      <c r="H165" s="2" t="s">
        <v>773</v>
      </c>
      <c r="I165" t="s">
        <v>9</v>
      </c>
      <c r="J165" t="s">
        <v>9</v>
      </c>
      <c r="K165" s="2" t="s">
        <v>969</v>
      </c>
      <c r="L165" s="2" t="s">
        <v>96</v>
      </c>
      <c r="M165" s="2" t="s">
        <v>689</v>
      </c>
      <c r="N165" s="2" t="s">
        <v>1422</v>
      </c>
      <c r="O165" s="2" t="s">
        <v>1423</v>
      </c>
      <c r="P165" s="2" t="s">
        <v>53</v>
      </c>
      <c r="Q165" s="2" t="s">
        <v>1424</v>
      </c>
      <c r="R165" t="s">
        <v>9</v>
      </c>
      <c r="S165" t="s">
        <v>9</v>
      </c>
      <c r="T165" t="s">
        <v>9</v>
      </c>
      <c r="U165" t="s">
        <v>9</v>
      </c>
      <c r="V165" t="s">
        <v>9</v>
      </c>
      <c r="W165" t="s">
        <v>9</v>
      </c>
      <c r="X165" s="4" t="s">
        <v>696</v>
      </c>
    </row>
    <row r="166" spans="1:24" hidden="1" x14ac:dyDescent="0.2">
      <c r="A166" s="2" t="s">
        <v>465</v>
      </c>
      <c r="B166" s="2" t="s">
        <v>466</v>
      </c>
      <c r="C166" s="2" t="s">
        <v>1410</v>
      </c>
      <c r="D166" s="2" t="s">
        <v>1425</v>
      </c>
      <c r="E166" s="2" t="s">
        <v>698</v>
      </c>
      <c r="F166" s="2" t="s">
        <v>683</v>
      </c>
      <c r="G166" s="2" t="s">
        <v>684</v>
      </c>
      <c r="H166" s="2" t="s">
        <v>685</v>
      </c>
      <c r="I166" t="s">
        <v>9</v>
      </c>
      <c r="J166" t="s">
        <v>9</v>
      </c>
      <c r="K166" s="2" t="s">
        <v>699</v>
      </c>
      <c r="L166" s="2" t="s">
        <v>96</v>
      </c>
      <c r="M166" s="2" t="s">
        <v>689</v>
      </c>
      <c r="N166" s="2" t="s">
        <v>1426</v>
      </c>
      <c r="O166" s="2" t="s">
        <v>1427</v>
      </c>
      <c r="P166" s="2" t="s">
        <v>53</v>
      </c>
      <c r="Q166" t="s">
        <v>9</v>
      </c>
      <c r="R166" t="s">
        <v>9</v>
      </c>
      <c r="S166" t="s">
        <v>9</v>
      </c>
      <c r="T166" t="s">
        <v>9</v>
      </c>
      <c r="U166" t="s">
        <v>9</v>
      </c>
      <c r="V166" s="2" t="s">
        <v>1149</v>
      </c>
      <c r="W166" s="2" t="s">
        <v>1149</v>
      </c>
      <c r="X166" s="4" t="s">
        <v>696</v>
      </c>
    </row>
    <row r="167" spans="1:24" hidden="1" x14ac:dyDescent="0.2">
      <c r="A167" s="2" t="s">
        <v>465</v>
      </c>
      <c r="B167" s="2" t="s">
        <v>466</v>
      </c>
      <c r="C167" s="2" t="s">
        <v>1410</v>
      </c>
      <c r="D167" s="2" t="s">
        <v>1428</v>
      </c>
      <c r="E167" s="2" t="s">
        <v>698</v>
      </c>
      <c r="F167" s="2" t="s">
        <v>683</v>
      </c>
      <c r="G167" s="2" t="s">
        <v>736</v>
      </c>
      <c r="H167" s="2" t="s">
        <v>773</v>
      </c>
      <c r="I167" t="s">
        <v>9</v>
      </c>
      <c r="J167" t="s">
        <v>9</v>
      </c>
      <c r="K167" s="2" t="s">
        <v>699</v>
      </c>
      <c r="L167" s="2" t="s">
        <v>96</v>
      </c>
      <c r="M167" s="2" t="s">
        <v>689</v>
      </c>
      <c r="N167" s="2" t="s">
        <v>1429</v>
      </c>
      <c r="O167" s="2" t="s">
        <v>1430</v>
      </c>
      <c r="P167" s="2" t="s">
        <v>53</v>
      </c>
      <c r="Q167" t="s">
        <v>9</v>
      </c>
      <c r="R167" t="s">
        <v>9</v>
      </c>
      <c r="S167" t="s">
        <v>9</v>
      </c>
      <c r="T167" t="s">
        <v>9</v>
      </c>
      <c r="U167" t="s">
        <v>9</v>
      </c>
      <c r="V167" t="s">
        <v>9</v>
      </c>
      <c r="W167" t="s">
        <v>9</v>
      </c>
      <c r="X167" s="4" t="s">
        <v>696</v>
      </c>
    </row>
    <row r="168" spans="1:24" hidden="1" x14ac:dyDescent="0.2">
      <c r="A168" s="2" t="s">
        <v>465</v>
      </c>
      <c r="B168" s="2" t="s">
        <v>466</v>
      </c>
      <c r="C168" s="2" t="s">
        <v>1410</v>
      </c>
      <c r="D168" s="2" t="s">
        <v>1431</v>
      </c>
      <c r="E168" s="2" t="s">
        <v>698</v>
      </c>
      <c r="F168" s="2" t="s">
        <v>683</v>
      </c>
      <c r="G168" s="2" t="s">
        <v>736</v>
      </c>
      <c r="H168" s="2" t="s">
        <v>773</v>
      </c>
      <c r="I168" t="s">
        <v>9</v>
      </c>
      <c r="J168" t="s">
        <v>9</v>
      </c>
      <c r="K168" s="2" t="s">
        <v>884</v>
      </c>
      <c r="L168" s="2" t="s">
        <v>96</v>
      </c>
      <c r="M168" s="2" t="s">
        <v>689</v>
      </c>
      <c r="N168" s="2" t="s">
        <v>1432</v>
      </c>
      <c r="O168" s="2" t="s">
        <v>1423</v>
      </c>
      <c r="P168" s="2" t="s">
        <v>53</v>
      </c>
      <c r="Q168" t="s">
        <v>9</v>
      </c>
      <c r="R168" t="s">
        <v>9</v>
      </c>
      <c r="S168" t="s">
        <v>9</v>
      </c>
      <c r="T168" t="s">
        <v>9</v>
      </c>
      <c r="U168" t="s">
        <v>9</v>
      </c>
      <c r="V168" t="s">
        <v>9</v>
      </c>
      <c r="W168" t="s">
        <v>9</v>
      </c>
      <c r="X168" s="4" t="s">
        <v>696</v>
      </c>
    </row>
    <row r="169" spans="1:24" hidden="1" x14ac:dyDescent="0.2">
      <c r="A169" s="2" t="s">
        <v>465</v>
      </c>
      <c r="B169" s="2" t="s">
        <v>466</v>
      </c>
      <c r="C169" s="2" t="s">
        <v>1410</v>
      </c>
      <c r="D169" s="2" t="s">
        <v>1433</v>
      </c>
      <c r="E169" s="2" t="s">
        <v>698</v>
      </c>
      <c r="F169" s="2" t="s">
        <v>683</v>
      </c>
      <c r="G169" s="2" t="s">
        <v>684</v>
      </c>
      <c r="H169" s="2" t="s">
        <v>685</v>
      </c>
      <c r="I169" s="2" t="s">
        <v>686</v>
      </c>
      <c r="J169" s="2" t="s">
        <v>687</v>
      </c>
      <c r="K169" s="2" t="s">
        <v>699</v>
      </c>
      <c r="L169" s="2" t="s">
        <v>96</v>
      </c>
      <c r="M169" s="2" t="s">
        <v>689</v>
      </c>
      <c r="N169" s="2" t="s">
        <v>1434</v>
      </c>
      <c r="O169" s="2" t="s">
        <v>469</v>
      </c>
      <c r="P169" s="2" t="s">
        <v>53</v>
      </c>
      <c r="Q169" s="2" t="s">
        <v>1435</v>
      </c>
      <c r="R169" t="s">
        <v>9</v>
      </c>
      <c r="S169" t="s">
        <v>9</v>
      </c>
      <c r="T169" t="s">
        <v>9</v>
      </c>
      <c r="U169" t="s">
        <v>9</v>
      </c>
      <c r="V169" t="s">
        <v>9</v>
      </c>
      <c r="W169" t="s">
        <v>9</v>
      </c>
      <c r="X169" s="4" t="s">
        <v>696</v>
      </c>
    </row>
    <row r="170" spans="1:24" hidden="1" x14ac:dyDescent="0.2">
      <c r="A170" s="2" t="s">
        <v>465</v>
      </c>
      <c r="B170" s="2" t="s">
        <v>466</v>
      </c>
      <c r="C170" s="2" t="s">
        <v>1410</v>
      </c>
      <c r="D170" s="2" t="s">
        <v>1436</v>
      </c>
      <c r="E170" s="2" t="s">
        <v>698</v>
      </c>
      <c r="F170" s="2" t="s">
        <v>683</v>
      </c>
      <c r="G170" s="2" t="s">
        <v>684</v>
      </c>
      <c r="H170" s="2" t="s">
        <v>685</v>
      </c>
      <c r="I170" t="s">
        <v>9</v>
      </c>
      <c r="J170" s="2" t="s">
        <v>687</v>
      </c>
      <c r="K170" s="2" t="s">
        <v>1437</v>
      </c>
      <c r="L170" s="2" t="s">
        <v>96</v>
      </c>
      <c r="M170" s="2" t="s">
        <v>689</v>
      </c>
      <c r="N170" s="2" t="s">
        <v>1438</v>
      </c>
      <c r="O170" s="2" t="s">
        <v>469</v>
      </c>
      <c r="P170" s="2" t="s">
        <v>53</v>
      </c>
      <c r="Q170" s="2" t="s">
        <v>1439</v>
      </c>
      <c r="R170" t="s">
        <v>9</v>
      </c>
      <c r="S170" t="s">
        <v>9</v>
      </c>
      <c r="T170" t="s">
        <v>9</v>
      </c>
      <c r="U170" t="s">
        <v>9</v>
      </c>
      <c r="V170" t="s">
        <v>9</v>
      </c>
      <c r="W170" t="s">
        <v>9</v>
      </c>
      <c r="X170" s="4" t="s">
        <v>696</v>
      </c>
    </row>
    <row r="171" spans="1:24" hidden="1" x14ac:dyDescent="0.2">
      <c r="A171" s="2" t="s">
        <v>465</v>
      </c>
      <c r="B171" s="2" t="s">
        <v>466</v>
      </c>
      <c r="C171" s="2" t="s">
        <v>1410</v>
      </c>
      <c r="D171" s="2" t="s">
        <v>1440</v>
      </c>
      <c r="E171" s="2" t="s">
        <v>698</v>
      </c>
      <c r="F171" s="2" t="s">
        <v>683</v>
      </c>
      <c r="G171" s="2" t="s">
        <v>684</v>
      </c>
      <c r="H171" s="2" t="s">
        <v>773</v>
      </c>
      <c r="I171" s="2" t="s">
        <v>686</v>
      </c>
      <c r="J171" s="2" t="s">
        <v>687</v>
      </c>
      <c r="K171" s="2" t="s">
        <v>699</v>
      </c>
      <c r="L171" s="2" t="s">
        <v>96</v>
      </c>
      <c r="M171" s="2" t="s">
        <v>689</v>
      </c>
      <c r="N171" s="2" t="s">
        <v>1441</v>
      </c>
      <c r="O171" s="2" t="s">
        <v>469</v>
      </c>
      <c r="P171" s="2" t="s">
        <v>53</v>
      </c>
      <c r="Q171" s="2" t="s">
        <v>1442</v>
      </c>
      <c r="R171" s="2" t="s">
        <v>1443</v>
      </c>
      <c r="S171" s="2" t="s">
        <v>469</v>
      </c>
      <c r="T171" s="2" t="s">
        <v>53</v>
      </c>
      <c r="U171" t="s">
        <v>9</v>
      </c>
      <c r="V171" t="s">
        <v>9</v>
      </c>
      <c r="W171" t="s">
        <v>9</v>
      </c>
      <c r="X171" s="4" t="s">
        <v>696</v>
      </c>
    </row>
    <row r="172" spans="1:24" hidden="1" x14ac:dyDescent="0.2">
      <c r="A172" s="2" t="s">
        <v>483</v>
      </c>
      <c r="B172" s="2" t="s">
        <v>484</v>
      </c>
      <c r="C172" s="2" t="s">
        <v>1444</v>
      </c>
      <c r="D172" s="2" t="s">
        <v>1445</v>
      </c>
      <c r="E172" s="2" t="s">
        <v>698</v>
      </c>
      <c r="F172" s="2" t="s">
        <v>683</v>
      </c>
      <c r="G172" s="2" t="s">
        <v>684</v>
      </c>
      <c r="H172" s="2" t="s">
        <v>773</v>
      </c>
      <c r="I172" s="2" t="s">
        <v>686</v>
      </c>
      <c r="J172" s="2" t="s">
        <v>687</v>
      </c>
      <c r="K172" s="2" t="s">
        <v>699</v>
      </c>
      <c r="L172" s="2" t="s">
        <v>96</v>
      </c>
      <c r="M172" s="2" t="s">
        <v>689</v>
      </c>
      <c r="N172" s="2" t="s">
        <v>1446</v>
      </c>
      <c r="O172" s="2" t="s">
        <v>487</v>
      </c>
      <c r="P172" s="2" t="s">
        <v>53</v>
      </c>
      <c r="Q172" s="2" t="s">
        <v>1447</v>
      </c>
      <c r="R172" s="2" t="s">
        <v>1448</v>
      </c>
      <c r="S172" s="2" t="s">
        <v>487</v>
      </c>
      <c r="T172" s="2" t="s">
        <v>53</v>
      </c>
      <c r="U172" t="s">
        <v>9</v>
      </c>
      <c r="V172" s="2" t="s">
        <v>1449</v>
      </c>
      <c r="W172" s="2" t="s">
        <v>1161</v>
      </c>
      <c r="X172" s="4" t="s">
        <v>696</v>
      </c>
    </row>
    <row r="173" spans="1:24" hidden="1" x14ac:dyDescent="0.2">
      <c r="A173" s="2" t="s">
        <v>483</v>
      </c>
      <c r="B173" s="2" t="s">
        <v>484</v>
      </c>
      <c r="C173" s="2" t="s">
        <v>1444</v>
      </c>
      <c r="D173" s="2" t="s">
        <v>1450</v>
      </c>
      <c r="E173" s="2" t="s">
        <v>682</v>
      </c>
      <c r="F173" s="2" t="s">
        <v>683</v>
      </c>
      <c r="G173" s="2" t="s">
        <v>684</v>
      </c>
      <c r="H173" s="2" t="s">
        <v>685</v>
      </c>
      <c r="I173" s="2" t="s">
        <v>686</v>
      </c>
      <c r="J173" s="2" t="s">
        <v>687</v>
      </c>
      <c r="K173" s="2" t="s">
        <v>699</v>
      </c>
      <c r="L173" s="2" t="s">
        <v>96</v>
      </c>
      <c r="M173" s="2" t="s">
        <v>689</v>
      </c>
      <c r="N173" s="2" t="s">
        <v>1451</v>
      </c>
      <c r="O173" s="2" t="s">
        <v>487</v>
      </c>
      <c r="P173" s="2" t="s">
        <v>53</v>
      </c>
      <c r="Q173" s="2" t="s">
        <v>1452</v>
      </c>
      <c r="R173" s="2" t="s">
        <v>1448</v>
      </c>
      <c r="S173" s="2" t="s">
        <v>487</v>
      </c>
      <c r="T173" s="2" t="s">
        <v>53</v>
      </c>
      <c r="U173" t="s">
        <v>9</v>
      </c>
      <c r="V173" s="2" t="s">
        <v>1453</v>
      </c>
      <c r="W173" s="2" t="s">
        <v>1161</v>
      </c>
      <c r="X173" s="4" t="s">
        <v>696</v>
      </c>
    </row>
    <row r="174" spans="1:24" hidden="1" x14ac:dyDescent="0.2">
      <c r="A174" s="2" t="s">
        <v>483</v>
      </c>
      <c r="B174" s="2" t="s">
        <v>484</v>
      </c>
      <c r="C174" s="2" t="s">
        <v>1444</v>
      </c>
      <c r="D174" s="2" t="s">
        <v>1454</v>
      </c>
      <c r="E174" s="2" t="s">
        <v>698</v>
      </c>
      <c r="F174" s="2" t="s">
        <v>683</v>
      </c>
      <c r="G174" s="2" t="s">
        <v>684</v>
      </c>
      <c r="H174" s="2" t="s">
        <v>773</v>
      </c>
      <c r="I174" s="2" t="s">
        <v>686</v>
      </c>
      <c r="J174" s="2" t="s">
        <v>687</v>
      </c>
      <c r="K174" s="2" t="s">
        <v>699</v>
      </c>
      <c r="L174" s="2" t="s">
        <v>96</v>
      </c>
      <c r="M174" s="2" t="s">
        <v>689</v>
      </c>
      <c r="N174" s="2" t="s">
        <v>1455</v>
      </c>
      <c r="O174" s="2" t="s">
        <v>487</v>
      </c>
      <c r="P174" s="2" t="s">
        <v>53</v>
      </c>
      <c r="Q174" s="2" t="s">
        <v>1456</v>
      </c>
      <c r="R174" s="2" t="s">
        <v>1448</v>
      </c>
      <c r="S174" s="2" t="s">
        <v>487</v>
      </c>
      <c r="T174" s="2" t="s">
        <v>53</v>
      </c>
      <c r="U174" t="s">
        <v>9</v>
      </c>
      <c r="V174" s="2" t="s">
        <v>1457</v>
      </c>
      <c r="W174" s="2" t="s">
        <v>1161</v>
      </c>
      <c r="X174" s="4" t="s">
        <v>696</v>
      </c>
    </row>
    <row r="175" spans="1:24" hidden="1" x14ac:dyDescent="0.2">
      <c r="A175" s="2" t="s">
        <v>483</v>
      </c>
      <c r="B175" s="2" t="s">
        <v>484</v>
      </c>
      <c r="C175" s="2" t="s">
        <v>1444</v>
      </c>
      <c r="D175" s="2" t="s">
        <v>1458</v>
      </c>
      <c r="E175" s="2" t="s">
        <v>698</v>
      </c>
      <c r="F175" s="2" t="s">
        <v>683</v>
      </c>
      <c r="G175" s="2" t="s">
        <v>684</v>
      </c>
      <c r="H175" s="2" t="s">
        <v>773</v>
      </c>
      <c r="I175" s="2" t="s">
        <v>686</v>
      </c>
      <c r="J175" s="2" t="s">
        <v>687</v>
      </c>
      <c r="K175" s="2" t="s">
        <v>699</v>
      </c>
      <c r="L175" s="2" t="s">
        <v>96</v>
      </c>
      <c r="M175" s="2" t="s">
        <v>689</v>
      </c>
      <c r="N175" s="2" t="s">
        <v>1459</v>
      </c>
      <c r="O175" s="2" t="s">
        <v>487</v>
      </c>
      <c r="P175" s="2" t="s">
        <v>53</v>
      </c>
      <c r="Q175" s="2" t="s">
        <v>1460</v>
      </c>
      <c r="R175" s="2" t="s">
        <v>1448</v>
      </c>
      <c r="S175" s="2" t="s">
        <v>487</v>
      </c>
      <c r="T175" s="2" t="s">
        <v>53</v>
      </c>
      <c r="U175" t="s">
        <v>9</v>
      </c>
      <c r="V175" s="2" t="s">
        <v>1457</v>
      </c>
      <c r="W175" s="2" t="s">
        <v>1161</v>
      </c>
      <c r="X175" s="4" t="s">
        <v>696</v>
      </c>
    </row>
    <row r="176" spans="1:24" hidden="1" x14ac:dyDescent="0.2">
      <c r="A176" s="2" t="s">
        <v>483</v>
      </c>
      <c r="B176" s="2" t="s">
        <v>484</v>
      </c>
      <c r="C176" s="2" t="s">
        <v>1444</v>
      </c>
      <c r="D176" s="2" t="s">
        <v>1461</v>
      </c>
      <c r="E176" s="2" t="s">
        <v>698</v>
      </c>
      <c r="F176" s="2" t="s">
        <v>683</v>
      </c>
      <c r="G176" s="2" t="s">
        <v>1063</v>
      </c>
      <c r="H176" s="2" t="s">
        <v>773</v>
      </c>
      <c r="I176" s="2" t="s">
        <v>686</v>
      </c>
      <c r="J176" s="2" t="s">
        <v>687</v>
      </c>
      <c r="K176" s="2" t="s">
        <v>699</v>
      </c>
      <c r="L176" s="2" t="s">
        <v>96</v>
      </c>
      <c r="M176" s="2" t="s">
        <v>689</v>
      </c>
      <c r="N176" s="2" t="s">
        <v>1451</v>
      </c>
      <c r="O176" s="2" t="s">
        <v>487</v>
      </c>
      <c r="P176" s="2" t="s">
        <v>53</v>
      </c>
      <c r="Q176" s="2" t="s">
        <v>1452</v>
      </c>
      <c r="R176" s="2" t="s">
        <v>1448</v>
      </c>
      <c r="S176" s="2" t="s">
        <v>487</v>
      </c>
      <c r="T176" s="2" t="s">
        <v>53</v>
      </c>
      <c r="U176" t="s">
        <v>9</v>
      </c>
      <c r="V176" s="2" t="s">
        <v>1453</v>
      </c>
      <c r="W176" s="2" t="s">
        <v>1161</v>
      </c>
      <c r="X176" s="4" t="s">
        <v>696</v>
      </c>
    </row>
    <row r="177" spans="1:24" hidden="1" x14ac:dyDescent="0.2">
      <c r="A177" s="2" t="s">
        <v>494</v>
      </c>
      <c r="B177" s="2" t="s">
        <v>495</v>
      </c>
      <c r="C177" s="2" t="s">
        <v>1462</v>
      </c>
      <c r="D177" s="2" t="s">
        <v>1463</v>
      </c>
      <c r="E177" s="2" t="s">
        <v>698</v>
      </c>
      <c r="F177" s="2" t="s">
        <v>683</v>
      </c>
      <c r="G177" s="2" t="s">
        <v>684</v>
      </c>
      <c r="H177" s="2" t="s">
        <v>685</v>
      </c>
      <c r="I177" s="2" t="s">
        <v>686</v>
      </c>
      <c r="J177" s="2" t="s">
        <v>687</v>
      </c>
      <c r="K177" s="2" t="s">
        <v>699</v>
      </c>
      <c r="L177" s="2" t="s">
        <v>72</v>
      </c>
      <c r="M177" s="2" t="s">
        <v>689</v>
      </c>
      <c r="N177" s="2" t="s">
        <v>1464</v>
      </c>
      <c r="O177" s="2" t="s">
        <v>600</v>
      </c>
      <c r="P177" s="2" t="s">
        <v>53</v>
      </c>
      <c r="Q177" s="2" t="s">
        <v>1465</v>
      </c>
      <c r="R177" t="s">
        <v>9</v>
      </c>
      <c r="S177" t="s">
        <v>9</v>
      </c>
      <c r="T177" t="s">
        <v>9</v>
      </c>
      <c r="U177" t="s">
        <v>9</v>
      </c>
      <c r="V177" t="s">
        <v>9</v>
      </c>
      <c r="W177" t="s">
        <v>9</v>
      </c>
      <c r="X177" s="4" t="s">
        <v>696</v>
      </c>
    </row>
    <row r="178" spans="1:24" hidden="1" x14ac:dyDescent="0.2">
      <c r="A178" s="2" t="s">
        <v>494</v>
      </c>
      <c r="B178" s="2" t="s">
        <v>495</v>
      </c>
      <c r="C178" s="2" t="s">
        <v>1462</v>
      </c>
      <c r="D178" s="2" t="s">
        <v>1466</v>
      </c>
      <c r="E178" s="2" t="s">
        <v>698</v>
      </c>
      <c r="F178" s="2" t="s">
        <v>683</v>
      </c>
      <c r="G178" s="2" t="s">
        <v>684</v>
      </c>
      <c r="H178" s="2" t="s">
        <v>685</v>
      </c>
      <c r="I178" s="2" t="s">
        <v>686</v>
      </c>
      <c r="J178" s="2" t="s">
        <v>687</v>
      </c>
      <c r="K178" s="2" t="s">
        <v>699</v>
      </c>
      <c r="L178" s="2" t="s">
        <v>72</v>
      </c>
      <c r="M178" s="2" t="s">
        <v>689</v>
      </c>
      <c r="N178" s="2" t="s">
        <v>1467</v>
      </c>
      <c r="O178" s="2" t="s">
        <v>600</v>
      </c>
      <c r="P178" s="2" t="s">
        <v>53</v>
      </c>
      <c r="Q178" s="2" t="s">
        <v>1468</v>
      </c>
      <c r="R178" t="s">
        <v>9</v>
      </c>
      <c r="S178" t="s">
        <v>9</v>
      </c>
      <c r="T178" t="s">
        <v>9</v>
      </c>
      <c r="U178" t="s">
        <v>9</v>
      </c>
      <c r="V178" s="2" t="s">
        <v>1469</v>
      </c>
      <c r="W178" t="s">
        <v>9</v>
      </c>
      <c r="X178" s="4" t="s">
        <v>696</v>
      </c>
    </row>
    <row r="179" spans="1:24" hidden="1" x14ac:dyDescent="0.2">
      <c r="A179" s="2" t="s">
        <v>494</v>
      </c>
      <c r="B179" s="2" t="s">
        <v>495</v>
      </c>
      <c r="C179" s="2" t="s">
        <v>1462</v>
      </c>
      <c r="D179" s="2" t="s">
        <v>1470</v>
      </c>
      <c r="E179" s="2" t="s">
        <v>682</v>
      </c>
      <c r="F179" s="2" t="s">
        <v>683</v>
      </c>
      <c r="G179" s="2" t="s">
        <v>684</v>
      </c>
      <c r="H179" s="2" t="s">
        <v>685</v>
      </c>
      <c r="I179" s="2" t="s">
        <v>686</v>
      </c>
      <c r="J179" s="2" t="s">
        <v>687</v>
      </c>
      <c r="K179" s="2" t="s">
        <v>699</v>
      </c>
      <c r="L179" s="2" t="s">
        <v>72</v>
      </c>
      <c r="M179" s="2" t="s">
        <v>689</v>
      </c>
      <c r="N179" s="2" t="s">
        <v>1471</v>
      </c>
      <c r="O179" s="2" t="s">
        <v>141</v>
      </c>
      <c r="P179" s="2" t="s">
        <v>53</v>
      </c>
      <c r="Q179" s="2" t="s">
        <v>1472</v>
      </c>
      <c r="R179" t="s">
        <v>9</v>
      </c>
      <c r="S179" t="s">
        <v>9</v>
      </c>
      <c r="T179" t="s">
        <v>9</v>
      </c>
      <c r="U179" t="s">
        <v>9</v>
      </c>
      <c r="V179" s="2" t="s">
        <v>1469</v>
      </c>
      <c r="W179" t="s">
        <v>9</v>
      </c>
      <c r="X179" s="4" t="s">
        <v>696</v>
      </c>
    </row>
    <row r="180" spans="1:24" x14ac:dyDescent="0.2">
      <c r="A180" s="2" t="s">
        <v>510</v>
      </c>
      <c r="B180" s="2" t="s">
        <v>511</v>
      </c>
      <c r="C180" s="2" t="s">
        <v>1473</v>
      </c>
      <c r="D180" s="2" t="s">
        <v>1474</v>
      </c>
      <c r="E180" s="2" t="s">
        <v>698</v>
      </c>
      <c r="F180" s="2" t="s">
        <v>683</v>
      </c>
      <c r="G180" s="2" t="s">
        <v>684</v>
      </c>
      <c r="H180" s="2" t="s">
        <v>685</v>
      </c>
      <c r="I180" s="2" t="s">
        <v>686</v>
      </c>
      <c r="J180" t="s">
        <v>9</v>
      </c>
      <c r="K180" t="s">
        <v>9</v>
      </c>
      <c r="L180" s="2" t="s">
        <v>96</v>
      </c>
      <c r="M180" s="2" t="s">
        <v>689</v>
      </c>
      <c r="N180" s="2" t="s">
        <v>1475</v>
      </c>
      <c r="O180" s="2" t="s">
        <v>141</v>
      </c>
      <c r="P180" s="2" t="s">
        <v>53</v>
      </c>
      <c r="Q180" t="s">
        <v>9</v>
      </c>
      <c r="R180" t="s">
        <v>9</v>
      </c>
      <c r="S180" t="s">
        <v>9</v>
      </c>
      <c r="T180" t="s">
        <v>9</v>
      </c>
      <c r="U180" t="s">
        <v>9</v>
      </c>
      <c r="V180" s="2" t="s">
        <v>712</v>
      </c>
      <c r="W180" t="s">
        <v>9</v>
      </c>
      <c r="X180" s="4" t="s">
        <v>696</v>
      </c>
    </row>
    <row r="181" spans="1:24" x14ac:dyDescent="0.2">
      <c r="A181" s="2" t="s">
        <v>510</v>
      </c>
      <c r="B181" s="2" t="s">
        <v>511</v>
      </c>
      <c r="C181" s="2" t="s">
        <v>1473</v>
      </c>
      <c r="D181" s="2" t="s">
        <v>1476</v>
      </c>
      <c r="E181" s="2" t="s">
        <v>682</v>
      </c>
      <c r="F181" s="2" t="s">
        <v>683</v>
      </c>
      <c r="G181" s="2" t="s">
        <v>684</v>
      </c>
      <c r="H181" s="2" t="s">
        <v>685</v>
      </c>
      <c r="I181" s="2" t="s">
        <v>686</v>
      </c>
      <c r="J181" s="2" t="s">
        <v>687</v>
      </c>
      <c r="K181" s="2" t="s">
        <v>1477</v>
      </c>
      <c r="L181" s="2" t="s">
        <v>96</v>
      </c>
      <c r="M181" s="2" t="s">
        <v>689</v>
      </c>
      <c r="N181" s="2" t="s">
        <v>1478</v>
      </c>
      <c r="O181" s="2" t="s">
        <v>141</v>
      </c>
      <c r="P181" s="2" t="s">
        <v>53</v>
      </c>
      <c r="Q181" s="2" t="s">
        <v>1479</v>
      </c>
      <c r="R181" t="s">
        <v>9</v>
      </c>
      <c r="S181" s="2" t="s">
        <v>141</v>
      </c>
      <c r="T181" s="2" t="s">
        <v>53</v>
      </c>
      <c r="U181" s="2" t="s">
        <v>1480</v>
      </c>
      <c r="V181" t="s">
        <v>9</v>
      </c>
      <c r="W181" t="s">
        <v>9</v>
      </c>
      <c r="X181" s="4" t="s">
        <v>696</v>
      </c>
    </row>
    <row r="182" spans="1:24" x14ac:dyDescent="0.2">
      <c r="A182" s="2" t="s">
        <v>510</v>
      </c>
      <c r="B182" s="2" t="s">
        <v>511</v>
      </c>
      <c r="C182" s="2" t="s">
        <v>1473</v>
      </c>
      <c r="D182" s="2" t="s">
        <v>1481</v>
      </c>
      <c r="E182" s="2" t="s">
        <v>698</v>
      </c>
      <c r="F182" s="2" t="s">
        <v>683</v>
      </c>
      <c r="G182" s="2" t="s">
        <v>684</v>
      </c>
      <c r="H182" s="2" t="s">
        <v>685</v>
      </c>
      <c r="I182" t="s">
        <v>9</v>
      </c>
      <c r="J182" t="s">
        <v>9</v>
      </c>
      <c r="K182" s="2" t="s">
        <v>699</v>
      </c>
      <c r="L182" s="2" t="s">
        <v>96</v>
      </c>
      <c r="M182" s="2" t="s">
        <v>689</v>
      </c>
      <c r="N182" s="2" t="s">
        <v>1482</v>
      </c>
      <c r="O182" s="2" t="s">
        <v>600</v>
      </c>
      <c r="P182" s="2" t="s">
        <v>53</v>
      </c>
      <c r="Q182" s="2" t="s">
        <v>1483</v>
      </c>
      <c r="R182" t="s">
        <v>9</v>
      </c>
      <c r="S182" t="s">
        <v>9</v>
      </c>
      <c r="T182" t="s">
        <v>9</v>
      </c>
      <c r="U182" t="s">
        <v>9</v>
      </c>
      <c r="V182" s="2" t="s">
        <v>1226</v>
      </c>
      <c r="W182" s="2" t="s">
        <v>1226</v>
      </c>
      <c r="X182" s="4" t="s">
        <v>696</v>
      </c>
    </row>
    <row r="183" spans="1:24" x14ac:dyDescent="0.2">
      <c r="A183" s="2" t="s">
        <v>510</v>
      </c>
      <c r="B183" s="2" t="s">
        <v>511</v>
      </c>
      <c r="C183" s="2" t="s">
        <v>1473</v>
      </c>
      <c r="D183" s="2" t="s">
        <v>1484</v>
      </c>
      <c r="E183" s="2" t="s">
        <v>698</v>
      </c>
      <c r="F183" s="2" t="s">
        <v>683</v>
      </c>
      <c r="G183" s="2" t="s">
        <v>684</v>
      </c>
      <c r="H183" s="2" t="s">
        <v>685</v>
      </c>
      <c r="I183" s="2" t="s">
        <v>686</v>
      </c>
      <c r="J183" s="2" t="s">
        <v>687</v>
      </c>
      <c r="K183" s="2" t="s">
        <v>744</v>
      </c>
      <c r="L183" s="2" t="s">
        <v>96</v>
      </c>
      <c r="M183" s="2" t="s">
        <v>689</v>
      </c>
      <c r="N183" s="2" t="s">
        <v>1485</v>
      </c>
      <c r="O183" s="2" t="s">
        <v>541</v>
      </c>
      <c r="P183" s="2" t="s">
        <v>53</v>
      </c>
      <c r="Q183" s="2" t="s">
        <v>1486</v>
      </c>
      <c r="R183" t="s">
        <v>9</v>
      </c>
      <c r="S183" s="2" t="s">
        <v>141</v>
      </c>
      <c r="T183" s="2" t="s">
        <v>53</v>
      </c>
      <c r="U183" s="2" t="s">
        <v>1480</v>
      </c>
      <c r="V183" t="s">
        <v>9</v>
      </c>
      <c r="W183" t="s">
        <v>9</v>
      </c>
      <c r="X183" s="4" t="s">
        <v>696</v>
      </c>
    </row>
    <row r="184" spans="1:24" x14ac:dyDescent="0.2">
      <c r="A184" s="2" t="s">
        <v>510</v>
      </c>
      <c r="B184" s="2" t="s">
        <v>511</v>
      </c>
      <c r="C184" s="2" t="s">
        <v>1473</v>
      </c>
      <c r="D184" s="2" t="s">
        <v>1487</v>
      </c>
      <c r="E184" s="2" t="s">
        <v>698</v>
      </c>
      <c r="F184" s="2" t="s">
        <v>683</v>
      </c>
      <c r="G184" s="2" t="s">
        <v>684</v>
      </c>
      <c r="H184" s="2" t="s">
        <v>685</v>
      </c>
      <c r="I184" s="2" t="s">
        <v>686</v>
      </c>
      <c r="J184" s="2" t="s">
        <v>687</v>
      </c>
      <c r="K184" s="2" t="s">
        <v>951</v>
      </c>
      <c r="L184" s="2" t="s">
        <v>96</v>
      </c>
      <c r="M184" s="2" t="s">
        <v>689</v>
      </c>
      <c r="N184" s="2" t="s">
        <v>1488</v>
      </c>
      <c r="O184" s="2" t="s">
        <v>600</v>
      </c>
      <c r="P184" s="2" t="s">
        <v>53</v>
      </c>
      <c r="Q184" s="2" t="s">
        <v>1489</v>
      </c>
      <c r="R184" t="s">
        <v>9</v>
      </c>
      <c r="S184" t="s">
        <v>9</v>
      </c>
      <c r="T184" t="s">
        <v>9</v>
      </c>
      <c r="U184" t="s">
        <v>9</v>
      </c>
      <c r="V184" t="s">
        <v>9</v>
      </c>
      <c r="W184" t="s">
        <v>9</v>
      </c>
      <c r="X184" s="4" t="s">
        <v>696</v>
      </c>
    </row>
    <row r="185" spans="1:24" x14ac:dyDescent="0.2">
      <c r="A185" s="2" t="s">
        <v>510</v>
      </c>
      <c r="B185" s="2" t="s">
        <v>511</v>
      </c>
      <c r="C185" s="2" t="s">
        <v>1473</v>
      </c>
      <c r="D185" s="2" t="s">
        <v>1490</v>
      </c>
      <c r="E185" s="2" t="s">
        <v>698</v>
      </c>
      <c r="F185" s="2" t="s">
        <v>683</v>
      </c>
      <c r="G185" s="2" t="s">
        <v>684</v>
      </c>
      <c r="H185" s="2" t="s">
        <v>685</v>
      </c>
      <c r="I185" s="2" t="s">
        <v>686</v>
      </c>
      <c r="J185" s="2" t="s">
        <v>687</v>
      </c>
      <c r="K185" s="2" t="s">
        <v>744</v>
      </c>
      <c r="L185" s="2" t="s">
        <v>96</v>
      </c>
      <c r="M185" s="2" t="s">
        <v>689</v>
      </c>
      <c r="N185" s="2" t="s">
        <v>1491</v>
      </c>
      <c r="O185" s="2" t="s">
        <v>141</v>
      </c>
      <c r="P185" s="2" t="s">
        <v>53</v>
      </c>
      <c r="Q185" s="2" t="s">
        <v>1492</v>
      </c>
      <c r="R185" t="s">
        <v>9</v>
      </c>
      <c r="S185" s="2" t="s">
        <v>141</v>
      </c>
      <c r="T185" s="2" t="s">
        <v>53</v>
      </c>
      <c r="U185" s="2" t="s">
        <v>1480</v>
      </c>
      <c r="V185" t="s">
        <v>9</v>
      </c>
      <c r="W185" t="s">
        <v>9</v>
      </c>
      <c r="X185" s="4" t="s">
        <v>696</v>
      </c>
    </row>
    <row r="186" spans="1:24" hidden="1" x14ac:dyDescent="0.2">
      <c r="A186" s="2" t="s">
        <v>524</v>
      </c>
      <c r="B186" s="2" t="s">
        <v>525</v>
      </c>
      <c r="C186" s="2" t="s">
        <v>1493</v>
      </c>
      <c r="D186" s="2" t="s">
        <v>1493</v>
      </c>
      <c r="E186" s="2" t="s">
        <v>698</v>
      </c>
      <c r="F186" s="2" t="s">
        <v>683</v>
      </c>
      <c r="G186" s="2" t="s">
        <v>684</v>
      </c>
      <c r="H186" s="2" t="s">
        <v>685</v>
      </c>
      <c r="I186" s="2" t="s">
        <v>686</v>
      </c>
      <c r="J186" s="2" t="s">
        <v>687</v>
      </c>
      <c r="K186" s="2" t="s">
        <v>699</v>
      </c>
      <c r="L186" s="2" t="s">
        <v>72</v>
      </c>
      <c r="M186" s="2" t="s">
        <v>689</v>
      </c>
      <c r="N186" s="2" t="s">
        <v>1494</v>
      </c>
      <c r="O186" s="2" t="s">
        <v>141</v>
      </c>
      <c r="P186" s="2" t="s">
        <v>53</v>
      </c>
      <c r="Q186" s="2" t="s">
        <v>1495</v>
      </c>
      <c r="R186" s="2" t="s">
        <v>1496</v>
      </c>
      <c r="S186" s="2" t="s">
        <v>141</v>
      </c>
      <c r="T186" s="2" t="s">
        <v>53</v>
      </c>
      <c r="U186" s="2" t="s">
        <v>1495</v>
      </c>
      <c r="V186" s="2" t="s">
        <v>1497</v>
      </c>
      <c r="W186" s="2" t="s">
        <v>1050</v>
      </c>
      <c r="X186" s="4" t="s">
        <v>696</v>
      </c>
    </row>
    <row r="187" spans="1:24" hidden="1" x14ac:dyDescent="0.2">
      <c r="A187" s="2" t="s">
        <v>537</v>
      </c>
      <c r="B187" s="2" t="s">
        <v>538</v>
      </c>
      <c r="C187" s="2" t="s">
        <v>539</v>
      </c>
      <c r="D187" s="2" t="s">
        <v>1498</v>
      </c>
      <c r="E187" s="2" t="s">
        <v>682</v>
      </c>
      <c r="F187" s="2" t="s">
        <v>683</v>
      </c>
      <c r="G187" s="2" t="s">
        <v>684</v>
      </c>
      <c r="H187" s="2" t="s">
        <v>685</v>
      </c>
      <c r="I187" s="2" t="s">
        <v>686</v>
      </c>
      <c r="J187" s="2" t="s">
        <v>687</v>
      </c>
      <c r="K187" s="2" t="s">
        <v>951</v>
      </c>
      <c r="L187" s="2" t="s">
        <v>72</v>
      </c>
      <c r="M187" s="2" t="s">
        <v>689</v>
      </c>
      <c r="N187" s="2" t="s">
        <v>1499</v>
      </c>
      <c r="O187" s="2" t="s">
        <v>541</v>
      </c>
      <c r="P187" s="2" t="s">
        <v>53</v>
      </c>
      <c r="Q187" s="2" t="s">
        <v>1500</v>
      </c>
      <c r="R187" s="2" t="s">
        <v>1501</v>
      </c>
      <c r="S187" s="2" t="s">
        <v>541</v>
      </c>
      <c r="T187" s="2" t="s">
        <v>53</v>
      </c>
      <c r="U187" s="2" t="s">
        <v>1500</v>
      </c>
      <c r="V187" s="2" t="s">
        <v>1502</v>
      </c>
      <c r="W187" s="2" t="s">
        <v>1503</v>
      </c>
      <c r="X187" s="4" t="s">
        <v>696</v>
      </c>
    </row>
    <row r="188" spans="1:24" hidden="1" x14ac:dyDescent="0.2">
      <c r="A188" s="2" t="s">
        <v>537</v>
      </c>
      <c r="B188" s="2" t="s">
        <v>538</v>
      </c>
      <c r="C188" s="2" t="s">
        <v>539</v>
      </c>
      <c r="D188" s="2" t="s">
        <v>1504</v>
      </c>
      <c r="E188" s="2" t="s">
        <v>698</v>
      </c>
      <c r="F188" s="2" t="s">
        <v>683</v>
      </c>
      <c r="G188" s="2" t="s">
        <v>684</v>
      </c>
      <c r="H188" s="2" t="s">
        <v>685</v>
      </c>
      <c r="I188" s="2" t="s">
        <v>686</v>
      </c>
      <c r="J188" s="2" t="s">
        <v>687</v>
      </c>
      <c r="K188" s="2" t="s">
        <v>951</v>
      </c>
      <c r="L188" s="2" t="s">
        <v>72</v>
      </c>
      <c r="M188" s="2" t="s">
        <v>689</v>
      </c>
      <c r="N188" s="2" t="s">
        <v>1505</v>
      </c>
      <c r="O188" s="2" t="s">
        <v>636</v>
      </c>
      <c r="P188" s="2" t="s">
        <v>53</v>
      </c>
      <c r="Q188" s="2" t="s">
        <v>1506</v>
      </c>
      <c r="R188" s="2" t="s">
        <v>1507</v>
      </c>
      <c r="S188" s="2" t="s">
        <v>636</v>
      </c>
      <c r="T188" s="2" t="s">
        <v>53</v>
      </c>
      <c r="U188" s="2" t="s">
        <v>1506</v>
      </c>
      <c r="V188" s="2" t="s">
        <v>1508</v>
      </c>
      <c r="W188" s="2" t="s">
        <v>1503</v>
      </c>
      <c r="X188" s="4" t="s">
        <v>696</v>
      </c>
    </row>
    <row r="189" spans="1:24" hidden="1" x14ac:dyDescent="0.2">
      <c r="A189" s="2" t="s">
        <v>556</v>
      </c>
      <c r="B189" s="2" t="s">
        <v>557</v>
      </c>
      <c r="C189" s="2" t="s">
        <v>1509</v>
      </c>
      <c r="D189" s="2" t="s">
        <v>1510</v>
      </c>
      <c r="E189" s="2" t="s">
        <v>682</v>
      </c>
      <c r="F189" s="2" t="s">
        <v>683</v>
      </c>
      <c r="G189" s="2" t="s">
        <v>684</v>
      </c>
      <c r="H189" s="2" t="s">
        <v>685</v>
      </c>
      <c r="I189" t="s">
        <v>9</v>
      </c>
      <c r="J189" t="s">
        <v>9</v>
      </c>
      <c r="K189" s="2" t="s">
        <v>1369</v>
      </c>
      <c r="L189" s="2" t="s">
        <v>72</v>
      </c>
      <c r="M189" s="2" t="s">
        <v>689</v>
      </c>
      <c r="N189" s="2" t="s">
        <v>1511</v>
      </c>
      <c r="O189" s="2" t="s">
        <v>141</v>
      </c>
      <c r="P189" s="2" t="s">
        <v>53</v>
      </c>
      <c r="Q189" s="2" t="s">
        <v>1512</v>
      </c>
      <c r="R189" t="s">
        <v>9</v>
      </c>
      <c r="S189" t="s">
        <v>9</v>
      </c>
      <c r="T189" t="s">
        <v>9</v>
      </c>
      <c r="U189" t="s">
        <v>9</v>
      </c>
      <c r="V189" t="s">
        <v>9</v>
      </c>
      <c r="W189" t="s">
        <v>9</v>
      </c>
      <c r="X189" s="4" t="s">
        <v>696</v>
      </c>
    </row>
    <row r="190" spans="1:24" hidden="1" x14ac:dyDescent="0.2">
      <c r="A190" s="2" t="s">
        <v>574</v>
      </c>
      <c r="B190" s="2" t="s">
        <v>575</v>
      </c>
      <c r="C190" s="2" t="s">
        <v>1513</v>
      </c>
      <c r="D190" s="2" t="s">
        <v>1514</v>
      </c>
      <c r="E190" s="2" t="s">
        <v>698</v>
      </c>
      <c r="F190" s="2" t="s">
        <v>683</v>
      </c>
      <c r="G190" s="2" t="s">
        <v>684</v>
      </c>
      <c r="H190" s="2" t="s">
        <v>685</v>
      </c>
      <c r="I190" s="2" t="s">
        <v>686</v>
      </c>
      <c r="J190" s="2" t="s">
        <v>687</v>
      </c>
      <c r="K190" s="2" t="s">
        <v>744</v>
      </c>
      <c r="L190" s="2" t="s">
        <v>96</v>
      </c>
      <c r="M190" s="2" t="s">
        <v>689</v>
      </c>
      <c r="N190" s="2" t="s">
        <v>1515</v>
      </c>
      <c r="O190" s="2" t="s">
        <v>1013</v>
      </c>
      <c r="P190" s="2" t="s">
        <v>53</v>
      </c>
      <c r="Q190" s="2" t="s">
        <v>1516</v>
      </c>
      <c r="R190" t="s">
        <v>9</v>
      </c>
      <c r="S190" t="s">
        <v>9</v>
      </c>
      <c r="T190" t="s">
        <v>9</v>
      </c>
      <c r="U190" t="s">
        <v>9</v>
      </c>
      <c r="V190" t="s">
        <v>9</v>
      </c>
      <c r="W190" t="s">
        <v>9</v>
      </c>
      <c r="X190" s="4" t="s">
        <v>696</v>
      </c>
    </row>
    <row r="191" spans="1:24" hidden="1" x14ac:dyDescent="0.2">
      <c r="A191" s="2" t="s">
        <v>574</v>
      </c>
      <c r="B191" s="2" t="s">
        <v>575</v>
      </c>
      <c r="C191" s="2" t="s">
        <v>1513</v>
      </c>
      <c r="D191" s="2" t="s">
        <v>1517</v>
      </c>
      <c r="E191" s="2" t="s">
        <v>698</v>
      </c>
      <c r="F191" s="2" t="s">
        <v>683</v>
      </c>
      <c r="G191" s="2" t="s">
        <v>684</v>
      </c>
      <c r="H191" s="2" t="s">
        <v>685</v>
      </c>
      <c r="I191" s="2" t="s">
        <v>686</v>
      </c>
      <c r="J191" s="2" t="s">
        <v>687</v>
      </c>
      <c r="K191" s="2" t="s">
        <v>744</v>
      </c>
      <c r="L191" s="2" t="s">
        <v>96</v>
      </c>
      <c r="M191" s="2" t="s">
        <v>689</v>
      </c>
      <c r="N191" s="2" t="s">
        <v>1518</v>
      </c>
      <c r="O191" s="2" t="s">
        <v>578</v>
      </c>
      <c r="P191" s="2" t="s">
        <v>53</v>
      </c>
      <c r="Q191" s="2" t="s">
        <v>1519</v>
      </c>
      <c r="R191" s="2" t="s">
        <v>1520</v>
      </c>
      <c r="S191" s="2" t="s">
        <v>1013</v>
      </c>
      <c r="T191" s="2" t="s">
        <v>53</v>
      </c>
      <c r="U191" t="s">
        <v>9</v>
      </c>
      <c r="V191" s="2" t="s">
        <v>1521</v>
      </c>
      <c r="W191" s="2" t="s">
        <v>861</v>
      </c>
      <c r="X191" s="4" t="s">
        <v>696</v>
      </c>
    </row>
    <row r="192" spans="1:24" hidden="1" x14ac:dyDescent="0.2">
      <c r="A192" s="2" t="s">
        <v>574</v>
      </c>
      <c r="B192" s="2" t="s">
        <v>575</v>
      </c>
      <c r="C192" s="2" t="s">
        <v>1513</v>
      </c>
      <c r="D192" s="2" t="s">
        <v>1522</v>
      </c>
      <c r="E192" s="2" t="s">
        <v>698</v>
      </c>
      <c r="F192" s="2" t="s">
        <v>683</v>
      </c>
      <c r="G192" s="2" t="s">
        <v>1063</v>
      </c>
      <c r="H192" s="2" t="s">
        <v>685</v>
      </c>
      <c r="I192" s="2" t="s">
        <v>686</v>
      </c>
      <c r="J192" s="2" t="s">
        <v>687</v>
      </c>
      <c r="K192" s="2" t="s">
        <v>699</v>
      </c>
      <c r="L192" s="2" t="s">
        <v>96</v>
      </c>
      <c r="M192" s="2" t="s">
        <v>689</v>
      </c>
      <c r="N192" s="2" t="s">
        <v>1523</v>
      </c>
      <c r="O192" s="2" t="s">
        <v>578</v>
      </c>
      <c r="P192" s="2" t="s">
        <v>53</v>
      </c>
      <c r="Q192" s="2" t="s">
        <v>1524</v>
      </c>
      <c r="R192" s="2" t="s">
        <v>1520</v>
      </c>
      <c r="S192" s="2" t="s">
        <v>1013</v>
      </c>
      <c r="T192" s="2" t="s">
        <v>53</v>
      </c>
      <c r="U192" s="2" t="s">
        <v>1525</v>
      </c>
      <c r="V192" s="2" t="s">
        <v>1521</v>
      </c>
      <c r="W192" s="2" t="s">
        <v>861</v>
      </c>
      <c r="X192" s="4" t="s">
        <v>696</v>
      </c>
    </row>
    <row r="193" spans="1:24" hidden="1" x14ac:dyDescent="0.2">
      <c r="A193" s="2" t="s">
        <v>596</v>
      </c>
      <c r="B193" s="2" t="s">
        <v>597</v>
      </c>
      <c r="C193" s="2" t="s">
        <v>598</v>
      </c>
      <c r="D193" s="2" t="s">
        <v>1526</v>
      </c>
      <c r="E193" s="2" t="s">
        <v>698</v>
      </c>
      <c r="F193" s="2" t="s">
        <v>683</v>
      </c>
      <c r="G193" s="2" t="s">
        <v>684</v>
      </c>
      <c r="H193" s="2" t="s">
        <v>685</v>
      </c>
      <c r="I193" t="s">
        <v>9</v>
      </c>
      <c r="J193" t="s">
        <v>9</v>
      </c>
      <c r="K193" s="2" t="s">
        <v>951</v>
      </c>
      <c r="L193" s="2" t="s">
        <v>72</v>
      </c>
      <c r="M193" s="2" t="s">
        <v>689</v>
      </c>
      <c r="N193" s="2" t="s">
        <v>599</v>
      </c>
      <c r="O193" s="2" t="s">
        <v>600</v>
      </c>
      <c r="P193" s="2" t="s">
        <v>53</v>
      </c>
      <c r="Q193" s="2" t="s">
        <v>1527</v>
      </c>
      <c r="R193" t="s">
        <v>9</v>
      </c>
      <c r="S193" t="s">
        <v>9</v>
      </c>
      <c r="T193" t="s">
        <v>9</v>
      </c>
      <c r="U193" t="s">
        <v>9</v>
      </c>
      <c r="V193" s="2" t="s">
        <v>1528</v>
      </c>
      <c r="W193" s="2" t="s">
        <v>1528</v>
      </c>
      <c r="X193" s="4" t="s">
        <v>696</v>
      </c>
    </row>
    <row r="194" spans="1:24" hidden="1" x14ac:dyDescent="0.2">
      <c r="A194" s="2" t="s">
        <v>617</v>
      </c>
      <c r="B194" s="2" t="s">
        <v>618</v>
      </c>
      <c r="C194" s="2" t="s">
        <v>619</v>
      </c>
      <c r="D194" s="2" t="s">
        <v>1529</v>
      </c>
      <c r="E194" s="2" t="s">
        <v>682</v>
      </c>
      <c r="F194" s="2" t="s">
        <v>683</v>
      </c>
      <c r="G194" s="2" t="s">
        <v>684</v>
      </c>
      <c r="H194" s="2" t="s">
        <v>685</v>
      </c>
      <c r="I194" t="s">
        <v>9</v>
      </c>
      <c r="J194" t="s">
        <v>9</v>
      </c>
      <c r="K194" s="2" t="s">
        <v>699</v>
      </c>
      <c r="L194" s="2" t="s">
        <v>72</v>
      </c>
      <c r="M194" s="2" t="s">
        <v>689</v>
      </c>
      <c r="N194" s="2" t="s">
        <v>1530</v>
      </c>
      <c r="O194" s="2" t="s">
        <v>621</v>
      </c>
      <c r="P194" s="2" t="s">
        <v>53</v>
      </c>
      <c r="Q194" s="2" t="s">
        <v>1531</v>
      </c>
      <c r="R194" t="s">
        <v>9</v>
      </c>
      <c r="S194" t="s">
        <v>9</v>
      </c>
      <c r="T194" t="s">
        <v>9</v>
      </c>
      <c r="U194" t="s">
        <v>9</v>
      </c>
      <c r="V194" s="2" t="s">
        <v>1226</v>
      </c>
      <c r="W194" s="2" t="s">
        <v>1226</v>
      </c>
      <c r="X194" s="4" t="s">
        <v>696</v>
      </c>
    </row>
    <row r="195" spans="1:24" hidden="1" x14ac:dyDescent="0.2">
      <c r="A195" s="2" t="s">
        <v>617</v>
      </c>
      <c r="B195" s="2" t="s">
        <v>618</v>
      </c>
      <c r="C195" s="2" t="s">
        <v>619</v>
      </c>
      <c r="D195" s="2" t="s">
        <v>1532</v>
      </c>
      <c r="E195" s="2" t="s">
        <v>698</v>
      </c>
      <c r="F195" s="2" t="s">
        <v>683</v>
      </c>
      <c r="G195" s="2" t="s">
        <v>684</v>
      </c>
      <c r="H195" s="2" t="s">
        <v>685</v>
      </c>
      <c r="I195" t="s">
        <v>9</v>
      </c>
      <c r="J195" t="s">
        <v>9</v>
      </c>
      <c r="K195" s="2" t="s">
        <v>880</v>
      </c>
      <c r="L195" s="2" t="s">
        <v>72</v>
      </c>
      <c r="M195" s="2" t="s">
        <v>689</v>
      </c>
      <c r="N195" s="2" t="s">
        <v>1533</v>
      </c>
      <c r="O195" s="2" t="s">
        <v>159</v>
      </c>
      <c r="P195" s="2" t="s">
        <v>53</v>
      </c>
      <c r="Q195" t="s">
        <v>9</v>
      </c>
      <c r="R195" t="s">
        <v>9</v>
      </c>
      <c r="S195" t="s">
        <v>9</v>
      </c>
      <c r="T195" t="s">
        <v>9</v>
      </c>
      <c r="U195" t="s">
        <v>9</v>
      </c>
      <c r="V195" s="2" t="s">
        <v>1534</v>
      </c>
      <c r="W195" s="2" t="s">
        <v>1534</v>
      </c>
      <c r="X195" s="4" t="s">
        <v>696</v>
      </c>
    </row>
    <row r="196" spans="1:24" hidden="1" x14ac:dyDescent="0.2">
      <c r="A196" s="2" t="s">
        <v>617</v>
      </c>
      <c r="B196" s="2" t="s">
        <v>618</v>
      </c>
      <c r="C196" s="2" t="s">
        <v>619</v>
      </c>
      <c r="D196" s="2" t="s">
        <v>1535</v>
      </c>
      <c r="E196" s="2" t="s">
        <v>698</v>
      </c>
      <c r="F196" s="2" t="s">
        <v>683</v>
      </c>
      <c r="G196" s="2" t="s">
        <v>684</v>
      </c>
      <c r="H196" s="2" t="s">
        <v>685</v>
      </c>
      <c r="I196" t="s">
        <v>9</v>
      </c>
      <c r="J196" t="s">
        <v>9</v>
      </c>
      <c r="K196" s="2" t="s">
        <v>880</v>
      </c>
      <c r="L196" s="2" t="s">
        <v>72</v>
      </c>
      <c r="M196" s="2" t="s">
        <v>689</v>
      </c>
      <c r="N196" s="2" t="s">
        <v>1536</v>
      </c>
      <c r="O196" s="2" t="s">
        <v>621</v>
      </c>
      <c r="P196" s="2" t="s">
        <v>53</v>
      </c>
      <c r="Q196" s="2" t="s">
        <v>1531</v>
      </c>
      <c r="R196" t="s">
        <v>9</v>
      </c>
      <c r="S196" t="s">
        <v>9</v>
      </c>
      <c r="T196" t="s">
        <v>9</v>
      </c>
      <c r="U196" t="s">
        <v>9</v>
      </c>
      <c r="V196" s="2" t="s">
        <v>1534</v>
      </c>
      <c r="W196" s="2" t="s">
        <v>1226</v>
      </c>
      <c r="X196" s="4" t="s">
        <v>696</v>
      </c>
    </row>
    <row r="197" spans="1:24" hidden="1" x14ac:dyDescent="0.2">
      <c r="A197" s="2" t="s">
        <v>632</v>
      </c>
      <c r="B197" s="2" t="s">
        <v>633</v>
      </c>
      <c r="C197" s="2" t="s">
        <v>634</v>
      </c>
      <c r="D197" s="2" t="s">
        <v>1537</v>
      </c>
      <c r="E197" s="2" t="s">
        <v>698</v>
      </c>
      <c r="F197" s="2" t="s">
        <v>683</v>
      </c>
      <c r="G197" s="2" t="s">
        <v>684</v>
      </c>
      <c r="H197" s="2" t="s">
        <v>685</v>
      </c>
      <c r="I197" t="s">
        <v>9</v>
      </c>
      <c r="J197" t="s">
        <v>9</v>
      </c>
      <c r="K197" s="2" t="s">
        <v>699</v>
      </c>
      <c r="L197" s="2" t="s">
        <v>72</v>
      </c>
      <c r="M197" s="2" t="s">
        <v>689</v>
      </c>
      <c r="N197" s="2" t="s">
        <v>1538</v>
      </c>
      <c r="O197" s="2" t="s">
        <v>636</v>
      </c>
      <c r="P197" s="2" t="s">
        <v>53</v>
      </c>
      <c r="Q197" s="2" t="s">
        <v>1539</v>
      </c>
      <c r="R197" t="s">
        <v>9</v>
      </c>
      <c r="S197" t="s">
        <v>9</v>
      </c>
      <c r="T197" t="s">
        <v>9</v>
      </c>
      <c r="U197" t="s">
        <v>9</v>
      </c>
      <c r="V197" s="2" t="s">
        <v>1149</v>
      </c>
      <c r="W197" s="2" t="s">
        <v>1149</v>
      </c>
      <c r="X197" s="4" t="s">
        <v>696</v>
      </c>
    </row>
    <row r="198" spans="1:24" hidden="1" x14ac:dyDescent="0.2">
      <c r="A198" s="2" t="s">
        <v>642</v>
      </c>
      <c r="B198" s="2" t="s">
        <v>643</v>
      </c>
      <c r="C198" s="2" t="s">
        <v>644</v>
      </c>
      <c r="D198" s="2" t="s">
        <v>1540</v>
      </c>
      <c r="E198" s="2" t="s">
        <v>682</v>
      </c>
      <c r="F198" s="2" t="s">
        <v>683</v>
      </c>
      <c r="G198" s="2" t="s">
        <v>684</v>
      </c>
      <c r="H198" s="2" t="s">
        <v>685</v>
      </c>
      <c r="I198" t="s">
        <v>9</v>
      </c>
      <c r="J198" t="s">
        <v>9</v>
      </c>
      <c r="K198" s="2" t="s">
        <v>1541</v>
      </c>
      <c r="L198" s="2" t="s">
        <v>72</v>
      </c>
      <c r="M198" s="2" t="s">
        <v>689</v>
      </c>
      <c r="N198" s="2" t="s">
        <v>645</v>
      </c>
      <c r="O198" s="2" t="s">
        <v>729</v>
      </c>
      <c r="P198" s="2" t="s">
        <v>53</v>
      </c>
      <c r="Q198" s="2" t="s">
        <v>1542</v>
      </c>
      <c r="R198" t="s">
        <v>9</v>
      </c>
      <c r="S198" t="s">
        <v>9</v>
      </c>
      <c r="T198" t="s">
        <v>9</v>
      </c>
      <c r="U198" t="s">
        <v>9</v>
      </c>
      <c r="V198" s="2" t="s">
        <v>1543</v>
      </c>
      <c r="W198" s="2" t="s">
        <v>1543</v>
      </c>
      <c r="X198" s="4" t="s">
        <v>696</v>
      </c>
    </row>
  </sheetData>
  <pageMargins left="0.75" right="0.75" top="1" bottom="1" header="0.5" footer="0.5"/>
  <pageSetup paperSize="9" orientation="portrait"/>
  <ignoredErrors>
    <ignoredError sqref="A199:IV65536 Y1:IV198" numberStoredAsText="1"/>
  </ignoredErrors>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A511"/>
  <sheetViews>
    <sheetView topLeftCell="P1" workbookViewId="0">
      <selection activeCell="Q1" sqref="Q1:AA35"/>
    </sheetView>
  </sheetViews>
  <sheetFormatPr defaultColWidth="9.140625" defaultRowHeight="12.75" x14ac:dyDescent="0.2"/>
  <cols>
    <col min="1" max="1" width="10.42578125" customWidth="1"/>
    <col min="2" max="2" width="13.42578125" customWidth="1"/>
    <col min="3" max="3" width="26.140625" customWidth="1"/>
    <col min="4" max="4" width="25" customWidth="1"/>
    <col min="5" max="5" width="11" customWidth="1"/>
    <col min="6" max="6" width="26.5703125" customWidth="1"/>
    <col min="7" max="7" width="25.140625" customWidth="1"/>
    <col min="8" max="8" width="24.85546875" customWidth="1"/>
    <col min="9" max="9" width="49.42578125" customWidth="1"/>
    <col min="10" max="10" width="38.140625" customWidth="1"/>
    <col min="11" max="11" width="24.5703125" customWidth="1"/>
    <col min="12" max="12" width="39.28515625" customWidth="1"/>
    <col min="13" max="13" width="24.7109375" customWidth="1"/>
    <col min="14" max="14" width="39.28515625" customWidth="1"/>
    <col min="15" max="15" width="24.7109375" customWidth="1"/>
  </cols>
  <sheetData>
    <row r="1" spans="1:27" x14ac:dyDescent="0.2">
      <c r="A1" s="1" t="s">
        <v>10</v>
      </c>
      <c r="B1" s="1" t="s">
        <v>11</v>
      </c>
      <c r="C1" s="1" t="s">
        <v>3344</v>
      </c>
      <c r="D1" s="1" t="s">
        <v>3345</v>
      </c>
      <c r="E1" s="1" t="s">
        <v>3346</v>
      </c>
      <c r="F1" s="1" t="s">
        <v>3347</v>
      </c>
      <c r="G1" s="1" t="s">
        <v>3348</v>
      </c>
      <c r="H1" s="1" t="s">
        <v>3349</v>
      </c>
      <c r="I1" s="1" t="s">
        <v>3350</v>
      </c>
      <c r="J1" s="1" t="s">
        <v>3351</v>
      </c>
      <c r="K1" s="1" t="s">
        <v>3352</v>
      </c>
      <c r="L1" s="1" t="s">
        <v>3353</v>
      </c>
      <c r="M1" s="1" t="s">
        <v>3354</v>
      </c>
      <c r="N1" s="1" t="s">
        <v>3355</v>
      </c>
      <c r="O1" s="1" t="s">
        <v>3356</v>
      </c>
      <c r="Q1" s="29" t="s">
        <v>10</v>
      </c>
      <c r="R1" s="30" t="s">
        <v>12</v>
      </c>
      <c r="S1" t="s">
        <v>4315</v>
      </c>
      <c r="T1" t="s">
        <v>4316</v>
      </c>
      <c r="U1" t="s">
        <v>4317</v>
      </c>
      <c r="W1" s="29" t="s">
        <v>10</v>
      </c>
      <c r="X1" s="30" t="s">
        <v>12</v>
      </c>
      <c r="Y1" t="s">
        <v>4318</v>
      </c>
      <c r="Z1" t="s">
        <v>4319</v>
      </c>
      <c r="AA1" t="s">
        <v>4317</v>
      </c>
    </row>
    <row r="2" spans="1:27" x14ac:dyDescent="0.2">
      <c r="A2" s="2" t="s">
        <v>48</v>
      </c>
      <c r="B2" s="2" t="s">
        <v>49</v>
      </c>
      <c r="C2" s="2" t="s">
        <v>3357</v>
      </c>
      <c r="D2" s="2" t="s">
        <v>3358</v>
      </c>
      <c r="E2" t="s">
        <v>9</v>
      </c>
      <c r="F2" t="s">
        <v>9</v>
      </c>
      <c r="G2" t="s">
        <v>9</v>
      </c>
      <c r="H2" s="5">
        <v>4</v>
      </c>
      <c r="I2" t="s">
        <v>9</v>
      </c>
      <c r="J2" t="s">
        <v>9</v>
      </c>
      <c r="K2" t="s">
        <v>9</v>
      </c>
      <c r="L2" t="s">
        <v>9</v>
      </c>
      <c r="M2" t="s">
        <v>9</v>
      </c>
      <c r="N2" t="s">
        <v>9</v>
      </c>
      <c r="O2" t="s">
        <v>9</v>
      </c>
      <c r="Q2" s="25" t="s">
        <v>115</v>
      </c>
      <c r="R2" s="23" t="s">
        <v>117</v>
      </c>
      <c r="S2" s="17">
        <f>SUMIF($A$2:$A$1000, Q2, $K$2:$K$1000)</f>
        <v>7381</v>
      </c>
      <c r="T2" s="17">
        <f>SUMIF($A$2:$A$1000, Q2, $N$2:$N$1000)</f>
        <v>3752</v>
      </c>
      <c r="U2" s="18">
        <f>T2/S2</f>
        <v>0.50833220430835935</v>
      </c>
      <c r="W2" s="25" t="s">
        <v>115</v>
      </c>
      <c r="X2" s="23" t="s">
        <v>117</v>
      </c>
      <c r="Y2" s="17">
        <f>SUMIF($A$2:$A$1000, W2, $H$2:$H$1000)</f>
        <v>14412</v>
      </c>
      <c r="Z2" s="17">
        <f>SUMIF($A$2:$A$1000, W2, $I$2:$I$1000)</f>
        <v>8237</v>
      </c>
      <c r="AA2" s="18">
        <f>Z2/Y2</f>
        <v>0.57153760754926453</v>
      </c>
    </row>
    <row r="3" spans="1:27" x14ac:dyDescent="0.2">
      <c r="A3" s="2" t="s">
        <v>48</v>
      </c>
      <c r="B3" s="2" t="s">
        <v>49</v>
      </c>
      <c r="C3" s="2" t="s">
        <v>3357</v>
      </c>
      <c r="D3" s="2" t="s">
        <v>1716</v>
      </c>
      <c r="E3" s="5">
        <v>26</v>
      </c>
      <c r="F3" s="5">
        <v>8</v>
      </c>
      <c r="G3" s="6">
        <v>30.77</v>
      </c>
      <c r="H3" s="5">
        <v>2886</v>
      </c>
      <c r="I3" s="6">
        <v>2674.8292682926799</v>
      </c>
      <c r="J3" s="6">
        <v>92.68</v>
      </c>
      <c r="K3" s="5">
        <v>1302</v>
      </c>
      <c r="L3" s="5">
        <v>1054</v>
      </c>
      <c r="M3" s="6">
        <v>80.95</v>
      </c>
      <c r="N3" s="5">
        <v>62</v>
      </c>
      <c r="O3" s="6">
        <v>4.76</v>
      </c>
      <c r="Q3" s="25" t="s">
        <v>155</v>
      </c>
      <c r="R3" s="23" t="s">
        <v>157</v>
      </c>
      <c r="S3" s="17">
        <f t="shared" ref="S3:S35" si="0">SUMIF($A$2:$A$1000, Q3, $K$2:$K$1000)</f>
        <v>957</v>
      </c>
      <c r="T3" s="17">
        <f t="shared" ref="T3:T35" si="1">SUMIF($A$2:$A$1000, Q3, $N$2:$N$1000)</f>
        <v>308</v>
      </c>
      <c r="U3" s="18">
        <f t="shared" ref="U3:U35" si="2">T3/S3</f>
        <v>0.32183908045977011</v>
      </c>
      <c r="W3" s="25" t="s">
        <v>155</v>
      </c>
      <c r="X3" s="23" t="s">
        <v>157</v>
      </c>
      <c r="Y3" s="17">
        <f t="shared" ref="Y3:Y35" si="3">SUMIF($A$2:$A$1000, W3, $H$2:$H$1000)</f>
        <v>2085</v>
      </c>
      <c r="Z3" s="17">
        <f t="shared" ref="Z3:Z35" si="4">SUMIF($A$2:$A$1000, W3, $I$2:$I$1000)</f>
        <v>1131</v>
      </c>
      <c r="AA3" s="18">
        <f t="shared" ref="AA3:AA35" si="5">Z3/Y3</f>
        <v>0.54244604316546763</v>
      </c>
    </row>
    <row r="4" spans="1:27" x14ac:dyDescent="0.2">
      <c r="A4" s="2" t="s">
        <v>48</v>
      </c>
      <c r="B4" s="2" t="s">
        <v>49</v>
      </c>
      <c r="C4" s="2" t="s">
        <v>3359</v>
      </c>
      <c r="D4" s="2" t="s">
        <v>3358</v>
      </c>
      <c r="E4" s="5">
        <v>11</v>
      </c>
      <c r="F4" s="5">
        <v>2</v>
      </c>
      <c r="G4" s="6">
        <v>18.18</v>
      </c>
      <c r="H4" s="5">
        <v>153</v>
      </c>
      <c r="I4" s="5">
        <v>153</v>
      </c>
      <c r="J4" s="5">
        <v>100</v>
      </c>
      <c r="K4" s="5">
        <v>90</v>
      </c>
      <c r="L4" s="5">
        <v>60</v>
      </c>
      <c r="M4" s="6">
        <v>66.67</v>
      </c>
      <c r="N4" s="5">
        <v>30</v>
      </c>
      <c r="O4" s="6">
        <v>33.33</v>
      </c>
      <c r="Q4" s="25" t="s">
        <v>574</v>
      </c>
      <c r="R4" s="23" t="s">
        <v>576</v>
      </c>
      <c r="S4" s="17">
        <f t="shared" si="0"/>
        <v>323</v>
      </c>
      <c r="T4" s="17">
        <f t="shared" si="1"/>
        <v>35</v>
      </c>
      <c r="U4" s="18">
        <f t="shared" si="2"/>
        <v>0.10835913312693499</v>
      </c>
      <c r="W4" s="25" t="s">
        <v>574</v>
      </c>
      <c r="X4" s="23" t="s">
        <v>576</v>
      </c>
      <c r="Y4" s="17">
        <f t="shared" si="3"/>
        <v>488</v>
      </c>
      <c r="Z4" s="17">
        <f t="shared" si="4"/>
        <v>405.48520710059199</v>
      </c>
      <c r="AA4" s="18">
        <f t="shared" si="5"/>
        <v>0.83091230963236062</v>
      </c>
    </row>
    <row r="5" spans="1:27" x14ac:dyDescent="0.2">
      <c r="A5" s="2" t="s">
        <v>48</v>
      </c>
      <c r="B5" s="2" t="s">
        <v>49</v>
      </c>
      <c r="C5" s="2" t="s">
        <v>3359</v>
      </c>
      <c r="D5" s="2" t="s">
        <v>1716</v>
      </c>
      <c r="E5" s="5">
        <v>16</v>
      </c>
      <c r="F5" s="5">
        <v>2</v>
      </c>
      <c r="G5" s="6">
        <v>12.5</v>
      </c>
      <c r="H5" s="5">
        <v>1839</v>
      </c>
      <c r="I5" s="6">
        <v>1626.8076923076901</v>
      </c>
      <c r="J5" s="6">
        <v>88.46</v>
      </c>
      <c r="K5" s="5">
        <v>795</v>
      </c>
      <c r="L5" s="6">
        <v>699.6</v>
      </c>
      <c r="M5" s="5">
        <v>88</v>
      </c>
      <c r="N5" s="6">
        <v>31.8</v>
      </c>
      <c r="O5" s="5">
        <v>4</v>
      </c>
      <c r="Q5" s="25" t="s">
        <v>415</v>
      </c>
      <c r="R5" s="23" t="s">
        <v>4320</v>
      </c>
      <c r="S5" s="17">
        <f t="shared" si="0"/>
        <v>1718</v>
      </c>
      <c r="T5" s="17">
        <f t="shared" si="1"/>
        <v>670</v>
      </c>
      <c r="U5" s="18">
        <f t="shared" si="2"/>
        <v>0.38998835855646102</v>
      </c>
      <c r="W5" s="25" t="s">
        <v>415</v>
      </c>
      <c r="X5" s="23" t="s">
        <v>4320</v>
      </c>
      <c r="Y5" s="17">
        <f t="shared" si="3"/>
        <v>3647</v>
      </c>
      <c r="Z5" s="17">
        <f t="shared" si="4"/>
        <v>1679</v>
      </c>
      <c r="AA5" s="18">
        <f t="shared" si="5"/>
        <v>0.46037839319989032</v>
      </c>
    </row>
    <row r="6" spans="1:27" x14ac:dyDescent="0.2">
      <c r="A6" s="2" t="s">
        <v>48</v>
      </c>
      <c r="B6" s="2" t="s">
        <v>49</v>
      </c>
      <c r="C6" s="2" t="s">
        <v>1739</v>
      </c>
      <c r="D6" s="2" t="s">
        <v>3360</v>
      </c>
      <c r="E6" t="s">
        <v>9</v>
      </c>
      <c r="F6" t="s">
        <v>9</v>
      </c>
      <c r="G6" t="s">
        <v>9</v>
      </c>
      <c r="H6" s="5">
        <v>76</v>
      </c>
      <c r="I6" s="5">
        <v>0</v>
      </c>
      <c r="J6" s="5">
        <v>0</v>
      </c>
      <c r="K6" s="5">
        <v>35</v>
      </c>
      <c r="L6" t="s">
        <v>9</v>
      </c>
      <c r="M6" t="s">
        <v>9</v>
      </c>
      <c r="N6" t="s">
        <v>9</v>
      </c>
      <c r="O6" t="s">
        <v>9</v>
      </c>
      <c r="Q6" s="25" t="s">
        <v>269</v>
      </c>
      <c r="R6" s="23" t="s">
        <v>271</v>
      </c>
      <c r="S6" s="17">
        <f t="shared" si="0"/>
        <v>1981</v>
      </c>
      <c r="T6" s="17">
        <f t="shared" si="1"/>
        <v>937.23522104494009</v>
      </c>
      <c r="U6" s="18">
        <f t="shared" si="2"/>
        <v>0.47311217619633522</v>
      </c>
      <c r="W6" s="25" t="s">
        <v>269</v>
      </c>
      <c r="X6" s="23" t="s">
        <v>271</v>
      </c>
      <c r="Y6" s="17">
        <f t="shared" si="3"/>
        <v>5992</v>
      </c>
      <c r="Z6" s="17">
        <f t="shared" si="4"/>
        <v>3219.830991505919</v>
      </c>
      <c r="AA6" s="18">
        <f t="shared" si="5"/>
        <v>0.53735497188016002</v>
      </c>
    </row>
    <row r="7" spans="1:27" x14ac:dyDescent="0.2">
      <c r="A7" s="2" t="s">
        <v>48</v>
      </c>
      <c r="B7" s="2" t="s">
        <v>49</v>
      </c>
      <c r="C7" s="2" t="s">
        <v>3357</v>
      </c>
      <c r="D7" s="2" t="s">
        <v>3360</v>
      </c>
      <c r="E7" s="5">
        <v>26</v>
      </c>
      <c r="F7" s="5">
        <v>8</v>
      </c>
      <c r="G7" s="6">
        <v>30.77</v>
      </c>
      <c r="H7" s="5">
        <v>2890</v>
      </c>
      <c r="I7" s="6">
        <v>2678.53658536585</v>
      </c>
      <c r="J7" s="6">
        <v>92.68</v>
      </c>
      <c r="K7" s="5">
        <v>1302</v>
      </c>
      <c r="L7" s="5">
        <v>1054</v>
      </c>
      <c r="M7" s="6">
        <v>80.95</v>
      </c>
      <c r="N7" s="5">
        <v>62</v>
      </c>
      <c r="O7" s="6">
        <v>4.76</v>
      </c>
      <c r="Q7" s="25" t="s">
        <v>524</v>
      </c>
      <c r="R7" s="23" t="s">
        <v>526</v>
      </c>
      <c r="S7" s="17">
        <f t="shared" si="0"/>
        <v>449</v>
      </c>
      <c r="T7" s="17">
        <f t="shared" si="1"/>
        <v>303</v>
      </c>
      <c r="U7" s="18">
        <f t="shared" si="2"/>
        <v>0.67483296213808464</v>
      </c>
      <c r="W7" s="25" t="s">
        <v>524</v>
      </c>
      <c r="X7" s="23" t="s">
        <v>526</v>
      </c>
      <c r="Y7" s="17">
        <f t="shared" si="3"/>
        <v>758</v>
      </c>
      <c r="Z7" s="17">
        <f t="shared" si="4"/>
        <v>232</v>
      </c>
      <c r="AA7" s="18">
        <f t="shared" si="5"/>
        <v>0.30606860158311344</v>
      </c>
    </row>
    <row r="8" spans="1:27" x14ac:dyDescent="0.2">
      <c r="A8" s="2" t="s">
        <v>48</v>
      </c>
      <c r="B8" s="2" t="s">
        <v>49</v>
      </c>
      <c r="C8" s="2" t="s">
        <v>3359</v>
      </c>
      <c r="D8" s="2" t="s">
        <v>3360</v>
      </c>
      <c r="E8" s="5">
        <v>27</v>
      </c>
      <c r="F8" s="5">
        <v>4</v>
      </c>
      <c r="G8" s="6">
        <v>14.81</v>
      </c>
      <c r="H8" s="5">
        <v>1992</v>
      </c>
      <c r="I8" s="6">
        <v>1778.57142857143</v>
      </c>
      <c r="J8" s="6">
        <v>89.29</v>
      </c>
      <c r="K8" s="5">
        <v>885</v>
      </c>
      <c r="L8" s="6">
        <v>758.57142857142901</v>
      </c>
      <c r="M8" s="6">
        <v>85.71</v>
      </c>
      <c r="N8" s="6">
        <v>63.214285714285701</v>
      </c>
      <c r="O8" s="6">
        <v>7.14</v>
      </c>
      <c r="Q8" s="25" t="s">
        <v>190</v>
      </c>
      <c r="R8" s="23" t="s">
        <v>192</v>
      </c>
      <c r="S8" s="17">
        <f t="shared" si="0"/>
        <v>2692</v>
      </c>
      <c r="T8" s="17">
        <f t="shared" si="1"/>
        <v>1133</v>
      </c>
      <c r="U8" s="18">
        <f t="shared" si="2"/>
        <v>0.42087667161961367</v>
      </c>
      <c r="W8" s="25" t="s">
        <v>190</v>
      </c>
      <c r="X8" s="23" t="s">
        <v>192</v>
      </c>
      <c r="Y8" s="17">
        <f t="shared" si="3"/>
        <v>6043</v>
      </c>
      <c r="Z8" s="17">
        <f t="shared" si="4"/>
        <v>2894</v>
      </c>
      <c r="AA8" s="18">
        <f t="shared" si="5"/>
        <v>0.47890120800926694</v>
      </c>
    </row>
    <row r="9" spans="1:27" x14ac:dyDescent="0.2">
      <c r="A9" s="2" t="s">
        <v>48</v>
      </c>
      <c r="B9" s="2" t="s">
        <v>49</v>
      </c>
      <c r="C9" s="2" t="s">
        <v>1713</v>
      </c>
      <c r="D9" s="2" t="s">
        <v>3360</v>
      </c>
      <c r="E9" t="s">
        <v>9</v>
      </c>
      <c r="F9" t="s">
        <v>9</v>
      </c>
      <c r="G9" t="s">
        <v>9</v>
      </c>
      <c r="H9" s="5">
        <v>45</v>
      </c>
      <c r="I9" t="s">
        <v>9</v>
      </c>
      <c r="J9" t="s">
        <v>9</v>
      </c>
      <c r="K9" s="5">
        <v>21</v>
      </c>
      <c r="L9" t="s">
        <v>9</v>
      </c>
      <c r="M9" t="s">
        <v>9</v>
      </c>
      <c r="N9" t="s">
        <v>9</v>
      </c>
      <c r="O9" t="s">
        <v>9</v>
      </c>
      <c r="Q9" s="25" t="s">
        <v>309</v>
      </c>
      <c r="R9" s="23" t="s">
        <v>311</v>
      </c>
      <c r="S9" s="17">
        <f t="shared" si="0"/>
        <v>2392</v>
      </c>
      <c r="T9" s="17">
        <f t="shared" si="1"/>
        <v>264.62857142857138</v>
      </c>
      <c r="U9" s="18">
        <f t="shared" si="2"/>
        <v>0.11063067367415191</v>
      </c>
      <c r="W9" s="25" t="s">
        <v>309</v>
      </c>
      <c r="X9" s="23" t="s">
        <v>311</v>
      </c>
      <c r="Y9" s="17">
        <f t="shared" si="3"/>
        <v>5308</v>
      </c>
      <c r="Z9" s="17">
        <f t="shared" si="4"/>
        <v>4453.6605351170547</v>
      </c>
      <c r="AA9" s="18">
        <f t="shared" si="5"/>
        <v>0.83904682274247455</v>
      </c>
    </row>
    <row r="10" spans="1:27" x14ac:dyDescent="0.2">
      <c r="A10" s="2" t="s">
        <v>48</v>
      </c>
      <c r="B10" s="2" t="s">
        <v>49</v>
      </c>
      <c r="C10" s="2" t="s">
        <v>3360</v>
      </c>
      <c r="D10" s="2" t="s">
        <v>3358</v>
      </c>
      <c r="E10" s="5">
        <v>11</v>
      </c>
      <c r="F10" s="5">
        <v>2</v>
      </c>
      <c r="G10" s="6">
        <v>18.18</v>
      </c>
      <c r="H10" s="5">
        <v>159</v>
      </c>
      <c r="I10" s="5">
        <v>159</v>
      </c>
      <c r="J10" s="5">
        <v>100</v>
      </c>
      <c r="K10" s="5">
        <v>92</v>
      </c>
      <c r="L10" s="6">
        <v>61.3333333333333</v>
      </c>
      <c r="M10" s="6">
        <v>66.67</v>
      </c>
      <c r="N10" s="6">
        <v>30.6666666666667</v>
      </c>
      <c r="O10" s="6">
        <v>33.33</v>
      </c>
      <c r="Q10" s="25" t="s">
        <v>617</v>
      </c>
      <c r="R10" s="23" t="s">
        <v>619</v>
      </c>
      <c r="S10" s="17">
        <f t="shared" si="0"/>
        <v>362</v>
      </c>
      <c r="T10" s="17">
        <f t="shared" si="1"/>
        <v>116</v>
      </c>
      <c r="U10" s="18">
        <f t="shared" si="2"/>
        <v>0.32044198895027626</v>
      </c>
      <c r="W10" s="25" t="s">
        <v>617</v>
      </c>
      <c r="X10" s="23" t="s">
        <v>619</v>
      </c>
      <c r="Y10" s="17">
        <f t="shared" si="3"/>
        <v>855</v>
      </c>
      <c r="Z10" s="17">
        <f t="shared" si="4"/>
        <v>404</v>
      </c>
      <c r="AA10" s="18">
        <f t="shared" si="5"/>
        <v>0.47251461988304094</v>
      </c>
    </row>
    <row r="11" spans="1:27" x14ac:dyDescent="0.2">
      <c r="A11" s="2" t="s">
        <v>48</v>
      </c>
      <c r="B11" s="2" t="s">
        <v>49</v>
      </c>
      <c r="C11" s="2" t="s">
        <v>3360</v>
      </c>
      <c r="D11" s="2" t="s">
        <v>1716</v>
      </c>
      <c r="E11" s="5">
        <v>42</v>
      </c>
      <c r="F11" s="5">
        <v>10</v>
      </c>
      <c r="G11" s="6">
        <v>23.81</v>
      </c>
      <c r="H11" s="5">
        <v>4846</v>
      </c>
      <c r="I11" s="6">
        <v>4347.1470588235297</v>
      </c>
      <c r="J11" s="6">
        <v>89.71</v>
      </c>
      <c r="K11" s="5">
        <v>2152</v>
      </c>
      <c r="L11" s="6">
        <v>1798.6865671641799</v>
      </c>
      <c r="M11" s="6">
        <v>83.58</v>
      </c>
      <c r="N11" s="6">
        <v>96.358208955223901</v>
      </c>
      <c r="O11" s="6">
        <v>4.4800000000000004</v>
      </c>
      <c r="Q11" s="25" t="s">
        <v>483</v>
      </c>
      <c r="R11" s="23" t="s">
        <v>485</v>
      </c>
      <c r="S11" s="17">
        <f t="shared" si="0"/>
        <v>714</v>
      </c>
      <c r="T11" s="17">
        <f t="shared" si="1"/>
        <v>156</v>
      </c>
      <c r="U11" s="18">
        <f t="shared" si="2"/>
        <v>0.21848739495798319</v>
      </c>
      <c r="W11" s="25" t="s">
        <v>483</v>
      </c>
      <c r="X11" s="23" t="s">
        <v>485</v>
      </c>
      <c r="Y11" s="17">
        <f t="shared" si="3"/>
        <v>2014</v>
      </c>
      <c r="Z11" s="17">
        <f t="shared" si="4"/>
        <v>1216</v>
      </c>
      <c r="AA11" s="18">
        <f t="shared" si="5"/>
        <v>0.60377358490566035</v>
      </c>
    </row>
    <row r="12" spans="1:27" x14ac:dyDescent="0.2">
      <c r="A12" s="2" t="s">
        <v>48</v>
      </c>
      <c r="B12" s="2" t="s">
        <v>49</v>
      </c>
      <c r="C12" s="2" t="s">
        <v>1727</v>
      </c>
      <c r="D12" s="2" t="s">
        <v>3360</v>
      </c>
      <c r="E12" t="s">
        <v>9</v>
      </c>
      <c r="F12" t="s">
        <v>9</v>
      </c>
      <c r="G12" t="s">
        <v>9</v>
      </c>
      <c r="H12" s="5">
        <v>0</v>
      </c>
      <c r="I12" t="s">
        <v>9</v>
      </c>
      <c r="J12" t="s">
        <v>9</v>
      </c>
      <c r="K12" t="s">
        <v>9</v>
      </c>
      <c r="L12" t="s">
        <v>9</v>
      </c>
      <c r="M12" t="s">
        <v>9</v>
      </c>
      <c r="N12" t="s">
        <v>9</v>
      </c>
      <c r="O12" t="s">
        <v>9</v>
      </c>
      <c r="Q12" s="25" t="s">
        <v>230</v>
      </c>
      <c r="R12" s="23" t="s">
        <v>232</v>
      </c>
      <c r="S12" s="17">
        <f t="shared" si="0"/>
        <v>4884</v>
      </c>
      <c r="T12" s="17">
        <f t="shared" si="1"/>
        <v>2011</v>
      </c>
      <c r="U12" s="18">
        <f t="shared" si="2"/>
        <v>0.41175266175266173</v>
      </c>
      <c r="W12" s="25" t="s">
        <v>230</v>
      </c>
      <c r="X12" s="23" t="s">
        <v>232</v>
      </c>
      <c r="Y12" s="17">
        <f t="shared" si="3"/>
        <v>11018</v>
      </c>
      <c r="Z12" s="17">
        <f t="shared" si="4"/>
        <v>6199</v>
      </c>
      <c r="AA12" s="18">
        <f t="shared" si="5"/>
        <v>0.56262479578870939</v>
      </c>
    </row>
    <row r="13" spans="1:27" x14ac:dyDescent="0.2">
      <c r="A13" s="2" t="s">
        <v>48</v>
      </c>
      <c r="B13" s="2" t="s">
        <v>49</v>
      </c>
      <c r="C13" s="2" t="s">
        <v>3361</v>
      </c>
      <c r="D13" s="2" t="s">
        <v>3360</v>
      </c>
      <c r="E13" t="s">
        <v>9</v>
      </c>
      <c r="F13" t="s">
        <v>9</v>
      </c>
      <c r="G13" t="s">
        <v>9</v>
      </c>
      <c r="H13" s="5">
        <v>0</v>
      </c>
      <c r="I13" t="s">
        <v>9</v>
      </c>
      <c r="J13" t="s">
        <v>9</v>
      </c>
      <c r="K13" t="s">
        <v>9</v>
      </c>
      <c r="L13" t="s">
        <v>9</v>
      </c>
      <c r="M13" t="s">
        <v>9</v>
      </c>
      <c r="N13" t="s">
        <v>9</v>
      </c>
      <c r="O13" t="s">
        <v>9</v>
      </c>
      <c r="Q13" s="25" t="s">
        <v>97</v>
      </c>
      <c r="R13" s="23" t="s">
        <v>99</v>
      </c>
      <c r="S13" s="17">
        <f t="shared" si="0"/>
        <v>939</v>
      </c>
      <c r="T13" s="17">
        <f t="shared" si="1"/>
        <v>216</v>
      </c>
      <c r="U13" s="18">
        <f t="shared" si="2"/>
        <v>0.23003194888178913</v>
      </c>
      <c r="W13" s="25" t="s">
        <v>97</v>
      </c>
      <c r="X13" s="23" t="s">
        <v>99</v>
      </c>
      <c r="Y13" s="17">
        <f t="shared" si="3"/>
        <v>2067</v>
      </c>
      <c r="Z13" s="17">
        <f t="shared" si="4"/>
        <v>1045</v>
      </c>
      <c r="AA13" s="18">
        <f t="shared" si="5"/>
        <v>0.50556361877116596</v>
      </c>
    </row>
    <row r="14" spans="1:27" x14ac:dyDescent="0.2">
      <c r="A14" s="2" t="s">
        <v>48</v>
      </c>
      <c r="B14" s="2" t="s">
        <v>49</v>
      </c>
      <c r="C14" s="2" t="s">
        <v>1747</v>
      </c>
      <c r="D14" s="2" t="s">
        <v>3360</v>
      </c>
      <c r="E14" t="s">
        <v>9</v>
      </c>
      <c r="F14" t="s">
        <v>9</v>
      </c>
      <c r="G14" t="s">
        <v>9</v>
      </c>
      <c r="H14" s="5">
        <v>2</v>
      </c>
      <c r="I14" t="s">
        <v>9</v>
      </c>
      <c r="J14" t="s">
        <v>9</v>
      </c>
      <c r="K14" s="5">
        <v>1</v>
      </c>
      <c r="L14" t="s">
        <v>9</v>
      </c>
      <c r="M14" t="s">
        <v>9</v>
      </c>
      <c r="N14" t="s">
        <v>9</v>
      </c>
      <c r="O14" t="s">
        <v>9</v>
      </c>
      <c r="Q14" s="25" t="s">
        <v>249</v>
      </c>
      <c r="R14" s="23" t="s">
        <v>251</v>
      </c>
      <c r="S14" s="17">
        <f t="shared" si="0"/>
        <v>3342</v>
      </c>
      <c r="T14" s="17">
        <f t="shared" si="1"/>
        <v>1169</v>
      </c>
      <c r="U14" s="18">
        <f t="shared" si="2"/>
        <v>0.34979054458408138</v>
      </c>
      <c r="W14" s="25" t="s">
        <v>249</v>
      </c>
      <c r="X14" s="23" t="s">
        <v>251</v>
      </c>
      <c r="Y14" s="17">
        <f t="shared" si="3"/>
        <v>7812</v>
      </c>
      <c r="Z14" s="17">
        <f t="shared" si="4"/>
        <v>4411.1285771866205</v>
      </c>
      <c r="AA14" s="18">
        <f t="shared" si="5"/>
        <v>0.56466059615804154</v>
      </c>
    </row>
    <row r="15" spans="1:27" x14ac:dyDescent="0.2">
      <c r="A15" s="2" t="s">
        <v>48</v>
      </c>
      <c r="B15" s="2" t="s">
        <v>49</v>
      </c>
      <c r="C15" s="2" t="s">
        <v>1722</v>
      </c>
      <c r="D15" s="2" t="s">
        <v>3360</v>
      </c>
      <c r="E15" t="s">
        <v>9</v>
      </c>
      <c r="F15" t="s">
        <v>9</v>
      </c>
      <c r="G15" t="s">
        <v>9</v>
      </c>
      <c r="H15" s="5">
        <v>0</v>
      </c>
      <c r="I15" t="s">
        <v>9</v>
      </c>
      <c r="J15" t="s">
        <v>9</v>
      </c>
      <c r="K15" t="s">
        <v>9</v>
      </c>
      <c r="L15" t="s">
        <v>9</v>
      </c>
      <c r="M15" t="s">
        <v>9</v>
      </c>
      <c r="N15" t="s">
        <v>9</v>
      </c>
      <c r="O15" t="s">
        <v>9</v>
      </c>
      <c r="Q15" s="25" t="s">
        <v>537</v>
      </c>
      <c r="R15" s="23" t="s">
        <v>539</v>
      </c>
      <c r="S15" s="17">
        <f t="shared" si="0"/>
        <v>342</v>
      </c>
      <c r="T15" s="17">
        <f t="shared" si="1"/>
        <v>144.59368196528391</v>
      </c>
      <c r="U15" s="18">
        <f t="shared" si="2"/>
        <v>0.42278854375814007</v>
      </c>
      <c r="W15" s="25" t="s">
        <v>537</v>
      </c>
      <c r="X15" s="23" t="s">
        <v>539</v>
      </c>
      <c r="Y15" s="17">
        <f t="shared" si="3"/>
        <v>707</v>
      </c>
      <c r="Z15" s="17">
        <f t="shared" si="4"/>
        <v>372</v>
      </c>
      <c r="AA15" s="18">
        <f t="shared" si="5"/>
        <v>0.52616690240452613</v>
      </c>
    </row>
    <row r="16" spans="1:27" x14ac:dyDescent="0.2">
      <c r="A16" s="2" t="s">
        <v>48</v>
      </c>
      <c r="B16" s="2" t="s">
        <v>49</v>
      </c>
      <c r="C16" s="2" t="s">
        <v>3361</v>
      </c>
      <c r="D16" s="2" t="s">
        <v>3361</v>
      </c>
      <c r="E16" t="s">
        <v>9</v>
      </c>
      <c r="F16" t="s">
        <v>9</v>
      </c>
      <c r="G16" t="s">
        <v>9</v>
      </c>
      <c r="H16" s="5">
        <v>5</v>
      </c>
      <c r="I16" t="s">
        <v>9</v>
      </c>
      <c r="J16" t="s">
        <v>9</v>
      </c>
      <c r="K16" s="5">
        <v>0</v>
      </c>
      <c r="L16" t="s">
        <v>9</v>
      </c>
      <c r="M16" t="s">
        <v>9</v>
      </c>
      <c r="N16" t="s">
        <v>9</v>
      </c>
      <c r="O16" t="s">
        <v>9</v>
      </c>
      <c r="Q16" s="25" t="s">
        <v>510</v>
      </c>
      <c r="R16" s="23" t="s">
        <v>512</v>
      </c>
      <c r="S16" s="17">
        <f t="shared" si="0"/>
        <v>8011</v>
      </c>
      <c r="T16" s="17">
        <f t="shared" si="1"/>
        <v>2357</v>
      </c>
      <c r="U16" s="18">
        <f t="shared" si="2"/>
        <v>0.29422044688553239</v>
      </c>
      <c r="W16" s="25" t="s">
        <v>510</v>
      </c>
      <c r="X16" s="23" t="s">
        <v>512</v>
      </c>
      <c r="Y16" s="17">
        <f t="shared" si="3"/>
        <v>13341</v>
      </c>
      <c r="Z16" s="17">
        <f t="shared" si="4"/>
        <v>8070</v>
      </c>
      <c r="AA16" s="18">
        <f t="shared" si="5"/>
        <v>0.60490218124578365</v>
      </c>
    </row>
    <row r="17" spans="1:27" x14ac:dyDescent="0.2">
      <c r="A17" s="2" t="s">
        <v>73</v>
      </c>
      <c r="B17" s="2" t="s">
        <v>74</v>
      </c>
      <c r="C17" s="2" t="s">
        <v>3360</v>
      </c>
      <c r="D17" s="2" t="s">
        <v>3358</v>
      </c>
      <c r="E17" t="s">
        <v>9</v>
      </c>
      <c r="F17" t="s">
        <v>9</v>
      </c>
      <c r="G17" t="s">
        <v>9</v>
      </c>
      <c r="H17" s="5">
        <v>18</v>
      </c>
      <c r="I17" s="5">
        <v>12</v>
      </c>
      <c r="J17" s="6">
        <v>66.67</v>
      </c>
      <c r="K17" s="5">
        <v>10</v>
      </c>
      <c r="L17" s="5">
        <v>4</v>
      </c>
      <c r="M17" s="5">
        <v>40</v>
      </c>
      <c r="N17" s="5">
        <v>5</v>
      </c>
      <c r="O17" s="5">
        <v>50</v>
      </c>
      <c r="Q17" s="25" t="s">
        <v>291</v>
      </c>
      <c r="R17" s="23" t="s">
        <v>293</v>
      </c>
      <c r="S17" s="17">
        <f t="shared" si="0"/>
        <v>1319</v>
      </c>
      <c r="T17" s="17">
        <f t="shared" si="1"/>
        <v>535</v>
      </c>
      <c r="U17" s="18">
        <f t="shared" si="2"/>
        <v>0.40561031084154664</v>
      </c>
      <c r="W17" s="25" t="s">
        <v>291</v>
      </c>
      <c r="X17" s="23" t="s">
        <v>293</v>
      </c>
      <c r="Y17" s="17">
        <f t="shared" si="3"/>
        <v>3088</v>
      </c>
      <c r="Z17" s="17">
        <f t="shared" si="4"/>
        <v>2219</v>
      </c>
      <c r="AA17" s="18">
        <f t="shared" si="5"/>
        <v>0.7185880829015544</v>
      </c>
    </row>
    <row r="18" spans="1:27" x14ac:dyDescent="0.2">
      <c r="A18" s="2" t="s">
        <v>73</v>
      </c>
      <c r="B18" s="2" t="s">
        <v>74</v>
      </c>
      <c r="C18" s="2" t="s">
        <v>3360</v>
      </c>
      <c r="D18" s="2" t="s">
        <v>1716</v>
      </c>
      <c r="E18" t="s">
        <v>9</v>
      </c>
      <c r="F18" t="s">
        <v>9</v>
      </c>
      <c r="G18" t="s">
        <v>9</v>
      </c>
      <c r="H18" s="5">
        <v>1436</v>
      </c>
      <c r="I18" s="5">
        <v>747</v>
      </c>
      <c r="J18" s="6">
        <v>52.02</v>
      </c>
      <c r="K18" s="5">
        <v>577</v>
      </c>
      <c r="L18" s="5">
        <v>220</v>
      </c>
      <c r="M18" s="6">
        <v>38.130000000000003</v>
      </c>
      <c r="N18" s="5">
        <v>318</v>
      </c>
      <c r="O18" s="6">
        <v>55.11</v>
      </c>
      <c r="Q18" s="25" t="s">
        <v>556</v>
      </c>
      <c r="R18" s="23" t="s">
        <v>558</v>
      </c>
      <c r="S18" s="17">
        <f t="shared" si="0"/>
        <v>558</v>
      </c>
      <c r="T18" s="17">
        <f t="shared" si="1"/>
        <v>145</v>
      </c>
      <c r="U18" s="18">
        <f t="shared" si="2"/>
        <v>0.25985663082437277</v>
      </c>
      <c r="W18" s="25" t="s">
        <v>556</v>
      </c>
      <c r="X18" s="23" t="s">
        <v>558</v>
      </c>
      <c r="Y18" s="17">
        <f t="shared" si="3"/>
        <v>1309</v>
      </c>
      <c r="Z18" s="17">
        <f t="shared" si="4"/>
        <v>713</v>
      </c>
      <c r="AA18" s="18">
        <f t="shared" si="5"/>
        <v>0.5446906035141329</v>
      </c>
    </row>
    <row r="19" spans="1:27" x14ac:dyDescent="0.2">
      <c r="A19" s="2" t="s">
        <v>73</v>
      </c>
      <c r="B19" s="2" t="s">
        <v>74</v>
      </c>
      <c r="C19" s="2" t="s">
        <v>3361</v>
      </c>
      <c r="D19" s="2" t="s">
        <v>3361</v>
      </c>
      <c r="E19" t="s">
        <v>9</v>
      </c>
      <c r="F19" t="s">
        <v>9</v>
      </c>
      <c r="G19" t="s">
        <v>9</v>
      </c>
      <c r="H19" s="5">
        <v>0</v>
      </c>
      <c r="I19" t="s">
        <v>9</v>
      </c>
      <c r="J19" t="s">
        <v>9</v>
      </c>
      <c r="K19" s="5">
        <v>0</v>
      </c>
      <c r="L19" t="s">
        <v>9</v>
      </c>
      <c r="M19" t="s">
        <v>9</v>
      </c>
      <c r="N19" t="s">
        <v>9</v>
      </c>
      <c r="O19" t="s">
        <v>9</v>
      </c>
      <c r="Q19" s="25" t="s">
        <v>494</v>
      </c>
      <c r="R19" s="23" t="s">
        <v>496</v>
      </c>
      <c r="S19" s="17">
        <f t="shared" si="0"/>
        <v>600</v>
      </c>
      <c r="T19" s="17">
        <f t="shared" si="1"/>
        <v>182</v>
      </c>
      <c r="U19" s="18">
        <f t="shared" si="2"/>
        <v>0.30333333333333334</v>
      </c>
      <c r="W19" s="25" t="s">
        <v>494</v>
      </c>
      <c r="X19" s="23" t="s">
        <v>496</v>
      </c>
      <c r="Y19" s="17">
        <f t="shared" si="3"/>
        <v>1984</v>
      </c>
      <c r="Z19" s="17">
        <f t="shared" si="4"/>
        <v>1416</v>
      </c>
      <c r="AA19" s="18">
        <f t="shared" si="5"/>
        <v>0.71370967741935487</v>
      </c>
    </row>
    <row r="20" spans="1:27" x14ac:dyDescent="0.2">
      <c r="A20" s="2" t="s">
        <v>73</v>
      </c>
      <c r="B20" s="2" t="s">
        <v>74</v>
      </c>
      <c r="C20" s="2" t="s">
        <v>3357</v>
      </c>
      <c r="D20" s="2" t="s">
        <v>3358</v>
      </c>
      <c r="E20" t="s">
        <v>9</v>
      </c>
      <c r="F20" t="s">
        <v>9</v>
      </c>
      <c r="G20" t="s">
        <v>9</v>
      </c>
      <c r="H20" s="5">
        <v>4</v>
      </c>
      <c r="I20" s="5">
        <v>3</v>
      </c>
      <c r="J20" s="5">
        <v>75</v>
      </c>
      <c r="K20" s="5">
        <v>2</v>
      </c>
      <c r="L20" s="5">
        <v>0</v>
      </c>
      <c r="M20" s="5">
        <v>0</v>
      </c>
      <c r="N20" s="5">
        <v>2</v>
      </c>
      <c r="O20" s="5">
        <v>100</v>
      </c>
      <c r="Q20" s="25" t="s">
        <v>137</v>
      </c>
      <c r="R20" s="23" t="s">
        <v>139</v>
      </c>
      <c r="S20" s="17">
        <f t="shared" si="0"/>
        <v>500</v>
      </c>
      <c r="T20" s="17">
        <f t="shared" si="1"/>
        <v>175</v>
      </c>
      <c r="U20" s="18">
        <f t="shared" si="2"/>
        <v>0.35</v>
      </c>
      <c r="W20" s="25" t="s">
        <v>137</v>
      </c>
      <c r="X20" s="23" t="s">
        <v>139</v>
      </c>
      <c r="Y20" s="17">
        <f t="shared" si="3"/>
        <v>1100</v>
      </c>
      <c r="Z20" s="17">
        <f t="shared" si="4"/>
        <v>613</v>
      </c>
      <c r="AA20" s="18">
        <f t="shared" si="5"/>
        <v>0.55727272727272725</v>
      </c>
    </row>
    <row r="21" spans="1:27" x14ac:dyDescent="0.2">
      <c r="A21" s="2" t="s">
        <v>73</v>
      </c>
      <c r="B21" s="2" t="s">
        <v>74</v>
      </c>
      <c r="C21" s="2" t="s">
        <v>3357</v>
      </c>
      <c r="D21" s="2" t="s">
        <v>1716</v>
      </c>
      <c r="E21" t="s">
        <v>9</v>
      </c>
      <c r="F21" t="s">
        <v>9</v>
      </c>
      <c r="G21" t="s">
        <v>9</v>
      </c>
      <c r="H21" s="5">
        <v>1091</v>
      </c>
      <c r="I21" s="5">
        <v>522</v>
      </c>
      <c r="J21" s="6">
        <v>47.85</v>
      </c>
      <c r="K21" s="5">
        <v>412</v>
      </c>
      <c r="L21" s="5">
        <v>152</v>
      </c>
      <c r="M21" s="6">
        <v>36.89</v>
      </c>
      <c r="N21" s="5">
        <v>238</v>
      </c>
      <c r="O21" s="6">
        <v>57.77</v>
      </c>
      <c r="Q21" s="25" t="s">
        <v>596</v>
      </c>
      <c r="R21" s="23" t="s">
        <v>598</v>
      </c>
      <c r="S21" s="17">
        <f t="shared" si="0"/>
        <v>211</v>
      </c>
      <c r="T21" s="17">
        <f t="shared" si="1"/>
        <v>57</v>
      </c>
      <c r="U21" s="18">
        <f t="shared" si="2"/>
        <v>0.27014218009478674</v>
      </c>
      <c r="W21" s="25" t="s">
        <v>596</v>
      </c>
      <c r="X21" s="23" t="s">
        <v>598</v>
      </c>
      <c r="Y21" s="17">
        <f t="shared" si="3"/>
        <v>468</v>
      </c>
      <c r="Z21" s="17">
        <f t="shared" si="4"/>
        <v>224</v>
      </c>
      <c r="AA21" s="18">
        <f t="shared" si="5"/>
        <v>0.47863247863247865</v>
      </c>
    </row>
    <row r="22" spans="1:27" x14ac:dyDescent="0.2">
      <c r="A22" s="2" t="s">
        <v>73</v>
      </c>
      <c r="B22" s="2" t="s">
        <v>74</v>
      </c>
      <c r="C22" s="2" t="s">
        <v>3359</v>
      </c>
      <c r="D22" s="2" t="s">
        <v>3358</v>
      </c>
      <c r="E22" t="s">
        <v>9</v>
      </c>
      <c r="F22" t="s">
        <v>9</v>
      </c>
      <c r="G22" t="s">
        <v>9</v>
      </c>
      <c r="H22" s="5">
        <v>10</v>
      </c>
      <c r="I22" s="5">
        <v>8</v>
      </c>
      <c r="J22" s="5">
        <v>80</v>
      </c>
      <c r="K22" s="5">
        <v>5</v>
      </c>
      <c r="L22" s="5">
        <v>2</v>
      </c>
      <c r="M22" s="5">
        <v>40</v>
      </c>
      <c r="N22" s="5">
        <v>2</v>
      </c>
      <c r="O22" s="5">
        <v>40</v>
      </c>
      <c r="Q22" s="25" t="s">
        <v>73</v>
      </c>
      <c r="R22" s="23" t="s">
        <v>75</v>
      </c>
      <c r="S22" s="17">
        <f t="shared" si="0"/>
        <v>1753</v>
      </c>
      <c r="T22" s="17">
        <f t="shared" si="1"/>
        <v>967</v>
      </c>
      <c r="U22" s="18">
        <f t="shared" si="2"/>
        <v>0.55162578436965204</v>
      </c>
      <c r="W22" s="25" t="s">
        <v>73</v>
      </c>
      <c r="X22" s="23" t="s">
        <v>75</v>
      </c>
      <c r="Y22" s="17">
        <f t="shared" si="3"/>
        <v>4344</v>
      </c>
      <c r="Z22" s="17">
        <f t="shared" si="4"/>
        <v>2268</v>
      </c>
      <c r="AA22" s="18">
        <f t="shared" si="5"/>
        <v>0.52209944751381221</v>
      </c>
    </row>
    <row r="23" spans="1:27" x14ac:dyDescent="0.2">
      <c r="A23" s="2" t="s">
        <v>73</v>
      </c>
      <c r="B23" s="2" t="s">
        <v>74</v>
      </c>
      <c r="C23" s="2" t="s">
        <v>3359</v>
      </c>
      <c r="D23" s="2" t="s">
        <v>1716</v>
      </c>
      <c r="E23" t="s">
        <v>9</v>
      </c>
      <c r="F23" t="s">
        <v>9</v>
      </c>
      <c r="G23" t="s">
        <v>9</v>
      </c>
      <c r="H23" s="5">
        <v>331</v>
      </c>
      <c r="I23" s="5">
        <v>217</v>
      </c>
      <c r="J23" s="6">
        <v>65.56</v>
      </c>
      <c r="K23" s="5">
        <v>160</v>
      </c>
      <c r="L23" s="5">
        <v>65</v>
      </c>
      <c r="M23" s="6">
        <v>40.630000000000003</v>
      </c>
      <c r="N23" s="5">
        <v>79</v>
      </c>
      <c r="O23" s="6">
        <v>49.38</v>
      </c>
      <c r="Q23" s="25" t="s">
        <v>171</v>
      </c>
      <c r="R23" s="23" t="s">
        <v>173</v>
      </c>
      <c r="S23" s="17">
        <f t="shared" si="0"/>
        <v>1789</v>
      </c>
      <c r="T23" s="17">
        <f t="shared" si="1"/>
        <v>826</v>
      </c>
      <c r="U23" s="18">
        <f t="shared" si="2"/>
        <v>0.46171045276690886</v>
      </c>
      <c r="W23" s="25" t="s">
        <v>171</v>
      </c>
      <c r="X23" s="23" t="s">
        <v>173</v>
      </c>
      <c r="Y23" s="17">
        <f t="shared" si="3"/>
        <v>4437</v>
      </c>
      <c r="Z23" s="17">
        <f t="shared" si="4"/>
        <v>2272</v>
      </c>
      <c r="AA23" s="18">
        <f t="shared" si="5"/>
        <v>0.51205769664187517</v>
      </c>
    </row>
    <row r="24" spans="1:27" x14ac:dyDescent="0.2">
      <c r="A24" s="2" t="s">
        <v>73</v>
      </c>
      <c r="B24" s="2" t="s">
        <v>74</v>
      </c>
      <c r="C24" s="2" t="s">
        <v>1722</v>
      </c>
      <c r="D24" s="2" t="s">
        <v>3360</v>
      </c>
      <c r="E24" t="s">
        <v>9</v>
      </c>
      <c r="F24" t="s">
        <v>9</v>
      </c>
      <c r="G24" t="s">
        <v>9</v>
      </c>
      <c r="H24" s="5">
        <v>0</v>
      </c>
      <c r="I24" t="s">
        <v>9</v>
      </c>
      <c r="J24" t="s">
        <v>9</v>
      </c>
      <c r="K24" s="5">
        <v>0</v>
      </c>
      <c r="L24" t="s">
        <v>9</v>
      </c>
      <c r="M24" t="s">
        <v>9</v>
      </c>
      <c r="N24" t="s">
        <v>9</v>
      </c>
      <c r="O24" t="s">
        <v>9</v>
      </c>
      <c r="Q24" s="25" t="s">
        <v>435</v>
      </c>
      <c r="R24" s="23" t="s">
        <v>437</v>
      </c>
      <c r="S24" s="17">
        <f t="shared" si="0"/>
        <v>5551</v>
      </c>
      <c r="T24" s="17">
        <f t="shared" si="1"/>
        <v>409.60579710144896</v>
      </c>
      <c r="U24" s="18">
        <f t="shared" si="2"/>
        <v>7.3789550910007023E-2</v>
      </c>
      <c r="W24" s="25" t="s">
        <v>435</v>
      </c>
      <c r="X24" s="23" t="s">
        <v>437</v>
      </c>
      <c r="Y24" s="17">
        <f t="shared" si="3"/>
        <v>5359</v>
      </c>
      <c r="Z24" s="17">
        <f t="shared" si="4"/>
        <v>4172.26190476191</v>
      </c>
      <c r="AA24" s="18">
        <f t="shared" si="5"/>
        <v>0.77855232408320774</v>
      </c>
    </row>
    <row r="25" spans="1:27" x14ac:dyDescent="0.2">
      <c r="A25" s="2" t="s">
        <v>73</v>
      </c>
      <c r="B25" s="2" t="s">
        <v>74</v>
      </c>
      <c r="C25" s="2" t="s">
        <v>1713</v>
      </c>
      <c r="D25" s="2" t="s">
        <v>3360</v>
      </c>
      <c r="E25" t="s">
        <v>9</v>
      </c>
      <c r="F25" t="s">
        <v>9</v>
      </c>
      <c r="G25" t="s">
        <v>9</v>
      </c>
      <c r="H25" s="5">
        <v>2</v>
      </c>
      <c r="I25" s="5">
        <v>1</v>
      </c>
      <c r="J25" s="5">
        <v>50</v>
      </c>
      <c r="K25" s="5">
        <v>2</v>
      </c>
      <c r="L25" s="5">
        <v>1</v>
      </c>
      <c r="M25" s="5">
        <v>50</v>
      </c>
      <c r="N25" s="5">
        <v>0</v>
      </c>
      <c r="O25" s="5">
        <v>0</v>
      </c>
      <c r="Q25" s="25" t="s">
        <v>632</v>
      </c>
      <c r="R25" s="23" t="s">
        <v>634</v>
      </c>
      <c r="S25" s="17">
        <f t="shared" si="0"/>
        <v>74</v>
      </c>
      <c r="T25" s="17">
        <f t="shared" si="1"/>
        <v>42</v>
      </c>
      <c r="U25" s="18">
        <f t="shared" si="2"/>
        <v>0.56756756756756754</v>
      </c>
      <c r="W25" s="25" t="s">
        <v>632</v>
      </c>
      <c r="X25" s="23" t="s">
        <v>634</v>
      </c>
      <c r="Y25" s="17">
        <f t="shared" si="3"/>
        <v>243</v>
      </c>
      <c r="Z25" s="17">
        <f t="shared" si="4"/>
        <v>138</v>
      </c>
      <c r="AA25" s="18">
        <f t="shared" si="5"/>
        <v>0.5679012345679012</v>
      </c>
    </row>
    <row r="26" spans="1:27" x14ac:dyDescent="0.2">
      <c r="A26" s="2" t="s">
        <v>73</v>
      </c>
      <c r="B26" s="2" t="s">
        <v>74</v>
      </c>
      <c r="C26" s="2" t="s">
        <v>1747</v>
      </c>
      <c r="D26" s="2" t="s">
        <v>3360</v>
      </c>
      <c r="E26" t="s">
        <v>9</v>
      </c>
      <c r="F26" t="s">
        <v>9</v>
      </c>
      <c r="G26" t="s">
        <v>9</v>
      </c>
      <c r="H26" s="5">
        <v>6</v>
      </c>
      <c r="I26" s="5">
        <v>3</v>
      </c>
      <c r="J26" s="5">
        <v>50</v>
      </c>
      <c r="K26" s="5">
        <v>0</v>
      </c>
      <c r="L26" t="s">
        <v>9</v>
      </c>
      <c r="M26" t="s">
        <v>9</v>
      </c>
      <c r="N26" t="s">
        <v>9</v>
      </c>
      <c r="O26" t="s">
        <v>9</v>
      </c>
      <c r="Q26" s="25" t="s">
        <v>398</v>
      </c>
      <c r="R26" s="23" t="s">
        <v>400</v>
      </c>
      <c r="S26" s="17">
        <f t="shared" si="0"/>
        <v>972</v>
      </c>
      <c r="T26" s="17">
        <f t="shared" si="1"/>
        <v>578.40336134453821</v>
      </c>
      <c r="U26" s="18">
        <f t="shared" si="2"/>
        <v>0.59506518656845497</v>
      </c>
      <c r="W26" s="25" t="s">
        <v>398</v>
      </c>
      <c r="X26" s="23" t="s">
        <v>400</v>
      </c>
      <c r="Y26" s="17">
        <f t="shared" si="3"/>
        <v>2393</v>
      </c>
      <c r="Z26" s="17">
        <f t="shared" si="4"/>
        <v>1482.1986001079649</v>
      </c>
      <c r="AA26" s="18">
        <f t="shared" si="5"/>
        <v>0.61938930217633303</v>
      </c>
    </row>
    <row r="27" spans="1:27" x14ac:dyDescent="0.2">
      <c r="A27" s="2" t="s">
        <v>73</v>
      </c>
      <c r="B27" s="2" t="s">
        <v>74</v>
      </c>
      <c r="C27" s="2" t="s">
        <v>3359</v>
      </c>
      <c r="D27" s="2" t="s">
        <v>3360</v>
      </c>
      <c r="E27" t="s">
        <v>9</v>
      </c>
      <c r="F27" t="s">
        <v>9</v>
      </c>
      <c r="G27" t="s">
        <v>9</v>
      </c>
      <c r="H27" s="5">
        <v>341</v>
      </c>
      <c r="I27" s="5">
        <v>225</v>
      </c>
      <c r="J27" s="6">
        <v>65.98</v>
      </c>
      <c r="K27" s="5">
        <v>165</v>
      </c>
      <c r="L27" s="5">
        <v>67</v>
      </c>
      <c r="M27" s="6">
        <v>40.61</v>
      </c>
      <c r="N27" s="5">
        <v>81</v>
      </c>
      <c r="O27" s="6">
        <v>49.09</v>
      </c>
      <c r="Q27" s="25" t="s">
        <v>362</v>
      </c>
      <c r="R27" s="23" t="s">
        <v>364</v>
      </c>
      <c r="S27" s="17">
        <f t="shared" si="0"/>
        <v>1194</v>
      </c>
      <c r="T27" s="17">
        <f t="shared" si="1"/>
        <v>407</v>
      </c>
      <c r="U27" s="18">
        <f t="shared" si="2"/>
        <v>0.3408710217755444</v>
      </c>
      <c r="W27" s="25" t="s">
        <v>362</v>
      </c>
      <c r="X27" s="23" t="s">
        <v>364</v>
      </c>
      <c r="Y27" s="17">
        <f t="shared" si="3"/>
        <v>3176</v>
      </c>
      <c r="Z27" s="17">
        <f t="shared" si="4"/>
        <v>1593</v>
      </c>
      <c r="AA27" s="18">
        <f t="shared" si="5"/>
        <v>0.50157430730478592</v>
      </c>
    </row>
    <row r="28" spans="1:27" x14ac:dyDescent="0.2">
      <c r="A28" s="2" t="s">
        <v>73</v>
      </c>
      <c r="B28" s="2" t="s">
        <v>74</v>
      </c>
      <c r="C28" s="2" t="s">
        <v>1739</v>
      </c>
      <c r="D28" s="2" t="s">
        <v>3360</v>
      </c>
      <c r="E28" t="s">
        <v>9</v>
      </c>
      <c r="F28" t="s">
        <v>9</v>
      </c>
      <c r="G28" t="s">
        <v>9</v>
      </c>
      <c r="H28" s="5">
        <v>6</v>
      </c>
      <c r="I28" s="5">
        <v>2</v>
      </c>
      <c r="J28" s="6">
        <v>33.33</v>
      </c>
      <c r="K28" s="5">
        <v>2</v>
      </c>
      <c r="L28" s="5">
        <v>0</v>
      </c>
      <c r="M28" s="5">
        <v>0</v>
      </c>
      <c r="N28" s="5">
        <v>2</v>
      </c>
      <c r="O28" s="5">
        <v>100</v>
      </c>
      <c r="Q28" s="25" t="s">
        <v>327</v>
      </c>
      <c r="R28" s="23" t="s">
        <v>329</v>
      </c>
      <c r="S28" s="17">
        <f t="shared" si="0"/>
        <v>1419</v>
      </c>
      <c r="T28" s="17">
        <f t="shared" si="1"/>
        <v>433</v>
      </c>
      <c r="U28" s="18">
        <f t="shared" si="2"/>
        <v>0.30514446793516559</v>
      </c>
      <c r="W28" s="25" t="s">
        <v>327</v>
      </c>
      <c r="X28" s="23" t="s">
        <v>329</v>
      </c>
      <c r="Y28" s="17">
        <f t="shared" si="3"/>
        <v>3395</v>
      </c>
      <c r="Z28" s="17">
        <f t="shared" si="4"/>
        <v>2091</v>
      </c>
      <c r="AA28" s="18">
        <f t="shared" si="5"/>
        <v>0.61590574374079532</v>
      </c>
    </row>
    <row r="29" spans="1:27" x14ac:dyDescent="0.2">
      <c r="A29" s="2" t="s">
        <v>73</v>
      </c>
      <c r="B29" s="2" t="s">
        <v>74</v>
      </c>
      <c r="C29" s="2" t="s">
        <v>3357</v>
      </c>
      <c r="D29" s="2" t="s">
        <v>3360</v>
      </c>
      <c r="E29" t="s">
        <v>9</v>
      </c>
      <c r="F29" t="s">
        <v>9</v>
      </c>
      <c r="G29" t="s">
        <v>9</v>
      </c>
      <c r="H29" s="5">
        <v>1095</v>
      </c>
      <c r="I29" s="5">
        <v>525</v>
      </c>
      <c r="J29" s="6">
        <v>47.95</v>
      </c>
      <c r="K29" s="5">
        <v>414</v>
      </c>
      <c r="L29" s="5">
        <v>152</v>
      </c>
      <c r="M29" s="6">
        <v>36.71</v>
      </c>
      <c r="N29" s="5">
        <v>240</v>
      </c>
      <c r="O29" s="6">
        <v>57.97</v>
      </c>
      <c r="Q29" s="25" t="s">
        <v>379</v>
      </c>
      <c r="R29" s="23" t="s">
        <v>381</v>
      </c>
      <c r="S29" s="17">
        <f t="shared" si="0"/>
        <v>443</v>
      </c>
      <c r="T29" s="17">
        <f t="shared" si="1"/>
        <v>272</v>
      </c>
      <c r="U29" s="18">
        <f t="shared" si="2"/>
        <v>0.61399548532731374</v>
      </c>
      <c r="W29" s="25" t="s">
        <v>379</v>
      </c>
      <c r="X29" s="23" t="s">
        <v>381</v>
      </c>
      <c r="Y29" s="17">
        <f t="shared" si="3"/>
        <v>635</v>
      </c>
      <c r="Z29" s="17">
        <f t="shared" si="4"/>
        <v>241</v>
      </c>
      <c r="AA29" s="18">
        <f t="shared" si="5"/>
        <v>0.37952755905511809</v>
      </c>
    </row>
    <row r="30" spans="1:27" x14ac:dyDescent="0.2">
      <c r="A30" s="2" t="s">
        <v>73</v>
      </c>
      <c r="B30" s="2" t="s">
        <v>74</v>
      </c>
      <c r="C30" s="2" t="s">
        <v>3361</v>
      </c>
      <c r="D30" s="2" t="s">
        <v>3360</v>
      </c>
      <c r="E30" t="s">
        <v>9</v>
      </c>
      <c r="F30" t="s">
        <v>9</v>
      </c>
      <c r="G30" t="s">
        <v>9</v>
      </c>
      <c r="H30" s="5">
        <v>0</v>
      </c>
      <c r="I30" t="s">
        <v>9</v>
      </c>
      <c r="J30" t="s">
        <v>9</v>
      </c>
      <c r="K30" s="5">
        <v>2</v>
      </c>
      <c r="L30" s="5">
        <v>2</v>
      </c>
      <c r="M30" s="5">
        <v>100</v>
      </c>
      <c r="N30" s="5">
        <v>0</v>
      </c>
      <c r="O30" s="5">
        <v>0</v>
      </c>
      <c r="Q30" s="25" t="s">
        <v>449</v>
      </c>
      <c r="R30" s="23" t="s">
        <v>451</v>
      </c>
      <c r="S30" s="17">
        <f t="shared" si="0"/>
        <v>3443</v>
      </c>
      <c r="T30" s="17">
        <f t="shared" si="1"/>
        <v>1032</v>
      </c>
      <c r="U30" s="18">
        <f t="shared" si="2"/>
        <v>0.29973860005808889</v>
      </c>
      <c r="W30" s="25" t="s">
        <v>449</v>
      </c>
      <c r="X30" s="23" t="s">
        <v>451</v>
      </c>
      <c r="Y30" s="17">
        <f t="shared" si="3"/>
        <v>7784</v>
      </c>
      <c r="Z30" s="17">
        <f t="shared" si="4"/>
        <v>4322</v>
      </c>
      <c r="AA30" s="18">
        <f t="shared" si="5"/>
        <v>0.55524152106885916</v>
      </c>
    </row>
    <row r="31" spans="1:27" x14ac:dyDescent="0.2">
      <c r="A31" s="2" t="s">
        <v>73</v>
      </c>
      <c r="B31" s="2" t="s">
        <v>74</v>
      </c>
      <c r="C31" s="2" t="s">
        <v>1727</v>
      </c>
      <c r="D31" s="2" t="s">
        <v>3360</v>
      </c>
      <c r="E31" t="s">
        <v>9</v>
      </c>
      <c r="F31" t="s">
        <v>9</v>
      </c>
      <c r="G31" t="s">
        <v>9</v>
      </c>
      <c r="H31" s="5">
        <v>4</v>
      </c>
      <c r="I31" s="5">
        <v>3</v>
      </c>
      <c r="J31" s="5">
        <v>75</v>
      </c>
      <c r="K31" s="5">
        <v>2</v>
      </c>
      <c r="L31" s="5">
        <v>2</v>
      </c>
      <c r="M31" s="5">
        <v>100</v>
      </c>
      <c r="N31" s="5">
        <v>0</v>
      </c>
      <c r="O31" s="5">
        <v>0</v>
      </c>
      <c r="Q31" s="25" t="s">
        <v>642</v>
      </c>
      <c r="R31" s="23" t="s">
        <v>644</v>
      </c>
      <c r="S31" s="17">
        <f t="shared" si="0"/>
        <v>0</v>
      </c>
      <c r="T31" s="17">
        <f t="shared" si="1"/>
        <v>0</v>
      </c>
      <c r="U31" s="18" t="e">
        <f t="shared" si="2"/>
        <v>#DIV/0!</v>
      </c>
      <c r="W31" s="25" t="s">
        <v>642</v>
      </c>
      <c r="X31" s="23" t="s">
        <v>644</v>
      </c>
      <c r="Y31" s="17">
        <f t="shared" si="3"/>
        <v>0</v>
      </c>
      <c r="Z31" s="17">
        <f t="shared" si="4"/>
        <v>0</v>
      </c>
      <c r="AA31" s="18" t="e">
        <f t="shared" si="5"/>
        <v>#DIV/0!</v>
      </c>
    </row>
    <row r="32" spans="1:27" x14ac:dyDescent="0.2">
      <c r="A32" s="2" t="s">
        <v>97</v>
      </c>
      <c r="B32" s="2" t="s">
        <v>98</v>
      </c>
      <c r="C32" s="2" t="s">
        <v>1713</v>
      </c>
      <c r="D32" s="2" t="s">
        <v>3360</v>
      </c>
      <c r="E32" s="5">
        <v>0</v>
      </c>
      <c r="F32" s="5">
        <v>0</v>
      </c>
      <c r="G32" t="s">
        <v>9</v>
      </c>
      <c r="H32" s="5">
        <v>1</v>
      </c>
      <c r="I32" s="5">
        <v>1</v>
      </c>
      <c r="J32" s="5">
        <v>100</v>
      </c>
      <c r="K32" s="5">
        <v>1</v>
      </c>
      <c r="L32" s="5">
        <v>0</v>
      </c>
      <c r="M32" s="5">
        <v>0</v>
      </c>
      <c r="N32" s="5">
        <v>1</v>
      </c>
      <c r="O32" s="5">
        <v>100</v>
      </c>
      <c r="Q32" s="25" t="s">
        <v>343</v>
      </c>
      <c r="R32" s="23" t="s">
        <v>345</v>
      </c>
      <c r="S32" s="17">
        <f t="shared" si="0"/>
        <v>3321</v>
      </c>
      <c r="T32" s="17">
        <f t="shared" si="1"/>
        <v>1767</v>
      </c>
      <c r="U32" s="18">
        <f t="shared" si="2"/>
        <v>0.53206865401987358</v>
      </c>
      <c r="W32" s="25" t="s">
        <v>343</v>
      </c>
      <c r="X32" s="23" t="s">
        <v>345</v>
      </c>
      <c r="Y32" s="17">
        <f t="shared" si="3"/>
        <v>8552</v>
      </c>
      <c r="Z32" s="17">
        <f t="shared" si="4"/>
        <v>4694</v>
      </c>
      <c r="AA32" s="18">
        <f t="shared" si="5"/>
        <v>0.54887745556594947</v>
      </c>
    </row>
    <row r="33" spans="1:27" x14ac:dyDescent="0.2">
      <c r="A33" s="2" t="s">
        <v>97</v>
      </c>
      <c r="B33" s="2" t="s">
        <v>98</v>
      </c>
      <c r="C33" s="2" t="s">
        <v>1747</v>
      </c>
      <c r="D33" s="2" t="s">
        <v>3360</v>
      </c>
      <c r="E33" s="5">
        <v>0</v>
      </c>
      <c r="F33" s="5">
        <v>0</v>
      </c>
      <c r="G33" t="s">
        <v>9</v>
      </c>
      <c r="H33" s="5">
        <v>0</v>
      </c>
      <c r="I33" t="s">
        <v>9</v>
      </c>
      <c r="J33" t="s">
        <v>9</v>
      </c>
      <c r="K33" s="5">
        <v>0</v>
      </c>
      <c r="L33" t="s">
        <v>9</v>
      </c>
      <c r="M33" t="s">
        <v>9</v>
      </c>
      <c r="N33" t="s">
        <v>9</v>
      </c>
      <c r="O33" t="s">
        <v>9</v>
      </c>
      <c r="Q33" s="25" t="s">
        <v>48</v>
      </c>
      <c r="R33" s="23" t="s">
        <v>50</v>
      </c>
      <c r="S33" s="17">
        <f t="shared" si="0"/>
        <v>6675</v>
      </c>
      <c r="T33" s="17">
        <f t="shared" si="1"/>
        <v>376.03916133617633</v>
      </c>
      <c r="U33" s="18">
        <f t="shared" si="2"/>
        <v>5.6335454881824169E-2</v>
      </c>
      <c r="W33" s="25" t="s">
        <v>48</v>
      </c>
      <c r="X33" s="23" t="s">
        <v>50</v>
      </c>
      <c r="Y33" s="17">
        <f t="shared" si="3"/>
        <v>14897</v>
      </c>
      <c r="Z33" s="17">
        <f t="shared" si="4"/>
        <v>13417.892033361179</v>
      </c>
      <c r="AA33" s="18">
        <f t="shared" si="5"/>
        <v>0.90071101788018926</v>
      </c>
    </row>
    <row r="34" spans="1:27" x14ac:dyDescent="0.2">
      <c r="A34" s="2" t="s">
        <v>97</v>
      </c>
      <c r="B34" s="2" t="s">
        <v>98</v>
      </c>
      <c r="C34" s="2" t="s">
        <v>1722</v>
      </c>
      <c r="D34" s="2" t="s">
        <v>3360</v>
      </c>
      <c r="E34" s="5">
        <v>0</v>
      </c>
      <c r="F34" s="5">
        <v>0</v>
      </c>
      <c r="G34" t="s">
        <v>9</v>
      </c>
      <c r="H34" s="5">
        <v>0</v>
      </c>
      <c r="I34" t="s">
        <v>9</v>
      </c>
      <c r="J34" t="s">
        <v>9</v>
      </c>
      <c r="K34" s="5">
        <v>0</v>
      </c>
      <c r="L34" t="s">
        <v>9</v>
      </c>
      <c r="M34" t="s">
        <v>9</v>
      </c>
      <c r="N34" t="s">
        <v>9</v>
      </c>
      <c r="O34" t="s">
        <v>9</v>
      </c>
      <c r="Q34" s="25" t="s">
        <v>211</v>
      </c>
      <c r="R34" s="23" t="s">
        <v>213</v>
      </c>
      <c r="S34" s="17">
        <f t="shared" si="0"/>
        <v>198</v>
      </c>
      <c r="T34" s="17">
        <f t="shared" si="1"/>
        <v>138</v>
      </c>
      <c r="U34" s="18">
        <f t="shared" si="2"/>
        <v>0.69696969696969702</v>
      </c>
      <c r="W34" s="25" t="s">
        <v>211</v>
      </c>
      <c r="X34" s="23" t="s">
        <v>213</v>
      </c>
      <c r="Y34" s="17">
        <f t="shared" si="3"/>
        <v>444</v>
      </c>
      <c r="Z34" s="17">
        <f t="shared" si="4"/>
        <v>165</v>
      </c>
      <c r="AA34" s="18">
        <f t="shared" si="5"/>
        <v>0.3716216216216216</v>
      </c>
    </row>
    <row r="35" spans="1:27" x14ac:dyDescent="0.2">
      <c r="A35" s="2" t="s">
        <v>97</v>
      </c>
      <c r="B35" s="2" t="s">
        <v>98</v>
      </c>
      <c r="C35" s="2" t="s">
        <v>1739</v>
      </c>
      <c r="D35" s="2" t="s">
        <v>3360</v>
      </c>
      <c r="E35" s="5">
        <v>0</v>
      </c>
      <c r="F35" s="5">
        <v>0</v>
      </c>
      <c r="G35" t="s">
        <v>9</v>
      </c>
      <c r="H35" s="5">
        <v>3</v>
      </c>
      <c r="I35" s="5">
        <v>3</v>
      </c>
      <c r="J35" s="5">
        <v>100</v>
      </c>
      <c r="K35" s="5">
        <v>2</v>
      </c>
      <c r="L35" s="5">
        <v>2</v>
      </c>
      <c r="M35" s="5">
        <v>100</v>
      </c>
      <c r="N35" s="5">
        <v>0</v>
      </c>
      <c r="O35" s="5">
        <v>0</v>
      </c>
      <c r="Q35" s="26" t="s">
        <v>465</v>
      </c>
      <c r="R35" s="24" t="s">
        <v>467</v>
      </c>
      <c r="S35" s="17">
        <f t="shared" si="0"/>
        <v>1359</v>
      </c>
      <c r="T35" s="17">
        <f t="shared" si="1"/>
        <v>390</v>
      </c>
      <c r="U35" s="18">
        <f t="shared" si="2"/>
        <v>0.28697571743929362</v>
      </c>
      <c r="W35" s="26" t="s">
        <v>465</v>
      </c>
      <c r="X35" s="24" t="s">
        <v>467</v>
      </c>
      <c r="Y35" s="17">
        <f t="shared" si="3"/>
        <v>3836</v>
      </c>
      <c r="Z35" s="17">
        <f t="shared" si="4"/>
        <v>2319</v>
      </c>
      <c r="AA35" s="18">
        <f t="shared" si="5"/>
        <v>0.60453597497393119</v>
      </c>
    </row>
    <row r="36" spans="1:27" x14ac:dyDescent="0.2">
      <c r="A36" s="2" t="s">
        <v>97</v>
      </c>
      <c r="B36" s="2" t="s">
        <v>98</v>
      </c>
      <c r="C36" s="2" t="s">
        <v>3361</v>
      </c>
      <c r="D36" s="2" t="s">
        <v>3361</v>
      </c>
      <c r="E36" s="5">
        <v>0</v>
      </c>
      <c r="F36" s="5">
        <v>0</v>
      </c>
      <c r="G36" t="s">
        <v>9</v>
      </c>
      <c r="H36" s="5">
        <v>1</v>
      </c>
      <c r="I36" s="5">
        <v>1</v>
      </c>
      <c r="J36" s="5">
        <v>100</v>
      </c>
      <c r="K36" s="5">
        <v>0</v>
      </c>
      <c r="L36" t="s">
        <v>9</v>
      </c>
      <c r="M36" t="s">
        <v>9</v>
      </c>
      <c r="N36" t="s">
        <v>9</v>
      </c>
      <c r="O36" t="s">
        <v>9</v>
      </c>
    </row>
    <row r="37" spans="1:27" x14ac:dyDescent="0.2">
      <c r="A37" s="2" t="s">
        <v>97</v>
      </c>
      <c r="B37" s="2" t="s">
        <v>98</v>
      </c>
      <c r="C37" s="2" t="s">
        <v>3357</v>
      </c>
      <c r="D37" s="2" t="s">
        <v>3358</v>
      </c>
      <c r="E37" s="5">
        <v>0</v>
      </c>
      <c r="F37" s="5">
        <v>0</v>
      </c>
      <c r="G37" t="s">
        <v>9</v>
      </c>
      <c r="H37" s="5">
        <v>1</v>
      </c>
      <c r="I37" s="5">
        <v>1</v>
      </c>
      <c r="J37" s="5">
        <v>100</v>
      </c>
      <c r="K37" s="5">
        <v>1</v>
      </c>
      <c r="L37" s="5">
        <v>1</v>
      </c>
      <c r="M37" s="5">
        <v>100</v>
      </c>
      <c r="N37" s="5">
        <v>0</v>
      </c>
      <c r="O37" s="5">
        <v>0</v>
      </c>
    </row>
    <row r="38" spans="1:27" x14ac:dyDescent="0.2">
      <c r="A38" s="2" t="s">
        <v>97</v>
      </c>
      <c r="B38" s="2" t="s">
        <v>98</v>
      </c>
      <c r="C38" s="2" t="s">
        <v>3357</v>
      </c>
      <c r="D38" s="2" t="s">
        <v>1716</v>
      </c>
      <c r="E38" s="5">
        <v>16</v>
      </c>
      <c r="F38" s="5">
        <v>4</v>
      </c>
      <c r="G38" s="5">
        <v>25</v>
      </c>
      <c r="H38" s="5">
        <v>424</v>
      </c>
      <c r="I38" s="5">
        <v>200</v>
      </c>
      <c r="J38" s="6">
        <v>47.17</v>
      </c>
      <c r="K38" s="5">
        <v>187</v>
      </c>
      <c r="L38" s="5">
        <v>115</v>
      </c>
      <c r="M38" s="6">
        <v>61.5</v>
      </c>
      <c r="N38" s="5">
        <v>47</v>
      </c>
      <c r="O38" s="6">
        <v>25.13</v>
      </c>
    </row>
    <row r="39" spans="1:27" x14ac:dyDescent="0.2">
      <c r="A39" s="2" t="s">
        <v>97</v>
      </c>
      <c r="B39" s="2" t="s">
        <v>98</v>
      </c>
      <c r="C39" s="2" t="s">
        <v>3359</v>
      </c>
      <c r="D39" s="2" t="s">
        <v>3358</v>
      </c>
      <c r="E39" s="5">
        <v>2</v>
      </c>
      <c r="F39" s="5">
        <v>0</v>
      </c>
      <c r="G39" s="5">
        <v>0</v>
      </c>
      <c r="H39" s="5">
        <v>5</v>
      </c>
      <c r="I39" s="5">
        <v>4</v>
      </c>
      <c r="J39" s="5">
        <v>80</v>
      </c>
      <c r="K39" s="5">
        <v>4</v>
      </c>
      <c r="L39" s="5">
        <v>2</v>
      </c>
      <c r="M39" s="5">
        <v>50</v>
      </c>
      <c r="N39" s="5">
        <v>2</v>
      </c>
      <c r="O39" s="5">
        <v>50</v>
      </c>
    </row>
    <row r="40" spans="1:27" x14ac:dyDescent="0.2">
      <c r="A40" s="2" t="s">
        <v>97</v>
      </c>
      <c r="B40" s="2" t="s">
        <v>98</v>
      </c>
      <c r="C40" s="2" t="s">
        <v>3359</v>
      </c>
      <c r="D40" s="2" t="s">
        <v>1716</v>
      </c>
      <c r="E40" s="5">
        <v>8</v>
      </c>
      <c r="F40" s="5">
        <v>0</v>
      </c>
      <c r="G40" s="5">
        <v>0</v>
      </c>
      <c r="H40" s="5">
        <v>254</v>
      </c>
      <c r="I40" s="5">
        <v>139</v>
      </c>
      <c r="J40" s="6">
        <v>54.72</v>
      </c>
      <c r="K40" s="5">
        <v>117</v>
      </c>
      <c r="L40" s="5">
        <v>82</v>
      </c>
      <c r="M40" s="6">
        <v>70.09</v>
      </c>
      <c r="N40" s="5">
        <v>21</v>
      </c>
      <c r="O40" s="6">
        <v>17.95</v>
      </c>
    </row>
    <row r="41" spans="1:27" x14ac:dyDescent="0.2">
      <c r="A41" s="2" t="s">
        <v>97</v>
      </c>
      <c r="B41" s="2" t="s">
        <v>98</v>
      </c>
      <c r="C41" s="2" t="s">
        <v>3360</v>
      </c>
      <c r="D41" s="2" t="s">
        <v>3358</v>
      </c>
      <c r="E41" s="5">
        <v>3</v>
      </c>
      <c r="F41" s="5">
        <v>0</v>
      </c>
      <c r="G41" s="5">
        <v>0</v>
      </c>
      <c r="H41" s="5">
        <v>8</v>
      </c>
      <c r="I41" s="5">
        <v>7</v>
      </c>
      <c r="J41" s="6">
        <v>87.5</v>
      </c>
      <c r="K41" s="5">
        <v>6</v>
      </c>
      <c r="L41" s="5">
        <v>4</v>
      </c>
      <c r="M41" s="6">
        <v>66.67</v>
      </c>
      <c r="N41" s="5">
        <v>2</v>
      </c>
      <c r="O41" s="6">
        <v>33.33</v>
      </c>
    </row>
    <row r="42" spans="1:27" x14ac:dyDescent="0.2">
      <c r="A42" s="2" t="s">
        <v>97</v>
      </c>
      <c r="B42" s="2" t="s">
        <v>98</v>
      </c>
      <c r="C42" s="2" t="s">
        <v>3360</v>
      </c>
      <c r="D42" s="2" t="s">
        <v>1716</v>
      </c>
      <c r="E42" s="5">
        <v>24</v>
      </c>
      <c r="F42" s="5">
        <v>4</v>
      </c>
      <c r="G42" s="6">
        <v>16.670000000000002</v>
      </c>
      <c r="H42" s="5">
        <v>683</v>
      </c>
      <c r="I42" s="5">
        <v>343</v>
      </c>
      <c r="J42" s="6">
        <v>50.22</v>
      </c>
      <c r="K42" s="5">
        <v>309</v>
      </c>
      <c r="L42" s="5">
        <v>199</v>
      </c>
      <c r="M42" s="6">
        <v>64.400000000000006</v>
      </c>
      <c r="N42" s="5">
        <v>71</v>
      </c>
      <c r="O42" s="6">
        <v>22.98</v>
      </c>
    </row>
    <row r="43" spans="1:27" x14ac:dyDescent="0.2">
      <c r="A43" s="2" t="s">
        <v>97</v>
      </c>
      <c r="B43" s="2" t="s">
        <v>98</v>
      </c>
      <c r="C43" s="2" t="s">
        <v>3361</v>
      </c>
      <c r="D43" s="2" t="s">
        <v>3360</v>
      </c>
      <c r="E43" s="5">
        <v>0</v>
      </c>
      <c r="F43" s="5">
        <v>0</v>
      </c>
      <c r="G43" t="s">
        <v>9</v>
      </c>
      <c r="H43" s="5">
        <v>2</v>
      </c>
      <c r="I43" s="5">
        <v>1</v>
      </c>
      <c r="J43" s="5">
        <v>50</v>
      </c>
      <c r="K43" s="5">
        <v>3</v>
      </c>
      <c r="L43" s="5">
        <v>1</v>
      </c>
      <c r="M43" s="6">
        <v>33.33</v>
      </c>
      <c r="N43" s="5">
        <v>2</v>
      </c>
      <c r="O43" s="6">
        <v>66.67</v>
      </c>
    </row>
    <row r="44" spans="1:27" x14ac:dyDescent="0.2">
      <c r="A44" s="2" t="s">
        <v>97</v>
      </c>
      <c r="B44" s="2" t="s">
        <v>98</v>
      </c>
      <c r="C44" s="2" t="s">
        <v>3359</v>
      </c>
      <c r="D44" s="2" t="s">
        <v>3360</v>
      </c>
      <c r="E44" s="5">
        <v>10</v>
      </c>
      <c r="F44" s="5">
        <v>0</v>
      </c>
      <c r="G44" s="5">
        <v>0</v>
      </c>
      <c r="H44" s="5">
        <v>259</v>
      </c>
      <c r="I44" s="5">
        <v>143</v>
      </c>
      <c r="J44" s="6">
        <v>55.21</v>
      </c>
      <c r="K44" s="5">
        <v>121</v>
      </c>
      <c r="L44" s="5">
        <v>84</v>
      </c>
      <c r="M44" s="6">
        <v>69.42</v>
      </c>
      <c r="N44" s="5">
        <v>23</v>
      </c>
      <c r="O44" s="6">
        <v>19.010000000000002</v>
      </c>
    </row>
    <row r="45" spans="1:27" x14ac:dyDescent="0.2">
      <c r="A45" s="2" t="s">
        <v>97</v>
      </c>
      <c r="B45" s="2" t="s">
        <v>98</v>
      </c>
      <c r="C45" s="2" t="s">
        <v>3357</v>
      </c>
      <c r="D45" s="2" t="s">
        <v>3360</v>
      </c>
      <c r="E45" s="5">
        <v>16</v>
      </c>
      <c r="F45" s="5">
        <v>4</v>
      </c>
      <c r="G45" s="5">
        <v>25</v>
      </c>
      <c r="H45" s="5">
        <v>425</v>
      </c>
      <c r="I45" s="5">
        <v>201</v>
      </c>
      <c r="J45" s="6">
        <v>47.29</v>
      </c>
      <c r="K45" s="5">
        <v>188</v>
      </c>
      <c r="L45" s="5">
        <v>116</v>
      </c>
      <c r="M45" s="6">
        <v>61.7</v>
      </c>
      <c r="N45" s="5">
        <v>47</v>
      </c>
      <c r="O45" s="5">
        <v>25</v>
      </c>
    </row>
    <row r="46" spans="1:27" x14ac:dyDescent="0.2">
      <c r="A46" s="2" t="s">
        <v>97</v>
      </c>
      <c r="B46" s="2" t="s">
        <v>98</v>
      </c>
      <c r="C46" s="2" t="s">
        <v>1727</v>
      </c>
      <c r="D46" s="2" t="s">
        <v>3360</v>
      </c>
      <c r="E46" s="5">
        <v>1</v>
      </c>
      <c r="F46" s="5">
        <v>0</v>
      </c>
      <c r="G46" s="5">
        <v>0</v>
      </c>
      <c r="H46" s="5">
        <v>1</v>
      </c>
      <c r="I46" s="5">
        <v>1</v>
      </c>
      <c r="J46" s="5">
        <v>100</v>
      </c>
      <c r="K46" s="5">
        <v>0</v>
      </c>
      <c r="L46" t="s">
        <v>9</v>
      </c>
      <c r="M46" t="s">
        <v>9</v>
      </c>
      <c r="N46" t="s">
        <v>9</v>
      </c>
      <c r="O46" t="s">
        <v>9</v>
      </c>
    </row>
    <row r="47" spans="1:27" x14ac:dyDescent="0.2">
      <c r="A47" s="2" t="s">
        <v>115</v>
      </c>
      <c r="B47" s="2" t="s">
        <v>116</v>
      </c>
      <c r="C47" s="2" t="s">
        <v>3361</v>
      </c>
      <c r="D47" s="2" t="s">
        <v>3360</v>
      </c>
      <c r="E47" s="5">
        <v>0</v>
      </c>
      <c r="F47" s="5">
        <v>0</v>
      </c>
      <c r="G47" t="s">
        <v>9</v>
      </c>
      <c r="H47" s="5">
        <v>98</v>
      </c>
      <c r="I47" s="5">
        <v>96</v>
      </c>
      <c r="J47" s="6">
        <v>97.96</v>
      </c>
      <c r="K47" s="5">
        <v>38</v>
      </c>
      <c r="L47" s="5">
        <v>2</v>
      </c>
      <c r="M47" s="6">
        <v>5.26</v>
      </c>
      <c r="N47" s="5">
        <v>36</v>
      </c>
      <c r="O47" s="6">
        <v>94.74</v>
      </c>
    </row>
    <row r="48" spans="1:27" x14ac:dyDescent="0.2">
      <c r="A48" s="2" t="s">
        <v>115</v>
      </c>
      <c r="B48" s="2" t="s">
        <v>116</v>
      </c>
      <c r="C48" s="2" t="s">
        <v>1739</v>
      </c>
      <c r="D48" s="2" t="s">
        <v>3360</v>
      </c>
      <c r="E48" s="5">
        <v>0</v>
      </c>
      <c r="F48" s="5">
        <v>0</v>
      </c>
      <c r="G48" t="s">
        <v>9</v>
      </c>
      <c r="H48" s="5">
        <v>5</v>
      </c>
      <c r="I48" s="5">
        <v>3</v>
      </c>
      <c r="J48" s="5">
        <v>60</v>
      </c>
      <c r="K48" s="5">
        <v>0</v>
      </c>
      <c r="L48" t="s">
        <v>9</v>
      </c>
      <c r="M48" t="s">
        <v>9</v>
      </c>
      <c r="N48" t="s">
        <v>9</v>
      </c>
      <c r="O48" t="s">
        <v>9</v>
      </c>
    </row>
    <row r="49" spans="1:15" x14ac:dyDescent="0.2">
      <c r="A49" s="2" t="s">
        <v>115</v>
      </c>
      <c r="B49" s="2" t="s">
        <v>116</v>
      </c>
      <c r="C49" s="2" t="s">
        <v>3357</v>
      </c>
      <c r="D49" s="2" t="s">
        <v>3360</v>
      </c>
      <c r="E49" s="5">
        <v>17</v>
      </c>
      <c r="F49" s="5">
        <v>2</v>
      </c>
      <c r="G49" s="6">
        <v>11.76</v>
      </c>
      <c r="H49" s="5">
        <v>2548</v>
      </c>
      <c r="I49" s="5">
        <v>1441</v>
      </c>
      <c r="J49" s="6">
        <v>56.55</v>
      </c>
      <c r="K49" s="5">
        <v>1218</v>
      </c>
      <c r="L49" s="5">
        <v>639</v>
      </c>
      <c r="M49" s="6">
        <v>52.46</v>
      </c>
      <c r="N49" s="5">
        <v>574</v>
      </c>
      <c r="O49" s="6">
        <v>47.13</v>
      </c>
    </row>
    <row r="50" spans="1:15" x14ac:dyDescent="0.2">
      <c r="A50" s="2" t="s">
        <v>115</v>
      </c>
      <c r="B50" s="2" t="s">
        <v>116</v>
      </c>
      <c r="C50" s="2" t="s">
        <v>1747</v>
      </c>
      <c r="D50" s="2" t="s">
        <v>3360</v>
      </c>
      <c r="E50" s="5">
        <v>1</v>
      </c>
      <c r="F50" s="5">
        <v>1</v>
      </c>
      <c r="G50" s="5">
        <v>100</v>
      </c>
      <c r="H50" s="5">
        <v>0</v>
      </c>
      <c r="I50" t="s">
        <v>9</v>
      </c>
      <c r="J50" t="s">
        <v>9</v>
      </c>
      <c r="K50" s="5">
        <v>0</v>
      </c>
      <c r="L50" t="s">
        <v>9</v>
      </c>
      <c r="M50" t="s">
        <v>9</v>
      </c>
      <c r="N50" t="s">
        <v>9</v>
      </c>
      <c r="O50" t="s">
        <v>9</v>
      </c>
    </row>
    <row r="51" spans="1:15" x14ac:dyDescent="0.2">
      <c r="A51" s="2" t="s">
        <v>115</v>
      </c>
      <c r="B51" s="2" t="s">
        <v>116</v>
      </c>
      <c r="C51" s="2" t="s">
        <v>3359</v>
      </c>
      <c r="D51" s="2" t="s">
        <v>3360</v>
      </c>
      <c r="E51" s="5">
        <v>32</v>
      </c>
      <c r="F51" s="5">
        <v>2</v>
      </c>
      <c r="G51" s="6">
        <v>6.25</v>
      </c>
      <c r="H51" s="5">
        <v>2109</v>
      </c>
      <c r="I51" s="5">
        <v>1193</v>
      </c>
      <c r="J51" s="6">
        <v>56.57</v>
      </c>
      <c r="K51" s="5">
        <v>1167</v>
      </c>
      <c r="L51" s="5">
        <v>540</v>
      </c>
      <c r="M51" s="6">
        <v>46.27</v>
      </c>
      <c r="N51" s="5">
        <v>627</v>
      </c>
      <c r="O51" s="6">
        <v>53.73</v>
      </c>
    </row>
    <row r="52" spans="1:15" x14ac:dyDescent="0.2">
      <c r="A52" s="2" t="s">
        <v>115</v>
      </c>
      <c r="B52" s="2" t="s">
        <v>116</v>
      </c>
      <c r="C52" s="2" t="s">
        <v>1713</v>
      </c>
      <c r="D52" s="2" t="s">
        <v>3360</v>
      </c>
      <c r="E52" s="5">
        <v>1</v>
      </c>
      <c r="F52" s="5">
        <v>0</v>
      </c>
      <c r="G52" s="5">
        <v>0</v>
      </c>
      <c r="H52" s="5">
        <v>43</v>
      </c>
      <c r="I52" s="5">
        <v>23</v>
      </c>
      <c r="J52" s="6">
        <v>53.49</v>
      </c>
      <c r="K52" s="5">
        <v>24</v>
      </c>
      <c r="L52" s="5">
        <v>19</v>
      </c>
      <c r="M52" s="6">
        <v>79.17</v>
      </c>
      <c r="N52" s="5">
        <v>5</v>
      </c>
      <c r="O52" s="6">
        <v>20.83</v>
      </c>
    </row>
    <row r="53" spans="1:15" x14ac:dyDescent="0.2">
      <c r="A53" s="2" t="s">
        <v>115</v>
      </c>
      <c r="B53" s="2" t="s">
        <v>116</v>
      </c>
      <c r="C53" s="2" t="s">
        <v>1722</v>
      </c>
      <c r="D53" s="2" t="s">
        <v>3360</v>
      </c>
      <c r="E53" s="5">
        <v>0</v>
      </c>
      <c r="F53" s="5">
        <v>0</v>
      </c>
      <c r="G53" t="s">
        <v>9</v>
      </c>
      <c r="H53" s="5">
        <v>4</v>
      </c>
      <c r="I53" s="5">
        <v>3</v>
      </c>
      <c r="J53" s="5">
        <v>75</v>
      </c>
      <c r="K53" s="5">
        <v>3</v>
      </c>
      <c r="L53" s="5">
        <v>1</v>
      </c>
      <c r="M53" s="6">
        <v>33.33</v>
      </c>
      <c r="N53" s="5">
        <v>2</v>
      </c>
      <c r="O53" s="6">
        <v>66.67</v>
      </c>
    </row>
    <row r="54" spans="1:15" x14ac:dyDescent="0.2">
      <c r="A54" s="2" t="s">
        <v>115</v>
      </c>
      <c r="B54" s="2" t="s">
        <v>116</v>
      </c>
      <c r="C54" s="2" t="s">
        <v>1727</v>
      </c>
      <c r="D54" s="2" t="s">
        <v>3360</v>
      </c>
      <c r="E54" s="5">
        <v>0</v>
      </c>
      <c r="F54" s="5">
        <v>0</v>
      </c>
      <c r="G54" t="s">
        <v>9</v>
      </c>
      <c r="H54" s="5">
        <v>41</v>
      </c>
      <c r="I54" s="5">
        <v>25</v>
      </c>
      <c r="J54" s="6">
        <v>60.98</v>
      </c>
      <c r="K54" s="5">
        <v>38</v>
      </c>
      <c r="L54" s="5">
        <v>15</v>
      </c>
      <c r="M54" s="6">
        <v>39.47</v>
      </c>
      <c r="N54" s="5">
        <v>23</v>
      </c>
      <c r="O54" s="6">
        <v>60.53</v>
      </c>
    </row>
    <row r="55" spans="1:15" x14ac:dyDescent="0.2">
      <c r="A55" s="2" t="s">
        <v>115</v>
      </c>
      <c r="B55" s="2" t="s">
        <v>116</v>
      </c>
      <c r="C55" s="2" t="s">
        <v>3360</v>
      </c>
      <c r="D55" s="2" t="s">
        <v>3358</v>
      </c>
      <c r="E55" s="5">
        <v>22</v>
      </c>
      <c r="F55" s="5">
        <v>1</v>
      </c>
      <c r="G55" s="6">
        <v>4.55</v>
      </c>
      <c r="H55" s="5">
        <v>359</v>
      </c>
      <c r="I55" s="5">
        <v>200</v>
      </c>
      <c r="J55" s="6">
        <v>55.71</v>
      </c>
      <c r="K55" s="5">
        <v>227</v>
      </c>
      <c r="L55" s="5">
        <v>54</v>
      </c>
      <c r="M55" s="6">
        <v>23.79</v>
      </c>
      <c r="N55" s="5">
        <v>168</v>
      </c>
      <c r="O55" s="6">
        <v>74.010000000000005</v>
      </c>
    </row>
    <row r="56" spans="1:15" x14ac:dyDescent="0.2">
      <c r="A56" s="2" t="s">
        <v>115</v>
      </c>
      <c r="B56" s="2" t="s">
        <v>116</v>
      </c>
      <c r="C56" s="2" t="s">
        <v>3360</v>
      </c>
      <c r="D56" s="2" t="s">
        <v>1716</v>
      </c>
      <c r="E56" s="5">
        <v>29</v>
      </c>
      <c r="F56" s="5">
        <v>4</v>
      </c>
      <c r="G56" s="6">
        <v>13.79</v>
      </c>
      <c r="H56" s="5">
        <v>4489</v>
      </c>
      <c r="I56" s="5">
        <v>2584</v>
      </c>
      <c r="J56" s="6">
        <v>57.56</v>
      </c>
      <c r="K56" s="5">
        <v>2261</v>
      </c>
      <c r="L56" s="5">
        <v>1162</v>
      </c>
      <c r="M56" s="6">
        <v>51.39</v>
      </c>
      <c r="N56" s="5">
        <v>1099</v>
      </c>
      <c r="O56" s="6">
        <v>48.61</v>
      </c>
    </row>
    <row r="57" spans="1:15" x14ac:dyDescent="0.2">
      <c r="A57" s="2" t="s">
        <v>115</v>
      </c>
      <c r="B57" s="2" t="s">
        <v>116</v>
      </c>
      <c r="C57" s="2" t="s">
        <v>3357</v>
      </c>
      <c r="D57" s="2" t="s">
        <v>3358</v>
      </c>
      <c r="E57" s="5">
        <v>0</v>
      </c>
      <c r="F57" s="5">
        <v>0</v>
      </c>
      <c r="G57" t="s">
        <v>9</v>
      </c>
      <c r="H57" s="5">
        <v>22</v>
      </c>
      <c r="I57" s="5">
        <v>10</v>
      </c>
      <c r="J57" s="6">
        <v>45.45</v>
      </c>
      <c r="K57" s="5">
        <v>12</v>
      </c>
      <c r="L57" s="5">
        <v>1</v>
      </c>
      <c r="M57" s="6">
        <v>8.33</v>
      </c>
      <c r="N57" s="5">
        <v>6</v>
      </c>
      <c r="O57" s="5">
        <v>50</v>
      </c>
    </row>
    <row r="58" spans="1:15" x14ac:dyDescent="0.2">
      <c r="A58" s="2" t="s">
        <v>115</v>
      </c>
      <c r="B58" s="2" t="s">
        <v>116</v>
      </c>
      <c r="C58" s="2" t="s">
        <v>3357</v>
      </c>
      <c r="D58" s="2" t="s">
        <v>1716</v>
      </c>
      <c r="E58" s="5">
        <v>17</v>
      </c>
      <c r="F58" s="5">
        <v>2</v>
      </c>
      <c r="G58" s="6">
        <v>11.76</v>
      </c>
      <c r="H58" s="5">
        <v>2526</v>
      </c>
      <c r="I58" s="5">
        <v>1431</v>
      </c>
      <c r="J58" s="6">
        <v>56.65</v>
      </c>
      <c r="K58" s="5">
        <v>1206</v>
      </c>
      <c r="L58" s="5">
        <v>638</v>
      </c>
      <c r="M58" s="6">
        <v>52.9</v>
      </c>
      <c r="N58" s="5">
        <v>568</v>
      </c>
      <c r="O58" s="6">
        <v>47.1</v>
      </c>
    </row>
    <row r="59" spans="1:15" x14ac:dyDescent="0.2">
      <c r="A59" s="2" t="s">
        <v>115</v>
      </c>
      <c r="B59" s="2" t="s">
        <v>116</v>
      </c>
      <c r="C59" s="2" t="s">
        <v>3359</v>
      </c>
      <c r="D59" s="2" t="s">
        <v>3358</v>
      </c>
      <c r="E59" s="5">
        <v>21</v>
      </c>
      <c r="F59" s="5">
        <v>0</v>
      </c>
      <c r="G59" s="5">
        <v>0</v>
      </c>
      <c r="H59" s="5">
        <v>293</v>
      </c>
      <c r="I59" s="5">
        <v>164</v>
      </c>
      <c r="J59" s="6">
        <v>55.97</v>
      </c>
      <c r="K59" s="5">
        <v>190</v>
      </c>
      <c r="L59" s="5">
        <v>49</v>
      </c>
      <c r="M59" s="6">
        <v>25.79</v>
      </c>
      <c r="N59" s="5">
        <v>141</v>
      </c>
      <c r="O59" s="6">
        <v>74.209999999999994</v>
      </c>
    </row>
    <row r="60" spans="1:15" x14ac:dyDescent="0.2">
      <c r="A60" s="2" t="s">
        <v>115</v>
      </c>
      <c r="B60" s="2" t="s">
        <v>116</v>
      </c>
      <c r="C60" s="2" t="s">
        <v>3359</v>
      </c>
      <c r="D60" s="2" t="s">
        <v>1716</v>
      </c>
      <c r="E60" s="5">
        <v>11</v>
      </c>
      <c r="F60" s="5">
        <v>2</v>
      </c>
      <c r="G60" s="6">
        <v>18.18</v>
      </c>
      <c r="H60" s="5">
        <v>1816</v>
      </c>
      <c r="I60" s="5">
        <v>1029</v>
      </c>
      <c r="J60" s="6">
        <v>56.66</v>
      </c>
      <c r="K60" s="5">
        <v>977</v>
      </c>
      <c r="L60" s="5">
        <v>491</v>
      </c>
      <c r="M60" s="6">
        <v>50.26</v>
      </c>
      <c r="N60" s="5">
        <v>486</v>
      </c>
      <c r="O60" s="6">
        <v>49.74</v>
      </c>
    </row>
    <row r="61" spans="1:15" x14ac:dyDescent="0.2">
      <c r="A61" s="2" t="s">
        <v>115</v>
      </c>
      <c r="B61" s="2" t="s">
        <v>116</v>
      </c>
      <c r="C61" s="2" t="s">
        <v>3361</v>
      </c>
      <c r="D61" s="2" t="s">
        <v>3361</v>
      </c>
      <c r="E61" t="s">
        <v>9</v>
      </c>
      <c r="F61" t="s">
        <v>9</v>
      </c>
      <c r="G61" t="s">
        <v>9</v>
      </c>
      <c r="H61" s="5">
        <v>59</v>
      </c>
      <c r="I61" s="5">
        <v>35</v>
      </c>
      <c r="J61" s="6">
        <v>59.32</v>
      </c>
      <c r="K61" s="5">
        <v>20</v>
      </c>
      <c r="L61" s="5">
        <v>3</v>
      </c>
      <c r="M61" s="5">
        <v>15</v>
      </c>
      <c r="N61" s="5">
        <v>17</v>
      </c>
      <c r="O61" s="5">
        <v>85</v>
      </c>
    </row>
    <row r="62" spans="1:15" x14ac:dyDescent="0.2">
      <c r="A62" s="2" t="s">
        <v>137</v>
      </c>
      <c r="B62" s="2" t="s">
        <v>138</v>
      </c>
      <c r="C62" s="2" t="s">
        <v>1713</v>
      </c>
      <c r="D62" s="2" t="s">
        <v>3360</v>
      </c>
      <c r="E62" s="5">
        <v>0</v>
      </c>
      <c r="F62" s="5">
        <v>0</v>
      </c>
      <c r="G62" t="s">
        <v>9</v>
      </c>
      <c r="H62" s="5">
        <v>2</v>
      </c>
      <c r="I62" s="5">
        <v>2</v>
      </c>
      <c r="J62" s="5">
        <v>100</v>
      </c>
      <c r="K62" s="5">
        <v>1</v>
      </c>
      <c r="L62" s="5">
        <v>1</v>
      </c>
      <c r="M62" s="5">
        <v>100</v>
      </c>
      <c r="N62" s="5">
        <v>0</v>
      </c>
      <c r="O62" s="5">
        <v>0</v>
      </c>
    </row>
    <row r="63" spans="1:15" x14ac:dyDescent="0.2">
      <c r="A63" s="2" t="s">
        <v>137</v>
      </c>
      <c r="B63" s="2" t="s">
        <v>138</v>
      </c>
      <c r="C63" s="2" t="s">
        <v>3361</v>
      </c>
      <c r="D63" s="2" t="s">
        <v>3361</v>
      </c>
      <c r="E63" s="5">
        <v>0</v>
      </c>
      <c r="F63" s="5">
        <v>0</v>
      </c>
      <c r="G63" t="s">
        <v>9</v>
      </c>
      <c r="H63" s="5">
        <v>1</v>
      </c>
      <c r="I63" s="5">
        <v>1</v>
      </c>
      <c r="J63" s="5">
        <v>100</v>
      </c>
      <c r="K63" s="5">
        <v>0</v>
      </c>
      <c r="L63" t="s">
        <v>9</v>
      </c>
      <c r="M63" t="s">
        <v>9</v>
      </c>
      <c r="N63" t="s">
        <v>9</v>
      </c>
      <c r="O63" t="s">
        <v>9</v>
      </c>
    </row>
    <row r="64" spans="1:15" x14ac:dyDescent="0.2">
      <c r="A64" s="2" t="s">
        <v>137</v>
      </c>
      <c r="B64" s="2" t="s">
        <v>138</v>
      </c>
      <c r="C64" s="2" t="s">
        <v>3360</v>
      </c>
      <c r="D64" s="2" t="s">
        <v>3358</v>
      </c>
      <c r="E64" s="5">
        <v>0</v>
      </c>
      <c r="F64" s="5">
        <v>0</v>
      </c>
      <c r="G64" t="s">
        <v>9</v>
      </c>
      <c r="H64" s="5">
        <v>13</v>
      </c>
      <c r="I64" s="5">
        <v>9</v>
      </c>
      <c r="J64" s="6">
        <v>69.23</v>
      </c>
      <c r="K64" s="5">
        <v>9</v>
      </c>
      <c r="L64" s="5">
        <v>3</v>
      </c>
      <c r="M64" s="6">
        <v>33.33</v>
      </c>
      <c r="N64" s="5">
        <v>6</v>
      </c>
      <c r="O64" s="6">
        <v>66.67</v>
      </c>
    </row>
    <row r="65" spans="1:15" x14ac:dyDescent="0.2">
      <c r="A65" s="2" t="s">
        <v>137</v>
      </c>
      <c r="B65" s="2" t="s">
        <v>138</v>
      </c>
      <c r="C65" s="2" t="s">
        <v>3360</v>
      </c>
      <c r="D65" s="2" t="s">
        <v>1716</v>
      </c>
      <c r="E65" s="5">
        <v>0</v>
      </c>
      <c r="F65" s="5">
        <v>0</v>
      </c>
      <c r="G65" t="s">
        <v>9</v>
      </c>
      <c r="H65" s="5">
        <v>356</v>
      </c>
      <c r="I65" s="5">
        <v>197</v>
      </c>
      <c r="J65" s="6">
        <v>55.34</v>
      </c>
      <c r="K65" s="5">
        <v>160</v>
      </c>
      <c r="L65" s="5">
        <v>91</v>
      </c>
      <c r="M65" s="6">
        <v>56.88</v>
      </c>
      <c r="N65" s="5">
        <v>53</v>
      </c>
      <c r="O65" s="6">
        <v>33.130000000000003</v>
      </c>
    </row>
    <row r="66" spans="1:15" x14ac:dyDescent="0.2">
      <c r="A66" s="2" t="s">
        <v>137</v>
      </c>
      <c r="B66" s="2" t="s">
        <v>138</v>
      </c>
      <c r="C66" s="2" t="s">
        <v>1722</v>
      </c>
      <c r="D66" s="2" t="s">
        <v>3360</v>
      </c>
      <c r="E66" s="5">
        <v>0</v>
      </c>
      <c r="F66" s="5">
        <v>0</v>
      </c>
      <c r="G66" t="s">
        <v>9</v>
      </c>
      <c r="H66" s="5">
        <v>0</v>
      </c>
      <c r="I66" t="s">
        <v>9</v>
      </c>
      <c r="J66" t="s">
        <v>9</v>
      </c>
      <c r="K66" s="5">
        <v>0</v>
      </c>
      <c r="L66" t="s">
        <v>9</v>
      </c>
      <c r="M66" t="s">
        <v>9</v>
      </c>
      <c r="N66" t="s">
        <v>9</v>
      </c>
      <c r="O66" t="s">
        <v>9</v>
      </c>
    </row>
    <row r="67" spans="1:15" x14ac:dyDescent="0.2">
      <c r="A67" s="2" t="s">
        <v>137</v>
      </c>
      <c r="B67" s="2" t="s">
        <v>138</v>
      </c>
      <c r="C67" s="2" t="s">
        <v>1727</v>
      </c>
      <c r="D67" s="2" t="s">
        <v>3360</v>
      </c>
      <c r="E67" s="5">
        <v>0</v>
      </c>
      <c r="F67" s="5">
        <v>0</v>
      </c>
      <c r="G67" t="s">
        <v>9</v>
      </c>
      <c r="H67" s="5">
        <v>3</v>
      </c>
      <c r="I67" s="5">
        <v>3</v>
      </c>
      <c r="J67" s="5">
        <v>100</v>
      </c>
      <c r="K67" s="5">
        <v>4</v>
      </c>
      <c r="L67" s="5">
        <v>3</v>
      </c>
      <c r="M67" s="5">
        <v>75</v>
      </c>
      <c r="N67" s="5">
        <v>1</v>
      </c>
      <c r="O67" s="5">
        <v>25</v>
      </c>
    </row>
    <row r="68" spans="1:15" x14ac:dyDescent="0.2">
      <c r="A68" s="2" t="s">
        <v>137</v>
      </c>
      <c r="B68" s="2" t="s">
        <v>138</v>
      </c>
      <c r="C68" s="2" t="s">
        <v>3361</v>
      </c>
      <c r="D68" s="2" t="s">
        <v>3360</v>
      </c>
      <c r="E68" s="5">
        <v>0</v>
      </c>
      <c r="F68" s="5">
        <v>0</v>
      </c>
      <c r="G68" t="s">
        <v>9</v>
      </c>
      <c r="H68" s="5">
        <v>1</v>
      </c>
      <c r="I68" s="5">
        <v>1</v>
      </c>
      <c r="J68" s="5">
        <v>100</v>
      </c>
      <c r="K68" s="5">
        <v>1</v>
      </c>
      <c r="L68" s="5">
        <v>0</v>
      </c>
      <c r="M68" s="5">
        <v>0</v>
      </c>
      <c r="N68" s="5">
        <v>1</v>
      </c>
      <c r="O68" s="5">
        <v>100</v>
      </c>
    </row>
    <row r="69" spans="1:15" x14ac:dyDescent="0.2">
      <c r="A69" s="2" t="s">
        <v>137</v>
      </c>
      <c r="B69" s="2" t="s">
        <v>138</v>
      </c>
      <c r="C69" s="2" t="s">
        <v>1739</v>
      </c>
      <c r="D69" s="2" t="s">
        <v>3360</v>
      </c>
      <c r="E69" s="5">
        <v>0</v>
      </c>
      <c r="F69" s="5">
        <v>0</v>
      </c>
      <c r="G69" t="s">
        <v>9</v>
      </c>
      <c r="H69" s="5">
        <v>2</v>
      </c>
      <c r="I69" s="5">
        <v>0</v>
      </c>
      <c r="J69" s="5">
        <v>0</v>
      </c>
      <c r="K69" s="5">
        <v>1</v>
      </c>
      <c r="L69" s="5">
        <v>1</v>
      </c>
      <c r="M69" s="5">
        <v>100</v>
      </c>
      <c r="N69" s="5">
        <v>0</v>
      </c>
      <c r="O69" s="5">
        <v>0</v>
      </c>
    </row>
    <row r="70" spans="1:15" x14ac:dyDescent="0.2">
      <c r="A70" s="2" t="s">
        <v>137</v>
      </c>
      <c r="B70" s="2" t="s">
        <v>138</v>
      </c>
      <c r="C70" s="2" t="s">
        <v>3357</v>
      </c>
      <c r="D70" s="2" t="s">
        <v>3360</v>
      </c>
      <c r="E70" s="5">
        <v>0</v>
      </c>
      <c r="F70" s="5">
        <v>0</v>
      </c>
      <c r="G70" t="s">
        <v>9</v>
      </c>
      <c r="H70" s="5">
        <v>271</v>
      </c>
      <c r="I70" s="5">
        <v>142</v>
      </c>
      <c r="J70" s="6">
        <v>52.4</v>
      </c>
      <c r="K70" s="5">
        <v>124</v>
      </c>
      <c r="L70" s="5">
        <v>73</v>
      </c>
      <c r="M70" s="6">
        <v>58.87</v>
      </c>
      <c r="N70" s="5">
        <v>39</v>
      </c>
      <c r="O70" s="6">
        <v>31.45</v>
      </c>
    </row>
    <row r="71" spans="1:15" x14ac:dyDescent="0.2">
      <c r="A71" s="2" t="s">
        <v>137</v>
      </c>
      <c r="B71" s="2" t="s">
        <v>138</v>
      </c>
      <c r="C71" s="2" t="s">
        <v>1747</v>
      </c>
      <c r="D71" s="2" t="s">
        <v>3360</v>
      </c>
      <c r="E71" s="5">
        <v>0</v>
      </c>
      <c r="F71" s="5">
        <v>0</v>
      </c>
      <c r="G71" t="s">
        <v>9</v>
      </c>
      <c r="H71" s="5">
        <v>0</v>
      </c>
      <c r="I71" t="s">
        <v>9</v>
      </c>
      <c r="J71" t="s">
        <v>9</v>
      </c>
      <c r="K71" s="5">
        <v>0</v>
      </c>
      <c r="L71" t="s">
        <v>9</v>
      </c>
      <c r="M71" t="s">
        <v>9</v>
      </c>
      <c r="N71" t="s">
        <v>9</v>
      </c>
      <c r="O71" t="s">
        <v>9</v>
      </c>
    </row>
    <row r="72" spans="1:15" x14ac:dyDescent="0.2">
      <c r="A72" s="2" t="s">
        <v>137</v>
      </c>
      <c r="B72" s="2" t="s">
        <v>138</v>
      </c>
      <c r="C72" s="2" t="s">
        <v>3359</v>
      </c>
      <c r="D72" s="2" t="s">
        <v>3360</v>
      </c>
      <c r="E72" s="5">
        <v>0</v>
      </c>
      <c r="F72" s="5">
        <v>0</v>
      </c>
      <c r="G72" t="s">
        <v>9</v>
      </c>
      <c r="H72" s="5">
        <v>90</v>
      </c>
      <c r="I72" s="5">
        <v>58</v>
      </c>
      <c r="J72" s="6">
        <v>64.44</v>
      </c>
      <c r="K72" s="5">
        <v>38</v>
      </c>
      <c r="L72" s="5">
        <v>16</v>
      </c>
      <c r="M72" s="6">
        <v>42.11</v>
      </c>
      <c r="N72" s="5">
        <v>18</v>
      </c>
      <c r="O72" s="6">
        <v>47.37</v>
      </c>
    </row>
    <row r="73" spans="1:15" x14ac:dyDescent="0.2">
      <c r="A73" s="2" t="s">
        <v>137</v>
      </c>
      <c r="B73" s="2" t="s">
        <v>138</v>
      </c>
      <c r="C73" s="2" t="s">
        <v>3357</v>
      </c>
      <c r="D73" s="2" t="s">
        <v>3358</v>
      </c>
      <c r="E73" s="5">
        <v>0</v>
      </c>
      <c r="F73" s="5">
        <v>0</v>
      </c>
      <c r="G73" t="s">
        <v>9</v>
      </c>
      <c r="H73" s="5">
        <v>1</v>
      </c>
      <c r="I73" s="5">
        <v>0</v>
      </c>
      <c r="J73" s="5">
        <v>0</v>
      </c>
      <c r="K73" s="5">
        <v>2</v>
      </c>
      <c r="L73" s="5">
        <v>1</v>
      </c>
      <c r="M73" s="5">
        <v>50</v>
      </c>
      <c r="N73" s="5">
        <v>1</v>
      </c>
      <c r="O73" s="5">
        <v>50</v>
      </c>
    </row>
    <row r="74" spans="1:15" x14ac:dyDescent="0.2">
      <c r="A74" s="2" t="s">
        <v>137</v>
      </c>
      <c r="B74" s="2" t="s">
        <v>138</v>
      </c>
      <c r="C74" s="2" t="s">
        <v>3357</v>
      </c>
      <c r="D74" s="2" t="s">
        <v>1716</v>
      </c>
      <c r="E74" s="5">
        <v>0</v>
      </c>
      <c r="F74" s="5">
        <v>0</v>
      </c>
      <c r="G74" t="s">
        <v>9</v>
      </c>
      <c r="H74" s="5">
        <v>270</v>
      </c>
      <c r="I74" s="5">
        <v>142</v>
      </c>
      <c r="J74" s="6">
        <v>52.59</v>
      </c>
      <c r="K74" s="5">
        <v>122</v>
      </c>
      <c r="L74" s="5">
        <v>72</v>
      </c>
      <c r="M74" s="6">
        <v>59.02</v>
      </c>
      <c r="N74" s="5">
        <v>38</v>
      </c>
      <c r="O74" s="6">
        <v>31.15</v>
      </c>
    </row>
    <row r="75" spans="1:15" x14ac:dyDescent="0.2">
      <c r="A75" s="2" t="s">
        <v>137</v>
      </c>
      <c r="B75" s="2" t="s">
        <v>138</v>
      </c>
      <c r="C75" s="2" t="s">
        <v>3359</v>
      </c>
      <c r="D75" s="2" t="s">
        <v>3358</v>
      </c>
      <c r="E75" s="5">
        <v>0</v>
      </c>
      <c r="F75" s="5">
        <v>0</v>
      </c>
      <c r="G75" t="s">
        <v>9</v>
      </c>
      <c r="H75" s="5">
        <v>10</v>
      </c>
      <c r="I75" s="5">
        <v>7</v>
      </c>
      <c r="J75" s="5">
        <v>70</v>
      </c>
      <c r="K75" s="5">
        <v>6</v>
      </c>
      <c r="L75" s="5">
        <v>1</v>
      </c>
      <c r="M75" s="6">
        <v>16.670000000000002</v>
      </c>
      <c r="N75" s="5">
        <v>5</v>
      </c>
      <c r="O75" s="6">
        <v>83.33</v>
      </c>
    </row>
    <row r="76" spans="1:15" x14ac:dyDescent="0.2">
      <c r="A76" s="2" t="s">
        <v>137</v>
      </c>
      <c r="B76" s="2" t="s">
        <v>138</v>
      </c>
      <c r="C76" s="2" t="s">
        <v>3359</v>
      </c>
      <c r="D76" s="2" t="s">
        <v>1716</v>
      </c>
      <c r="E76" s="5">
        <v>0</v>
      </c>
      <c r="F76" s="5">
        <v>0</v>
      </c>
      <c r="G76" t="s">
        <v>9</v>
      </c>
      <c r="H76" s="5">
        <v>80</v>
      </c>
      <c r="I76" s="5">
        <v>51</v>
      </c>
      <c r="J76" s="6">
        <v>63.75</v>
      </c>
      <c r="K76" s="5">
        <v>32</v>
      </c>
      <c r="L76" s="5">
        <v>15</v>
      </c>
      <c r="M76" s="6">
        <v>46.88</v>
      </c>
      <c r="N76" s="5">
        <v>13</v>
      </c>
      <c r="O76" s="6">
        <v>40.630000000000003</v>
      </c>
    </row>
    <row r="77" spans="1:15" x14ac:dyDescent="0.2">
      <c r="A77" s="2" t="s">
        <v>155</v>
      </c>
      <c r="B77" s="2" t="s">
        <v>156</v>
      </c>
      <c r="C77" s="2" t="s">
        <v>3361</v>
      </c>
      <c r="D77" s="2" t="s">
        <v>3361</v>
      </c>
      <c r="E77" t="s">
        <v>9</v>
      </c>
      <c r="F77" t="s">
        <v>9</v>
      </c>
      <c r="G77" t="s">
        <v>9</v>
      </c>
      <c r="H77" t="s">
        <v>9</v>
      </c>
      <c r="I77" t="s">
        <v>9</v>
      </c>
      <c r="J77" t="s">
        <v>9</v>
      </c>
      <c r="K77" t="s">
        <v>9</v>
      </c>
      <c r="L77" t="s">
        <v>9</v>
      </c>
      <c r="M77" t="s">
        <v>9</v>
      </c>
      <c r="N77" t="s">
        <v>9</v>
      </c>
      <c r="O77" t="s">
        <v>9</v>
      </c>
    </row>
    <row r="78" spans="1:15" x14ac:dyDescent="0.2">
      <c r="A78" s="2" t="s">
        <v>155</v>
      </c>
      <c r="B78" s="2" t="s">
        <v>156</v>
      </c>
      <c r="C78" s="2" t="s">
        <v>1739</v>
      </c>
      <c r="D78" s="2" t="s">
        <v>3360</v>
      </c>
      <c r="E78" t="s">
        <v>9</v>
      </c>
      <c r="F78" t="s">
        <v>9</v>
      </c>
      <c r="G78" t="s">
        <v>9</v>
      </c>
      <c r="H78" s="5">
        <v>1</v>
      </c>
      <c r="I78" s="5">
        <v>1</v>
      </c>
      <c r="J78" s="5">
        <v>100</v>
      </c>
      <c r="K78" s="5">
        <v>1</v>
      </c>
      <c r="L78" s="5">
        <v>0</v>
      </c>
      <c r="M78" s="5">
        <v>0</v>
      </c>
      <c r="N78" s="5">
        <v>1</v>
      </c>
      <c r="O78" s="5">
        <v>100</v>
      </c>
    </row>
    <row r="79" spans="1:15" x14ac:dyDescent="0.2">
      <c r="A79" s="2" t="s">
        <v>155</v>
      </c>
      <c r="B79" s="2" t="s">
        <v>156</v>
      </c>
      <c r="C79" s="2" t="s">
        <v>3357</v>
      </c>
      <c r="D79" s="2" t="s">
        <v>3358</v>
      </c>
      <c r="E79" t="s">
        <v>9</v>
      </c>
      <c r="F79" t="s">
        <v>9</v>
      </c>
      <c r="G79" t="s">
        <v>9</v>
      </c>
      <c r="H79" s="5">
        <v>2</v>
      </c>
      <c r="I79" s="5">
        <v>1</v>
      </c>
      <c r="J79" s="5">
        <v>50</v>
      </c>
      <c r="K79" s="5">
        <v>1</v>
      </c>
      <c r="L79" s="5">
        <v>1</v>
      </c>
      <c r="M79" s="5">
        <v>100</v>
      </c>
      <c r="N79" s="5">
        <v>0</v>
      </c>
      <c r="O79" s="5">
        <v>0</v>
      </c>
    </row>
    <row r="80" spans="1:15" x14ac:dyDescent="0.2">
      <c r="A80" s="2" t="s">
        <v>155</v>
      </c>
      <c r="B80" s="2" t="s">
        <v>156</v>
      </c>
      <c r="C80" s="2" t="s">
        <v>3357</v>
      </c>
      <c r="D80" s="2" t="s">
        <v>1716</v>
      </c>
      <c r="E80" s="5">
        <v>23</v>
      </c>
      <c r="F80" s="5">
        <v>3</v>
      </c>
      <c r="G80" s="6">
        <v>13.04</v>
      </c>
      <c r="H80" s="5">
        <v>629</v>
      </c>
      <c r="I80" s="5">
        <v>341</v>
      </c>
      <c r="J80" s="6">
        <v>54.21</v>
      </c>
      <c r="K80" s="5">
        <v>289</v>
      </c>
      <c r="L80" s="5">
        <v>148</v>
      </c>
      <c r="M80" s="6">
        <v>51.21</v>
      </c>
      <c r="N80" s="5">
        <v>99</v>
      </c>
      <c r="O80" s="6">
        <v>34.26</v>
      </c>
    </row>
    <row r="81" spans="1:15" x14ac:dyDescent="0.2">
      <c r="A81" s="2" t="s">
        <v>155</v>
      </c>
      <c r="B81" s="2" t="s">
        <v>156</v>
      </c>
      <c r="C81" s="2" t="s">
        <v>3359</v>
      </c>
      <c r="D81" s="2" t="s">
        <v>3358</v>
      </c>
      <c r="E81" t="s">
        <v>9</v>
      </c>
      <c r="F81" t="s">
        <v>9</v>
      </c>
      <c r="G81" t="s">
        <v>9</v>
      </c>
      <c r="H81" t="s">
        <v>9</v>
      </c>
      <c r="I81" t="s">
        <v>9</v>
      </c>
      <c r="J81" t="s">
        <v>9</v>
      </c>
      <c r="K81" t="s">
        <v>9</v>
      </c>
      <c r="L81" t="s">
        <v>9</v>
      </c>
      <c r="M81" t="s">
        <v>9</v>
      </c>
      <c r="N81" t="s">
        <v>9</v>
      </c>
      <c r="O81" t="s">
        <v>9</v>
      </c>
    </row>
    <row r="82" spans="1:15" x14ac:dyDescent="0.2">
      <c r="A82" s="2" t="s">
        <v>155</v>
      </c>
      <c r="B82" s="2" t="s">
        <v>156</v>
      </c>
      <c r="C82" s="2" t="s">
        <v>3359</v>
      </c>
      <c r="D82" s="2" t="s">
        <v>1716</v>
      </c>
      <c r="E82" t="s">
        <v>9</v>
      </c>
      <c r="F82" t="s">
        <v>9</v>
      </c>
      <c r="G82" t="s">
        <v>9</v>
      </c>
      <c r="H82" s="5">
        <v>62</v>
      </c>
      <c r="I82" s="5">
        <v>33</v>
      </c>
      <c r="J82" s="6">
        <v>53.23</v>
      </c>
      <c r="K82" s="5">
        <v>27</v>
      </c>
      <c r="L82" s="5">
        <v>22</v>
      </c>
      <c r="M82" s="6">
        <v>81.48</v>
      </c>
      <c r="N82" s="5">
        <v>3</v>
      </c>
      <c r="O82" s="6">
        <v>11.11</v>
      </c>
    </row>
    <row r="83" spans="1:15" x14ac:dyDescent="0.2">
      <c r="A83" s="2" t="s">
        <v>155</v>
      </c>
      <c r="B83" s="2" t="s">
        <v>156</v>
      </c>
      <c r="C83" s="2" t="s">
        <v>3360</v>
      </c>
      <c r="D83" s="2" t="s">
        <v>3358</v>
      </c>
      <c r="E83" s="5">
        <v>1</v>
      </c>
      <c r="F83" s="5">
        <v>0</v>
      </c>
      <c r="G83" s="5">
        <v>0</v>
      </c>
      <c r="H83" s="5">
        <v>2</v>
      </c>
      <c r="I83" s="5">
        <v>1</v>
      </c>
      <c r="J83" s="5">
        <v>50</v>
      </c>
      <c r="K83" s="5">
        <v>2</v>
      </c>
      <c r="L83" s="5">
        <v>2</v>
      </c>
      <c r="M83" s="5">
        <v>100</v>
      </c>
      <c r="N83" s="5">
        <v>0</v>
      </c>
      <c r="O83" s="5">
        <v>0</v>
      </c>
    </row>
    <row r="84" spans="1:15" x14ac:dyDescent="0.2">
      <c r="A84" s="2" t="s">
        <v>155</v>
      </c>
      <c r="B84" s="2" t="s">
        <v>156</v>
      </c>
      <c r="C84" s="2" t="s">
        <v>3360</v>
      </c>
      <c r="D84" s="2" t="s">
        <v>1716</v>
      </c>
      <c r="E84" s="5">
        <v>23</v>
      </c>
      <c r="F84" s="5">
        <v>3</v>
      </c>
      <c r="G84" s="6">
        <v>13.04</v>
      </c>
      <c r="H84" s="5">
        <v>694</v>
      </c>
      <c r="I84" s="5">
        <v>377</v>
      </c>
      <c r="J84" s="6">
        <v>54.32</v>
      </c>
      <c r="K84" s="5">
        <v>318</v>
      </c>
      <c r="L84" s="5">
        <v>171</v>
      </c>
      <c r="M84" s="6">
        <v>53.77</v>
      </c>
      <c r="N84" s="5">
        <v>103</v>
      </c>
      <c r="O84" s="6">
        <v>32.39</v>
      </c>
    </row>
    <row r="85" spans="1:15" x14ac:dyDescent="0.2">
      <c r="A85" s="2" t="s">
        <v>155</v>
      </c>
      <c r="B85" s="2" t="s">
        <v>156</v>
      </c>
      <c r="C85" s="2" t="s">
        <v>1713</v>
      </c>
      <c r="D85" s="2" t="s">
        <v>3360</v>
      </c>
      <c r="E85" t="s">
        <v>9</v>
      </c>
      <c r="F85" t="s">
        <v>9</v>
      </c>
      <c r="G85" t="s">
        <v>9</v>
      </c>
      <c r="H85" s="5">
        <v>2</v>
      </c>
      <c r="I85" s="5">
        <v>2</v>
      </c>
      <c r="J85" s="5">
        <v>100</v>
      </c>
      <c r="K85" s="5">
        <v>1</v>
      </c>
      <c r="L85" s="5">
        <v>1</v>
      </c>
      <c r="M85" s="5">
        <v>100</v>
      </c>
      <c r="N85" s="5">
        <v>0</v>
      </c>
      <c r="O85" s="5">
        <v>0</v>
      </c>
    </row>
    <row r="86" spans="1:15" x14ac:dyDescent="0.2">
      <c r="A86" s="2" t="s">
        <v>155</v>
      </c>
      <c r="B86" s="2" t="s">
        <v>156</v>
      </c>
      <c r="C86" s="2" t="s">
        <v>1747</v>
      </c>
      <c r="D86" s="2" t="s">
        <v>3360</v>
      </c>
      <c r="E86" t="s">
        <v>9</v>
      </c>
      <c r="F86" t="s">
        <v>9</v>
      </c>
      <c r="G86" t="s">
        <v>9</v>
      </c>
      <c r="H86" t="s">
        <v>9</v>
      </c>
      <c r="I86" t="s">
        <v>9</v>
      </c>
      <c r="J86" t="s">
        <v>9</v>
      </c>
      <c r="K86" t="s">
        <v>9</v>
      </c>
      <c r="L86" t="s">
        <v>9</v>
      </c>
      <c r="M86" t="s">
        <v>9</v>
      </c>
      <c r="N86" t="s">
        <v>9</v>
      </c>
      <c r="O86" t="s">
        <v>9</v>
      </c>
    </row>
    <row r="87" spans="1:15" x14ac:dyDescent="0.2">
      <c r="A87" s="2" t="s">
        <v>155</v>
      </c>
      <c r="B87" s="2" t="s">
        <v>156</v>
      </c>
      <c r="C87" s="2" t="s">
        <v>3357</v>
      </c>
      <c r="D87" s="2" t="s">
        <v>3360</v>
      </c>
      <c r="E87" s="5">
        <v>23</v>
      </c>
      <c r="F87" s="5">
        <v>3</v>
      </c>
      <c r="G87" s="6">
        <v>13.04</v>
      </c>
      <c r="H87" s="5">
        <v>631</v>
      </c>
      <c r="I87" s="5">
        <v>342</v>
      </c>
      <c r="J87" s="6">
        <v>54.2</v>
      </c>
      <c r="K87" s="5">
        <v>290</v>
      </c>
      <c r="L87" s="5">
        <v>149</v>
      </c>
      <c r="M87" s="6">
        <v>51.38</v>
      </c>
      <c r="N87" s="5">
        <v>99</v>
      </c>
      <c r="O87" s="6">
        <v>34.14</v>
      </c>
    </row>
    <row r="88" spans="1:15" x14ac:dyDescent="0.2">
      <c r="A88" s="2" t="s">
        <v>155</v>
      </c>
      <c r="B88" s="2" t="s">
        <v>156</v>
      </c>
      <c r="C88" s="2" t="s">
        <v>3361</v>
      </c>
      <c r="D88" s="2" t="s">
        <v>3360</v>
      </c>
      <c r="E88" t="s">
        <v>9</v>
      </c>
      <c r="F88" t="s">
        <v>9</v>
      </c>
      <c r="G88" t="s">
        <v>9</v>
      </c>
      <c r="H88" t="s">
        <v>9</v>
      </c>
      <c r="I88" t="s">
        <v>9</v>
      </c>
      <c r="J88" t="s">
        <v>9</v>
      </c>
      <c r="K88" t="s">
        <v>9</v>
      </c>
      <c r="L88" t="s">
        <v>9</v>
      </c>
      <c r="M88" t="s">
        <v>9</v>
      </c>
      <c r="N88" t="s">
        <v>9</v>
      </c>
      <c r="O88" t="s">
        <v>9</v>
      </c>
    </row>
    <row r="89" spans="1:15" x14ac:dyDescent="0.2">
      <c r="A89" s="2" t="s">
        <v>155</v>
      </c>
      <c r="B89" s="2" t="s">
        <v>156</v>
      </c>
      <c r="C89" s="2" t="s">
        <v>3359</v>
      </c>
      <c r="D89" s="2" t="s">
        <v>3360</v>
      </c>
      <c r="E89" t="s">
        <v>9</v>
      </c>
      <c r="F89" t="s">
        <v>9</v>
      </c>
      <c r="G89" t="s">
        <v>9</v>
      </c>
      <c r="H89" s="5">
        <v>62</v>
      </c>
      <c r="I89" s="5">
        <v>33</v>
      </c>
      <c r="J89" s="6">
        <v>53.23</v>
      </c>
      <c r="K89" s="5">
        <v>27</v>
      </c>
      <c r="L89" s="5">
        <v>22</v>
      </c>
      <c r="M89" s="6">
        <v>81.48</v>
      </c>
      <c r="N89" s="5">
        <v>3</v>
      </c>
      <c r="O89" s="6">
        <v>11.11</v>
      </c>
    </row>
    <row r="90" spans="1:15" x14ac:dyDescent="0.2">
      <c r="A90" s="2" t="s">
        <v>155</v>
      </c>
      <c r="B90" s="2" t="s">
        <v>156</v>
      </c>
      <c r="C90" s="2" t="s">
        <v>1722</v>
      </c>
      <c r="D90" s="2" t="s">
        <v>3360</v>
      </c>
      <c r="E90" t="s">
        <v>9</v>
      </c>
      <c r="F90" t="s">
        <v>9</v>
      </c>
      <c r="G90" t="s">
        <v>9</v>
      </c>
      <c r="H90" t="s">
        <v>9</v>
      </c>
      <c r="I90" t="s">
        <v>9</v>
      </c>
      <c r="J90" t="s">
        <v>9</v>
      </c>
      <c r="K90" t="s">
        <v>9</v>
      </c>
      <c r="L90" t="s">
        <v>9</v>
      </c>
      <c r="M90" t="s">
        <v>9</v>
      </c>
      <c r="N90" t="s">
        <v>9</v>
      </c>
      <c r="O90" t="s">
        <v>9</v>
      </c>
    </row>
    <row r="91" spans="1:15" x14ac:dyDescent="0.2">
      <c r="A91" s="2" t="s">
        <v>155</v>
      </c>
      <c r="B91" s="2" t="s">
        <v>156</v>
      </c>
      <c r="C91" s="2" t="s">
        <v>1727</v>
      </c>
      <c r="D91" s="2" t="s">
        <v>3360</v>
      </c>
      <c r="E91" s="5">
        <v>1</v>
      </c>
      <c r="F91" s="5">
        <v>0</v>
      </c>
      <c r="G91" s="5">
        <v>0</v>
      </c>
      <c r="H91" t="s">
        <v>9</v>
      </c>
      <c r="I91" t="s">
        <v>9</v>
      </c>
      <c r="J91" t="s">
        <v>9</v>
      </c>
      <c r="K91" s="5">
        <v>1</v>
      </c>
      <c r="L91" s="5">
        <v>1</v>
      </c>
      <c r="M91" s="5">
        <v>100</v>
      </c>
      <c r="N91" s="5">
        <v>0</v>
      </c>
      <c r="O91" s="5">
        <v>0</v>
      </c>
    </row>
    <row r="92" spans="1:15" x14ac:dyDescent="0.2">
      <c r="A92" s="2" t="s">
        <v>171</v>
      </c>
      <c r="B92" s="2" t="s">
        <v>172</v>
      </c>
      <c r="C92" s="2" t="s">
        <v>3357</v>
      </c>
      <c r="D92" s="2" t="s">
        <v>3360</v>
      </c>
      <c r="E92" s="5">
        <v>1</v>
      </c>
      <c r="F92" s="5">
        <v>0</v>
      </c>
      <c r="G92" s="5">
        <v>0</v>
      </c>
      <c r="H92" s="5">
        <v>827</v>
      </c>
      <c r="I92" s="5">
        <v>379</v>
      </c>
      <c r="J92" s="6">
        <v>45.83</v>
      </c>
      <c r="K92" s="5">
        <v>325</v>
      </c>
      <c r="L92" s="5">
        <v>136</v>
      </c>
      <c r="M92" s="6">
        <v>41.85</v>
      </c>
      <c r="N92" s="5">
        <v>164</v>
      </c>
      <c r="O92" s="6">
        <v>50.46</v>
      </c>
    </row>
    <row r="93" spans="1:15" x14ac:dyDescent="0.2">
      <c r="A93" s="2" t="s">
        <v>171</v>
      </c>
      <c r="B93" s="2" t="s">
        <v>172</v>
      </c>
      <c r="C93" s="2" t="s">
        <v>1722</v>
      </c>
      <c r="D93" s="2" t="s">
        <v>3360</v>
      </c>
      <c r="E93" s="5">
        <v>0</v>
      </c>
      <c r="F93" s="5">
        <v>0</v>
      </c>
      <c r="G93" t="s">
        <v>9</v>
      </c>
      <c r="H93" s="5">
        <v>2</v>
      </c>
      <c r="I93" s="5">
        <v>1</v>
      </c>
      <c r="J93" s="5">
        <v>50</v>
      </c>
      <c r="K93" s="5">
        <v>1</v>
      </c>
      <c r="L93" s="5">
        <v>1</v>
      </c>
      <c r="M93" s="5">
        <v>100</v>
      </c>
      <c r="N93" s="5">
        <v>0</v>
      </c>
      <c r="O93" s="5">
        <v>0</v>
      </c>
    </row>
    <row r="94" spans="1:15" x14ac:dyDescent="0.2">
      <c r="A94" s="2" t="s">
        <v>171</v>
      </c>
      <c r="B94" s="2" t="s">
        <v>172</v>
      </c>
      <c r="C94" s="2" t="s">
        <v>1727</v>
      </c>
      <c r="D94" s="2" t="s">
        <v>3360</v>
      </c>
      <c r="E94" s="5">
        <v>0</v>
      </c>
      <c r="F94" s="5">
        <v>0</v>
      </c>
      <c r="G94" t="s">
        <v>9</v>
      </c>
      <c r="H94" s="5">
        <v>1</v>
      </c>
      <c r="I94" s="5">
        <v>1</v>
      </c>
      <c r="J94" s="5">
        <v>100</v>
      </c>
      <c r="K94" s="5">
        <v>1</v>
      </c>
      <c r="L94" s="5">
        <v>1</v>
      </c>
      <c r="M94" s="5">
        <v>100</v>
      </c>
      <c r="N94" s="5">
        <v>0</v>
      </c>
      <c r="O94" s="5">
        <v>0</v>
      </c>
    </row>
    <row r="95" spans="1:15" x14ac:dyDescent="0.2">
      <c r="A95" s="2" t="s">
        <v>171</v>
      </c>
      <c r="B95" s="2" t="s">
        <v>172</v>
      </c>
      <c r="C95" s="2" t="s">
        <v>3360</v>
      </c>
      <c r="D95" s="2" t="s">
        <v>3358</v>
      </c>
      <c r="E95" s="5">
        <v>0</v>
      </c>
      <c r="F95" s="5">
        <v>0</v>
      </c>
      <c r="G95" t="s">
        <v>9</v>
      </c>
      <c r="H95" s="5">
        <v>8</v>
      </c>
      <c r="I95" s="5">
        <v>3</v>
      </c>
      <c r="J95" s="6">
        <v>37.5</v>
      </c>
      <c r="K95" s="5">
        <v>4</v>
      </c>
      <c r="L95" s="5">
        <v>2</v>
      </c>
      <c r="M95" s="5">
        <v>50</v>
      </c>
      <c r="N95" s="5">
        <v>2</v>
      </c>
      <c r="O95" s="5">
        <v>50</v>
      </c>
    </row>
    <row r="96" spans="1:15" x14ac:dyDescent="0.2">
      <c r="A96" s="2" t="s">
        <v>171</v>
      </c>
      <c r="B96" s="2" t="s">
        <v>172</v>
      </c>
      <c r="C96" s="2" t="s">
        <v>3360</v>
      </c>
      <c r="D96" s="2" t="s">
        <v>1716</v>
      </c>
      <c r="E96" s="5">
        <v>1</v>
      </c>
      <c r="F96" s="5">
        <v>0</v>
      </c>
      <c r="G96" s="5">
        <v>0</v>
      </c>
      <c r="H96" s="5">
        <v>1473</v>
      </c>
      <c r="I96" s="5">
        <v>756</v>
      </c>
      <c r="J96" s="6">
        <v>51.32</v>
      </c>
      <c r="K96" s="5">
        <v>595</v>
      </c>
      <c r="L96" s="5">
        <v>272</v>
      </c>
      <c r="M96" s="6">
        <v>45.71</v>
      </c>
      <c r="N96" s="5">
        <v>274</v>
      </c>
      <c r="O96" s="6">
        <v>46.05</v>
      </c>
    </row>
    <row r="97" spans="1:15" x14ac:dyDescent="0.2">
      <c r="A97" s="2" t="s">
        <v>171</v>
      </c>
      <c r="B97" s="2" t="s">
        <v>172</v>
      </c>
      <c r="C97" s="2" t="s">
        <v>1713</v>
      </c>
      <c r="D97" s="2" t="s">
        <v>3360</v>
      </c>
      <c r="E97" s="5">
        <v>0</v>
      </c>
      <c r="F97" s="5">
        <v>0</v>
      </c>
      <c r="G97" t="s">
        <v>9</v>
      </c>
      <c r="H97" s="5">
        <v>3</v>
      </c>
      <c r="I97" s="5">
        <v>3</v>
      </c>
      <c r="J97" s="5">
        <v>100</v>
      </c>
      <c r="K97" s="5">
        <v>3</v>
      </c>
      <c r="L97" s="5">
        <v>3</v>
      </c>
      <c r="M97" s="5">
        <v>100</v>
      </c>
      <c r="N97" s="5">
        <v>0</v>
      </c>
      <c r="O97" s="5">
        <v>0</v>
      </c>
    </row>
    <row r="98" spans="1:15" x14ac:dyDescent="0.2">
      <c r="A98" s="2" t="s">
        <v>171</v>
      </c>
      <c r="B98" s="2" t="s">
        <v>172</v>
      </c>
      <c r="C98" s="2" t="s">
        <v>1747</v>
      </c>
      <c r="D98" s="2" t="s">
        <v>3360</v>
      </c>
      <c r="E98" s="5">
        <v>0</v>
      </c>
      <c r="F98" s="5">
        <v>0</v>
      </c>
      <c r="G98" t="s">
        <v>9</v>
      </c>
      <c r="H98" s="5">
        <v>0</v>
      </c>
      <c r="I98" t="s">
        <v>9</v>
      </c>
      <c r="J98" t="s">
        <v>9</v>
      </c>
      <c r="K98" s="5">
        <v>0</v>
      </c>
      <c r="L98" t="s">
        <v>9</v>
      </c>
      <c r="M98" t="s">
        <v>9</v>
      </c>
      <c r="N98" t="s">
        <v>9</v>
      </c>
      <c r="O98" t="s">
        <v>9</v>
      </c>
    </row>
    <row r="99" spans="1:15" x14ac:dyDescent="0.2">
      <c r="A99" s="2" t="s">
        <v>171</v>
      </c>
      <c r="B99" s="2" t="s">
        <v>172</v>
      </c>
      <c r="C99" s="2" t="s">
        <v>3357</v>
      </c>
      <c r="D99" s="2" t="s">
        <v>3358</v>
      </c>
      <c r="E99" s="5">
        <v>0</v>
      </c>
      <c r="F99" s="5">
        <v>0</v>
      </c>
      <c r="G99" t="s">
        <v>9</v>
      </c>
      <c r="H99" s="5">
        <v>1</v>
      </c>
      <c r="I99" s="5">
        <v>1</v>
      </c>
      <c r="J99" s="5">
        <v>100</v>
      </c>
      <c r="K99" s="5">
        <v>1</v>
      </c>
      <c r="L99" s="5">
        <v>1</v>
      </c>
      <c r="M99" s="5">
        <v>100</v>
      </c>
      <c r="N99" s="5">
        <v>0</v>
      </c>
      <c r="O99" s="5">
        <v>0</v>
      </c>
    </row>
    <row r="100" spans="1:15" x14ac:dyDescent="0.2">
      <c r="A100" s="2" t="s">
        <v>171</v>
      </c>
      <c r="B100" s="2" t="s">
        <v>172</v>
      </c>
      <c r="C100" s="2" t="s">
        <v>3357</v>
      </c>
      <c r="D100" s="2" t="s">
        <v>1716</v>
      </c>
      <c r="E100" s="5">
        <v>1</v>
      </c>
      <c r="F100" s="5">
        <v>0</v>
      </c>
      <c r="G100" s="5">
        <v>0</v>
      </c>
      <c r="H100" s="5">
        <v>826</v>
      </c>
      <c r="I100" s="5">
        <v>378</v>
      </c>
      <c r="J100" s="6">
        <v>45.76</v>
      </c>
      <c r="K100" s="5">
        <v>324</v>
      </c>
      <c r="L100" s="5">
        <v>135</v>
      </c>
      <c r="M100" s="6">
        <v>41.67</v>
      </c>
      <c r="N100" s="5">
        <v>164</v>
      </c>
      <c r="O100" s="6">
        <v>50.62</v>
      </c>
    </row>
    <row r="101" spans="1:15" x14ac:dyDescent="0.2">
      <c r="A101" s="2" t="s">
        <v>171</v>
      </c>
      <c r="B101" s="2" t="s">
        <v>172</v>
      </c>
      <c r="C101" s="2" t="s">
        <v>3359</v>
      </c>
      <c r="D101" s="2" t="s">
        <v>3358</v>
      </c>
      <c r="E101" s="5">
        <v>0</v>
      </c>
      <c r="F101" s="5">
        <v>0</v>
      </c>
      <c r="G101" t="s">
        <v>9</v>
      </c>
      <c r="H101" s="5">
        <v>1</v>
      </c>
      <c r="I101" s="5">
        <v>1</v>
      </c>
      <c r="J101" s="5">
        <v>100</v>
      </c>
      <c r="K101" s="5">
        <v>0</v>
      </c>
      <c r="L101" t="s">
        <v>9</v>
      </c>
      <c r="M101" t="s">
        <v>9</v>
      </c>
      <c r="N101" t="s">
        <v>9</v>
      </c>
      <c r="O101" t="s">
        <v>9</v>
      </c>
    </row>
    <row r="102" spans="1:15" x14ac:dyDescent="0.2">
      <c r="A102" s="2" t="s">
        <v>171</v>
      </c>
      <c r="B102" s="2" t="s">
        <v>172</v>
      </c>
      <c r="C102" s="2" t="s">
        <v>3359</v>
      </c>
      <c r="D102" s="2" t="s">
        <v>1716</v>
      </c>
      <c r="E102" s="5">
        <v>0</v>
      </c>
      <c r="F102" s="5">
        <v>0</v>
      </c>
      <c r="G102" t="s">
        <v>9</v>
      </c>
      <c r="H102" s="5">
        <v>633</v>
      </c>
      <c r="I102" s="5">
        <v>367</v>
      </c>
      <c r="J102" s="6">
        <v>57.98</v>
      </c>
      <c r="K102" s="5">
        <v>265</v>
      </c>
      <c r="L102" s="5">
        <v>131</v>
      </c>
      <c r="M102" s="6">
        <v>49.43</v>
      </c>
      <c r="N102" s="5">
        <v>110</v>
      </c>
      <c r="O102" s="6">
        <v>41.51</v>
      </c>
    </row>
    <row r="103" spans="1:15" x14ac:dyDescent="0.2">
      <c r="A103" s="2" t="s">
        <v>171</v>
      </c>
      <c r="B103" s="2" t="s">
        <v>172</v>
      </c>
      <c r="C103" s="2" t="s">
        <v>1739</v>
      </c>
      <c r="D103" s="2" t="s">
        <v>3360</v>
      </c>
      <c r="E103" s="5">
        <v>0</v>
      </c>
      <c r="F103" s="5">
        <v>0</v>
      </c>
      <c r="G103" t="s">
        <v>9</v>
      </c>
      <c r="H103" s="5">
        <v>0</v>
      </c>
      <c r="I103" t="s">
        <v>9</v>
      </c>
      <c r="J103" t="s">
        <v>9</v>
      </c>
      <c r="K103" s="5">
        <v>0</v>
      </c>
      <c r="L103" t="s">
        <v>9</v>
      </c>
      <c r="M103" t="s">
        <v>9</v>
      </c>
      <c r="N103" t="s">
        <v>9</v>
      </c>
      <c r="O103" t="s">
        <v>9</v>
      </c>
    </row>
    <row r="104" spans="1:15" x14ac:dyDescent="0.2">
      <c r="A104" s="2" t="s">
        <v>171</v>
      </c>
      <c r="B104" s="2" t="s">
        <v>172</v>
      </c>
      <c r="C104" s="2" t="s">
        <v>3361</v>
      </c>
      <c r="D104" s="2" t="s">
        <v>3360</v>
      </c>
      <c r="E104" s="5">
        <v>0</v>
      </c>
      <c r="F104" s="5">
        <v>0</v>
      </c>
      <c r="G104" t="s">
        <v>9</v>
      </c>
      <c r="H104" s="5">
        <v>14</v>
      </c>
      <c r="I104" s="5">
        <v>7</v>
      </c>
      <c r="J104" s="5">
        <v>50</v>
      </c>
      <c r="K104" s="5">
        <v>4</v>
      </c>
      <c r="L104" s="5">
        <v>2</v>
      </c>
      <c r="M104" s="5">
        <v>50</v>
      </c>
      <c r="N104" s="5">
        <v>2</v>
      </c>
      <c r="O104" s="5">
        <v>50</v>
      </c>
    </row>
    <row r="105" spans="1:15" x14ac:dyDescent="0.2">
      <c r="A105" s="2" t="s">
        <v>171</v>
      </c>
      <c r="B105" s="2" t="s">
        <v>172</v>
      </c>
      <c r="C105" s="2" t="s">
        <v>3359</v>
      </c>
      <c r="D105" s="2" t="s">
        <v>3360</v>
      </c>
      <c r="E105" s="5">
        <v>0</v>
      </c>
      <c r="F105" s="5">
        <v>0</v>
      </c>
      <c r="G105" t="s">
        <v>9</v>
      </c>
      <c r="H105" s="5">
        <v>634</v>
      </c>
      <c r="I105" s="5">
        <v>368</v>
      </c>
      <c r="J105" s="6">
        <v>58.04</v>
      </c>
      <c r="K105" s="5">
        <v>265</v>
      </c>
      <c r="L105" s="5">
        <v>131</v>
      </c>
      <c r="M105" s="6">
        <v>49.43</v>
      </c>
      <c r="N105" s="5">
        <v>110</v>
      </c>
      <c r="O105" s="6">
        <v>41.51</v>
      </c>
    </row>
    <row r="106" spans="1:15" x14ac:dyDescent="0.2">
      <c r="A106" s="2" t="s">
        <v>171</v>
      </c>
      <c r="B106" s="2" t="s">
        <v>172</v>
      </c>
      <c r="C106" s="2" t="s">
        <v>3361</v>
      </c>
      <c r="D106" s="2" t="s">
        <v>3361</v>
      </c>
      <c r="E106" s="5">
        <v>0</v>
      </c>
      <c r="F106" s="5">
        <v>0</v>
      </c>
      <c r="G106" t="s">
        <v>9</v>
      </c>
      <c r="H106" s="5">
        <v>14</v>
      </c>
      <c r="I106" s="5">
        <v>7</v>
      </c>
      <c r="J106" s="5">
        <v>50</v>
      </c>
      <c r="K106" s="5">
        <v>1</v>
      </c>
      <c r="L106" s="5">
        <v>1</v>
      </c>
      <c r="M106" s="5">
        <v>100</v>
      </c>
      <c r="N106" s="5">
        <v>0</v>
      </c>
      <c r="O106" s="5">
        <v>0</v>
      </c>
    </row>
    <row r="107" spans="1:15" x14ac:dyDescent="0.2">
      <c r="A107" s="2" t="s">
        <v>190</v>
      </c>
      <c r="B107" s="2" t="s">
        <v>191</v>
      </c>
      <c r="C107" s="2" t="s">
        <v>3361</v>
      </c>
      <c r="D107" s="2" t="s">
        <v>3361</v>
      </c>
      <c r="E107" s="5">
        <v>0</v>
      </c>
      <c r="F107" s="5">
        <v>0</v>
      </c>
      <c r="G107" t="s">
        <v>9</v>
      </c>
      <c r="H107" s="5">
        <v>1</v>
      </c>
      <c r="I107" s="5">
        <v>1</v>
      </c>
      <c r="J107" s="5">
        <v>100</v>
      </c>
      <c r="K107" s="5">
        <v>5</v>
      </c>
      <c r="L107" s="5">
        <v>1</v>
      </c>
      <c r="M107" s="5">
        <v>20</v>
      </c>
      <c r="N107" s="5">
        <v>3</v>
      </c>
      <c r="O107" s="5">
        <v>60</v>
      </c>
    </row>
    <row r="108" spans="1:15" x14ac:dyDescent="0.2">
      <c r="A108" s="2" t="s">
        <v>190</v>
      </c>
      <c r="B108" s="2" t="s">
        <v>191</v>
      </c>
      <c r="C108" s="2" t="s">
        <v>1739</v>
      </c>
      <c r="D108" s="2" t="s">
        <v>3360</v>
      </c>
      <c r="E108" s="5">
        <v>0</v>
      </c>
      <c r="F108" s="5">
        <v>0</v>
      </c>
      <c r="G108" t="s">
        <v>9</v>
      </c>
      <c r="H108" s="5">
        <v>8</v>
      </c>
      <c r="I108" s="5">
        <v>3</v>
      </c>
      <c r="J108" s="6">
        <v>37.5</v>
      </c>
      <c r="K108" s="5">
        <v>2</v>
      </c>
      <c r="L108" s="5">
        <v>1</v>
      </c>
      <c r="M108" s="5">
        <v>50</v>
      </c>
      <c r="N108" s="5">
        <v>1</v>
      </c>
      <c r="O108" s="5">
        <v>50</v>
      </c>
    </row>
    <row r="109" spans="1:15" x14ac:dyDescent="0.2">
      <c r="A109" s="2" t="s">
        <v>190</v>
      </c>
      <c r="B109" s="2" t="s">
        <v>191</v>
      </c>
      <c r="C109" s="2" t="s">
        <v>3361</v>
      </c>
      <c r="D109" s="2" t="s">
        <v>3360</v>
      </c>
      <c r="E109" s="5">
        <v>0</v>
      </c>
      <c r="F109" s="5">
        <v>0</v>
      </c>
      <c r="G109" t="s">
        <v>9</v>
      </c>
      <c r="H109" s="5">
        <v>19</v>
      </c>
      <c r="I109" s="5">
        <v>10</v>
      </c>
      <c r="J109" s="6">
        <v>52.63</v>
      </c>
      <c r="K109" s="5">
        <v>14</v>
      </c>
      <c r="L109" s="5">
        <v>5</v>
      </c>
      <c r="M109" s="6">
        <v>35.71</v>
      </c>
      <c r="N109" s="5">
        <v>6</v>
      </c>
      <c r="O109" s="6">
        <v>42.86</v>
      </c>
    </row>
    <row r="110" spans="1:15" x14ac:dyDescent="0.2">
      <c r="A110" s="2" t="s">
        <v>190</v>
      </c>
      <c r="B110" s="2" t="s">
        <v>191</v>
      </c>
      <c r="C110" s="2" t="s">
        <v>3357</v>
      </c>
      <c r="D110" s="2" t="s">
        <v>3360</v>
      </c>
      <c r="E110" s="5">
        <v>11</v>
      </c>
      <c r="F110" s="5">
        <v>1</v>
      </c>
      <c r="G110" s="6">
        <v>9.09</v>
      </c>
      <c r="H110" s="5">
        <v>1594</v>
      </c>
      <c r="I110" s="5">
        <v>728</v>
      </c>
      <c r="J110" s="6">
        <v>45.67</v>
      </c>
      <c r="K110" s="5">
        <v>672</v>
      </c>
      <c r="L110" s="5">
        <v>307</v>
      </c>
      <c r="M110" s="6">
        <v>45.68</v>
      </c>
      <c r="N110" s="5">
        <v>293</v>
      </c>
      <c r="O110" s="6">
        <v>43.6</v>
      </c>
    </row>
    <row r="111" spans="1:15" x14ac:dyDescent="0.2">
      <c r="A111" s="2" t="s">
        <v>190</v>
      </c>
      <c r="B111" s="2" t="s">
        <v>191</v>
      </c>
      <c r="C111" s="2" t="s">
        <v>1722</v>
      </c>
      <c r="D111" s="2" t="s">
        <v>3360</v>
      </c>
      <c r="E111" s="5">
        <v>0</v>
      </c>
      <c r="F111" s="5">
        <v>0</v>
      </c>
      <c r="G111" t="s">
        <v>9</v>
      </c>
      <c r="H111" t="s">
        <v>9</v>
      </c>
      <c r="I111" t="s">
        <v>9</v>
      </c>
      <c r="J111" t="s">
        <v>9</v>
      </c>
      <c r="K111" s="5">
        <v>0</v>
      </c>
      <c r="L111" t="s">
        <v>9</v>
      </c>
      <c r="M111" t="s">
        <v>9</v>
      </c>
      <c r="N111" t="s">
        <v>9</v>
      </c>
      <c r="O111" t="s">
        <v>9</v>
      </c>
    </row>
    <row r="112" spans="1:15" x14ac:dyDescent="0.2">
      <c r="A112" s="2" t="s">
        <v>190</v>
      </c>
      <c r="B112" s="2" t="s">
        <v>191</v>
      </c>
      <c r="C112" s="2" t="s">
        <v>3359</v>
      </c>
      <c r="D112" s="2" t="s">
        <v>3360</v>
      </c>
      <c r="E112" s="5">
        <v>3</v>
      </c>
      <c r="F112" s="5">
        <v>1</v>
      </c>
      <c r="G112" s="6">
        <v>33.33</v>
      </c>
      <c r="H112" s="5">
        <v>392</v>
      </c>
      <c r="I112" s="5">
        <v>223</v>
      </c>
      <c r="J112" s="6">
        <v>56.89</v>
      </c>
      <c r="K112" s="5">
        <v>209</v>
      </c>
      <c r="L112" s="5">
        <v>110</v>
      </c>
      <c r="M112" s="6">
        <v>52.63</v>
      </c>
      <c r="N112" s="5">
        <v>79</v>
      </c>
      <c r="O112" s="6">
        <v>37.799999999999997</v>
      </c>
    </row>
    <row r="113" spans="1:15" x14ac:dyDescent="0.2">
      <c r="A113" s="2" t="s">
        <v>190</v>
      </c>
      <c r="B113" s="2" t="s">
        <v>191</v>
      </c>
      <c r="C113" s="2" t="s">
        <v>1713</v>
      </c>
      <c r="D113" s="2" t="s">
        <v>3360</v>
      </c>
      <c r="E113" s="5">
        <v>0</v>
      </c>
      <c r="F113" s="5">
        <v>0</v>
      </c>
      <c r="G113" t="s">
        <v>9</v>
      </c>
      <c r="H113" s="5">
        <v>10</v>
      </c>
      <c r="I113" s="5">
        <v>4</v>
      </c>
      <c r="J113" s="5">
        <v>40</v>
      </c>
      <c r="K113" s="5">
        <v>4</v>
      </c>
      <c r="L113" s="5">
        <v>3</v>
      </c>
      <c r="M113" s="5">
        <v>75</v>
      </c>
      <c r="N113" s="5">
        <v>0</v>
      </c>
      <c r="O113" s="5">
        <v>0</v>
      </c>
    </row>
    <row r="114" spans="1:15" x14ac:dyDescent="0.2">
      <c r="A114" s="2" t="s">
        <v>190</v>
      </c>
      <c r="B114" s="2" t="s">
        <v>191</v>
      </c>
      <c r="C114" s="2" t="s">
        <v>1727</v>
      </c>
      <c r="D114" s="2" t="s">
        <v>3360</v>
      </c>
      <c r="E114" s="5">
        <v>0</v>
      </c>
      <c r="F114" s="5">
        <v>0</v>
      </c>
      <c r="G114" t="s">
        <v>9</v>
      </c>
      <c r="H114" t="s">
        <v>9</v>
      </c>
      <c r="I114" t="s">
        <v>9</v>
      </c>
      <c r="J114" t="s">
        <v>9</v>
      </c>
      <c r="K114" s="5">
        <v>0</v>
      </c>
      <c r="L114" t="s">
        <v>9</v>
      </c>
      <c r="M114" t="s">
        <v>9</v>
      </c>
      <c r="N114" t="s">
        <v>9</v>
      </c>
      <c r="O114" t="s">
        <v>9</v>
      </c>
    </row>
    <row r="115" spans="1:15" x14ac:dyDescent="0.2">
      <c r="A115" s="2" t="s">
        <v>190</v>
      </c>
      <c r="B115" s="2" t="s">
        <v>191</v>
      </c>
      <c r="C115" s="2" t="s">
        <v>1747</v>
      </c>
      <c r="D115" s="2" t="s">
        <v>3360</v>
      </c>
      <c r="E115" s="5">
        <v>0</v>
      </c>
      <c r="F115" s="5">
        <v>0</v>
      </c>
      <c r="G115" t="s">
        <v>9</v>
      </c>
      <c r="H115" s="5">
        <v>5</v>
      </c>
      <c r="I115" s="5">
        <v>3</v>
      </c>
      <c r="J115" s="5">
        <v>60</v>
      </c>
      <c r="K115" s="5">
        <v>2</v>
      </c>
      <c r="L115" s="5">
        <v>0</v>
      </c>
      <c r="M115" s="5">
        <v>0</v>
      </c>
      <c r="N115" s="5">
        <v>0</v>
      </c>
      <c r="O115" s="5">
        <v>0</v>
      </c>
    </row>
    <row r="116" spans="1:15" x14ac:dyDescent="0.2">
      <c r="A116" s="2" t="s">
        <v>190</v>
      </c>
      <c r="B116" s="2" t="s">
        <v>191</v>
      </c>
      <c r="C116" s="2" t="s">
        <v>3360</v>
      </c>
      <c r="D116" s="2" t="s">
        <v>3358</v>
      </c>
      <c r="E116" s="5">
        <v>1</v>
      </c>
      <c r="F116" s="5">
        <v>1</v>
      </c>
      <c r="G116" s="5">
        <v>100</v>
      </c>
      <c r="H116" s="5">
        <v>31</v>
      </c>
      <c r="I116" s="5">
        <v>17</v>
      </c>
      <c r="J116" s="6">
        <v>54.84</v>
      </c>
      <c r="K116" s="5">
        <v>22</v>
      </c>
      <c r="L116" s="5">
        <v>9</v>
      </c>
      <c r="M116" s="6">
        <v>40.909999999999997</v>
      </c>
      <c r="N116" s="5">
        <v>8</v>
      </c>
      <c r="O116" s="6">
        <v>36.36</v>
      </c>
    </row>
    <row r="117" spans="1:15" x14ac:dyDescent="0.2">
      <c r="A117" s="2" t="s">
        <v>190</v>
      </c>
      <c r="B117" s="2" t="s">
        <v>191</v>
      </c>
      <c r="C117" s="2" t="s">
        <v>3360</v>
      </c>
      <c r="D117" s="2" t="s">
        <v>1716</v>
      </c>
      <c r="E117" s="5">
        <v>13</v>
      </c>
      <c r="F117" s="5">
        <v>1</v>
      </c>
      <c r="G117" s="6">
        <v>7.69</v>
      </c>
      <c r="H117" s="5">
        <v>1997</v>
      </c>
      <c r="I117" s="5">
        <v>954</v>
      </c>
      <c r="J117" s="6">
        <v>47.77</v>
      </c>
      <c r="K117" s="5">
        <v>881</v>
      </c>
      <c r="L117" s="5">
        <v>417</v>
      </c>
      <c r="M117" s="6">
        <v>47.33</v>
      </c>
      <c r="N117" s="5">
        <v>371</v>
      </c>
      <c r="O117" s="6">
        <v>42.11</v>
      </c>
    </row>
    <row r="118" spans="1:15" x14ac:dyDescent="0.2">
      <c r="A118" s="2" t="s">
        <v>190</v>
      </c>
      <c r="B118" s="2" t="s">
        <v>191</v>
      </c>
      <c r="C118" s="2" t="s">
        <v>3357</v>
      </c>
      <c r="D118" s="2" t="s">
        <v>3358</v>
      </c>
      <c r="E118" s="5">
        <v>0</v>
      </c>
      <c r="F118" s="5">
        <v>0</v>
      </c>
      <c r="G118" t="s">
        <v>9</v>
      </c>
      <c r="H118" s="5">
        <v>7</v>
      </c>
      <c r="I118" s="5">
        <v>3</v>
      </c>
      <c r="J118" s="6">
        <v>42.86</v>
      </c>
      <c r="K118" s="5">
        <v>3</v>
      </c>
      <c r="L118" s="5">
        <v>2</v>
      </c>
      <c r="M118" s="6">
        <v>66.67</v>
      </c>
      <c r="N118" s="5">
        <v>1</v>
      </c>
      <c r="O118" s="6">
        <v>33.33</v>
      </c>
    </row>
    <row r="119" spans="1:15" x14ac:dyDescent="0.2">
      <c r="A119" s="2" t="s">
        <v>190</v>
      </c>
      <c r="B119" s="2" t="s">
        <v>191</v>
      </c>
      <c r="C119" s="2" t="s">
        <v>3357</v>
      </c>
      <c r="D119" s="2" t="s">
        <v>1716</v>
      </c>
      <c r="E119" s="5">
        <v>11</v>
      </c>
      <c r="F119" s="5">
        <v>1</v>
      </c>
      <c r="G119" s="6">
        <v>9.09</v>
      </c>
      <c r="H119" s="5">
        <v>1587</v>
      </c>
      <c r="I119" s="5">
        <v>725</v>
      </c>
      <c r="J119" s="6">
        <v>45.68</v>
      </c>
      <c r="K119" s="5">
        <v>669</v>
      </c>
      <c r="L119" s="5">
        <v>305</v>
      </c>
      <c r="M119" s="6">
        <v>45.59</v>
      </c>
      <c r="N119" s="5">
        <v>292</v>
      </c>
      <c r="O119" s="6">
        <v>43.65</v>
      </c>
    </row>
    <row r="120" spans="1:15" x14ac:dyDescent="0.2">
      <c r="A120" s="2" t="s">
        <v>190</v>
      </c>
      <c r="B120" s="2" t="s">
        <v>191</v>
      </c>
      <c r="C120" s="2" t="s">
        <v>3359</v>
      </c>
      <c r="D120" s="2" t="s">
        <v>3358</v>
      </c>
      <c r="E120" s="5">
        <v>1</v>
      </c>
      <c r="F120" s="5">
        <v>1</v>
      </c>
      <c r="G120" s="5">
        <v>100</v>
      </c>
      <c r="H120" s="5">
        <v>10</v>
      </c>
      <c r="I120" s="5">
        <v>7</v>
      </c>
      <c r="J120" s="5">
        <v>70</v>
      </c>
      <c r="K120" s="5">
        <v>5</v>
      </c>
      <c r="L120" s="5">
        <v>2</v>
      </c>
      <c r="M120" s="5">
        <v>40</v>
      </c>
      <c r="N120" s="5">
        <v>2</v>
      </c>
      <c r="O120" s="5">
        <v>40</v>
      </c>
    </row>
    <row r="121" spans="1:15" x14ac:dyDescent="0.2">
      <c r="A121" s="2" t="s">
        <v>190</v>
      </c>
      <c r="B121" s="2" t="s">
        <v>191</v>
      </c>
      <c r="C121" s="2" t="s">
        <v>3359</v>
      </c>
      <c r="D121" s="2" t="s">
        <v>1716</v>
      </c>
      <c r="E121" s="5">
        <v>2</v>
      </c>
      <c r="F121" s="5">
        <v>0</v>
      </c>
      <c r="G121" s="5">
        <v>0</v>
      </c>
      <c r="H121" s="5">
        <v>382</v>
      </c>
      <c r="I121" s="5">
        <v>216</v>
      </c>
      <c r="J121" s="6">
        <v>56.54</v>
      </c>
      <c r="K121" s="5">
        <v>204</v>
      </c>
      <c r="L121" s="5">
        <v>108</v>
      </c>
      <c r="M121" s="6">
        <v>52.94</v>
      </c>
      <c r="N121" s="5">
        <v>77</v>
      </c>
      <c r="O121" s="6">
        <v>37.75</v>
      </c>
    </row>
    <row r="122" spans="1:15" x14ac:dyDescent="0.2">
      <c r="A122" s="2" t="s">
        <v>211</v>
      </c>
      <c r="B122" s="2" t="s">
        <v>212</v>
      </c>
      <c r="C122" s="2" t="s">
        <v>3357</v>
      </c>
      <c r="D122" s="2" t="s">
        <v>3360</v>
      </c>
      <c r="E122" s="5">
        <v>11</v>
      </c>
      <c r="F122" s="5">
        <v>0</v>
      </c>
      <c r="G122" s="5">
        <v>0</v>
      </c>
      <c r="H122" s="5">
        <v>110</v>
      </c>
      <c r="I122" s="5">
        <v>38</v>
      </c>
      <c r="J122" s="6">
        <v>34.549999999999997</v>
      </c>
      <c r="K122" s="5">
        <v>51</v>
      </c>
      <c r="L122" s="5">
        <v>1</v>
      </c>
      <c r="M122" s="6">
        <v>1.96</v>
      </c>
      <c r="N122" s="5">
        <v>35</v>
      </c>
      <c r="O122" s="6">
        <v>68.63</v>
      </c>
    </row>
    <row r="123" spans="1:15" x14ac:dyDescent="0.2">
      <c r="A123" s="2" t="s">
        <v>211</v>
      </c>
      <c r="B123" s="2" t="s">
        <v>212</v>
      </c>
      <c r="C123" s="2" t="s">
        <v>1722</v>
      </c>
      <c r="D123" s="2" t="s">
        <v>3360</v>
      </c>
      <c r="E123" t="s">
        <v>9</v>
      </c>
      <c r="F123" t="s">
        <v>9</v>
      </c>
      <c r="G123" t="s">
        <v>9</v>
      </c>
      <c r="H123" t="s">
        <v>9</v>
      </c>
      <c r="I123" t="s">
        <v>9</v>
      </c>
      <c r="J123" t="s">
        <v>9</v>
      </c>
      <c r="K123" t="s">
        <v>9</v>
      </c>
      <c r="L123" t="s">
        <v>9</v>
      </c>
      <c r="M123" t="s">
        <v>9</v>
      </c>
      <c r="N123" t="s">
        <v>9</v>
      </c>
      <c r="O123" t="s">
        <v>9</v>
      </c>
    </row>
    <row r="124" spans="1:15" x14ac:dyDescent="0.2">
      <c r="A124" s="2" t="s">
        <v>211</v>
      </c>
      <c r="B124" s="2" t="s">
        <v>212</v>
      </c>
      <c r="C124" s="2" t="s">
        <v>1713</v>
      </c>
      <c r="D124" s="2" t="s">
        <v>3360</v>
      </c>
      <c r="E124" t="s">
        <v>9</v>
      </c>
      <c r="F124" t="s">
        <v>9</v>
      </c>
      <c r="G124" t="s">
        <v>9</v>
      </c>
      <c r="H124" t="s">
        <v>9</v>
      </c>
      <c r="I124" t="s">
        <v>9</v>
      </c>
      <c r="J124" t="s">
        <v>9</v>
      </c>
      <c r="K124" t="s">
        <v>9</v>
      </c>
      <c r="L124" t="s">
        <v>9</v>
      </c>
      <c r="M124" t="s">
        <v>9</v>
      </c>
      <c r="N124" t="s">
        <v>9</v>
      </c>
      <c r="O124" t="s">
        <v>9</v>
      </c>
    </row>
    <row r="125" spans="1:15" x14ac:dyDescent="0.2">
      <c r="A125" s="2" t="s">
        <v>211</v>
      </c>
      <c r="B125" s="2" t="s">
        <v>212</v>
      </c>
      <c r="C125" s="2" t="s">
        <v>3361</v>
      </c>
      <c r="D125" s="2" t="s">
        <v>3360</v>
      </c>
      <c r="E125" t="s">
        <v>9</v>
      </c>
      <c r="F125" t="s">
        <v>9</v>
      </c>
      <c r="G125" t="s">
        <v>9</v>
      </c>
      <c r="H125" t="s">
        <v>9</v>
      </c>
      <c r="I125" t="s">
        <v>9</v>
      </c>
      <c r="J125" t="s">
        <v>9</v>
      </c>
      <c r="K125" t="s">
        <v>9</v>
      </c>
      <c r="L125" t="s">
        <v>9</v>
      </c>
      <c r="M125" t="s">
        <v>9</v>
      </c>
      <c r="N125" t="s">
        <v>9</v>
      </c>
      <c r="O125" t="s">
        <v>9</v>
      </c>
    </row>
    <row r="126" spans="1:15" x14ac:dyDescent="0.2">
      <c r="A126" s="2" t="s">
        <v>211</v>
      </c>
      <c r="B126" s="2" t="s">
        <v>212</v>
      </c>
      <c r="C126" s="2" t="s">
        <v>1747</v>
      </c>
      <c r="D126" s="2" t="s">
        <v>3360</v>
      </c>
      <c r="E126" t="s">
        <v>9</v>
      </c>
      <c r="F126" t="s">
        <v>9</v>
      </c>
      <c r="G126" t="s">
        <v>9</v>
      </c>
      <c r="H126" t="s">
        <v>9</v>
      </c>
      <c r="I126" t="s">
        <v>9</v>
      </c>
      <c r="J126" t="s">
        <v>9</v>
      </c>
      <c r="K126" t="s">
        <v>9</v>
      </c>
      <c r="L126" t="s">
        <v>9</v>
      </c>
      <c r="M126" t="s">
        <v>9</v>
      </c>
      <c r="N126" t="s">
        <v>9</v>
      </c>
      <c r="O126" t="s">
        <v>9</v>
      </c>
    </row>
    <row r="127" spans="1:15" x14ac:dyDescent="0.2">
      <c r="A127" s="2" t="s">
        <v>211</v>
      </c>
      <c r="B127" s="2" t="s">
        <v>212</v>
      </c>
      <c r="C127" s="2" t="s">
        <v>3360</v>
      </c>
      <c r="D127" s="2" t="s">
        <v>3358</v>
      </c>
      <c r="E127" t="s">
        <v>9</v>
      </c>
      <c r="F127" t="s">
        <v>9</v>
      </c>
      <c r="G127" t="s">
        <v>9</v>
      </c>
      <c r="H127" s="5">
        <v>1</v>
      </c>
      <c r="I127" s="5">
        <v>0</v>
      </c>
      <c r="J127" s="5">
        <v>0</v>
      </c>
      <c r="K127" t="s">
        <v>9</v>
      </c>
      <c r="L127" t="s">
        <v>9</v>
      </c>
      <c r="M127" t="s">
        <v>9</v>
      </c>
      <c r="N127" t="s">
        <v>9</v>
      </c>
      <c r="O127" t="s">
        <v>9</v>
      </c>
    </row>
    <row r="128" spans="1:15" x14ac:dyDescent="0.2">
      <c r="A128" s="2" t="s">
        <v>211</v>
      </c>
      <c r="B128" s="2" t="s">
        <v>212</v>
      </c>
      <c r="C128" s="2" t="s">
        <v>3360</v>
      </c>
      <c r="D128" s="2" t="s">
        <v>1716</v>
      </c>
      <c r="E128" s="5">
        <v>11</v>
      </c>
      <c r="F128" s="5">
        <v>0</v>
      </c>
      <c r="G128" s="5">
        <v>0</v>
      </c>
      <c r="H128" s="5">
        <v>147</v>
      </c>
      <c r="I128" s="5">
        <v>55</v>
      </c>
      <c r="J128" s="6">
        <v>37.409999999999997</v>
      </c>
      <c r="K128" s="5">
        <v>66</v>
      </c>
      <c r="L128" s="5">
        <v>1</v>
      </c>
      <c r="M128" s="6">
        <v>1.52</v>
      </c>
      <c r="N128" s="5">
        <v>46</v>
      </c>
      <c r="O128" s="6">
        <v>69.7</v>
      </c>
    </row>
    <row r="129" spans="1:15" x14ac:dyDescent="0.2">
      <c r="A129" s="2" t="s">
        <v>211</v>
      </c>
      <c r="B129" s="2" t="s">
        <v>212</v>
      </c>
      <c r="C129" s="2" t="s">
        <v>1739</v>
      </c>
      <c r="D129" s="2" t="s">
        <v>3360</v>
      </c>
      <c r="E129" t="s">
        <v>9</v>
      </c>
      <c r="F129" t="s">
        <v>9</v>
      </c>
      <c r="G129" t="s">
        <v>9</v>
      </c>
      <c r="H129" t="s">
        <v>9</v>
      </c>
      <c r="I129" t="s">
        <v>9</v>
      </c>
      <c r="J129" t="s">
        <v>9</v>
      </c>
      <c r="K129" t="s">
        <v>9</v>
      </c>
      <c r="L129" t="s">
        <v>9</v>
      </c>
      <c r="M129" t="s">
        <v>9</v>
      </c>
      <c r="N129" t="s">
        <v>9</v>
      </c>
      <c r="O129" t="s">
        <v>9</v>
      </c>
    </row>
    <row r="130" spans="1:15" x14ac:dyDescent="0.2">
      <c r="A130" s="2" t="s">
        <v>211</v>
      </c>
      <c r="B130" s="2" t="s">
        <v>212</v>
      </c>
      <c r="C130" s="2" t="s">
        <v>3357</v>
      </c>
      <c r="D130" s="2" t="s">
        <v>3358</v>
      </c>
      <c r="E130" t="s">
        <v>9</v>
      </c>
      <c r="F130" t="s">
        <v>9</v>
      </c>
      <c r="G130" t="s">
        <v>9</v>
      </c>
      <c r="H130" s="5">
        <v>1</v>
      </c>
      <c r="I130" t="s">
        <v>9</v>
      </c>
      <c r="J130" t="s">
        <v>9</v>
      </c>
      <c r="K130" t="s">
        <v>9</v>
      </c>
      <c r="L130" t="s">
        <v>9</v>
      </c>
      <c r="M130" t="s">
        <v>9</v>
      </c>
      <c r="N130" t="s">
        <v>9</v>
      </c>
      <c r="O130" t="s">
        <v>9</v>
      </c>
    </row>
    <row r="131" spans="1:15" x14ac:dyDescent="0.2">
      <c r="A131" s="2" t="s">
        <v>211</v>
      </c>
      <c r="B131" s="2" t="s">
        <v>212</v>
      </c>
      <c r="C131" s="2" t="s">
        <v>3357</v>
      </c>
      <c r="D131" s="2" t="s">
        <v>1716</v>
      </c>
      <c r="E131" s="5">
        <v>11</v>
      </c>
      <c r="F131" s="5">
        <v>0</v>
      </c>
      <c r="G131" s="5">
        <v>0</v>
      </c>
      <c r="H131" s="5">
        <v>109</v>
      </c>
      <c r="I131" s="5">
        <v>38</v>
      </c>
      <c r="J131" s="6">
        <v>34.86</v>
      </c>
      <c r="K131" s="5">
        <v>51</v>
      </c>
      <c r="L131" s="5">
        <v>1</v>
      </c>
      <c r="M131" s="6">
        <v>1.96</v>
      </c>
      <c r="N131" s="5">
        <v>35</v>
      </c>
      <c r="O131" s="6">
        <v>68.63</v>
      </c>
    </row>
    <row r="132" spans="1:15" x14ac:dyDescent="0.2">
      <c r="A132" s="2" t="s">
        <v>211</v>
      </c>
      <c r="B132" s="2" t="s">
        <v>212</v>
      </c>
      <c r="C132" s="2" t="s">
        <v>3359</v>
      </c>
      <c r="D132" s="2" t="s">
        <v>3358</v>
      </c>
      <c r="E132" t="s">
        <v>9</v>
      </c>
      <c r="F132" t="s">
        <v>9</v>
      </c>
      <c r="G132" t="s">
        <v>9</v>
      </c>
      <c r="H132" t="s">
        <v>9</v>
      </c>
      <c r="I132" t="s">
        <v>9</v>
      </c>
      <c r="J132" t="s">
        <v>9</v>
      </c>
      <c r="K132" t="s">
        <v>9</v>
      </c>
      <c r="L132" t="s">
        <v>9</v>
      </c>
      <c r="M132" t="s">
        <v>9</v>
      </c>
      <c r="N132" t="s">
        <v>9</v>
      </c>
      <c r="O132" t="s">
        <v>9</v>
      </c>
    </row>
    <row r="133" spans="1:15" x14ac:dyDescent="0.2">
      <c r="A133" s="2" t="s">
        <v>211</v>
      </c>
      <c r="B133" s="2" t="s">
        <v>212</v>
      </c>
      <c r="C133" s="2" t="s">
        <v>3359</v>
      </c>
      <c r="D133" s="2" t="s">
        <v>1716</v>
      </c>
      <c r="E133" t="s">
        <v>9</v>
      </c>
      <c r="F133" t="s">
        <v>9</v>
      </c>
      <c r="G133" t="s">
        <v>9</v>
      </c>
      <c r="H133" s="5">
        <v>38</v>
      </c>
      <c r="I133" s="5">
        <v>17</v>
      </c>
      <c r="J133" s="6">
        <v>44.74</v>
      </c>
      <c r="K133" s="5">
        <v>15</v>
      </c>
      <c r="L133" s="5">
        <v>0</v>
      </c>
      <c r="M133" s="5">
        <v>0</v>
      </c>
      <c r="N133" s="5">
        <v>11</v>
      </c>
      <c r="O133" s="6">
        <v>73.33</v>
      </c>
    </row>
    <row r="134" spans="1:15" x14ac:dyDescent="0.2">
      <c r="A134" s="2" t="s">
        <v>211</v>
      </c>
      <c r="B134" s="2" t="s">
        <v>212</v>
      </c>
      <c r="C134" s="2" t="s">
        <v>1727</v>
      </c>
      <c r="D134" s="2" t="s">
        <v>3360</v>
      </c>
      <c r="E134" t="s">
        <v>9</v>
      </c>
      <c r="F134" t="s">
        <v>9</v>
      </c>
      <c r="G134" t="s">
        <v>9</v>
      </c>
      <c r="H134" t="s">
        <v>9</v>
      </c>
      <c r="I134" t="s">
        <v>9</v>
      </c>
      <c r="J134" t="s">
        <v>9</v>
      </c>
      <c r="K134" t="s">
        <v>9</v>
      </c>
      <c r="L134" t="s">
        <v>9</v>
      </c>
      <c r="M134" t="s">
        <v>9</v>
      </c>
      <c r="N134" t="s">
        <v>9</v>
      </c>
      <c r="O134" t="s">
        <v>9</v>
      </c>
    </row>
    <row r="135" spans="1:15" x14ac:dyDescent="0.2">
      <c r="A135" s="2" t="s">
        <v>211</v>
      </c>
      <c r="B135" s="2" t="s">
        <v>212</v>
      </c>
      <c r="C135" s="2" t="s">
        <v>3359</v>
      </c>
      <c r="D135" s="2" t="s">
        <v>3360</v>
      </c>
      <c r="E135" t="s">
        <v>9</v>
      </c>
      <c r="F135" t="s">
        <v>9</v>
      </c>
      <c r="G135" t="s">
        <v>9</v>
      </c>
      <c r="H135" s="5">
        <v>38</v>
      </c>
      <c r="I135" s="5">
        <v>17</v>
      </c>
      <c r="J135" s="6">
        <v>44.74</v>
      </c>
      <c r="K135" s="5">
        <v>15</v>
      </c>
      <c r="L135" s="5">
        <v>0</v>
      </c>
      <c r="M135" s="5">
        <v>0</v>
      </c>
      <c r="N135" s="5">
        <v>11</v>
      </c>
      <c r="O135" s="6">
        <v>73.33</v>
      </c>
    </row>
    <row r="136" spans="1:15" x14ac:dyDescent="0.2">
      <c r="A136" s="2" t="s">
        <v>211</v>
      </c>
      <c r="B136" s="2" t="s">
        <v>212</v>
      </c>
      <c r="C136" s="2" t="s">
        <v>3361</v>
      </c>
      <c r="D136" s="2" t="s">
        <v>3361</v>
      </c>
      <c r="E136" t="s">
        <v>9</v>
      </c>
      <c r="F136" t="s">
        <v>9</v>
      </c>
      <c r="G136" t="s">
        <v>9</v>
      </c>
      <c r="H136" t="s">
        <v>9</v>
      </c>
      <c r="I136" t="s">
        <v>9</v>
      </c>
      <c r="J136" t="s">
        <v>9</v>
      </c>
      <c r="K136" t="s">
        <v>9</v>
      </c>
      <c r="L136" t="s">
        <v>9</v>
      </c>
      <c r="M136" t="s">
        <v>9</v>
      </c>
      <c r="N136" t="s">
        <v>9</v>
      </c>
      <c r="O136" t="s">
        <v>9</v>
      </c>
    </row>
    <row r="137" spans="1:15" x14ac:dyDescent="0.2">
      <c r="A137" s="2" t="s">
        <v>230</v>
      </c>
      <c r="B137" s="2" t="s">
        <v>231</v>
      </c>
      <c r="C137" s="2" t="s">
        <v>3361</v>
      </c>
      <c r="D137" s="2" t="s">
        <v>3361</v>
      </c>
      <c r="E137" s="5">
        <v>22</v>
      </c>
      <c r="F137" s="5">
        <v>0</v>
      </c>
      <c r="G137" s="5">
        <v>0</v>
      </c>
      <c r="H137" s="5">
        <v>185</v>
      </c>
      <c r="I137" s="5">
        <v>101</v>
      </c>
      <c r="J137" s="6">
        <v>54.59</v>
      </c>
      <c r="K137" s="5">
        <v>81</v>
      </c>
      <c r="L137" s="5">
        <v>36</v>
      </c>
      <c r="M137" s="6">
        <v>44.44</v>
      </c>
      <c r="N137" s="5">
        <v>36</v>
      </c>
      <c r="O137" s="6">
        <v>44.44</v>
      </c>
    </row>
    <row r="138" spans="1:15" x14ac:dyDescent="0.2">
      <c r="A138" s="2" t="s">
        <v>230</v>
      </c>
      <c r="B138" s="2" t="s">
        <v>231</v>
      </c>
      <c r="C138" s="2" t="s">
        <v>3357</v>
      </c>
      <c r="D138" s="2" t="s">
        <v>3360</v>
      </c>
      <c r="E138" s="5">
        <v>58</v>
      </c>
      <c r="F138" s="5">
        <v>6</v>
      </c>
      <c r="G138" s="6">
        <v>10.34</v>
      </c>
      <c r="H138" s="5">
        <v>2201</v>
      </c>
      <c r="I138" s="5">
        <v>1164</v>
      </c>
      <c r="J138" s="6">
        <v>52.89</v>
      </c>
      <c r="K138" s="5">
        <v>955</v>
      </c>
      <c r="L138" s="5">
        <v>462</v>
      </c>
      <c r="M138" s="6">
        <v>48.38</v>
      </c>
      <c r="N138" s="5">
        <v>405</v>
      </c>
      <c r="O138" s="6">
        <v>42.41</v>
      </c>
    </row>
    <row r="139" spans="1:15" x14ac:dyDescent="0.2">
      <c r="A139" s="2" t="s">
        <v>230</v>
      </c>
      <c r="B139" s="2" t="s">
        <v>231</v>
      </c>
      <c r="C139" s="2" t="s">
        <v>3361</v>
      </c>
      <c r="D139" s="2" t="s">
        <v>3360</v>
      </c>
      <c r="E139" s="5">
        <v>0</v>
      </c>
      <c r="F139" s="5">
        <v>0</v>
      </c>
      <c r="G139" t="s">
        <v>9</v>
      </c>
      <c r="H139" s="5">
        <v>77</v>
      </c>
      <c r="I139" s="5">
        <v>55</v>
      </c>
      <c r="J139" s="6">
        <v>71.430000000000007</v>
      </c>
      <c r="K139" s="5">
        <v>35</v>
      </c>
      <c r="L139" s="5">
        <v>20</v>
      </c>
      <c r="M139" s="6">
        <v>57.14</v>
      </c>
      <c r="N139" s="5">
        <v>14</v>
      </c>
      <c r="O139" s="5">
        <v>40</v>
      </c>
    </row>
    <row r="140" spans="1:15" x14ac:dyDescent="0.2">
      <c r="A140" s="2" t="s">
        <v>230</v>
      </c>
      <c r="B140" s="2" t="s">
        <v>231</v>
      </c>
      <c r="C140" s="2" t="s">
        <v>1713</v>
      </c>
      <c r="D140" s="2" t="s">
        <v>3360</v>
      </c>
      <c r="E140" s="5">
        <v>3</v>
      </c>
      <c r="F140" s="5">
        <v>0</v>
      </c>
      <c r="G140" s="5">
        <v>0</v>
      </c>
      <c r="H140" s="5">
        <v>102</v>
      </c>
      <c r="I140" s="5">
        <v>65</v>
      </c>
      <c r="J140" s="6">
        <v>63.73</v>
      </c>
      <c r="K140" s="5">
        <v>50</v>
      </c>
      <c r="L140" s="5">
        <v>27</v>
      </c>
      <c r="M140" s="5">
        <v>54</v>
      </c>
      <c r="N140" s="5">
        <v>20</v>
      </c>
      <c r="O140" s="5">
        <v>40</v>
      </c>
    </row>
    <row r="141" spans="1:15" x14ac:dyDescent="0.2">
      <c r="A141" s="2" t="s">
        <v>230</v>
      </c>
      <c r="B141" s="2" t="s">
        <v>231</v>
      </c>
      <c r="C141" s="2" t="s">
        <v>1747</v>
      </c>
      <c r="D141" s="2" t="s">
        <v>3360</v>
      </c>
      <c r="E141" s="5">
        <v>0</v>
      </c>
      <c r="F141" s="5">
        <v>0</v>
      </c>
      <c r="G141" t="s">
        <v>9</v>
      </c>
      <c r="H141" s="5">
        <v>10</v>
      </c>
      <c r="I141" s="5">
        <v>6</v>
      </c>
      <c r="J141" s="5">
        <v>60</v>
      </c>
      <c r="K141" s="5">
        <v>4</v>
      </c>
      <c r="L141" s="5">
        <v>2</v>
      </c>
      <c r="M141" s="5">
        <v>50</v>
      </c>
      <c r="N141" s="5">
        <v>2</v>
      </c>
      <c r="O141" s="5">
        <v>50</v>
      </c>
    </row>
    <row r="142" spans="1:15" x14ac:dyDescent="0.2">
      <c r="A142" s="2" t="s">
        <v>230</v>
      </c>
      <c r="B142" s="2" t="s">
        <v>231</v>
      </c>
      <c r="C142" s="2" t="s">
        <v>1727</v>
      </c>
      <c r="D142" s="2" t="s">
        <v>3360</v>
      </c>
      <c r="E142" s="5">
        <v>0</v>
      </c>
      <c r="F142" s="5">
        <v>0</v>
      </c>
      <c r="G142" t="s">
        <v>9</v>
      </c>
      <c r="H142" s="5">
        <v>33</v>
      </c>
      <c r="I142" s="5">
        <v>25</v>
      </c>
      <c r="J142" s="6">
        <v>75.760000000000005</v>
      </c>
      <c r="K142" s="5">
        <v>20</v>
      </c>
      <c r="L142" s="5">
        <v>5</v>
      </c>
      <c r="M142" s="5">
        <v>25</v>
      </c>
      <c r="N142" s="5">
        <v>11</v>
      </c>
      <c r="O142" s="5">
        <v>55</v>
      </c>
    </row>
    <row r="143" spans="1:15" x14ac:dyDescent="0.2">
      <c r="A143" s="2" t="s">
        <v>230</v>
      </c>
      <c r="B143" s="2" t="s">
        <v>231</v>
      </c>
      <c r="C143" s="2" t="s">
        <v>3359</v>
      </c>
      <c r="D143" s="2" t="s">
        <v>3360</v>
      </c>
      <c r="E143" s="5">
        <v>33</v>
      </c>
      <c r="F143" s="5">
        <v>3</v>
      </c>
      <c r="G143" s="6">
        <v>9.09</v>
      </c>
      <c r="H143" s="5">
        <v>1250</v>
      </c>
      <c r="I143" s="5">
        <v>762</v>
      </c>
      <c r="J143" s="6">
        <v>60.96</v>
      </c>
      <c r="K143" s="5">
        <v>568</v>
      </c>
      <c r="L143" s="5">
        <v>279</v>
      </c>
      <c r="M143" s="6">
        <v>49.12</v>
      </c>
      <c r="N143" s="5">
        <v>218</v>
      </c>
      <c r="O143" s="6">
        <v>38.380000000000003</v>
      </c>
    </row>
    <row r="144" spans="1:15" x14ac:dyDescent="0.2">
      <c r="A144" s="2" t="s">
        <v>230</v>
      </c>
      <c r="B144" s="2" t="s">
        <v>231</v>
      </c>
      <c r="C144" s="2" t="s">
        <v>1739</v>
      </c>
      <c r="D144" s="2" t="s">
        <v>3360</v>
      </c>
      <c r="E144" s="5">
        <v>0</v>
      </c>
      <c r="F144" s="5">
        <v>0</v>
      </c>
      <c r="G144" t="s">
        <v>9</v>
      </c>
      <c r="H144" s="5">
        <v>16</v>
      </c>
      <c r="I144" s="5">
        <v>8</v>
      </c>
      <c r="J144" s="5">
        <v>50</v>
      </c>
      <c r="K144" s="5">
        <v>8</v>
      </c>
      <c r="L144" s="5">
        <v>2</v>
      </c>
      <c r="M144" s="5">
        <v>25</v>
      </c>
      <c r="N144" s="5">
        <v>6</v>
      </c>
      <c r="O144" s="5">
        <v>75</v>
      </c>
    </row>
    <row r="145" spans="1:15" x14ac:dyDescent="0.2">
      <c r="A145" s="2" t="s">
        <v>230</v>
      </c>
      <c r="B145" s="2" t="s">
        <v>231</v>
      </c>
      <c r="C145" s="2" t="s">
        <v>3357</v>
      </c>
      <c r="D145" s="2" t="s">
        <v>3358</v>
      </c>
      <c r="E145" s="5">
        <v>0</v>
      </c>
      <c r="F145" s="5">
        <v>0</v>
      </c>
      <c r="G145" t="s">
        <v>9</v>
      </c>
      <c r="H145" s="5">
        <v>12</v>
      </c>
      <c r="I145" s="5">
        <v>3</v>
      </c>
      <c r="J145" s="5">
        <v>25</v>
      </c>
      <c r="K145" s="5">
        <v>7</v>
      </c>
      <c r="L145" s="5">
        <v>5</v>
      </c>
      <c r="M145" s="6">
        <v>71.430000000000007</v>
      </c>
      <c r="N145" s="5">
        <v>2</v>
      </c>
      <c r="O145" s="6">
        <v>28.57</v>
      </c>
    </row>
    <row r="146" spans="1:15" x14ac:dyDescent="0.2">
      <c r="A146" s="2" t="s">
        <v>230</v>
      </c>
      <c r="B146" s="2" t="s">
        <v>231</v>
      </c>
      <c r="C146" s="2" t="s">
        <v>3357</v>
      </c>
      <c r="D146" s="2" t="s">
        <v>1716</v>
      </c>
      <c r="E146" s="5">
        <v>58</v>
      </c>
      <c r="F146" s="5">
        <v>6</v>
      </c>
      <c r="G146" s="6">
        <v>10.34</v>
      </c>
      <c r="H146" s="5">
        <v>2189</v>
      </c>
      <c r="I146" s="5">
        <v>1161</v>
      </c>
      <c r="J146" s="6">
        <v>53.04</v>
      </c>
      <c r="K146" s="5">
        <v>948</v>
      </c>
      <c r="L146" s="5">
        <v>457</v>
      </c>
      <c r="M146" s="6">
        <v>48.21</v>
      </c>
      <c r="N146" s="5">
        <v>403</v>
      </c>
      <c r="O146" s="6">
        <v>42.51</v>
      </c>
    </row>
    <row r="147" spans="1:15" x14ac:dyDescent="0.2">
      <c r="A147" s="2" t="s">
        <v>230</v>
      </c>
      <c r="B147" s="2" t="s">
        <v>231</v>
      </c>
      <c r="C147" s="2" t="s">
        <v>3359</v>
      </c>
      <c r="D147" s="2" t="s">
        <v>3358</v>
      </c>
      <c r="E147" s="5">
        <v>2</v>
      </c>
      <c r="F147" s="5">
        <v>0</v>
      </c>
      <c r="G147" s="5">
        <v>0</v>
      </c>
      <c r="H147" s="5">
        <v>9</v>
      </c>
      <c r="I147" s="5">
        <v>5</v>
      </c>
      <c r="J147" s="6">
        <v>55.56</v>
      </c>
      <c r="K147" s="5">
        <v>9</v>
      </c>
      <c r="L147" s="5">
        <v>4</v>
      </c>
      <c r="M147" s="6">
        <v>44.44</v>
      </c>
      <c r="N147" s="5">
        <v>5</v>
      </c>
      <c r="O147" s="6">
        <v>55.56</v>
      </c>
    </row>
    <row r="148" spans="1:15" x14ac:dyDescent="0.2">
      <c r="A148" s="2" t="s">
        <v>230</v>
      </c>
      <c r="B148" s="2" t="s">
        <v>231</v>
      </c>
      <c r="C148" s="2" t="s">
        <v>3359</v>
      </c>
      <c r="D148" s="2" t="s">
        <v>1716</v>
      </c>
      <c r="E148" s="5">
        <v>31</v>
      </c>
      <c r="F148" s="5">
        <v>3</v>
      </c>
      <c r="G148" s="6">
        <v>9.68</v>
      </c>
      <c r="H148" s="5">
        <v>1241</v>
      </c>
      <c r="I148" s="5">
        <v>757</v>
      </c>
      <c r="J148" s="5">
        <v>61</v>
      </c>
      <c r="K148" s="5">
        <v>559</v>
      </c>
      <c r="L148" s="5">
        <v>275</v>
      </c>
      <c r="M148" s="6">
        <v>49.19</v>
      </c>
      <c r="N148" s="5">
        <v>213</v>
      </c>
      <c r="O148" s="6">
        <v>38.1</v>
      </c>
    </row>
    <row r="149" spans="1:15" x14ac:dyDescent="0.2">
      <c r="A149" s="2" t="s">
        <v>230</v>
      </c>
      <c r="B149" s="2" t="s">
        <v>231</v>
      </c>
      <c r="C149" s="2" t="s">
        <v>3360</v>
      </c>
      <c r="D149" s="2" t="s">
        <v>3358</v>
      </c>
      <c r="E149" s="5">
        <v>3</v>
      </c>
      <c r="F149" s="5">
        <v>0</v>
      </c>
      <c r="G149" s="5">
        <v>0</v>
      </c>
      <c r="H149" s="5">
        <v>68</v>
      </c>
      <c r="I149" s="5">
        <v>45</v>
      </c>
      <c r="J149" s="6">
        <v>66.180000000000007</v>
      </c>
      <c r="K149" s="5">
        <v>52</v>
      </c>
      <c r="L149" s="5">
        <v>23</v>
      </c>
      <c r="M149" s="6">
        <v>44.23</v>
      </c>
      <c r="N149" s="5">
        <v>27</v>
      </c>
      <c r="O149" s="6">
        <v>51.92</v>
      </c>
    </row>
    <row r="150" spans="1:15" x14ac:dyDescent="0.2">
      <c r="A150" s="2" t="s">
        <v>230</v>
      </c>
      <c r="B150" s="2" t="s">
        <v>231</v>
      </c>
      <c r="C150" s="2" t="s">
        <v>3360</v>
      </c>
      <c r="D150" s="2" t="s">
        <v>1716</v>
      </c>
      <c r="E150" s="5">
        <v>91</v>
      </c>
      <c r="F150" s="5">
        <v>9</v>
      </c>
      <c r="G150" s="6">
        <v>9.89</v>
      </c>
      <c r="H150" s="5">
        <v>3623</v>
      </c>
      <c r="I150" s="5">
        <v>2041</v>
      </c>
      <c r="J150" s="6">
        <v>56.33</v>
      </c>
      <c r="K150" s="5">
        <v>1588</v>
      </c>
      <c r="L150" s="5">
        <v>774</v>
      </c>
      <c r="M150" s="6">
        <v>48.74</v>
      </c>
      <c r="N150" s="5">
        <v>649</v>
      </c>
      <c r="O150" s="6">
        <v>40.869999999999997</v>
      </c>
    </row>
    <row r="151" spans="1:15" x14ac:dyDescent="0.2">
      <c r="A151" s="2" t="s">
        <v>230</v>
      </c>
      <c r="B151" s="2" t="s">
        <v>231</v>
      </c>
      <c r="C151" s="2" t="s">
        <v>1722</v>
      </c>
      <c r="D151" s="2" t="s">
        <v>3360</v>
      </c>
      <c r="E151" s="5">
        <v>0</v>
      </c>
      <c r="F151" s="5">
        <v>0</v>
      </c>
      <c r="G151" t="s">
        <v>9</v>
      </c>
      <c r="H151" s="5">
        <v>2</v>
      </c>
      <c r="I151" s="5">
        <v>1</v>
      </c>
      <c r="J151" s="5">
        <v>50</v>
      </c>
      <c r="K151" s="5">
        <v>0</v>
      </c>
      <c r="L151" t="s">
        <v>9</v>
      </c>
      <c r="M151" t="s">
        <v>9</v>
      </c>
      <c r="N151" t="s">
        <v>9</v>
      </c>
      <c r="O151" t="s">
        <v>9</v>
      </c>
    </row>
    <row r="152" spans="1:15" x14ac:dyDescent="0.2">
      <c r="A152" s="2" t="s">
        <v>249</v>
      </c>
      <c r="B152" s="2" t="s">
        <v>250</v>
      </c>
      <c r="C152" s="2" t="s">
        <v>1722</v>
      </c>
      <c r="D152" s="2" t="s">
        <v>3360</v>
      </c>
      <c r="E152" s="5">
        <v>0</v>
      </c>
      <c r="F152" s="5">
        <v>0</v>
      </c>
      <c r="G152" t="s">
        <v>9</v>
      </c>
      <c r="H152" s="5">
        <v>2</v>
      </c>
      <c r="I152" t="s">
        <v>9</v>
      </c>
      <c r="J152" t="s">
        <v>9</v>
      </c>
      <c r="K152" s="5">
        <v>0</v>
      </c>
      <c r="L152" t="s">
        <v>9</v>
      </c>
      <c r="M152" t="s">
        <v>9</v>
      </c>
      <c r="N152" t="s">
        <v>9</v>
      </c>
      <c r="O152" t="s">
        <v>9</v>
      </c>
    </row>
    <row r="153" spans="1:15" x14ac:dyDescent="0.2">
      <c r="A153" s="2" t="s">
        <v>249</v>
      </c>
      <c r="B153" s="2" t="s">
        <v>250</v>
      </c>
      <c r="C153" s="2" t="s">
        <v>3357</v>
      </c>
      <c r="D153" s="2" t="s">
        <v>3360</v>
      </c>
      <c r="E153" s="5">
        <v>38</v>
      </c>
      <c r="F153" s="5">
        <v>3</v>
      </c>
      <c r="G153" s="6">
        <v>7.89</v>
      </c>
      <c r="H153" s="5">
        <v>1758</v>
      </c>
      <c r="I153" s="5">
        <v>927</v>
      </c>
      <c r="J153" s="6">
        <v>52.73</v>
      </c>
      <c r="K153" s="5">
        <v>701</v>
      </c>
      <c r="L153" s="5">
        <v>349</v>
      </c>
      <c r="M153" s="6">
        <v>49.79</v>
      </c>
      <c r="N153" s="5">
        <v>252</v>
      </c>
      <c r="O153" s="6">
        <v>35.950000000000003</v>
      </c>
    </row>
    <row r="154" spans="1:15" x14ac:dyDescent="0.2">
      <c r="A154" s="2" t="s">
        <v>249</v>
      </c>
      <c r="B154" s="2" t="s">
        <v>250</v>
      </c>
      <c r="C154" s="2" t="s">
        <v>1713</v>
      </c>
      <c r="D154" s="2" t="s">
        <v>3360</v>
      </c>
      <c r="E154" s="5">
        <v>1</v>
      </c>
      <c r="F154" s="5">
        <v>0</v>
      </c>
      <c r="G154" s="5">
        <v>0</v>
      </c>
      <c r="H154" s="5">
        <v>45</v>
      </c>
      <c r="I154" s="5">
        <v>35</v>
      </c>
      <c r="J154" s="6">
        <v>77.78</v>
      </c>
      <c r="K154" s="5">
        <v>21</v>
      </c>
      <c r="L154" s="5">
        <v>15</v>
      </c>
      <c r="M154" s="6">
        <v>71.430000000000007</v>
      </c>
      <c r="N154" s="5">
        <v>4</v>
      </c>
      <c r="O154" s="6">
        <v>19.05</v>
      </c>
    </row>
    <row r="155" spans="1:15" x14ac:dyDescent="0.2">
      <c r="A155" s="2" t="s">
        <v>249</v>
      </c>
      <c r="B155" s="2" t="s">
        <v>250</v>
      </c>
      <c r="C155" s="2" t="s">
        <v>1747</v>
      </c>
      <c r="D155" s="2" t="s">
        <v>3360</v>
      </c>
      <c r="E155" s="5">
        <v>0</v>
      </c>
      <c r="F155" s="5">
        <v>0</v>
      </c>
      <c r="G155" t="s">
        <v>9</v>
      </c>
      <c r="H155" s="5">
        <v>2</v>
      </c>
      <c r="I155" s="5">
        <v>2</v>
      </c>
      <c r="J155" s="5">
        <v>100</v>
      </c>
      <c r="K155" s="5">
        <v>4</v>
      </c>
      <c r="L155" s="5">
        <v>1</v>
      </c>
      <c r="M155" s="5">
        <v>25</v>
      </c>
      <c r="N155" s="5">
        <v>3</v>
      </c>
      <c r="O155" s="5">
        <v>75</v>
      </c>
    </row>
    <row r="156" spans="1:15" x14ac:dyDescent="0.2">
      <c r="A156" s="2" t="s">
        <v>249</v>
      </c>
      <c r="B156" s="2" t="s">
        <v>250</v>
      </c>
      <c r="C156" s="2" t="s">
        <v>1727</v>
      </c>
      <c r="D156" s="2" t="s">
        <v>3360</v>
      </c>
      <c r="E156" s="5">
        <v>0</v>
      </c>
      <c r="F156" s="5">
        <v>0</v>
      </c>
      <c r="G156" t="s">
        <v>9</v>
      </c>
      <c r="H156" s="5">
        <v>96</v>
      </c>
      <c r="I156" s="5">
        <v>65</v>
      </c>
      <c r="J156" s="6">
        <v>67.709999999999994</v>
      </c>
      <c r="K156" s="5">
        <v>63</v>
      </c>
      <c r="L156" s="5">
        <v>32</v>
      </c>
      <c r="M156" s="6">
        <v>50.79</v>
      </c>
      <c r="N156" s="5">
        <v>23</v>
      </c>
      <c r="O156" s="6">
        <v>36.51</v>
      </c>
    </row>
    <row r="157" spans="1:15" x14ac:dyDescent="0.2">
      <c r="A157" s="2" t="s">
        <v>249</v>
      </c>
      <c r="B157" s="2" t="s">
        <v>250</v>
      </c>
      <c r="C157" s="2" t="s">
        <v>3360</v>
      </c>
      <c r="D157" s="2" t="s">
        <v>3358</v>
      </c>
      <c r="E157" s="5">
        <v>9</v>
      </c>
      <c r="F157" s="5">
        <v>2</v>
      </c>
      <c r="G157" s="6">
        <v>22.22</v>
      </c>
      <c r="H157" s="5">
        <v>183</v>
      </c>
      <c r="I157" s="5">
        <v>111</v>
      </c>
      <c r="J157" s="6">
        <v>60.66</v>
      </c>
      <c r="K157" s="5">
        <v>130</v>
      </c>
      <c r="L157" s="5">
        <v>61</v>
      </c>
      <c r="M157" s="6">
        <v>46.92</v>
      </c>
      <c r="N157" s="5">
        <v>51</v>
      </c>
      <c r="O157" s="6">
        <v>39.229999999999997</v>
      </c>
    </row>
    <row r="158" spans="1:15" x14ac:dyDescent="0.2">
      <c r="A158" s="2" t="s">
        <v>249</v>
      </c>
      <c r="B158" s="2" t="s">
        <v>250</v>
      </c>
      <c r="C158" s="2" t="s">
        <v>3360</v>
      </c>
      <c r="D158" s="2" t="s">
        <v>1716</v>
      </c>
      <c r="E158" s="5">
        <v>40</v>
      </c>
      <c r="F158" s="5">
        <v>2</v>
      </c>
      <c r="G158" s="5">
        <v>5</v>
      </c>
      <c r="H158" s="5">
        <v>2483</v>
      </c>
      <c r="I158" s="6">
        <v>1401.1285771866201</v>
      </c>
      <c r="J158" s="6">
        <v>56.43</v>
      </c>
      <c r="K158" s="5">
        <v>1024</v>
      </c>
      <c r="L158" s="5">
        <v>517</v>
      </c>
      <c r="M158" s="6">
        <v>50.49</v>
      </c>
      <c r="N158" s="5">
        <v>354</v>
      </c>
      <c r="O158" s="6">
        <v>34.57</v>
      </c>
    </row>
    <row r="159" spans="1:15" x14ac:dyDescent="0.2">
      <c r="A159" s="2" t="s">
        <v>249</v>
      </c>
      <c r="B159" s="2" t="s">
        <v>250</v>
      </c>
      <c r="C159" s="2" t="s">
        <v>3361</v>
      </c>
      <c r="D159" s="2" t="s">
        <v>3360</v>
      </c>
      <c r="E159" s="5">
        <v>1</v>
      </c>
      <c r="F159" s="5">
        <v>0</v>
      </c>
      <c r="G159" s="5">
        <v>0</v>
      </c>
      <c r="H159" s="5">
        <v>39</v>
      </c>
      <c r="I159" s="5">
        <v>19</v>
      </c>
      <c r="J159" s="6">
        <v>48.72</v>
      </c>
      <c r="K159" s="5">
        <v>30</v>
      </c>
      <c r="L159" s="5">
        <v>12</v>
      </c>
      <c r="M159" s="5">
        <v>40</v>
      </c>
      <c r="N159" s="5">
        <v>15</v>
      </c>
      <c r="O159" s="5">
        <v>50</v>
      </c>
    </row>
    <row r="160" spans="1:15" x14ac:dyDescent="0.2">
      <c r="A160" s="2" t="s">
        <v>249</v>
      </c>
      <c r="B160" s="2" t="s">
        <v>250</v>
      </c>
      <c r="C160" s="2" t="s">
        <v>3359</v>
      </c>
      <c r="D160" s="2" t="s">
        <v>3360</v>
      </c>
      <c r="E160" s="5">
        <v>9</v>
      </c>
      <c r="F160" s="5">
        <v>1</v>
      </c>
      <c r="G160" s="6">
        <v>11.11</v>
      </c>
      <c r="H160" s="5">
        <v>722</v>
      </c>
      <c r="I160" s="5">
        <v>461</v>
      </c>
      <c r="J160" s="6">
        <v>63.85</v>
      </c>
      <c r="K160" s="5">
        <v>333</v>
      </c>
      <c r="L160" s="5">
        <v>168</v>
      </c>
      <c r="M160" s="6">
        <v>50.45</v>
      </c>
      <c r="N160" s="5">
        <v>107</v>
      </c>
      <c r="O160" s="6">
        <v>32.130000000000003</v>
      </c>
    </row>
    <row r="161" spans="1:15" x14ac:dyDescent="0.2">
      <c r="A161" s="2" t="s">
        <v>249</v>
      </c>
      <c r="B161" s="2" t="s">
        <v>250</v>
      </c>
      <c r="C161" s="2" t="s">
        <v>1739</v>
      </c>
      <c r="D161" s="2" t="s">
        <v>3360</v>
      </c>
      <c r="E161" s="5">
        <v>0</v>
      </c>
      <c r="F161" s="5">
        <v>0</v>
      </c>
      <c r="G161" t="s">
        <v>9</v>
      </c>
      <c r="H161" s="5">
        <v>2</v>
      </c>
      <c r="I161" s="5">
        <v>2</v>
      </c>
      <c r="J161" s="5">
        <v>100</v>
      </c>
      <c r="K161" s="5">
        <v>2</v>
      </c>
      <c r="L161" s="5">
        <v>1</v>
      </c>
      <c r="M161" s="5">
        <v>50</v>
      </c>
      <c r="N161" s="5">
        <v>1</v>
      </c>
      <c r="O161" s="5">
        <v>50</v>
      </c>
    </row>
    <row r="162" spans="1:15" x14ac:dyDescent="0.2">
      <c r="A162" s="2" t="s">
        <v>249</v>
      </c>
      <c r="B162" s="2" t="s">
        <v>250</v>
      </c>
      <c r="C162" s="2" t="s">
        <v>3357</v>
      </c>
      <c r="D162" s="2" t="s">
        <v>3358</v>
      </c>
      <c r="E162" s="5">
        <v>5</v>
      </c>
      <c r="F162" s="5">
        <v>1</v>
      </c>
      <c r="G162" s="5">
        <v>20</v>
      </c>
      <c r="H162" s="5">
        <v>18</v>
      </c>
      <c r="I162" s="5">
        <v>10</v>
      </c>
      <c r="J162" s="6">
        <v>55.56</v>
      </c>
      <c r="K162" s="5">
        <v>8</v>
      </c>
      <c r="L162" s="5">
        <v>5</v>
      </c>
      <c r="M162" s="6">
        <v>62.5</v>
      </c>
      <c r="N162" s="5">
        <v>1</v>
      </c>
      <c r="O162" s="6">
        <v>12.5</v>
      </c>
    </row>
    <row r="163" spans="1:15" x14ac:dyDescent="0.2">
      <c r="A163" s="2" t="s">
        <v>249</v>
      </c>
      <c r="B163" s="2" t="s">
        <v>250</v>
      </c>
      <c r="C163" s="2" t="s">
        <v>3357</v>
      </c>
      <c r="D163" s="2" t="s">
        <v>1716</v>
      </c>
      <c r="E163" s="5">
        <v>33</v>
      </c>
      <c r="F163" s="5">
        <v>2</v>
      </c>
      <c r="G163" s="6">
        <v>6.06</v>
      </c>
      <c r="H163" s="5">
        <v>1740</v>
      </c>
      <c r="I163" s="5">
        <v>917</v>
      </c>
      <c r="J163" s="6">
        <v>52.7</v>
      </c>
      <c r="K163" s="5">
        <v>693</v>
      </c>
      <c r="L163" s="5">
        <v>344</v>
      </c>
      <c r="M163" s="6">
        <v>49.64</v>
      </c>
      <c r="N163" s="5">
        <v>251</v>
      </c>
      <c r="O163" s="6">
        <v>36.22</v>
      </c>
    </row>
    <row r="164" spans="1:15" x14ac:dyDescent="0.2">
      <c r="A164" s="2" t="s">
        <v>249</v>
      </c>
      <c r="B164" s="2" t="s">
        <v>250</v>
      </c>
      <c r="C164" s="2" t="s">
        <v>3359</v>
      </c>
      <c r="D164" s="2" t="s">
        <v>3358</v>
      </c>
      <c r="E164" s="5">
        <v>3</v>
      </c>
      <c r="F164" s="5">
        <v>1</v>
      </c>
      <c r="G164" s="6">
        <v>33.33</v>
      </c>
      <c r="H164" s="5">
        <v>56</v>
      </c>
      <c r="I164" s="5">
        <v>39</v>
      </c>
      <c r="J164" s="6">
        <v>69.64</v>
      </c>
      <c r="K164" s="5">
        <v>41</v>
      </c>
      <c r="L164" s="5">
        <v>21</v>
      </c>
      <c r="M164" s="6">
        <v>51.22</v>
      </c>
      <c r="N164" s="5">
        <v>14</v>
      </c>
      <c r="O164" s="6">
        <v>34.15</v>
      </c>
    </row>
    <row r="165" spans="1:15" x14ac:dyDescent="0.2">
      <c r="A165" s="2" t="s">
        <v>249</v>
      </c>
      <c r="B165" s="2" t="s">
        <v>250</v>
      </c>
      <c r="C165" s="2" t="s">
        <v>3359</v>
      </c>
      <c r="D165" s="2" t="s">
        <v>1716</v>
      </c>
      <c r="E165" s="5">
        <v>6</v>
      </c>
      <c r="F165" s="5">
        <v>0</v>
      </c>
      <c r="G165" s="5">
        <v>0</v>
      </c>
      <c r="H165" s="5">
        <v>666</v>
      </c>
      <c r="I165" s="5">
        <v>422</v>
      </c>
      <c r="J165" s="6">
        <v>63.36</v>
      </c>
      <c r="K165" s="5">
        <v>292</v>
      </c>
      <c r="L165" s="5">
        <v>147</v>
      </c>
      <c r="M165" s="6">
        <v>50.34</v>
      </c>
      <c r="N165" s="5">
        <v>93</v>
      </c>
      <c r="O165" s="6">
        <v>31.85</v>
      </c>
    </row>
    <row r="166" spans="1:15" x14ac:dyDescent="0.2">
      <c r="A166" s="2" t="s">
        <v>249</v>
      </c>
      <c r="B166" s="2" t="s">
        <v>250</v>
      </c>
      <c r="C166" s="2" t="s">
        <v>3361</v>
      </c>
      <c r="D166" s="2" t="s">
        <v>3361</v>
      </c>
      <c r="E166" s="5">
        <v>0</v>
      </c>
      <c r="F166" s="5">
        <v>0</v>
      </c>
      <c r="G166" t="s">
        <v>9</v>
      </c>
      <c r="H166" s="5">
        <v>0</v>
      </c>
      <c r="I166" t="s">
        <v>9</v>
      </c>
      <c r="J166" t="s">
        <v>9</v>
      </c>
      <c r="K166" s="5">
        <v>0</v>
      </c>
      <c r="L166" t="s">
        <v>9</v>
      </c>
      <c r="M166" t="s">
        <v>9</v>
      </c>
      <c r="N166" t="s">
        <v>9</v>
      </c>
      <c r="O166" t="s">
        <v>9</v>
      </c>
    </row>
    <row r="167" spans="1:15" x14ac:dyDescent="0.2">
      <c r="A167" s="2" t="s">
        <v>269</v>
      </c>
      <c r="B167" s="2" t="s">
        <v>270</v>
      </c>
      <c r="C167" s="2" t="s">
        <v>3357</v>
      </c>
      <c r="D167" s="2" t="s">
        <v>3360</v>
      </c>
      <c r="E167" s="5">
        <v>13</v>
      </c>
      <c r="F167" s="5">
        <v>0</v>
      </c>
      <c r="G167" s="5">
        <v>0</v>
      </c>
      <c r="H167" s="5">
        <v>1103</v>
      </c>
      <c r="I167" s="6">
        <v>480.79487179487199</v>
      </c>
      <c r="J167" s="6">
        <v>43.59</v>
      </c>
      <c r="K167" s="5">
        <v>376</v>
      </c>
      <c r="L167" s="6">
        <v>139.65714285714299</v>
      </c>
      <c r="M167" s="6">
        <v>37.14</v>
      </c>
      <c r="N167" s="6">
        <v>182.62857142857101</v>
      </c>
      <c r="O167" s="6">
        <v>48.57</v>
      </c>
    </row>
    <row r="168" spans="1:15" x14ac:dyDescent="0.2">
      <c r="A168" s="2" t="s">
        <v>269</v>
      </c>
      <c r="B168" s="2" t="s">
        <v>270</v>
      </c>
      <c r="C168" s="2" t="s">
        <v>3359</v>
      </c>
      <c r="D168" s="2" t="s">
        <v>3360</v>
      </c>
      <c r="E168" s="5">
        <v>5</v>
      </c>
      <c r="F168" s="5">
        <v>0</v>
      </c>
      <c r="G168" s="5">
        <v>0</v>
      </c>
      <c r="H168" s="5">
        <v>884</v>
      </c>
      <c r="I168" s="6">
        <v>589.33333333333303</v>
      </c>
      <c r="J168" s="6">
        <v>66.67</v>
      </c>
      <c r="K168" s="5">
        <v>280</v>
      </c>
      <c r="L168" s="6">
        <v>57.647058823529399</v>
      </c>
      <c r="M168" s="6">
        <v>20.59</v>
      </c>
      <c r="N168" s="6">
        <v>131.76470588235301</v>
      </c>
      <c r="O168" s="6">
        <v>47.06</v>
      </c>
    </row>
    <row r="169" spans="1:15" x14ac:dyDescent="0.2">
      <c r="A169" s="2" t="s">
        <v>269</v>
      </c>
      <c r="B169" s="2" t="s">
        <v>270</v>
      </c>
      <c r="C169" s="2" t="s">
        <v>3357</v>
      </c>
      <c r="D169" s="2" t="s">
        <v>3358</v>
      </c>
      <c r="E169" s="5">
        <v>0</v>
      </c>
      <c r="F169" s="5">
        <v>0</v>
      </c>
      <c r="G169" t="s">
        <v>9</v>
      </c>
      <c r="H169" s="5">
        <v>11</v>
      </c>
      <c r="I169" s="5">
        <v>0</v>
      </c>
      <c r="J169" s="5">
        <v>0</v>
      </c>
      <c r="K169" s="5">
        <v>5</v>
      </c>
      <c r="L169" t="s">
        <v>9</v>
      </c>
      <c r="M169" t="s">
        <v>9</v>
      </c>
      <c r="N169" t="s">
        <v>9</v>
      </c>
      <c r="O169" t="s">
        <v>9</v>
      </c>
    </row>
    <row r="170" spans="1:15" x14ac:dyDescent="0.2">
      <c r="A170" s="2" t="s">
        <v>269</v>
      </c>
      <c r="B170" s="2" t="s">
        <v>270</v>
      </c>
      <c r="C170" s="2" t="s">
        <v>3357</v>
      </c>
      <c r="D170" s="2" t="s">
        <v>1716</v>
      </c>
      <c r="E170" s="5">
        <v>13</v>
      </c>
      <c r="F170" s="5">
        <v>0</v>
      </c>
      <c r="G170" s="5">
        <v>0</v>
      </c>
      <c r="H170" s="5">
        <v>1092</v>
      </c>
      <c r="I170" s="6">
        <v>488.52631578947398</v>
      </c>
      <c r="J170" s="6">
        <v>44.74</v>
      </c>
      <c r="K170" s="5">
        <v>371</v>
      </c>
      <c r="L170" s="6">
        <v>137.80000000000001</v>
      </c>
      <c r="M170" s="6">
        <v>37.14</v>
      </c>
      <c r="N170" s="6">
        <v>180.2</v>
      </c>
      <c r="O170" s="6">
        <v>48.57</v>
      </c>
    </row>
    <row r="171" spans="1:15" x14ac:dyDescent="0.2">
      <c r="A171" s="2" t="s">
        <v>269</v>
      </c>
      <c r="B171" s="2" t="s">
        <v>270</v>
      </c>
      <c r="C171" s="2" t="s">
        <v>3359</v>
      </c>
      <c r="D171" s="2" t="s">
        <v>3358</v>
      </c>
      <c r="E171" s="5">
        <v>0</v>
      </c>
      <c r="F171" s="5">
        <v>0</v>
      </c>
      <c r="G171" t="s">
        <v>9</v>
      </c>
      <c r="H171" s="5">
        <v>5</v>
      </c>
      <c r="I171" t="s">
        <v>9</v>
      </c>
      <c r="J171" t="s">
        <v>9</v>
      </c>
      <c r="K171" s="5">
        <v>1</v>
      </c>
      <c r="L171" t="s">
        <v>9</v>
      </c>
      <c r="M171" t="s">
        <v>9</v>
      </c>
      <c r="N171" t="s">
        <v>9</v>
      </c>
      <c r="O171" t="s">
        <v>9</v>
      </c>
    </row>
    <row r="172" spans="1:15" x14ac:dyDescent="0.2">
      <c r="A172" s="2" t="s">
        <v>269</v>
      </c>
      <c r="B172" s="2" t="s">
        <v>270</v>
      </c>
      <c r="C172" s="2" t="s">
        <v>3359</v>
      </c>
      <c r="D172" s="2" t="s">
        <v>1716</v>
      </c>
      <c r="E172" s="5">
        <v>5</v>
      </c>
      <c r="F172" s="5">
        <v>0</v>
      </c>
      <c r="G172" s="5">
        <v>0</v>
      </c>
      <c r="H172" s="5">
        <v>879</v>
      </c>
      <c r="I172" s="5">
        <v>586</v>
      </c>
      <c r="J172" s="6">
        <v>66.67</v>
      </c>
      <c r="K172" s="5">
        <v>279</v>
      </c>
      <c r="L172" s="6">
        <v>57.441176470588204</v>
      </c>
      <c r="M172" s="6">
        <v>20.59</v>
      </c>
      <c r="N172" s="6">
        <v>131.29411764705901</v>
      </c>
      <c r="O172" s="6">
        <v>47.06</v>
      </c>
    </row>
    <row r="173" spans="1:15" x14ac:dyDescent="0.2">
      <c r="A173" s="2" t="s">
        <v>269</v>
      </c>
      <c r="B173" s="2" t="s">
        <v>270</v>
      </c>
      <c r="C173" s="2" t="s">
        <v>3360</v>
      </c>
      <c r="D173" s="2" t="s">
        <v>3358</v>
      </c>
      <c r="E173" s="5">
        <v>0</v>
      </c>
      <c r="F173" s="5">
        <v>0</v>
      </c>
      <c r="G173" t="s">
        <v>9</v>
      </c>
      <c r="H173" s="5">
        <v>23</v>
      </c>
      <c r="I173" s="5">
        <v>0</v>
      </c>
      <c r="J173" s="5">
        <v>0</v>
      </c>
      <c r="K173" s="5">
        <v>11</v>
      </c>
      <c r="L173" s="5">
        <v>11</v>
      </c>
      <c r="M173" s="5">
        <v>100</v>
      </c>
      <c r="N173" s="5">
        <v>0</v>
      </c>
      <c r="O173" s="5">
        <v>0</v>
      </c>
    </row>
    <row r="174" spans="1:15" x14ac:dyDescent="0.2">
      <c r="A174" s="2" t="s">
        <v>269</v>
      </c>
      <c r="B174" s="2" t="s">
        <v>270</v>
      </c>
      <c r="C174" s="2" t="s">
        <v>3360</v>
      </c>
      <c r="D174" s="2" t="s">
        <v>1716</v>
      </c>
      <c r="E174" s="5">
        <v>18</v>
      </c>
      <c r="F174" s="5">
        <v>0</v>
      </c>
      <c r="G174" s="5">
        <v>0</v>
      </c>
      <c r="H174" s="5">
        <v>1976</v>
      </c>
      <c r="I174" s="6">
        <v>1075.1764705882399</v>
      </c>
      <c r="J174" s="6">
        <v>54.41</v>
      </c>
      <c r="K174" s="5">
        <v>651</v>
      </c>
      <c r="L174" s="6">
        <v>188.695652173913</v>
      </c>
      <c r="M174" s="6">
        <v>28.99</v>
      </c>
      <c r="N174" s="6">
        <v>311.34782608695701</v>
      </c>
      <c r="O174" s="6">
        <v>47.83</v>
      </c>
    </row>
    <row r="175" spans="1:15" x14ac:dyDescent="0.2">
      <c r="A175" s="2" t="s">
        <v>269</v>
      </c>
      <c r="B175" s="2" t="s">
        <v>270</v>
      </c>
      <c r="C175" s="2" t="s">
        <v>1739</v>
      </c>
      <c r="D175" s="2" t="s">
        <v>3360</v>
      </c>
      <c r="E175" s="5">
        <v>0</v>
      </c>
      <c r="F175" s="5">
        <v>0</v>
      </c>
      <c r="G175" t="s">
        <v>9</v>
      </c>
      <c r="H175" s="5">
        <v>1</v>
      </c>
      <c r="I175" t="s">
        <v>9</v>
      </c>
      <c r="J175" t="s">
        <v>9</v>
      </c>
      <c r="K175" s="5">
        <v>0</v>
      </c>
      <c r="L175" t="s">
        <v>9</v>
      </c>
      <c r="M175" t="s">
        <v>9</v>
      </c>
      <c r="N175" t="s">
        <v>9</v>
      </c>
      <c r="O175" t="s">
        <v>9</v>
      </c>
    </row>
    <row r="176" spans="1:15" x14ac:dyDescent="0.2">
      <c r="A176" s="2" t="s">
        <v>269</v>
      </c>
      <c r="B176" s="2" t="s">
        <v>270</v>
      </c>
      <c r="C176" s="2" t="s">
        <v>1747</v>
      </c>
      <c r="D176" s="2" t="s">
        <v>3360</v>
      </c>
      <c r="E176" s="5">
        <v>0</v>
      </c>
      <c r="F176" s="5">
        <v>0</v>
      </c>
      <c r="G176" t="s">
        <v>9</v>
      </c>
      <c r="H176" s="5">
        <v>3</v>
      </c>
      <c r="I176" t="s">
        <v>9</v>
      </c>
      <c r="J176" t="s">
        <v>9</v>
      </c>
      <c r="K176" s="5">
        <v>0</v>
      </c>
      <c r="L176" t="s">
        <v>9</v>
      </c>
      <c r="M176" t="s">
        <v>9</v>
      </c>
      <c r="N176" t="s">
        <v>9</v>
      </c>
      <c r="O176" t="s">
        <v>9</v>
      </c>
    </row>
    <row r="177" spans="1:15" x14ac:dyDescent="0.2">
      <c r="A177" s="2" t="s">
        <v>269</v>
      </c>
      <c r="B177" s="2" t="s">
        <v>270</v>
      </c>
      <c r="C177" s="2" t="s">
        <v>3361</v>
      </c>
      <c r="D177" s="2" t="s">
        <v>3360</v>
      </c>
      <c r="E177" s="5">
        <v>0</v>
      </c>
      <c r="F177" s="5">
        <v>0</v>
      </c>
      <c r="G177" t="s">
        <v>9</v>
      </c>
      <c r="H177" s="5">
        <v>6</v>
      </c>
      <c r="I177" t="s">
        <v>9</v>
      </c>
      <c r="J177" t="s">
        <v>9</v>
      </c>
      <c r="K177" s="5">
        <v>5</v>
      </c>
      <c r="L177" s="5">
        <v>5</v>
      </c>
      <c r="M177" s="5">
        <v>100</v>
      </c>
      <c r="N177" s="5">
        <v>0</v>
      </c>
      <c r="O177" s="5">
        <v>0</v>
      </c>
    </row>
    <row r="178" spans="1:15" x14ac:dyDescent="0.2">
      <c r="A178" s="2" t="s">
        <v>269</v>
      </c>
      <c r="B178" s="2" t="s">
        <v>270</v>
      </c>
      <c r="C178" s="2" t="s">
        <v>1722</v>
      </c>
      <c r="D178" s="2" t="s">
        <v>3360</v>
      </c>
      <c r="E178" s="5">
        <v>0</v>
      </c>
      <c r="F178" s="5">
        <v>0</v>
      </c>
      <c r="G178" t="s">
        <v>9</v>
      </c>
      <c r="H178" s="5">
        <v>0</v>
      </c>
      <c r="I178" t="s">
        <v>9</v>
      </c>
      <c r="J178" t="s">
        <v>9</v>
      </c>
      <c r="K178" s="5">
        <v>0</v>
      </c>
      <c r="L178" t="s">
        <v>9</v>
      </c>
      <c r="M178" t="s">
        <v>9</v>
      </c>
      <c r="N178" t="s">
        <v>9</v>
      </c>
      <c r="O178" t="s">
        <v>9</v>
      </c>
    </row>
    <row r="179" spans="1:15" x14ac:dyDescent="0.2">
      <c r="A179" s="2" t="s">
        <v>269</v>
      </c>
      <c r="B179" s="2" t="s">
        <v>270</v>
      </c>
      <c r="C179" s="2" t="s">
        <v>1713</v>
      </c>
      <c r="D179" s="2" t="s">
        <v>3360</v>
      </c>
      <c r="E179" s="5">
        <v>0</v>
      </c>
      <c r="F179" s="5">
        <v>0</v>
      </c>
      <c r="G179" t="s">
        <v>9</v>
      </c>
      <c r="H179" s="5">
        <v>2</v>
      </c>
      <c r="I179" t="s">
        <v>9</v>
      </c>
      <c r="J179" t="s">
        <v>9</v>
      </c>
      <c r="K179" s="5">
        <v>1</v>
      </c>
      <c r="L179" t="s">
        <v>9</v>
      </c>
      <c r="M179" t="s">
        <v>9</v>
      </c>
      <c r="N179" t="s">
        <v>9</v>
      </c>
      <c r="O179" t="s">
        <v>9</v>
      </c>
    </row>
    <row r="180" spans="1:15" x14ac:dyDescent="0.2">
      <c r="A180" s="2" t="s">
        <v>269</v>
      </c>
      <c r="B180" s="2" t="s">
        <v>270</v>
      </c>
      <c r="C180" s="2" t="s">
        <v>1727</v>
      </c>
      <c r="D180" s="2" t="s">
        <v>3360</v>
      </c>
      <c r="E180" s="5">
        <v>0</v>
      </c>
      <c r="F180" s="5">
        <v>0</v>
      </c>
      <c r="G180" t="s">
        <v>9</v>
      </c>
      <c r="H180" s="5">
        <v>0</v>
      </c>
      <c r="I180" t="s">
        <v>9</v>
      </c>
      <c r="J180" t="s">
        <v>9</v>
      </c>
      <c r="K180" s="5">
        <v>0</v>
      </c>
      <c r="L180" t="s">
        <v>9</v>
      </c>
      <c r="M180" t="s">
        <v>9</v>
      </c>
      <c r="N180" t="s">
        <v>9</v>
      </c>
      <c r="O180" t="s">
        <v>9</v>
      </c>
    </row>
    <row r="181" spans="1:15" x14ac:dyDescent="0.2">
      <c r="A181" s="2" t="s">
        <v>269</v>
      </c>
      <c r="B181" s="2" t="s">
        <v>270</v>
      </c>
      <c r="C181" s="2" t="s">
        <v>3361</v>
      </c>
      <c r="D181" s="2" t="s">
        <v>3361</v>
      </c>
      <c r="E181" s="5">
        <v>0</v>
      </c>
      <c r="F181" s="5">
        <v>0</v>
      </c>
      <c r="G181" t="s">
        <v>9</v>
      </c>
      <c r="H181" s="5">
        <v>7</v>
      </c>
      <c r="I181" s="5">
        <v>0</v>
      </c>
      <c r="J181" s="5">
        <v>0</v>
      </c>
      <c r="K181" s="5">
        <v>1</v>
      </c>
      <c r="L181" t="s">
        <v>9</v>
      </c>
      <c r="M181" t="s">
        <v>9</v>
      </c>
      <c r="N181" t="s">
        <v>9</v>
      </c>
      <c r="O181" t="s">
        <v>9</v>
      </c>
    </row>
    <row r="182" spans="1:15" x14ac:dyDescent="0.2">
      <c r="A182" s="2" t="s">
        <v>291</v>
      </c>
      <c r="B182" s="2" t="s">
        <v>292</v>
      </c>
      <c r="C182" s="2" t="s">
        <v>1739</v>
      </c>
      <c r="D182" s="2" t="s">
        <v>3360</v>
      </c>
      <c r="E182" t="s">
        <v>9</v>
      </c>
      <c r="F182" t="s">
        <v>9</v>
      </c>
      <c r="G182" t="s">
        <v>9</v>
      </c>
      <c r="H182" t="s">
        <v>9</v>
      </c>
      <c r="I182" t="s">
        <v>9</v>
      </c>
      <c r="J182" t="s">
        <v>9</v>
      </c>
      <c r="K182" s="5">
        <v>2</v>
      </c>
      <c r="L182" s="5">
        <v>1</v>
      </c>
      <c r="M182" s="5">
        <v>50</v>
      </c>
      <c r="N182" s="5">
        <v>1</v>
      </c>
      <c r="O182" s="5">
        <v>50</v>
      </c>
    </row>
    <row r="183" spans="1:15" x14ac:dyDescent="0.2">
      <c r="A183" s="2" t="s">
        <v>291</v>
      </c>
      <c r="B183" s="2" t="s">
        <v>292</v>
      </c>
      <c r="C183" s="2" t="s">
        <v>3357</v>
      </c>
      <c r="D183" s="2" t="s">
        <v>3360</v>
      </c>
      <c r="E183" s="5">
        <v>9</v>
      </c>
      <c r="F183" s="5">
        <v>1</v>
      </c>
      <c r="G183" s="6">
        <v>11.11</v>
      </c>
      <c r="H183" s="5">
        <v>663</v>
      </c>
      <c r="I183" s="5">
        <v>468</v>
      </c>
      <c r="J183" s="6">
        <v>70.59</v>
      </c>
      <c r="K183" s="5">
        <v>262</v>
      </c>
      <c r="L183" s="5">
        <v>123</v>
      </c>
      <c r="M183" s="6">
        <v>46.95</v>
      </c>
      <c r="N183" s="5">
        <v>115</v>
      </c>
      <c r="O183" s="6">
        <v>43.89</v>
      </c>
    </row>
    <row r="184" spans="1:15" x14ac:dyDescent="0.2">
      <c r="A184" s="2" t="s">
        <v>291</v>
      </c>
      <c r="B184" s="2" t="s">
        <v>292</v>
      </c>
      <c r="C184" s="2" t="s">
        <v>1747</v>
      </c>
      <c r="D184" s="2" t="s">
        <v>3360</v>
      </c>
      <c r="E184" t="s">
        <v>9</v>
      </c>
      <c r="F184" t="s">
        <v>9</v>
      </c>
      <c r="G184" t="s">
        <v>9</v>
      </c>
      <c r="H184" t="s">
        <v>9</v>
      </c>
      <c r="I184" t="s">
        <v>9</v>
      </c>
      <c r="J184" t="s">
        <v>9</v>
      </c>
      <c r="K184" t="s">
        <v>9</v>
      </c>
      <c r="L184" t="s">
        <v>9</v>
      </c>
      <c r="M184" t="s">
        <v>9</v>
      </c>
      <c r="N184" t="s">
        <v>9</v>
      </c>
      <c r="O184" t="s">
        <v>9</v>
      </c>
    </row>
    <row r="185" spans="1:15" x14ac:dyDescent="0.2">
      <c r="A185" s="2" t="s">
        <v>291</v>
      </c>
      <c r="B185" s="2" t="s">
        <v>292</v>
      </c>
      <c r="C185" s="2" t="s">
        <v>3359</v>
      </c>
      <c r="D185" s="2" t="s">
        <v>3360</v>
      </c>
      <c r="E185" s="5">
        <v>4</v>
      </c>
      <c r="F185" s="5">
        <v>1</v>
      </c>
      <c r="G185" s="5">
        <v>25</v>
      </c>
      <c r="H185" s="5">
        <v>362</v>
      </c>
      <c r="I185" s="5">
        <v>268</v>
      </c>
      <c r="J185" s="6">
        <v>74.03</v>
      </c>
      <c r="K185" s="5">
        <v>174</v>
      </c>
      <c r="L185" s="5">
        <v>97</v>
      </c>
      <c r="M185" s="6">
        <v>55.75</v>
      </c>
      <c r="N185" s="5">
        <v>62</v>
      </c>
      <c r="O185" s="6">
        <v>35.630000000000003</v>
      </c>
    </row>
    <row r="186" spans="1:15" x14ac:dyDescent="0.2">
      <c r="A186" s="2" t="s">
        <v>291</v>
      </c>
      <c r="B186" s="2" t="s">
        <v>292</v>
      </c>
      <c r="C186" s="2" t="s">
        <v>1713</v>
      </c>
      <c r="D186" s="2" t="s">
        <v>3360</v>
      </c>
      <c r="E186" s="5">
        <v>1</v>
      </c>
      <c r="F186" s="5">
        <v>0</v>
      </c>
      <c r="G186" s="5">
        <v>0</v>
      </c>
      <c r="H186" s="5">
        <v>1</v>
      </c>
      <c r="I186" s="5">
        <v>1</v>
      </c>
      <c r="J186" s="5">
        <v>100</v>
      </c>
      <c r="K186" t="s">
        <v>9</v>
      </c>
      <c r="L186" t="s">
        <v>9</v>
      </c>
      <c r="M186" t="s">
        <v>9</v>
      </c>
      <c r="N186" t="s">
        <v>9</v>
      </c>
      <c r="O186" t="s">
        <v>9</v>
      </c>
    </row>
    <row r="187" spans="1:15" x14ac:dyDescent="0.2">
      <c r="A187" s="2" t="s">
        <v>291</v>
      </c>
      <c r="B187" s="2" t="s">
        <v>292</v>
      </c>
      <c r="C187" s="2" t="s">
        <v>1722</v>
      </c>
      <c r="D187" s="2" t="s">
        <v>3360</v>
      </c>
      <c r="E187" t="s">
        <v>9</v>
      </c>
      <c r="F187" t="s">
        <v>9</v>
      </c>
      <c r="G187" t="s">
        <v>9</v>
      </c>
      <c r="H187" t="s">
        <v>9</v>
      </c>
      <c r="I187" t="s">
        <v>9</v>
      </c>
      <c r="J187" t="s">
        <v>9</v>
      </c>
      <c r="K187" t="s">
        <v>9</v>
      </c>
      <c r="L187" t="s">
        <v>9</v>
      </c>
      <c r="M187" t="s">
        <v>9</v>
      </c>
      <c r="N187" t="s">
        <v>9</v>
      </c>
      <c r="O187" t="s">
        <v>9</v>
      </c>
    </row>
    <row r="188" spans="1:15" x14ac:dyDescent="0.2">
      <c r="A188" s="2" t="s">
        <v>291</v>
      </c>
      <c r="B188" s="2" t="s">
        <v>292</v>
      </c>
      <c r="C188" s="2" t="s">
        <v>3360</v>
      </c>
      <c r="D188" s="2" t="s">
        <v>3358</v>
      </c>
      <c r="E188" s="5">
        <v>1</v>
      </c>
      <c r="F188" s="5">
        <v>0</v>
      </c>
      <c r="G188" s="5">
        <v>0</v>
      </c>
      <c r="H188" s="5">
        <v>18</v>
      </c>
      <c r="I188" s="5">
        <v>11</v>
      </c>
      <c r="J188" s="6">
        <v>61.11</v>
      </c>
      <c r="K188" s="5">
        <v>9</v>
      </c>
      <c r="L188" s="5">
        <v>2</v>
      </c>
      <c r="M188" s="6">
        <v>22.22</v>
      </c>
      <c r="N188" s="5">
        <v>5</v>
      </c>
      <c r="O188" s="6">
        <v>55.56</v>
      </c>
    </row>
    <row r="189" spans="1:15" x14ac:dyDescent="0.2">
      <c r="A189" s="2" t="s">
        <v>291</v>
      </c>
      <c r="B189" s="2" t="s">
        <v>292</v>
      </c>
      <c r="C189" s="2" t="s">
        <v>3360</v>
      </c>
      <c r="D189" s="2" t="s">
        <v>1716</v>
      </c>
      <c r="E189" s="5">
        <v>13</v>
      </c>
      <c r="F189" s="5">
        <v>2</v>
      </c>
      <c r="G189" s="6">
        <v>15.38</v>
      </c>
      <c r="H189" s="5">
        <v>1013</v>
      </c>
      <c r="I189" s="5">
        <v>730</v>
      </c>
      <c r="J189" s="6">
        <v>72.06</v>
      </c>
      <c r="K189" s="5">
        <v>432</v>
      </c>
      <c r="L189" s="5">
        <v>219</v>
      </c>
      <c r="M189" s="6">
        <v>50.69</v>
      </c>
      <c r="N189" s="5">
        <v>174</v>
      </c>
      <c r="O189" s="6">
        <v>40.28</v>
      </c>
    </row>
    <row r="190" spans="1:15" x14ac:dyDescent="0.2">
      <c r="A190" s="2" t="s">
        <v>291</v>
      </c>
      <c r="B190" s="2" t="s">
        <v>292</v>
      </c>
      <c r="C190" s="2" t="s">
        <v>1727</v>
      </c>
      <c r="D190" s="2" t="s">
        <v>3360</v>
      </c>
      <c r="E190" t="s">
        <v>9</v>
      </c>
      <c r="F190" t="s">
        <v>9</v>
      </c>
      <c r="G190" t="s">
        <v>9</v>
      </c>
      <c r="H190" s="5">
        <v>1</v>
      </c>
      <c r="I190" s="5">
        <v>1</v>
      </c>
      <c r="J190" s="5">
        <v>100</v>
      </c>
      <c r="K190" t="s">
        <v>9</v>
      </c>
      <c r="L190" t="s">
        <v>9</v>
      </c>
      <c r="M190" t="s">
        <v>9</v>
      </c>
      <c r="N190" t="s">
        <v>9</v>
      </c>
      <c r="O190" t="s">
        <v>9</v>
      </c>
    </row>
    <row r="191" spans="1:15" x14ac:dyDescent="0.2">
      <c r="A191" s="2" t="s">
        <v>291</v>
      </c>
      <c r="B191" s="2" t="s">
        <v>292</v>
      </c>
      <c r="C191" s="2" t="s">
        <v>3361</v>
      </c>
      <c r="D191" s="2" t="s">
        <v>3360</v>
      </c>
      <c r="E191" t="s">
        <v>9</v>
      </c>
      <c r="F191" t="s">
        <v>9</v>
      </c>
      <c r="G191" t="s">
        <v>9</v>
      </c>
      <c r="H191" s="5">
        <v>4</v>
      </c>
      <c r="I191" s="5">
        <v>3</v>
      </c>
      <c r="J191" s="5">
        <v>75</v>
      </c>
      <c r="K191" s="5">
        <v>3</v>
      </c>
      <c r="L191" s="5">
        <v>0</v>
      </c>
      <c r="M191" s="5">
        <v>0</v>
      </c>
      <c r="N191" s="5">
        <v>1</v>
      </c>
      <c r="O191" s="6">
        <v>33.33</v>
      </c>
    </row>
    <row r="192" spans="1:15" x14ac:dyDescent="0.2">
      <c r="A192" s="2" t="s">
        <v>291</v>
      </c>
      <c r="B192" s="2" t="s">
        <v>292</v>
      </c>
      <c r="C192" s="2" t="s">
        <v>3357</v>
      </c>
      <c r="D192" s="2" t="s">
        <v>3358</v>
      </c>
      <c r="E192" t="s">
        <v>9</v>
      </c>
      <c r="F192" t="s">
        <v>9</v>
      </c>
      <c r="G192" t="s">
        <v>9</v>
      </c>
      <c r="H192" s="5">
        <v>6</v>
      </c>
      <c r="I192" s="5">
        <v>4</v>
      </c>
      <c r="J192" s="6">
        <v>66.67</v>
      </c>
      <c r="K192" t="s">
        <v>9</v>
      </c>
      <c r="L192" t="s">
        <v>9</v>
      </c>
      <c r="M192" t="s">
        <v>9</v>
      </c>
      <c r="N192" t="s">
        <v>9</v>
      </c>
      <c r="O192" t="s">
        <v>9</v>
      </c>
    </row>
    <row r="193" spans="1:15" x14ac:dyDescent="0.2">
      <c r="A193" s="2" t="s">
        <v>291</v>
      </c>
      <c r="B193" s="2" t="s">
        <v>292</v>
      </c>
      <c r="C193" s="2" t="s">
        <v>3357</v>
      </c>
      <c r="D193" s="2" t="s">
        <v>1716</v>
      </c>
      <c r="E193" s="5">
        <v>9</v>
      </c>
      <c r="F193" s="5">
        <v>1</v>
      </c>
      <c r="G193" s="6">
        <v>11.11</v>
      </c>
      <c r="H193" s="5">
        <v>657</v>
      </c>
      <c r="I193" s="5">
        <v>464</v>
      </c>
      <c r="J193" s="6">
        <v>70.62</v>
      </c>
      <c r="K193" s="5">
        <v>262</v>
      </c>
      <c r="L193" s="5">
        <v>123</v>
      </c>
      <c r="M193" s="6">
        <v>46.95</v>
      </c>
      <c r="N193" s="5">
        <v>115</v>
      </c>
      <c r="O193" s="6">
        <v>43.89</v>
      </c>
    </row>
    <row r="194" spans="1:15" x14ac:dyDescent="0.2">
      <c r="A194" s="2" t="s">
        <v>291</v>
      </c>
      <c r="B194" s="2" t="s">
        <v>292</v>
      </c>
      <c r="C194" s="2" t="s">
        <v>3359</v>
      </c>
      <c r="D194" s="2" t="s">
        <v>3358</v>
      </c>
      <c r="E194" t="s">
        <v>9</v>
      </c>
      <c r="F194" t="s">
        <v>9</v>
      </c>
      <c r="G194" t="s">
        <v>9</v>
      </c>
      <c r="H194" s="5">
        <v>8</v>
      </c>
      <c r="I194" s="5">
        <v>4</v>
      </c>
      <c r="J194" s="5">
        <v>50</v>
      </c>
      <c r="K194" s="5">
        <v>4</v>
      </c>
      <c r="L194" s="5">
        <v>1</v>
      </c>
      <c r="M194" s="5">
        <v>25</v>
      </c>
      <c r="N194" s="5">
        <v>3</v>
      </c>
      <c r="O194" s="5">
        <v>75</v>
      </c>
    </row>
    <row r="195" spans="1:15" x14ac:dyDescent="0.2">
      <c r="A195" s="2" t="s">
        <v>291</v>
      </c>
      <c r="B195" s="2" t="s">
        <v>292</v>
      </c>
      <c r="C195" s="2" t="s">
        <v>3359</v>
      </c>
      <c r="D195" s="2" t="s">
        <v>1716</v>
      </c>
      <c r="E195" s="5">
        <v>4</v>
      </c>
      <c r="F195" s="5">
        <v>1</v>
      </c>
      <c r="G195" s="5">
        <v>25</v>
      </c>
      <c r="H195" s="5">
        <v>354</v>
      </c>
      <c r="I195" s="5">
        <v>264</v>
      </c>
      <c r="J195" s="6">
        <v>74.58</v>
      </c>
      <c r="K195" s="5">
        <v>170</v>
      </c>
      <c r="L195" s="5">
        <v>96</v>
      </c>
      <c r="M195" s="6">
        <v>56.47</v>
      </c>
      <c r="N195" s="5">
        <v>59</v>
      </c>
      <c r="O195" s="6">
        <v>34.71</v>
      </c>
    </row>
    <row r="196" spans="1:15" x14ac:dyDescent="0.2">
      <c r="A196" s="2" t="s">
        <v>291</v>
      </c>
      <c r="B196" s="2" t="s">
        <v>292</v>
      </c>
      <c r="C196" s="2" t="s">
        <v>3361</v>
      </c>
      <c r="D196" s="2" t="s">
        <v>3361</v>
      </c>
      <c r="E196" s="5">
        <v>5</v>
      </c>
      <c r="F196" s="5">
        <v>1</v>
      </c>
      <c r="G196" s="5">
        <v>20</v>
      </c>
      <c r="H196" s="5">
        <v>1</v>
      </c>
      <c r="I196" s="5">
        <v>1</v>
      </c>
      <c r="J196" s="5">
        <v>100</v>
      </c>
      <c r="K196" s="5">
        <v>1</v>
      </c>
      <c r="L196" s="5">
        <v>0</v>
      </c>
      <c r="M196" s="5">
        <v>0</v>
      </c>
      <c r="N196" s="5">
        <v>0</v>
      </c>
      <c r="O196" s="5">
        <v>0</v>
      </c>
    </row>
    <row r="197" spans="1:15" x14ac:dyDescent="0.2">
      <c r="A197" s="2" t="s">
        <v>309</v>
      </c>
      <c r="B197" s="2" t="s">
        <v>310</v>
      </c>
      <c r="C197" s="2" t="s">
        <v>3360</v>
      </c>
      <c r="D197" s="2" t="s">
        <v>3358</v>
      </c>
      <c r="E197" s="5">
        <v>0</v>
      </c>
      <c r="F197" s="5">
        <v>0</v>
      </c>
      <c r="G197" t="s">
        <v>9</v>
      </c>
      <c r="H197" s="5">
        <v>49</v>
      </c>
      <c r="I197" s="5">
        <v>49</v>
      </c>
      <c r="J197" s="5">
        <v>100</v>
      </c>
      <c r="K197" s="5">
        <v>26</v>
      </c>
      <c r="L197" t="s">
        <v>9</v>
      </c>
      <c r="M197" t="s">
        <v>9</v>
      </c>
      <c r="N197" t="s">
        <v>9</v>
      </c>
      <c r="O197" t="s">
        <v>9</v>
      </c>
    </row>
    <row r="198" spans="1:15" x14ac:dyDescent="0.2">
      <c r="A198" s="2" t="s">
        <v>309</v>
      </c>
      <c r="B198" s="2" t="s">
        <v>310</v>
      </c>
      <c r="C198" s="2" t="s">
        <v>3360</v>
      </c>
      <c r="D198" s="2" t="s">
        <v>1716</v>
      </c>
      <c r="E198" s="5">
        <v>41</v>
      </c>
      <c r="F198" s="5">
        <v>2</v>
      </c>
      <c r="G198" s="6">
        <v>4.88</v>
      </c>
      <c r="H198" s="5">
        <v>1802</v>
      </c>
      <c r="I198" s="6">
        <v>1514.7246376811599</v>
      </c>
      <c r="J198" s="6">
        <v>84.06</v>
      </c>
      <c r="K198" s="5">
        <v>813</v>
      </c>
      <c r="L198" s="6">
        <v>696.857142857143</v>
      </c>
      <c r="M198" s="6">
        <v>85.71</v>
      </c>
      <c r="N198" s="6">
        <v>92.914285714285697</v>
      </c>
      <c r="O198" s="6">
        <v>11.43</v>
      </c>
    </row>
    <row r="199" spans="1:15" x14ac:dyDescent="0.2">
      <c r="A199" s="2" t="s">
        <v>309</v>
      </c>
      <c r="B199" s="2" t="s">
        <v>310</v>
      </c>
      <c r="C199" s="2" t="s">
        <v>3361</v>
      </c>
      <c r="D199" s="2" t="s">
        <v>3360</v>
      </c>
      <c r="E199" s="5">
        <v>0</v>
      </c>
      <c r="F199" s="5">
        <v>0</v>
      </c>
      <c r="G199" t="s">
        <v>9</v>
      </c>
      <c r="H199" s="5">
        <v>9</v>
      </c>
      <c r="I199" t="s">
        <v>9</v>
      </c>
      <c r="J199" t="s">
        <v>9</v>
      </c>
      <c r="K199" s="5">
        <v>4</v>
      </c>
      <c r="L199" t="s">
        <v>9</v>
      </c>
      <c r="M199" t="s">
        <v>9</v>
      </c>
      <c r="N199" t="s">
        <v>9</v>
      </c>
      <c r="O199" t="s">
        <v>9</v>
      </c>
    </row>
    <row r="200" spans="1:15" x14ac:dyDescent="0.2">
      <c r="A200" s="2" t="s">
        <v>309</v>
      </c>
      <c r="B200" s="2" t="s">
        <v>310</v>
      </c>
      <c r="C200" s="2" t="s">
        <v>1713</v>
      </c>
      <c r="D200" s="2" t="s">
        <v>3360</v>
      </c>
      <c r="E200" s="5">
        <v>1</v>
      </c>
      <c r="F200" s="5">
        <v>0</v>
      </c>
      <c r="G200" s="5">
        <v>0</v>
      </c>
      <c r="H200" s="5">
        <v>47</v>
      </c>
      <c r="I200" s="5">
        <v>47</v>
      </c>
      <c r="J200" s="5">
        <v>100</v>
      </c>
      <c r="K200" s="5">
        <v>30</v>
      </c>
      <c r="L200" s="5">
        <v>30</v>
      </c>
      <c r="M200" s="5">
        <v>100</v>
      </c>
      <c r="N200" s="5">
        <v>0</v>
      </c>
      <c r="O200" s="5">
        <v>0</v>
      </c>
    </row>
    <row r="201" spans="1:15" x14ac:dyDescent="0.2">
      <c r="A201" s="2" t="s">
        <v>309</v>
      </c>
      <c r="B201" s="2" t="s">
        <v>310</v>
      </c>
      <c r="C201" s="2" t="s">
        <v>1722</v>
      </c>
      <c r="D201" s="2" t="s">
        <v>3360</v>
      </c>
      <c r="E201" s="5">
        <v>0</v>
      </c>
      <c r="F201" s="5">
        <v>0</v>
      </c>
      <c r="G201" t="s">
        <v>9</v>
      </c>
      <c r="H201" s="5">
        <v>4</v>
      </c>
      <c r="I201" t="s">
        <v>9</v>
      </c>
      <c r="J201" t="s">
        <v>9</v>
      </c>
      <c r="K201" s="5">
        <v>3</v>
      </c>
      <c r="L201" t="s">
        <v>9</v>
      </c>
      <c r="M201" t="s">
        <v>9</v>
      </c>
      <c r="N201" t="s">
        <v>9</v>
      </c>
      <c r="O201" t="s">
        <v>9</v>
      </c>
    </row>
    <row r="202" spans="1:15" x14ac:dyDescent="0.2">
      <c r="A202" s="2" t="s">
        <v>309</v>
      </c>
      <c r="B202" s="2" t="s">
        <v>310</v>
      </c>
      <c r="C202" s="2" t="s">
        <v>1727</v>
      </c>
      <c r="D202" s="2" t="s">
        <v>3360</v>
      </c>
      <c r="E202" s="5">
        <v>0</v>
      </c>
      <c r="F202" s="5">
        <v>0</v>
      </c>
      <c r="G202" t="s">
        <v>9</v>
      </c>
      <c r="H202" s="5">
        <v>173</v>
      </c>
      <c r="I202" s="5">
        <v>173</v>
      </c>
      <c r="J202" s="5">
        <v>100</v>
      </c>
      <c r="K202" s="5">
        <v>84</v>
      </c>
      <c r="L202" t="s">
        <v>9</v>
      </c>
      <c r="M202" t="s">
        <v>9</v>
      </c>
      <c r="N202" t="s">
        <v>9</v>
      </c>
      <c r="O202" t="s">
        <v>9</v>
      </c>
    </row>
    <row r="203" spans="1:15" x14ac:dyDescent="0.2">
      <c r="A203" s="2" t="s">
        <v>309</v>
      </c>
      <c r="B203" s="2" t="s">
        <v>310</v>
      </c>
      <c r="C203" s="2" t="s">
        <v>1739</v>
      </c>
      <c r="D203" s="2" t="s">
        <v>3360</v>
      </c>
      <c r="E203" s="5">
        <v>0</v>
      </c>
      <c r="F203" s="5">
        <v>0</v>
      </c>
      <c r="G203" t="s">
        <v>9</v>
      </c>
      <c r="H203" s="5">
        <v>3</v>
      </c>
      <c r="I203" t="s">
        <v>9</v>
      </c>
      <c r="J203" t="s">
        <v>9</v>
      </c>
      <c r="K203" s="5">
        <v>1</v>
      </c>
      <c r="L203" t="s">
        <v>9</v>
      </c>
      <c r="M203" t="s">
        <v>9</v>
      </c>
      <c r="N203" t="s">
        <v>9</v>
      </c>
      <c r="O203" t="s">
        <v>9</v>
      </c>
    </row>
    <row r="204" spans="1:15" x14ac:dyDescent="0.2">
      <c r="A204" s="2" t="s">
        <v>309</v>
      </c>
      <c r="B204" s="2" t="s">
        <v>310</v>
      </c>
      <c r="C204" s="2" t="s">
        <v>3361</v>
      </c>
      <c r="D204" s="2" t="s">
        <v>3361</v>
      </c>
      <c r="E204" s="5">
        <v>0</v>
      </c>
      <c r="F204" s="5">
        <v>0</v>
      </c>
      <c r="G204" t="s">
        <v>9</v>
      </c>
      <c r="H204" s="5">
        <v>0</v>
      </c>
      <c r="I204" t="s">
        <v>9</v>
      </c>
      <c r="J204" t="s">
        <v>9</v>
      </c>
      <c r="K204" s="5">
        <v>0</v>
      </c>
      <c r="L204" t="s">
        <v>9</v>
      </c>
      <c r="M204" t="s">
        <v>9</v>
      </c>
      <c r="N204" t="s">
        <v>9</v>
      </c>
      <c r="O204" t="s">
        <v>9</v>
      </c>
    </row>
    <row r="205" spans="1:15" x14ac:dyDescent="0.2">
      <c r="A205" s="2" t="s">
        <v>309</v>
      </c>
      <c r="B205" s="2" t="s">
        <v>310</v>
      </c>
      <c r="C205" s="2" t="s">
        <v>3357</v>
      </c>
      <c r="D205" s="2" t="s">
        <v>3358</v>
      </c>
      <c r="E205" s="5">
        <v>0</v>
      </c>
      <c r="F205" s="5">
        <v>0</v>
      </c>
      <c r="G205" t="s">
        <v>9</v>
      </c>
      <c r="H205" s="5">
        <v>14</v>
      </c>
      <c r="I205" t="s">
        <v>9</v>
      </c>
      <c r="J205" t="s">
        <v>9</v>
      </c>
      <c r="K205" s="5">
        <v>4</v>
      </c>
      <c r="L205" t="s">
        <v>9</v>
      </c>
      <c r="M205" t="s">
        <v>9</v>
      </c>
      <c r="N205" t="s">
        <v>9</v>
      </c>
      <c r="O205" t="s">
        <v>9</v>
      </c>
    </row>
    <row r="206" spans="1:15" x14ac:dyDescent="0.2">
      <c r="A206" s="2" t="s">
        <v>309</v>
      </c>
      <c r="B206" s="2" t="s">
        <v>310</v>
      </c>
      <c r="C206" s="2" t="s">
        <v>3357</v>
      </c>
      <c r="D206" s="2" t="s">
        <v>1716</v>
      </c>
      <c r="E206" s="5">
        <v>28</v>
      </c>
      <c r="F206" s="5">
        <v>1</v>
      </c>
      <c r="G206" s="6">
        <v>3.57</v>
      </c>
      <c r="H206" s="5">
        <v>1402</v>
      </c>
      <c r="I206" s="6">
        <v>1168.3333333333301</v>
      </c>
      <c r="J206" s="6">
        <v>83.33</v>
      </c>
      <c r="K206" s="5">
        <v>599</v>
      </c>
      <c r="L206" s="6">
        <v>492.03571428571399</v>
      </c>
      <c r="M206" s="6">
        <v>82.14</v>
      </c>
      <c r="N206" s="6">
        <v>85.571428571428598</v>
      </c>
      <c r="O206" s="6">
        <v>14.29</v>
      </c>
    </row>
    <row r="207" spans="1:15" x14ac:dyDescent="0.2">
      <c r="A207" s="2" t="s">
        <v>309</v>
      </c>
      <c r="B207" s="2" t="s">
        <v>310</v>
      </c>
      <c r="C207" s="2" t="s">
        <v>3359</v>
      </c>
      <c r="D207" s="2" t="s">
        <v>3358</v>
      </c>
      <c r="E207" s="5">
        <v>0</v>
      </c>
      <c r="F207" s="5">
        <v>0</v>
      </c>
      <c r="G207" t="s">
        <v>9</v>
      </c>
      <c r="H207" s="5">
        <v>15</v>
      </c>
      <c r="I207" s="5">
        <v>15</v>
      </c>
      <c r="J207" s="5">
        <v>100</v>
      </c>
      <c r="K207" s="5">
        <v>18</v>
      </c>
      <c r="L207" t="s">
        <v>9</v>
      </c>
      <c r="M207" t="s">
        <v>9</v>
      </c>
      <c r="N207" t="s">
        <v>9</v>
      </c>
      <c r="O207" t="s">
        <v>9</v>
      </c>
    </row>
    <row r="208" spans="1:15" x14ac:dyDescent="0.2">
      <c r="A208" s="2" t="s">
        <v>309</v>
      </c>
      <c r="B208" s="2" t="s">
        <v>310</v>
      </c>
      <c r="C208" s="2" t="s">
        <v>3359</v>
      </c>
      <c r="D208" s="2" t="s">
        <v>1716</v>
      </c>
      <c r="E208" s="5">
        <v>12</v>
      </c>
      <c r="F208" s="5">
        <v>1</v>
      </c>
      <c r="G208" s="6">
        <v>8.33</v>
      </c>
      <c r="H208" s="5">
        <v>175</v>
      </c>
      <c r="I208" s="6">
        <v>145.833333333333</v>
      </c>
      <c r="J208" s="6">
        <v>83.33</v>
      </c>
      <c r="K208" s="5">
        <v>93</v>
      </c>
      <c r="L208" s="5">
        <v>93</v>
      </c>
      <c r="M208" s="5">
        <v>100</v>
      </c>
      <c r="N208" s="5">
        <v>0</v>
      </c>
      <c r="O208" s="5">
        <v>0</v>
      </c>
    </row>
    <row r="209" spans="1:15" x14ac:dyDescent="0.2">
      <c r="A209" s="2" t="s">
        <v>309</v>
      </c>
      <c r="B209" s="2" t="s">
        <v>310</v>
      </c>
      <c r="C209" s="2" t="s">
        <v>3357</v>
      </c>
      <c r="D209" s="2" t="s">
        <v>3360</v>
      </c>
      <c r="E209" s="5">
        <v>28</v>
      </c>
      <c r="F209" s="5">
        <v>1</v>
      </c>
      <c r="G209" s="6">
        <v>3.57</v>
      </c>
      <c r="H209" s="5">
        <v>1416</v>
      </c>
      <c r="I209" s="5">
        <v>1180</v>
      </c>
      <c r="J209" s="6">
        <v>83.33</v>
      </c>
      <c r="K209" s="5">
        <v>603</v>
      </c>
      <c r="L209" s="6">
        <v>495.32142857142901</v>
      </c>
      <c r="M209" s="6">
        <v>82.14</v>
      </c>
      <c r="N209" s="6">
        <v>86.142857142857096</v>
      </c>
      <c r="O209" s="6">
        <v>14.29</v>
      </c>
    </row>
    <row r="210" spans="1:15" x14ac:dyDescent="0.2">
      <c r="A210" s="2" t="s">
        <v>309</v>
      </c>
      <c r="B210" s="2" t="s">
        <v>310</v>
      </c>
      <c r="C210" s="2" t="s">
        <v>1747</v>
      </c>
      <c r="D210" s="2" t="s">
        <v>3360</v>
      </c>
      <c r="E210" s="5">
        <v>0</v>
      </c>
      <c r="F210" s="5">
        <v>0</v>
      </c>
      <c r="G210" t="s">
        <v>9</v>
      </c>
      <c r="H210" s="5">
        <v>9</v>
      </c>
      <c r="I210" t="s">
        <v>9</v>
      </c>
      <c r="J210" t="s">
        <v>9</v>
      </c>
      <c r="K210" s="5">
        <v>3</v>
      </c>
      <c r="L210" t="s">
        <v>9</v>
      </c>
      <c r="M210" t="s">
        <v>9</v>
      </c>
      <c r="N210" t="s">
        <v>9</v>
      </c>
      <c r="O210" t="s">
        <v>9</v>
      </c>
    </row>
    <row r="211" spans="1:15" x14ac:dyDescent="0.2">
      <c r="A211" s="2" t="s">
        <v>309</v>
      </c>
      <c r="B211" s="2" t="s">
        <v>310</v>
      </c>
      <c r="C211" s="2" t="s">
        <v>3359</v>
      </c>
      <c r="D211" s="2" t="s">
        <v>3360</v>
      </c>
      <c r="E211" s="5">
        <v>12</v>
      </c>
      <c r="F211" s="5">
        <v>1</v>
      </c>
      <c r="G211" s="6">
        <v>8.33</v>
      </c>
      <c r="H211" s="5">
        <v>190</v>
      </c>
      <c r="I211" s="6">
        <v>160.769230769231</v>
      </c>
      <c r="J211" s="6">
        <v>84.62</v>
      </c>
      <c r="K211" s="5">
        <v>111</v>
      </c>
      <c r="L211" s="5">
        <v>111</v>
      </c>
      <c r="M211" s="5">
        <v>100</v>
      </c>
      <c r="N211" s="5">
        <v>0</v>
      </c>
      <c r="O211" s="5">
        <v>0</v>
      </c>
    </row>
    <row r="212" spans="1:15" x14ac:dyDescent="0.2">
      <c r="A212" s="2" t="s">
        <v>327</v>
      </c>
      <c r="B212" s="2" t="s">
        <v>328</v>
      </c>
      <c r="C212" s="2" t="s">
        <v>1713</v>
      </c>
      <c r="D212" s="2" t="s">
        <v>3360</v>
      </c>
      <c r="E212" s="5">
        <v>0</v>
      </c>
      <c r="F212" s="5">
        <v>0</v>
      </c>
      <c r="G212" t="s">
        <v>9</v>
      </c>
      <c r="H212" s="5">
        <v>1</v>
      </c>
      <c r="I212" s="5">
        <v>0</v>
      </c>
      <c r="J212" s="5">
        <v>0</v>
      </c>
      <c r="K212" s="5">
        <v>1</v>
      </c>
      <c r="L212" s="5">
        <v>1</v>
      </c>
      <c r="M212" s="5">
        <v>100</v>
      </c>
      <c r="N212" s="5">
        <v>0</v>
      </c>
      <c r="O212" s="5">
        <v>0</v>
      </c>
    </row>
    <row r="213" spans="1:15" x14ac:dyDescent="0.2">
      <c r="A213" s="2" t="s">
        <v>327</v>
      </c>
      <c r="B213" s="2" t="s">
        <v>328</v>
      </c>
      <c r="C213" s="2" t="s">
        <v>1722</v>
      </c>
      <c r="D213" s="2" t="s">
        <v>3360</v>
      </c>
      <c r="E213" s="5">
        <v>0</v>
      </c>
      <c r="F213" s="5">
        <v>0</v>
      </c>
      <c r="G213" t="s">
        <v>9</v>
      </c>
      <c r="H213" s="5">
        <v>1</v>
      </c>
      <c r="I213" s="5">
        <v>0</v>
      </c>
      <c r="J213" s="5">
        <v>0</v>
      </c>
      <c r="K213" s="5">
        <v>0</v>
      </c>
      <c r="L213" t="s">
        <v>9</v>
      </c>
      <c r="M213" t="s">
        <v>9</v>
      </c>
      <c r="N213" t="s">
        <v>9</v>
      </c>
      <c r="O213" t="s">
        <v>9</v>
      </c>
    </row>
    <row r="214" spans="1:15" x14ac:dyDescent="0.2">
      <c r="A214" s="2" t="s">
        <v>327</v>
      </c>
      <c r="B214" s="2" t="s">
        <v>328</v>
      </c>
      <c r="C214" s="2" t="s">
        <v>3360</v>
      </c>
      <c r="D214" s="2" t="s">
        <v>3358</v>
      </c>
      <c r="E214" s="5">
        <v>0</v>
      </c>
      <c r="F214" s="5">
        <v>0</v>
      </c>
      <c r="G214" t="s">
        <v>9</v>
      </c>
      <c r="H214" s="5">
        <v>20</v>
      </c>
      <c r="I214" s="5">
        <v>14</v>
      </c>
      <c r="J214" s="5">
        <v>70</v>
      </c>
      <c r="K214" s="5">
        <v>12</v>
      </c>
      <c r="L214" s="5">
        <v>9</v>
      </c>
      <c r="M214" s="5">
        <v>75</v>
      </c>
      <c r="N214" s="5">
        <v>1</v>
      </c>
      <c r="O214" s="6">
        <v>8.33</v>
      </c>
    </row>
    <row r="215" spans="1:15" x14ac:dyDescent="0.2">
      <c r="A215" s="2" t="s">
        <v>327</v>
      </c>
      <c r="B215" s="2" t="s">
        <v>328</v>
      </c>
      <c r="C215" s="2" t="s">
        <v>3360</v>
      </c>
      <c r="D215" s="2" t="s">
        <v>1716</v>
      </c>
      <c r="E215" s="5">
        <v>2</v>
      </c>
      <c r="F215" s="5">
        <v>0</v>
      </c>
      <c r="G215" s="5">
        <v>0</v>
      </c>
      <c r="H215" s="5">
        <v>1116</v>
      </c>
      <c r="I215" s="5">
        <v>685</v>
      </c>
      <c r="J215" s="6">
        <v>61.38</v>
      </c>
      <c r="K215" s="5">
        <v>464</v>
      </c>
      <c r="L215" s="5">
        <v>262</v>
      </c>
      <c r="M215" s="6">
        <v>56.47</v>
      </c>
      <c r="N215" s="5">
        <v>145</v>
      </c>
      <c r="O215" s="6">
        <v>31.25</v>
      </c>
    </row>
    <row r="216" spans="1:15" x14ac:dyDescent="0.2">
      <c r="A216" s="2" t="s">
        <v>327</v>
      </c>
      <c r="B216" s="2" t="s">
        <v>328</v>
      </c>
      <c r="C216" s="2" t="s">
        <v>3357</v>
      </c>
      <c r="D216" s="2" t="s">
        <v>3358</v>
      </c>
      <c r="E216" s="5">
        <v>0</v>
      </c>
      <c r="F216" s="5">
        <v>0</v>
      </c>
      <c r="G216" t="s">
        <v>9</v>
      </c>
      <c r="H216" s="5">
        <v>15</v>
      </c>
      <c r="I216" s="5">
        <v>10</v>
      </c>
      <c r="J216" s="6">
        <v>66.67</v>
      </c>
      <c r="K216" s="5">
        <v>5</v>
      </c>
      <c r="L216" s="5">
        <v>4</v>
      </c>
      <c r="M216" s="5">
        <v>80</v>
      </c>
      <c r="N216" s="5">
        <v>0</v>
      </c>
      <c r="O216" s="5">
        <v>0</v>
      </c>
    </row>
    <row r="217" spans="1:15" x14ac:dyDescent="0.2">
      <c r="A217" s="2" t="s">
        <v>327</v>
      </c>
      <c r="B217" s="2" t="s">
        <v>328</v>
      </c>
      <c r="C217" s="2" t="s">
        <v>3357</v>
      </c>
      <c r="D217" s="2" t="s">
        <v>1716</v>
      </c>
      <c r="E217" s="5">
        <v>1</v>
      </c>
      <c r="F217" s="5">
        <v>0</v>
      </c>
      <c r="G217" s="5">
        <v>0</v>
      </c>
      <c r="H217" s="5">
        <v>924</v>
      </c>
      <c r="I217" s="5">
        <v>560</v>
      </c>
      <c r="J217" s="6">
        <v>60.61</v>
      </c>
      <c r="K217" s="5">
        <v>376</v>
      </c>
      <c r="L217" s="5">
        <v>212</v>
      </c>
      <c r="M217" s="6">
        <v>56.38</v>
      </c>
      <c r="N217" s="5">
        <v>119</v>
      </c>
      <c r="O217" s="6">
        <v>31.65</v>
      </c>
    </row>
    <row r="218" spans="1:15" x14ac:dyDescent="0.2">
      <c r="A218" s="2" t="s">
        <v>327</v>
      </c>
      <c r="B218" s="2" t="s">
        <v>328</v>
      </c>
      <c r="C218" s="2" t="s">
        <v>3359</v>
      </c>
      <c r="D218" s="2" t="s">
        <v>3358</v>
      </c>
      <c r="E218" s="5">
        <v>0</v>
      </c>
      <c r="F218" s="5">
        <v>0</v>
      </c>
      <c r="G218" t="s">
        <v>9</v>
      </c>
      <c r="H218" s="5">
        <v>2</v>
      </c>
      <c r="I218" s="5">
        <v>2</v>
      </c>
      <c r="J218" s="5">
        <v>100</v>
      </c>
      <c r="K218" s="5">
        <v>3</v>
      </c>
      <c r="L218" s="5">
        <v>3</v>
      </c>
      <c r="M218" s="5">
        <v>100</v>
      </c>
      <c r="N218" s="5">
        <v>0</v>
      </c>
      <c r="O218" s="5">
        <v>0</v>
      </c>
    </row>
    <row r="219" spans="1:15" x14ac:dyDescent="0.2">
      <c r="A219" s="2" t="s">
        <v>327</v>
      </c>
      <c r="B219" s="2" t="s">
        <v>328</v>
      </c>
      <c r="C219" s="2" t="s">
        <v>3359</v>
      </c>
      <c r="D219" s="2" t="s">
        <v>1716</v>
      </c>
      <c r="E219" s="5">
        <v>1</v>
      </c>
      <c r="F219" s="5">
        <v>0</v>
      </c>
      <c r="G219" s="5">
        <v>0</v>
      </c>
      <c r="H219" s="5">
        <v>176</v>
      </c>
      <c r="I219" s="5">
        <v>118</v>
      </c>
      <c r="J219" s="6">
        <v>67.05</v>
      </c>
      <c r="K219" s="5">
        <v>79</v>
      </c>
      <c r="L219" s="5">
        <v>46</v>
      </c>
      <c r="M219" s="6">
        <v>58.23</v>
      </c>
      <c r="N219" s="5">
        <v>21</v>
      </c>
      <c r="O219" s="6">
        <v>26.58</v>
      </c>
    </row>
    <row r="220" spans="1:15" x14ac:dyDescent="0.2">
      <c r="A220" s="2" t="s">
        <v>327</v>
      </c>
      <c r="B220" s="2" t="s">
        <v>328</v>
      </c>
      <c r="C220" s="2" t="s">
        <v>1727</v>
      </c>
      <c r="D220" s="2" t="s">
        <v>3360</v>
      </c>
      <c r="E220" s="5">
        <v>0</v>
      </c>
      <c r="F220" s="5">
        <v>0</v>
      </c>
      <c r="G220" t="s">
        <v>9</v>
      </c>
      <c r="H220" s="5">
        <v>2</v>
      </c>
      <c r="I220" s="5">
        <v>1</v>
      </c>
      <c r="J220" s="5">
        <v>50</v>
      </c>
      <c r="K220" s="5">
        <v>3</v>
      </c>
      <c r="L220" s="5">
        <v>1</v>
      </c>
      <c r="M220" s="6">
        <v>33.33</v>
      </c>
      <c r="N220" s="5">
        <v>1</v>
      </c>
      <c r="O220" s="6">
        <v>33.33</v>
      </c>
    </row>
    <row r="221" spans="1:15" x14ac:dyDescent="0.2">
      <c r="A221" s="2" t="s">
        <v>327</v>
      </c>
      <c r="B221" s="2" t="s">
        <v>328</v>
      </c>
      <c r="C221" s="2" t="s">
        <v>3361</v>
      </c>
      <c r="D221" s="2" t="s">
        <v>3360</v>
      </c>
      <c r="E221" s="5">
        <v>0</v>
      </c>
      <c r="F221" s="5">
        <v>0</v>
      </c>
      <c r="G221" t="s">
        <v>9</v>
      </c>
      <c r="H221" s="5">
        <v>13</v>
      </c>
      <c r="I221" s="5">
        <v>8</v>
      </c>
      <c r="J221" s="6">
        <v>61.54</v>
      </c>
      <c r="K221" s="5">
        <v>9</v>
      </c>
      <c r="L221" s="5">
        <v>4</v>
      </c>
      <c r="M221" s="6">
        <v>44.44</v>
      </c>
      <c r="N221" s="5">
        <v>5</v>
      </c>
      <c r="O221" s="6">
        <v>55.56</v>
      </c>
    </row>
    <row r="222" spans="1:15" x14ac:dyDescent="0.2">
      <c r="A222" s="2" t="s">
        <v>327</v>
      </c>
      <c r="B222" s="2" t="s">
        <v>328</v>
      </c>
      <c r="C222" s="2" t="s">
        <v>1747</v>
      </c>
      <c r="D222" s="2" t="s">
        <v>3360</v>
      </c>
      <c r="E222" s="5">
        <v>0</v>
      </c>
      <c r="F222" s="5">
        <v>0</v>
      </c>
      <c r="G222" t="s">
        <v>9</v>
      </c>
      <c r="H222" s="5">
        <v>2</v>
      </c>
      <c r="I222" s="5">
        <v>0</v>
      </c>
      <c r="J222" s="5">
        <v>0</v>
      </c>
      <c r="K222" s="5">
        <v>0</v>
      </c>
      <c r="L222" t="s">
        <v>9</v>
      </c>
      <c r="M222" t="s">
        <v>9</v>
      </c>
      <c r="N222" t="s">
        <v>9</v>
      </c>
      <c r="O222" t="s">
        <v>9</v>
      </c>
    </row>
    <row r="223" spans="1:15" x14ac:dyDescent="0.2">
      <c r="A223" s="2" t="s">
        <v>327</v>
      </c>
      <c r="B223" s="2" t="s">
        <v>328</v>
      </c>
      <c r="C223" s="2" t="s">
        <v>3359</v>
      </c>
      <c r="D223" s="2" t="s">
        <v>3360</v>
      </c>
      <c r="E223" s="5">
        <v>1</v>
      </c>
      <c r="F223" s="5">
        <v>0</v>
      </c>
      <c r="G223" s="5">
        <v>0</v>
      </c>
      <c r="H223" s="5">
        <v>178</v>
      </c>
      <c r="I223" s="5">
        <v>120</v>
      </c>
      <c r="J223" s="6">
        <v>67.42</v>
      </c>
      <c r="K223" s="5">
        <v>82</v>
      </c>
      <c r="L223" s="5">
        <v>49</v>
      </c>
      <c r="M223" s="6">
        <v>59.76</v>
      </c>
      <c r="N223" s="5">
        <v>21</v>
      </c>
      <c r="O223" s="6">
        <v>25.61</v>
      </c>
    </row>
    <row r="224" spans="1:15" x14ac:dyDescent="0.2">
      <c r="A224" s="2" t="s">
        <v>327</v>
      </c>
      <c r="B224" s="2" t="s">
        <v>328</v>
      </c>
      <c r="C224" s="2" t="s">
        <v>1739</v>
      </c>
      <c r="D224" s="2" t="s">
        <v>3360</v>
      </c>
      <c r="E224" s="5">
        <v>0</v>
      </c>
      <c r="F224" s="5">
        <v>0</v>
      </c>
      <c r="G224" t="s">
        <v>9</v>
      </c>
      <c r="H224" s="5">
        <v>0</v>
      </c>
      <c r="I224" t="s">
        <v>9</v>
      </c>
      <c r="J224" t="s">
        <v>9</v>
      </c>
      <c r="K224" s="5">
        <v>0</v>
      </c>
      <c r="L224" t="s">
        <v>9</v>
      </c>
      <c r="M224" t="s">
        <v>9</v>
      </c>
      <c r="N224" t="s">
        <v>9</v>
      </c>
      <c r="O224" t="s">
        <v>9</v>
      </c>
    </row>
    <row r="225" spans="1:15" x14ac:dyDescent="0.2">
      <c r="A225" s="2" t="s">
        <v>327</v>
      </c>
      <c r="B225" s="2" t="s">
        <v>328</v>
      </c>
      <c r="C225" s="2" t="s">
        <v>3357</v>
      </c>
      <c r="D225" s="2" t="s">
        <v>3360</v>
      </c>
      <c r="E225" s="5">
        <v>1</v>
      </c>
      <c r="F225" s="5">
        <v>0</v>
      </c>
      <c r="G225" s="5">
        <v>0</v>
      </c>
      <c r="H225" s="5">
        <v>939</v>
      </c>
      <c r="I225" s="5">
        <v>570</v>
      </c>
      <c r="J225" s="6">
        <v>60.7</v>
      </c>
      <c r="K225" s="5">
        <v>381</v>
      </c>
      <c r="L225" s="5">
        <v>216</v>
      </c>
      <c r="M225" s="6">
        <v>56.69</v>
      </c>
      <c r="N225" s="5">
        <v>119</v>
      </c>
      <c r="O225" s="6">
        <v>31.23</v>
      </c>
    </row>
    <row r="226" spans="1:15" x14ac:dyDescent="0.2">
      <c r="A226" s="2" t="s">
        <v>327</v>
      </c>
      <c r="B226" s="2" t="s">
        <v>328</v>
      </c>
      <c r="C226" s="2" t="s">
        <v>3361</v>
      </c>
      <c r="D226" s="2" t="s">
        <v>3361</v>
      </c>
      <c r="E226" s="5">
        <v>0</v>
      </c>
      <c r="F226" s="5">
        <v>0</v>
      </c>
      <c r="G226" t="s">
        <v>9</v>
      </c>
      <c r="H226" s="5">
        <v>6</v>
      </c>
      <c r="I226" s="5">
        <v>3</v>
      </c>
      <c r="J226" s="5">
        <v>50</v>
      </c>
      <c r="K226" s="5">
        <v>4</v>
      </c>
      <c r="L226" s="5">
        <v>3</v>
      </c>
      <c r="M226" s="5">
        <v>75</v>
      </c>
      <c r="N226" s="5">
        <v>1</v>
      </c>
      <c r="O226" s="5">
        <v>25</v>
      </c>
    </row>
    <row r="227" spans="1:15" x14ac:dyDescent="0.2">
      <c r="A227" s="2" t="s">
        <v>343</v>
      </c>
      <c r="B227" s="2" t="s">
        <v>344</v>
      </c>
      <c r="C227" s="2" t="s">
        <v>1713</v>
      </c>
      <c r="D227" s="2" t="s">
        <v>3360</v>
      </c>
      <c r="E227" s="5">
        <v>4</v>
      </c>
      <c r="F227" s="5">
        <v>2</v>
      </c>
      <c r="G227" s="5">
        <v>50</v>
      </c>
      <c r="H227" s="5">
        <v>11</v>
      </c>
      <c r="I227" s="5">
        <v>4</v>
      </c>
      <c r="J227" s="6">
        <v>36.36</v>
      </c>
      <c r="K227" s="5">
        <v>8</v>
      </c>
      <c r="L227" s="5">
        <v>5</v>
      </c>
      <c r="M227" s="6">
        <v>62.5</v>
      </c>
      <c r="N227" s="5">
        <v>2</v>
      </c>
      <c r="O227" s="5">
        <v>25</v>
      </c>
    </row>
    <row r="228" spans="1:15" x14ac:dyDescent="0.2">
      <c r="A228" s="2" t="s">
        <v>343</v>
      </c>
      <c r="B228" s="2" t="s">
        <v>344</v>
      </c>
      <c r="C228" s="2" t="s">
        <v>1747</v>
      </c>
      <c r="D228" s="2" t="s">
        <v>3360</v>
      </c>
      <c r="E228" s="5">
        <v>10</v>
      </c>
      <c r="F228" s="5">
        <v>2</v>
      </c>
      <c r="G228" s="5">
        <v>20</v>
      </c>
      <c r="H228" s="5">
        <v>5</v>
      </c>
      <c r="I228" s="5">
        <v>2</v>
      </c>
      <c r="J228" s="5">
        <v>40</v>
      </c>
      <c r="K228" s="5">
        <v>3</v>
      </c>
      <c r="L228" s="5">
        <v>0</v>
      </c>
      <c r="M228" s="5">
        <v>0</v>
      </c>
      <c r="N228" s="5">
        <v>3</v>
      </c>
      <c r="O228" s="5">
        <v>100</v>
      </c>
    </row>
    <row r="229" spans="1:15" x14ac:dyDescent="0.2">
      <c r="A229" s="2" t="s">
        <v>343</v>
      </c>
      <c r="B229" s="2" t="s">
        <v>344</v>
      </c>
      <c r="C229" s="2" t="s">
        <v>1727</v>
      </c>
      <c r="D229" s="2" t="s">
        <v>3360</v>
      </c>
      <c r="E229" s="5">
        <v>0</v>
      </c>
      <c r="F229" s="5">
        <v>0</v>
      </c>
      <c r="G229" t="s">
        <v>9</v>
      </c>
      <c r="H229" s="5">
        <v>5</v>
      </c>
      <c r="I229" s="5">
        <v>2</v>
      </c>
      <c r="J229" s="5">
        <v>40</v>
      </c>
      <c r="K229" s="5">
        <v>3</v>
      </c>
      <c r="L229" s="5">
        <v>2</v>
      </c>
      <c r="M229" s="6">
        <v>66.67</v>
      </c>
      <c r="N229" s="5">
        <v>1</v>
      </c>
      <c r="O229" s="6">
        <v>33.33</v>
      </c>
    </row>
    <row r="230" spans="1:15" x14ac:dyDescent="0.2">
      <c r="A230" s="2" t="s">
        <v>343</v>
      </c>
      <c r="B230" s="2" t="s">
        <v>344</v>
      </c>
      <c r="C230" s="2" t="s">
        <v>3359</v>
      </c>
      <c r="D230" s="2" t="s">
        <v>3360</v>
      </c>
      <c r="E230" s="5">
        <v>51</v>
      </c>
      <c r="F230" s="5">
        <v>6</v>
      </c>
      <c r="G230" s="6">
        <v>11.76</v>
      </c>
      <c r="H230" s="5">
        <v>631</v>
      </c>
      <c r="I230" s="5">
        <v>373</v>
      </c>
      <c r="J230" s="6">
        <v>59.11</v>
      </c>
      <c r="K230" s="5">
        <v>244</v>
      </c>
      <c r="L230" s="5">
        <v>101</v>
      </c>
      <c r="M230" s="6">
        <v>41.39</v>
      </c>
      <c r="N230" s="5">
        <v>123</v>
      </c>
      <c r="O230" s="6">
        <v>50.41</v>
      </c>
    </row>
    <row r="231" spans="1:15" x14ac:dyDescent="0.2">
      <c r="A231" s="2" t="s">
        <v>343</v>
      </c>
      <c r="B231" s="2" t="s">
        <v>344</v>
      </c>
      <c r="C231" s="2" t="s">
        <v>3357</v>
      </c>
      <c r="D231" s="2" t="s">
        <v>3358</v>
      </c>
      <c r="E231" s="5">
        <v>6</v>
      </c>
      <c r="F231" s="5">
        <v>1</v>
      </c>
      <c r="G231" s="6">
        <v>16.670000000000002</v>
      </c>
      <c r="H231" s="5">
        <v>5</v>
      </c>
      <c r="I231" s="5">
        <v>3</v>
      </c>
      <c r="J231" s="5">
        <v>60</v>
      </c>
      <c r="K231" s="5">
        <v>1</v>
      </c>
      <c r="L231" s="5">
        <v>0</v>
      </c>
      <c r="M231" s="5">
        <v>0</v>
      </c>
      <c r="N231" s="5">
        <v>1</v>
      </c>
      <c r="O231" s="5">
        <v>100</v>
      </c>
    </row>
    <row r="232" spans="1:15" x14ac:dyDescent="0.2">
      <c r="A232" s="2" t="s">
        <v>343</v>
      </c>
      <c r="B232" s="2" t="s">
        <v>344</v>
      </c>
      <c r="C232" s="2" t="s">
        <v>3357</v>
      </c>
      <c r="D232" s="2" t="s">
        <v>1716</v>
      </c>
      <c r="E232" s="5">
        <v>250</v>
      </c>
      <c r="F232" s="5">
        <v>41</v>
      </c>
      <c r="G232" s="6">
        <v>16.399999999999999</v>
      </c>
      <c r="H232" s="5">
        <v>2114</v>
      </c>
      <c r="I232" s="5">
        <v>1132</v>
      </c>
      <c r="J232" s="6">
        <v>53.55</v>
      </c>
      <c r="K232" s="5">
        <v>814</v>
      </c>
      <c r="L232" s="5">
        <v>326</v>
      </c>
      <c r="M232" s="6">
        <v>40.049999999999997</v>
      </c>
      <c r="N232" s="5">
        <v>439</v>
      </c>
      <c r="O232" s="6">
        <v>53.93</v>
      </c>
    </row>
    <row r="233" spans="1:15" x14ac:dyDescent="0.2">
      <c r="A233" s="2" t="s">
        <v>343</v>
      </c>
      <c r="B233" s="2" t="s">
        <v>344</v>
      </c>
      <c r="C233" s="2" t="s">
        <v>3359</v>
      </c>
      <c r="D233" s="2" t="s">
        <v>3358</v>
      </c>
      <c r="E233" s="5">
        <v>0</v>
      </c>
      <c r="F233" s="5">
        <v>0</v>
      </c>
      <c r="G233" t="s">
        <v>9</v>
      </c>
      <c r="H233" s="5">
        <v>8</v>
      </c>
      <c r="I233" s="5">
        <v>6</v>
      </c>
      <c r="J233" s="5">
        <v>75</v>
      </c>
      <c r="K233" s="5">
        <v>2</v>
      </c>
      <c r="L233" s="5">
        <v>1</v>
      </c>
      <c r="M233" s="5">
        <v>50</v>
      </c>
      <c r="N233" s="5">
        <v>1</v>
      </c>
      <c r="O233" s="5">
        <v>50</v>
      </c>
    </row>
    <row r="234" spans="1:15" x14ac:dyDescent="0.2">
      <c r="A234" s="2" t="s">
        <v>343</v>
      </c>
      <c r="B234" s="2" t="s">
        <v>344</v>
      </c>
      <c r="C234" s="2" t="s">
        <v>3359</v>
      </c>
      <c r="D234" s="2" t="s">
        <v>1716</v>
      </c>
      <c r="E234" s="5">
        <v>51</v>
      </c>
      <c r="F234" s="5">
        <v>6</v>
      </c>
      <c r="G234" s="6">
        <v>11.76</v>
      </c>
      <c r="H234" s="5">
        <v>623</v>
      </c>
      <c r="I234" s="5">
        <v>367</v>
      </c>
      <c r="J234" s="6">
        <v>58.91</v>
      </c>
      <c r="K234" s="5">
        <v>242</v>
      </c>
      <c r="L234" s="5">
        <v>100</v>
      </c>
      <c r="M234" s="6">
        <v>41.32</v>
      </c>
      <c r="N234" s="5">
        <v>122</v>
      </c>
      <c r="O234" s="6">
        <v>50.41</v>
      </c>
    </row>
    <row r="235" spans="1:15" x14ac:dyDescent="0.2">
      <c r="A235" s="2" t="s">
        <v>343</v>
      </c>
      <c r="B235" s="2" t="s">
        <v>344</v>
      </c>
      <c r="C235" s="2" t="s">
        <v>1739</v>
      </c>
      <c r="D235" s="2" t="s">
        <v>3360</v>
      </c>
      <c r="E235" s="5">
        <v>0</v>
      </c>
      <c r="F235" s="5">
        <v>0</v>
      </c>
      <c r="G235" t="s">
        <v>9</v>
      </c>
      <c r="H235" s="5">
        <v>7</v>
      </c>
      <c r="I235" s="5">
        <v>2</v>
      </c>
      <c r="J235" s="6">
        <v>28.57</v>
      </c>
      <c r="K235" s="5">
        <v>4</v>
      </c>
      <c r="L235" s="5">
        <v>2</v>
      </c>
      <c r="M235" s="5">
        <v>50</v>
      </c>
      <c r="N235" s="5">
        <v>2</v>
      </c>
      <c r="O235" s="5">
        <v>50</v>
      </c>
    </row>
    <row r="236" spans="1:15" x14ac:dyDescent="0.2">
      <c r="A236" s="2" t="s">
        <v>343</v>
      </c>
      <c r="B236" s="2" t="s">
        <v>344</v>
      </c>
      <c r="C236" s="2" t="s">
        <v>3357</v>
      </c>
      <c r="D236" s="2" t="s">
        <v>3360</v>
      </c>
      <c r="E236" s="5">
        <v>256</v>
      </c>
      <c r="F236" s="5">
        <v>42</v>
      </c>
      <c r="G236" s="6">
        <v>16.41</v>
      </c>
      <c r="H236" s="5">
        <v>2119</v>
      </c>
      <c r="I236" s="5">
        <v>1135</v>
      </c>
      <c r="J236" s="6">
        <v>53.56</v>
      </c>
      <c r="K236" s="5">
        <v>815</v>
      </c>
      <c r="L236" s="5">
        <v>326</v>
      </c>
      <c r="M236" s="5">
        <v>40</v>
      </c>
      <c r="N236" s="5">
        <v>440</v>
      </c>
      <c r="O236" s="6">
        <v>53.99</v>
      </c>
    </row>
    <row r="237" spans="1:15" x14ac:dyDescent="0.2">
      <c r="A237" s="2" t="s">
        <v>343</v>
      </c>
      <c r="B237" s="2" t="s">
        <v>344</v>
      </c>
      <c r="C237" s="2" t="s">
        <v>3360</v>
      </c>
      <c r="D237" s="2" t="s">
        <v>3358</v>
      </c>
      <c r="E237" s="5">
        <v>18</v>
      </c>
      <c r="F237" s="5">
        <v>5</v>
      </c>
      <c r="G237" s="6">
        <v>27.78</v>
      </c>
      <c r="H237" s="5">
        <v>58</v>
      </c>
      <c r="I237" s="5">
        <v>37</v>
      </c>
      <c r="J237" s="6">
        <v>63.79</v>
      </c>
      <c r="K237" s="5">
        <v>26</v>
      </c>
      <c r="L237" s="5">
        <v>8</v>
      </c>
      <c r="M237" s="6">
        <v>30.77</v>
      </c>
      <c r="N237" s="5">
        <v>16</v>
      </c>
      <c r="O237" s="6">
        <v>61.54</v>
      </c>
    </row>
    <row r="238" spans="1:15" x14ac:dyDescent="0.2">
      <c r="A238" s="2" t="s">
        <v>343</v>
      </c>
      <c r="B238" s="2" t="s">
        <v>344</v>
      </c>
      <c r="C238" s="2" t="s">
        <v>3360</v>
      </c>
      <c r="D238" s="2" t="s">
        <v>1716</v>
      </c>
      <c r="E238" s="5">
        <v>317</v>
      </c>
      <c r="F238" s="5">
        <v>51</v>
      </c>
      <c r="G238" s="6">
        <v>16.09</v>
      </c>
      <c r="H238" s="5">
        <v>2843</v>
      </c>
      <c r="I238" s="5">
        <v>1556</v>
      </c>
      <c r="J238" s="6">
        <v>54.73</v>
      </c>
      <c r="K238" s="5">
        <v>1105</v>
      </c>
      <c r="L238" s="5">
        <v>447</v>
      </c>
      <c r="M238" s="6">
        <v>40.450000000000003</v>
      </c>
      <c r="N238" s="5">
        <v>586</v>
      </c>
      <c r="O238" s="6">
        <v>53.03</v>
      </c>
    </row>
    <row r="239" spans="1:15" x14ac:dyDescent="0.2">
      <c r="A239" s="2" t="s">
        <v>343</v>
      </c>
      <c r="B239" s="2" t="s">
        <v>344</v>
      </c>
      <c r="C239" s="2" t="s">
        <v>3361</v>
      </c>
      <c r="D239" s="2" t="s">
        <v>3360</v>
      </c>
      <c r="E239" s="5">
        <v>13</v>
      </c>
      <c r="F239" s="5">
        <v>4</v>
      </c>
      <c r="G239" s="6">
        <v>30.77</v>
      </c>
      <c r="H239" s="5">
        <v>123</v>
      </c>
      <c r="I239" s="5">
        <v>75</v>
      </c>
      <c r="J239" s="6">
        <v>60.98</v>
      </c>
      <c r="K239" s="5">
        <v>54</v>
      </c>
      <c r="L239" s="5">
        <v>19</v>
      </c>
      <c r="M239" s="6">
        <v>35.19</v>
      </c>
      <c r="N239" s="5">
        <v>31</v>
      </c>
      <c r="O239" s="6">
        <v>57.41</v>
      </c>
    </row>
    <row r="240" spans="1:15" x14ac:dyDescent="0.2">
      <c r="A240" s="2" t="s">
        <v>343</v>
      </c>
      <c r="B240" s="2" t="s">
        <v>344</v>
      </c>
      <c r="C240" s="2" t="s">
        <v>3361</v>
      </c>
      <c r="D240" s="2" t="s">
        <v>3361</v>
      </c>
      <c r="E240" s="5">
        <v>9</v>
      </c>
      <c r="F240" s="5">
        <v>2</v>
      </c>
      <c r="G240" s="6">
        <v>22.22</v>
      </c>
      <c r="H240" s="5">
        <v>0</v>
      </c>
      <c r="I240" t="s">
        <v>9</v>
      </c>
      <c r="J240" t="s">
        <v>9</v>
      </c>
      <c r="K240" t="s">
        <v>9</v>
      </c>
      <c r="L240" t="s">
        <v>9</v>
      </c>
      <c r="M240" t="s">
        <v>9</v>
      </c>
      <c r="N240" t="s">
        <v>9</v>
      </c>
      <c r="O240" t="s">
        <v>9</v>
      </c>
    </row>
    <row r="241" spans="1:15" x14ac:dyDescent="0.2">
      <c r="A241" s="2" t="s">
        <v>343</v>
      </c>
      <c r="B241" s="2" t="s">
        <v>344</v>
      </c>
      <c r="C241" s="2" t="s">
        <v>1722</v>
      </c>
      <c r="D241" s="2" t="s">
        <v>3360</v>
      </c>
      <c r="E241" s="5">
        <v>1</v>
      </c>
      <c r="F241" s="5">
        <v>0</v>
      </c>
      <c r="G241" s="5">
        <v>0</v>
      </c>
      <c r="H241" s="5">
        <v>0</v>
      </c>
      <c r="I241" t="s">
        <v>9</v>
      </c>
      <c r="J241" t="s">
        <v>9</v>
      </c>
      <c r="K241" s="5">
        <v>0</v>
      </c>
      <c r="L241" t="s">
        <v>9</v>
      </c>
      <c r="M241" t="s">
        <v>9</v>
      </c>
      <c r="N241" t="s">
        <v>9</v>
      </c>
      <c r="O241" t="s">
        <v>9</v>
      </c>
    </row>
    <row r="242" spans="1:15" x14ac:dyDescent="0.2">
      <c r="A242" s="2" t="s">
        <v>362</v>
      </c>
      <c r="B242" s="2" t="s">
        <v>363</v>
      </c>
      <c r="C242" s="2" t="s">
        <v>3357</v>
      </c>
      <c r="D242" s="2" t="s">
        <v>3360</v>
      </c>
      <c r="E242" s="5">
        <v>1</v>
      </c>
      <c r="F242" s="5">
        <v>0</v>
      </c>
      <c r="G242" s="5">
        <v>0</v>
      </c>
      <c r="H242" s="5">
        <v>665</v>
      </c>
      <c r="I242" s="5">
        <v>331</v>
      </c>
      <c r="J242" s="6">
        <v>49.77</v>
      </c>
      <c r="K242" s="5">
        <v>248</v>
      </c>
      <c r="L242" s="5">
        <v>141</v>
      </c>
      <c r="M242" s="6">
        <v>56.85</v>
      </c>
      <c r="N242" s="5">
        <v>85</v>
      </c>
      <c r="O242" s="6">
        <v>34.270000000000003</v>
      </c>
    </row>
    <row r="243" spans="1:15" x14ac:dyDescent="0.2">
      <c r="A243" s="2" t="s">
        <v>362</v>
      </c>
      <c r="B243" s="2" t="s">
        <v>363</v>
      </c>
      <c r="C243" s="2" t="s">
        <v>1722</v>
      </c>
      <c r="D243" s="2" t="s">
        <v>3360</v>
      </c>
      <c r="E243" s="5">
        <v>0</v>
      </c>
      <c r="F243" s="5">
        <v>0</v>
      </c>
      <c r="G243" t="s">
        <v>9</v>
      </c>
      <c r="H243" s="5">
        <v>1</v>
      </c>
      <c r="I243" s="5">
        <v>1</v>
      </c>
      <c r="J243" s="5">
        <v>100</v>
      </c>
      <c r="K243" s="5">
        <v>0</v>
      </c>
      <c r="L243" t="s">
        <v>9</v>
      </c>
      <c r="M243" t="s">
        <v>9</v>
      </c>
      <c r="N243" t="s">
        <v>9</v>
      </c>
      <c r="O243" t="s">
        <v>9</v>
      </c>
    </row>
    <row r="244" spans="1:15" x14ac:dyDescent="0.2">
      <c r="A244" s="2" t="s">
        <v>362</v>
      </c>
      <c r="B244" s="2" t="s">
        <v>363</v>
      </c>
      <c r="C244" s="2" t="s">
        <v>1713</v>
      </c>
      <c r="D244" s="2" t="s">
        <v>3360</v>
      </c>
      <c r="E244" s="5">
        <v>0</v>
      </c>
      <c r="F244" s="5">
        <v>0</v>
      </c>
      <c r="G244" t="s">
        <v>9</v>
      </c>
      <c r="H244" s="5">
        <v>1</v>
      </c>
      <c r="I244" s="5">
        <v>1</v>
      </c>
      <c r="J244" s="5">
        <v>100</v>
      </c>
      <c r="K244" s="5">
        <v>2</v>
      </c>
      <c r="L244" s="5">
        <v>1</v>
      </c>
      <c r="M244" s="5">
        <v>50</v>
      </c>
      <c r="N244" s="5">
        <v>1</v>
      </c>
      <c r="O244" s="5">
        <v>50</v>
      </c>
    </row>
    <row r="245" spans="1:15" x14ac:dyDescent="0.2">
      <c r="A245" s="2" t="s">
        <v>362</v>
      </c>
      <c r="B245" s="2" t="s">
        <v>363</v>
      </c>
      <c r="C245" s="2" t="s">
        <v>1747</v>
      </c>
      <c r="D245" s="2" t="s">
        <v>3360</v>
      </c>
      <c r="E245" s="5">
        <v>0</v>
      </c>
      <c r="F245" s="5">
        <v>0</v>
      </c>
      <c r="G245" t="s">
        <v>9</v>
      </c>
      <c r="H245" s="5">
        <v>3</v>
      </c>
      <c r="I245" s="5">
        <v>2</v>
      </c>
      <c r="J245" s="6">
        <v>66.67</v>
      </c>
      <c r="K245" s="5">
        <v>0</v>
      </c>
      <c r="L245" t="s">
        <v>9</v>
      </c>
      <c r="M245" t="s">
        <v>9</v>
      </c>
      <c r="N245" t="s">
        <v>9</v>
      </c>
      <c r="O245" t="s">
        <v>9</v>
      </c>
    </row>
    <row r="246" spans="1:15" x14ac:dyDescent="0.2">
      <c r="A246" s="2" t="s">
        <v>362</v>
      </c>
      <c r="B246" s="2" t="s">
        <v>363</v>
      </c>
      <c r="C246" s="2" t="s">
        <v>3357</v>
      </c>
      <c r="D246" s="2" t="s">
        <v>3358</v>
      </c>
      <c r="E246" s="5">
        <v>0</v>
      </c>
      <c r="F246" s="5">
        <v>0</v>
      </c>
      <c r="G246" t="s">
        <v>9</v>
      </c>
      <c r="H246" s="5">
        <v>1</v>
      </c>
      <c r="I246" s="5">
        <v>1</v>
      </c>
      <c r="J246" s="5">
        <v>100</v>
      </c>
      <c r="K246" s="5">
        <v>1</v>
      </c>
      <c r="L246" s="5">
        <v>1</v>
      </c>
      <c r="M246" s="5">
        <v>100</v>
      </c>
      <c r="N246" s="5">
        <v>0</v>
      </c>
      <c r="O246" s="5">
        <v>0</v>
      </c>
    </row>
    <row r="247" spans="1:15" x14ac:dyDescent="0.2">
      <c r="A247" s="2" t="s">
        <v>362</v>
      </c>
      <c r="B247" s="2" t="s">
        <v>363</v>
      </c>
      <c r="C247" s="2" t="s">
        <v>3357</v>
      </c>
      <c r="D247" s="2" t="s">
        <v>1716</v>
      </c>
      <c r="E247" s="5">
        <v>1</v>
      </c>
      <c r="F247" s="5">
        <v>0</v>
      </c>
      <c r="G247" s="5">
        <v>0</v>
      </c>
      <c r="H247" s="5">
        <v>664</v>
      </c>
      <c r="I247" s="5">
        <v>330</v>
      </c>
      <c r="J247" s="6">
        <v>49.7</v>
      </c>
      <c r="K247" s="5">
        <v>247</v>
      </c>
      <c r="L247" s="5">
        <v>140</v>
      </c>
      <c r="M247" s="6">
        <v>56.68</v>
      </c>
      <c r="N247" s="5">
        <v>85</v>
      </c>
      <c r="O247" s="6">
        <v>34.409999999999997</v>
      </c>
    </row>
    <row r="248" spans="1:15" x14ac:dyDescent="0.2">
      <c r="A248" s="2" t="s">
        <v>362</v>
      </c>
      <c r="B248" s="2" t="s">
        <v>363</v>
      </c>
      <c r="C248" s="2" t="s">
        <v>3359</v>
      </c>
      <c r="D248" s="2" t="s">
        <v>3358</v>
      </c>
      <c r="E248" s="5">
        <v>0</v>
      </c>
      <c r="F248" s="5">
        <v>0</v>
      </c>
      <c r="G248" t="s">
        <v>9</v>
      </c>
      <c r="H248" s="5">
        <v>5</v>
      </c>
      <c r="I248" s="5">
        <v>5</v>
      </c>
      <c r="J248" s="5">
        <v>100</v>
      </c>
      <c r="K248" s="5">
        <v>2</v>
      </c>
      <c r="L248" s="5">
        <v>0</v>
      </c>
      <c r="M248" s="5">
        <v>0</v>
      </c>
      <c r="N248" s="5">
        <v>0</v>
      </c>
      <c r="O248" s="5">
        <v>0</v>
      </c>
    </row>
    <row r="249" spans="1:15" x14ac:dyDescent="0.2">
      <c r="A249" s="2" t="s">
        <v>362</v>
      </c>
      <c r="B249" s="2" t="s">
        <v>363</v>
      </c>
      <c r="C249" s="2" t="s">
        <v>3359</v>
      </c>
      <c r="D249" s="2" t="s">
        <v>1716</v>
      </c>
      <c r="E249" s="5">
        <v>1</v>
      </c>
      <c r="F249" s="5">
        <v>0</v>
      </c>
      <c r="G249" s="5">
        <v>0</v>
      </c>
      <c r="H249" s="5">
        <v>372</v>
      </c>
      <c r="I249" s="5">
        <v>187</v>
      </c>
      <c r="J249" s="6">
        <v>50.27</v>
      </c>
      <c r="K249" s="5">
        <v>130</v>
      </c>
      <c r="L249" s="5">
        <v>67</v>
      </c>
      <c r="M249" s="6">
        <v>51.54</v>
      </c>
      <c r="N249" s="5">
        <v>46</v>
      </c>
      <c r="O249" s="6">
        <v>35.380000000000003</v>
      </c>
    </row>
    <row r="250" spans="1:15" x14ac:dyDescent="0.2">
      <c r="A250" s="2" t="s">
        <v>362</v>
      </c>
      <c r="B250" s="2" t="s">
        <v>363</v>
      </c>
      <c r="C250" s="2" t="s">
        <v>1739</v>
      </c>
      <c r="D250" s="2" t="s">
        <v>3360</v>
      </c>
      <c r="E250" s="5">
        <v>0</v>
      </c>
      <c r="F250" s="5">
        <v>0</v>
      </c>
      <c r="G250" t="s">
        <v>9</v>
      </c>
      <c r="H250" s="5">
        <v>1</v>
      </c>
      <c r="I250" s="5">
        <v>0</v>
      </c>
      <c r="J250" s="5">
        <v>0</v>
      </c>
      <c r="K250" s="5">
        <v>0</v>
      </c>
      <c r="L250" t="s">
        <v>9</v>
      </c>
      <c r="M250" t="s">
        <v>9</v>
      </c>
      <c r="N250" t="s">
        <v>9</v>
      </c>
      <c r="O250" t="s">
        <v>9</v>
      </c>
    </row>
    <row r="251" spans="1:15" x14ac:dyDescent="0.2">
      <c r="A251" s="2" t="s">
        <v>362</v>
      </c>
      <c r="B251" s="2" t="s">
        <v>363</v>
      </c>
      <c r="C251" s="2" t="s">
        <v>3361</v>
      </c>
      <c r="D251" s="2" t="s">
        <v>3361</v>
      </c>
      <c r="E251" s="5">
        <v>0</v>
      </c>
      <c r="F251" s="5">
        <v>0</v>
      </c>
      <c r="G251" t="s">
        <v>9</v>
      </c>
      <c r="H251" s="5">
        <v>0</v>
      </c>
      <c r="I251" t="s">
        <v>9</v>
      </c>
      <c r="J251" t="s">
        <v>9</v>
      </c>
      <c r="K251" s="5">
        <v>0</v>
      </c>
      <c r="L251" t="s">
        <v>9</v>
      </c>
      <c r="M251" t="s">
        <v>9</v>
      </c>
      <c r="N251" t="s">
        <v>9</v>
      </c>
      <c r="O251" t="s">
        <v>9</v>
      </c>
    </row>
    <row r="252" spans="1:15" x14ac:dyDescent="0.2">
      <c r="A252" s="2" t="s">
        <v>362</v>
      </c>
      <c r="B252" s="2" t="s">
        <v>363</v>
      </c>
      <c r="C252" s="2" t="s">
        <v>1727</v>
      </c>
      <c r="D252" s="2" t="s">
        <v>3360</v>
      </c>
      <c r="E252" s="5">
        <v>0</v>
      </c>
      <c r="F252" s="5">
        <v>0</v>
      </c>
      <c r="G252" t="s">
        <v>9</v>
      </c>
      <c r="H252" s="5">
        <v>17</v>
      </c>
      <c r="I252" s="5">
        <v>7</v>
      </c>
      <c r="J252" s="6">
        <v>41.18</v>
      </c>
      <c r="K252" s="5">
        <v>24</v>
      </c>
      <c r="L252" s="5">
        <v>11</v>
      </c>
      <c r="M252" s="6">
        <v>45.83</v>
      </c>
      <c r="N252" s="5">
        <v>6</v>
      </c>
      <c r="O252" s="5">
        <v>25</v>
      </c>
    </row>
    <row r="253" spans="1:15" x14ac:dyDescent="0.2">
      <c r="A253" s="2" t="s">
        <v>362</v>
      </c>
      <c r="B253" s="2" t="s">
        <v>363</v>
      </c>
      <c r="C253" s="2" t="s">
        <v>3361</v>
      </c>
      <c r="D253" s="2" t="s">
        <v>3360</v>
      </c>
      <c r="E253" s="5">
        <v>0</v>
      </c>
      <c r="F253" s="5">
        <v>0</v>
      </c>
      <c r="G253" t="s">
        <v>9</v>
      </c>
      <c r="H253" s="5">
        <v>2</v>
      </c>
      <c r="I253" s="5">
        <v>1</v>
      </c>
      <c r="J253" s="5">
        <v>50</v>
      </c>
      <c r="K253" s="5">
        <v>1</v>
      </c>
      <c r="L253" s="5">
        <v>0</v>
      </c>
      <c r="M253" s="5">
        <v>0</v>
      </c>
      <c r="N253" s="5">
        <v>0</v>
      </c>
      <c r="O253" s="5">
        <v>0</v>
      </c>
    </row>
    <row r="254" spans="1:15" x14ac:dyDescent="0.2">
      <c r="A254" s="2" t="s">
        <v>362</v>
      </c>
      <c r="B254" s="2" t="s">
        <v>363</v>
      </c>
      <c r="C254" s="2" t="s">
        <v>3359</v>
      </c>
      <c r="D254" s="2" t="s">
        <v>3360</v>
      </c>
      <c r="E254" s="5">
        <v>1</v>
      </c>
      <c r="F254" s="5">
        <v>0</v>
      </c>
      <c r="G254" s="5">
        <v>0</v>
      </c>
      <c r="H254" s="5">
        <v>377</v>
      </c>
      <c r="I254" s="5">
        <v>192</v>
      </c>
      <c r="J254" s="6">
        <v>50.93</v>
      </c>
      <c r="K254" s="5">
        <v>132</v>
      </c>
      <c r="L254" s="5">
        <v>67</v>
      </c>
      <c r="M254" s="6">
        <v>50.76</v>
      </c>
      <c r="N254" s="5">
        <v>46</v>
      </c>
      <c r="O254" s="6">
        <v>34.85</v>
      </c>
    </row>
    <row r="255" spans="1:15" x14ac:dyDescent="0.2">
      <c r="A255" s="2" t="s">
        <v>362</v>
      </c>
      <c r="B255" s="2" t="s">
        <v>363</v>
      </c>
      <c r="C255" s="2" t="s">
        <v>3360</v>
      </c>
      <c r="D255" s="2" t="s">
        <v>3358</v>
      </c>
      <c r="E255" s="5">
        <v>0</v>
      </c>
      <c r="F255" s="5">
        <v>0</v>
      </c>
      <c r="G255" t="s">
        <v>9</v>
      </c>
      <c r="H255" s="5">
        <v>24</v>
      </c>
      <c r="I255" s="5">
        <v>14</v>
      </c>
      <c r="J255" s="6">
        <v>58.33</v>
      </c>
      <c r="K255" s="5">
        <v>28</v>
      </c>
      <c r="L255" s="5">
        <v>12</v>
      </c>
      <c r="M255" s="6">
        <v>42.86</v>
      </c>
      <c r="N255" s="5">
        <v>6</v>
      </c>
      <c r="O255" s="6">
        <v>21.43</v>
      </c>
    </row>
    <row r="256" spans="1:15" x14ac:dyDescent="0.2">
      <c r="A256" s="2" t="s">
        <v>362</v>
      </c>
      <c r="B256" s="2" t="s">
        <v>363</v>
      </c>
      <c r="C256" s="2" t="s">
        <v>3360</v>
      </c>
      <c r="D256" s="2" t="s">
        <v>1716</v>
      </c>
      <c r="E256" s="5">
        <v>2</v>
      </c>
      <c r="F256" s="5">
        <v>0</v>
      </c>
      <c r="G256" s="5">
        <v>0</v>
      </c>
      <c r="H256" s="5">
        <v>1043</v>
      </c>
      <c r="I256" s="5">
        <v>521</v>
      </c>
      <c r="J256" s="6">
        <v>49.95</v>
      </c>
      <c r="K256" s="5">
        <v>379</v>
      </c>
      <c r="L256" s="5">
        <v>208</v>
      </c>
      <c r="M256" s="6">
        <v>54.88</v>
      </c>
      <c r="N256" s="5">
        <v>132</v>
      </c>
      <c r="O256" s="6">
        <v>34.83</v>
      </c>
    </row>
    <row r="257" spans="1:15" x14ac:dyDescent="0.2">
      <c r="A257" s="2" t="s">
        <v>379</v>
      </c>
      <c r="B257" s="2" t="s">
        <v>380</v>
      </c>
      <c r="C257" s="2" t="s">
        <v>3357</v>
      </c>
      <c r="D257" s="2" t="s">
        <v>3358</v>
      </c>
      <c r="E257" s="5">
        <v>0</v>
      </c>
      <c r="F257" s="5">
        <v>0</v>
      </c>
      <c r="G257" t="s">
        <v>9</v>
      </c>
      <c r="H257" s="5">
        <v>6</v>
      </c>
      <c r="I257" s="5">
        <v>2</v>
      </c>
      <c r="J257" s="6">
        <v>33.33</v>
      </c>
      <c r="K257" s="5">
        <v>0</v>
      </c>
      <c r="L257" t="s">
        <v>9</v>
      </c>
      <c r="M257" t="s">
        <v>9</v>
      </c>
      <c r="N257" t="s">
        <v>9</v>
      </c>
      <c r="O257" t="s">
        <v>9</v>
      </c>
    </row>
    <row r="258" spans="1:15" x14ac:dyDescent="0.2">
      <c r="A258" s="2" t="s">
        <v>379</v>
      </c>
      <c r="B258" s="2" t="s">
        <v>380</v>
      </c>
      <c r="C258" s="2" t="s">
        <v>3357</v>
      </c>
      <c r="D258" s="2" t="s">
        <v>1716</v>
      </c>
      <c r="E258" s="5">
        <v>0</v>
      </c>
      <c r="F258" s="5">
        <v>0</v>
      </c>
      <c r="G258" t="s">
        <v>9</v>
      </c>
      <c r="H258" s="5">
        <v>74</v>
      </c>
      <c r="I258" s="5">
        <v>18</v>
      </c>
      <c r="J258" s="6">
        <v>24.32</v>
      </c>
      <c r="K258" s="5">
        <v>42</v>
      </c>
      <c r="L258" s="5">
        <v>21</v>
      </c>
      <c r="M258" s="5">
        <v>50</v>
      </c>
      <c r="N258" s="5">
        <v>17</v>
      </c>
      <c r="O258" s="6">
        <v>40.479999999999997</v>
      </c>
    </row>
    <row r="259" spans="1:15" x14ac:dyDescent="0.2">
      <c r="A259" s="2" t="s">
        <v>379</v>
      </c>
      <c r="B259" s="2" t="s">
        <v>380</v>
      </c>
      <c r="C259" s="2" t="s">
        <v>3359</v>
      </c>
      <c r="D259" s="2" t="s">
        <v>3358</v>
      </c>
      <c r="E259" s="5">
        <v>0</v>
      </c>
      <c r="F259" s="5">
        <v>0</v>
      </c>
      <c r="G259" t="s">
        <v>9</v>
      </c>
      <c r="H259" s="5">
        <v>110</v>
      </c>
      <c r="I259" s="5">
        <v>49</v>
      </c>
      <c r="J259" s="6">
        <v>44.55</v>
      </c>
      <c r="K259" s="5">
        <v>89</v>
      </c>
      <c r="L259" s="5">
        <v>22</v>
      </c>
      <c r="M259" s="6">
        <v>24.72</v>
      </c>
      <c r="N259" s="5">
        <v>65</v>
      </c>
      <c r="O259" s="6">
        <v>73.03</v>
      </c>
    </row>
    <row r="260" spans="1:15" x14ac:dyDescent="0.2">
      <c r="A260" s="2" t="s">
        <v>379</v>
      </c>
      <c r="B260" s="2" t="s">
        <v>380</v>
      </c>
      <c r="C260" s="2" t="s">
        <v>3359</v>
      </c>
      <c r="D260" s="2" t="s">
        <v>1716</v>
      </c>
      <c r="E260" s="5">
        <v>0</v>
      </c>
      <c r="F260" s="5">
        <v>0</v>
      </c>
      <c r="G260" t="s">
        <v>9</v>
      </c>
      <c r="H260" s="5">
        <v>15</v>
      </c>
      <c r="I260" s="5">
        <v>8</v>
      </c>
      <c r="J260" s="6">
        <v>53.33</v>
      </c>
      <c r="K260" s="5">
        <v>12</v>
      </c>
      <c r="L260" s="5">
        <v>6</v>
      </c>
      <c r="M260" s="5">
        <v>50</v>
      </c>
      <c r="N260" s="5">
        <v>6</v>
      </c>
      <c r="O260" s="5">
        <v>50</v>
      </c>
    </row>
    <row r="261" spans="1:15" x14ac:dyDescent="0.2">
      <c r="A261" s="2" t="s">
        <v>379</v>
      </c>
      <c r="B261" s="2" t="s">
        <v>380</v>
      </c>
      <c r="C261" s="2" t="s">
        <v>1739</v>
      </c>
      <c r="D261" s="2" t="s">
        <v>3360</v>
      </c>
      <c r="E261" s="5">
        <v>0</v>
      </c>
      <c r="F261" s="5">
        <v>0</v>
      </c>
      <c r="G261" t="s">
        <v>9</v>
      </c>
      <c r="H261" s="5">
        <v>2</v>
      </c>
      <c r="I261" s="5">
        <v>1</v>
      </c>
      <c r="J261" s="5">
        <v>50</v>
      </c>
      <c r="K261" s="5">
        <v>1</v>
      </c>
      <c r="L261" s="5">
        <v>1</v>
      </c>
      <c r="M261" s="5">
        <v>100</v>
      </c>
      <c r="N261" s="5">
        <v>0</v>
      </c>
      <c r="O261" s="5">
        <v>0</v>
      </c>
    </row>
    <row r="262" spans="1:15" x14ac:dyDescent="0.2">
      <c r="A262" s="2" t="s">
        <v>379</v>
      </c>
      <c r="B262" s="2" t="s">
        <v>380</v>
      </c>
      <c r="C262" s="2" t="s">
        <v>3357</v>
      </c>
      <c r="D262" s="2" t="s">
        <v>3360</v>
      </c>
      <c r="E262" s="5">
        <v>0</v>
      </c>
      <c r="F262" s="5">
        <v>0</v>
      </c>
      <c r="G262" t="s">
        <v>9</v>
      </c>
      <c r="H262" s="5">
        <v>80</v>
      </c>
      <c r="I262" s="5">
        <v>20</v>
      </c>
      <c r="J262" s="5">
        <v>25</v>
      </c>
      <c r="K262" s="5">
        <v>42</v>
      </c>
      <c r="L262" s="5">
        <v>21</v>
      </c>
      <c r="M262" s="5">
        <v>50</v>
      </c>
      <c r="N262" s="5">
        <v>17</v>
      </c>
      <c r="O262" s="6">
        <v>40.479999999999997</v>
      </c>
    </row>
    <row r="263" spans="1:15" x14ac:dyDescent="0.2">
      <c r="A263" s="2" t="s">
        <v>379</v>
      </c>
      <c r="B263" s="2" t="s">
        <v>380</v>
      </c>
      <c r="C263" s="2" t="s">
        <v>1727</v>
      </c>
      <c r="D263" s="2" t="s">
        <v>3360</v>
      </c>
      <c r="E263" s="5">
        <v>0</v>
      </c>
      <c r="F263" s="5">
        <v>0</v>
      </c>
      <c r="G263" t="s">
        <v>9</v>
      </c>
      <c r="H263" s="5">
        <v>5</v>
      </c>
      <c r="I263" s="5">
        <v>2</v>
      </c>
      <c r="J263" s="5">
        <v>40</v>
      </c>
      <c r="K263" s="5">
        <v>3</v>
      </c>
      <c r="L263" s="5">
        <v>1</v>
      </c>
      <c r="M263" s="6">
        <v>33.33</v>
      </c>
      <c r="N263" s="5">
        <v>2</v>
      </c>
      <c r="O263" s="6">
        <v>66.67</v>
      </c>
    </row>
    <row r="264" spans="1:15" x14ac:dyDescent="0.2">
      <c r="A264" s="2" t="s">
        <v>379</v>
      </c>
      <c r="B264" s="2" t="s">
        <v>380</v>
      </c>
      <c r="C264" s="2" t="s">
        <v>1713</v>
      </c>
      <c r="D264" s="2" t="s">
        <v>3360</v>
      </c>
      <c r="E264" s="5">
        <v>0</v>
      </c>
      <c r="F264" s="5">
        <v>0</v>
      </c>
      <c r="G264" t="s">
        <v>9</v>
      </c>
      <c r="H264" s="5">
        <v>1</v>
      </c>
      <c r="I264" s="5">
        <v>1</v>
      </c>
      <c r="J264" s="5">
        <v>100</v>
      </c>
      <c r="K264" s="5">
        <v>1</v>
      </c>
      <c r="L264" s="5">
        <v>0</v>
      </c>
      <c r="M264" s="5">
        <v>0</v>
      </c>
      <c r="N264" s="5">
        <v>1</v>
      </c>
      <c r="O264" s="5">
        <v>100</v>
      </c>
    </row>
    <row r="265" spans="1:15" x14ac:dyDescent="0.2">
      <c r="A265" s="2" t="s">
        <v>379</v>
      </c>
      <c r="B265" s="2" t="s">
        <v>380</v>
      </c>
      <c r="C265" s="2" t="s">
        <v>1747</v>
      </c>
      <c r="D265" s="2" t="s">
        <v>3360</v>
      </c>
      <c r="E265" s="5">
        <v>0</v>
      </c>
      <c r="F265" s="5">
        <v>0</v>
      </c>
      <c r="G265" t="s">
        <v>9</v>
      </c>
      <c r="H265" s="5">
        <v>1</v>
      </c>
      <c r="I265" s="5">
        <v>0</v>
      </c>
      <c r="J265" s="5">
        <v>0</v>
      </c>
      <c r="K265" s="5">
        <v>0</v>
      </c>
      <c r="L265" t="s">
        <v>9</v>
      </c>
      <c r="M265" t="s">
        <v>9</v>
      </c>
      <c r="N265" t="s">
        <v>9</v>
      </c>
      <c r="O265" t="s">
        <v>9</v>
      </c>
    </row>
    <row r="266" spans="1:15" x14ac:dyDescent="0.2">
      <c r="A266" s="2" t="s">
        <v>379</v>
      </c>
      <c r="B266" s="2" t="s">
        <v>380</v>
      </c>
      <c r="C266" s="2" t="s">
        <v>3359</v>
      </c>
      <c r="D266" s="2" t="s">
        <v>3360</v>
      </c>
      <c r="E266" s="5">
        <v>0</v>
      </c>
      <c r="F266" s="5">
        <v>0</v>
      </c>
      <c r="G266" t="s">
        <v>9</v>
      </c>
      <c r="H266" s="5">
        <v>125</v>
      </c>
      <c r="I266" s="5">
        <v>57</v>
      </c>
      <c r="J266" s="6">
        <v>45.6</v>
      </c>
      <c r="K266" s="5">
        <v>101</v>
      </c>
      <c r="L266" s="5">
        <v>28</v>
      </c>
      <c r="M266" s="6">
        <v>27.72</v>
      </c>
      <c r="N266" s="5">
        <v>71</v>
      </c>
      <c r="O266" s="6">
        <v>70.3</v>
      </c>
    </row>
    <row r="267" spans="1:15" x14ac:dyDescent="0.2">
      <c r="A267" s="2" t="s">
        <v>379</v>
      </c>
      <c r="B267" s="2" t="s">
        <v>380</v>
      </c>
      <c r="C267" s="2" t="s">
        <v>3361</v>
      </c>
      <c r="D267" s="2" t="s">
        <v>3360</v>
      </c>
      <c r="E267" s="5">
        <v>0</v>
      </c>
      <c r="F267" s="5">
        <v>0</v>
      </c>
      <c r="G267" t="s">
        <v>9</v>
      </c>
      <c r="H267" s="5">
        <v>1</v>
      </c>
      <c r="I267" s="5">
        <v>1</v>
      </c>
      <c r="J267" s="5">
        <v>100</v>
      </c>
      <c r="K267" s="5">
        <v>2</v>
      </c>
      <c r="L267" s="5">
        <v>1</v>
      </c>
      <c r="M267" s="5">
        <v>50</v>
      </c>
      <c r="N267" s="5">
        <v>1</v>
      </c>
      <c r="O267" s="5">
        <v>50</v>
      </c>
    </row>
    <row r="268" spans="1:15" x14ac:dyDescent="0.2">
      <c r="A268" s="2" t="s">
        <v>379</v>
      </c>
      <c r="B268" s="2" t="s">
        <v>380</v>
      </c>
      <c r="C268" s="2" t="s">
        <v>3360</v>
      </c>
      <c r="D268" s="2" t="s">
        <v>3358</v>
      </c>
      <c r="E268" s="5">
        <v>0</v>
      </c>
      <c r="F268" s="5">
        <v>0</v>
      </c>
      <c r="G268" t="s">
        <v>9</v>
      </c>
      <c r="H268" s="5">
        <v>123</v>
      </c>
      <c r="I268" s="5">
        <v>55</v>
      </c>
      <c r="J268" s="6">
        <v>44.72</v>
      </c>
      <c r="K268" s="5">
        <v>95</v>
      </c>
      <c r="L268" s="5">
        <v>25</v>
      </c>
      <c r="M268" s="6">
        <v>26.32</v>
      </c>
      <c r="N268" s="5">
        <v>68</v>
      </c>
      <c r="O268" s="6">
        <v>71.58</v>
      </c>
    </row>
    <row r="269" spans="1:15" x14ac:dyDescent="0.2">
      <c r="A269" s="2" t="s">
        <v>379</v>
      </c>
      <c r="B269" s="2" t="s">
        <v>380</v>
      </c>
      <c r="C269" s="2" t="s">
        <v>3360</v>
      </c>
      <c r="D269" s="2" t="s">
        <v>1716</v>
      </c>
      <c r="E269" s="5">
        <v>0</v>
      </c>
      <c r="F269" s="5">
        <v>0</v>
      </c>
      <c r="G269" t="s">
        <v>9</v>
      </c>
      <c r="H269" s="5">
        <v>92</v>
      </c>
      <c r="I269" s="5">
        <v>27</v>
      </c>
      <c r="J269" s="6">
        <v>29.35</v>
      </c>
      <c r="K269" s="5">
        <v>55</v>
      </c>
      <c r="L269" s="5">
        <v>27</v>
      </c>
      <c r="M269" s="6">
        <v>49.09</v>
      </c>
      <c r="N269" s="5">
        <v>24</v>
      </c>
      <c r="O269" s="6">
        <v>43.64</v>
      </c>
    </row>
    <row r="270" spans="1:15" x14ac:dyDescent="0.2">
      <c r="A270" s="2" t="s">
        <v>379</v>
      </c>
      <c r="B270" s="2" t="s">
        <v>380</v>
      </c>
      <c r="C270" s="2" t="s">
        <v>1722</v>
      </c>
      <c r="D270" s="2" t="s">
        <v>3360</v>
      </c>
      <c r="E270" s="5">
        <v>0</v>
      </c>
      <c r="F270" s="5">
        <v>0</v>
      </c>
      <c r="G270" t="s">
        <v>9</v>
      </c>
      <c r="H270" s="5">
        <v>0</v>
      </c>
      <c r="I270" t="s">
        <v>9</v>
      </c>
      <c r="J270" t="s">
        <v>9</v>
      </c>
      <c r="K270" s="5">
        <v>0</v>
      </c>
      <c r="L270" t="s">
        <v>9</v>
      </c>
      <c r="M270" t="s">
        <v>9</v>
      </c>
      <c r="N270" t="s">
        <v>9</v>
      </c>
      <c r="O270" t="s">
        <v>9</v>
      </c>
    </row>
    <row r="271" spans="1:15" x14ac:dyDescent="0.2">
      <c r="A271" s="2" t="s">
        <v>379</v>
      </c>
      <c r="B271" s="2" t="s">
        <v>380</v>
      </c>
      <c r="C271" s="2" t="s">
        <v>3361</v>
      </c>
      <c r="D271" s="2" t="s">
        <v>3361</v>
      </c>
      <c r="E271" s="5">
        <v>0</v>
      </c>
      <c r="F271" s="5">
        <v>0</v>
      </c>
      <c r="G271" t="s">
        <v>9</v>
      </c>
      <c r="H271" s="5">
        <v>0</v>
      </c>
      <c r="I271" t="s">
        <v>9</v>
      </c>
      <c r="J271" t="s">
        <v>9</v>
      </c>
      <c r="K271" s="5">
        <v>0</v>
      </c>
      <c r="L271" t="s">
        <v>9</v>
      </c>
      <c r="M271" t="s">
        <v>9</v>
      </c>
      <c r="N271" t="s">
        <v>9</v>
      </c>
      <c r="O271" t="s">
        <v>9</v>
      </c>
    </row>
    <row r="272" spans="1:15" x14ac:dyDescent="0.2">
      <c r="A272" s="2" t="s">
        <v>398</v>
      </c>
      <c r="B272" s="2" t="s">
        <v>399</v>
      </c>
      <c r="C272" s="2" t="s">
        <v>3357</v>
      </c>
      <c r="D272" s="2" t="s">
        <v>3360</v>
      </c>
      <c r="E272" s="5">
        <v>0</v>
      </c>
      <c r="F272" s="5">
        <v>0</v>
      </c>
      <c r="G272" t="s">
        <v>9</v>
      </c>
      <c r="H272" s="5">
        <v>646</v>
      </c>
      <c r="I272" s="5">
        <v>456</v>
      </c>
      <c r="J272" s="6">
        <v>70.59</v>
      </c>
      <c r="K272" s="5">
        <v>270</v>
      </c>
      <c r="L272" s="5">
        <v>42</v>
      </c>
      <c r="M272" s="6">
        <v>15.56</v>
      </c>
      <c r="N272" s="5">
        <v>150</v>
      </c>
      <c r="O272" s="6">
        <v>55.56</v>
      </c>
    </row>
    <row r="273" spans="1:15" x14ac:dyDescent="0.2">
      <c r="A273" s="2" t="s">
        <v>398</v>
      </c>
      <c r="B273" s="2" t="s">
        <v>399</v>
      </c>
      <c r="C273" s="2" t="s">
        <v>1713</v>
      </c>
      <c r="D273" s="2" t="s">
        <v>3360</v>
      </c>
      <c r="E273" s="5">
        <v>0</v>
      </c>
      <c r="F273" s="5">
        <v>0</v>
      </c>
      <c r="G273" t="s">
        <v>9</v>
      </c>
      <c r="H273" s="5">
        <v>1</v>
      </c>
      <c r="I273" s="5">
        <v>1</v>
      </c>
      <c r="J273" s="5">
        <v>100</v>
      </c>
      <c r="K273" s="5">
        <v>0</v>
      </c>
      <c r="L273" t="s">
        <v>9</v>
      </c>
      <c r="M273" t="s">
        <v>9</v>
      </c>
      <c r="N273" t="s">
        <v>9</v>
      </c>
      <c r="O273" t="s">
        <v>9</v>
      </c>
    </row>
    <row r="274" spans="1:15" x14ac:dyDescent="0.2">
      <c r="A274" s="2" t="s">
        <v>398</v>
      </c>
      <c r="B274" s="2" t="s">
        <v>399</v>
      </c>
      <c r="C274" s="2" t="s">
        <v>1747</v>
      </c>
      <c r="D274" s="2" t="s">
        <v>3360</v>
      </c>
      <c r="E274" s="5">
        <v>0</v>
      </c>
      <c r="F274" s="5">
        <v>0</v>
      </c>
      <c r="G274" t="s">
        <v>9</v>
      </c>
      <c r="H274" s="5">
        <v>0</v>
      </c>
      <c r="I274" t="s">
        <v>9</v>
      </c>
      <c r="J274" t="s">
        <v>9</v>
      </c>
      <c r="K274" s="5">
        <v>1</v>
      </c>
      <c r="L274" s="5">
        <v>0</v>
      </c>
      <c r="M274" s="5">
        <v>0</v>
      </c>
      <c r="N274" s="5">
        <v>1</v>
      </c>
      <c r="O274" s="5">
        <v>100</v>
      </c>
    </row>
    <row r="275" spans="1:15" x14ac:dyDescent="0.2">
      <c r="A275" s="2" t="s">
        <v>398</v>
      </c>
      <c r="B275" s="2" t="s">
        <v>399</v>
      </c>
      <c r="C275" s="2" t="s">
        <v>1722</v>
      </c>
      <c r="D275" s="2" t="s">
        <v>3360</v>
      </c>
      <c r="E275" s="5">
        <v>0</v>
      </c>
      <c r="F275" s="5">
        <v>0</v>
      </c>
      <c r="G275" t="s">
        <v>9</v>
      </c>
      <c r="H275" s="5">
        <v>0</v>
      </c>
      <c r="I275" t="s">
        <v>9</v>
      </c>
      <c r="J275" t="s">
        <v>9</v>
      </c>
      <c r="K275" s="5">
        <v>0</v>
      </c>
      <c r="L275" t="s">
        <v>9</v>
      </c>
      <c r="M275" t="s">
        <v>9</v>
      </c>
      <c r="N275" t="s">
        <v>9</v>
      </c>
      <c r="O275" t="s">
        <v>9</v>
      </c>
    </row>
    <row r="276" spans="1:15" x14ac:dyDescent="0.2">
      <c r="A276" s="2" t="s">
        <v>398</v>
      </c>
      <c r="B276" s="2" t="s">
        <v>399</v>
      </c>
      <c r="C276" s="2" t="s">
        <v>3361</v>
      </c>
      <c r="D276" s="2" t="s">
        <v>3361</v>
      </c>
      <c r="E276" s="5">
        <v>0</v>
      </c>
      <c r="F276" s="5">
        <v>0</v>
      </c>
      <c r="G276" t="s">
        <v>9</v>
      </c>
      <c r="H276" s="5">
        <v>1</v>
      </c>
      <c r="I276" t="s">
        <v>9</v>
      </c>
      <c r="J276" t="s">
        <v>9</v>
      </c>
      <c r="K276" s="5">
        <v>2</v>
      </c>
      <c r="L276" s="5">
        <v>0</v>
      </c>
      <c r="M276" s="5">
        <v>0</v>
      </c>
      <c r="N276" s="5">
        <v>2</v>
      </c>
      <c r="O276" s="5">
        <v>100</v>
      </c>
    </row>
    <row r="277" spans="1:15" x14ac:dyDescent="0.2">
      <c r="A277" s="2" t="s">
        <v>398</v>
      </c>
      <c r="B277" s="2" t="s">
        <v>399</v>
      </c>
      <c r="C277" s="2" t="s">
        <v>3357</v>
      </c>
      <c r="D277" s="2" t="s">
        <v>3358</v>
      </c>
      <c r="E277" s="5">
        <v>0</v>
      </c>
      <c r="F277" s="5">
        <v>0</v>
      </c>
      <c r="G277" t="s">
        <v>9</v>
      </c>
      <c r="H277" s="5">
        <v>1</v>
      </c>
      <c r="I277" s="5">
        <v>1</v>
      </c>
      <c r="J277" s="5">
        <v>100</v>
      </c>
      <c r="K277" s="5">
        <v>0</v>
      </c>
      <c r="L277" t="s">
        <v>9</v>
      </c>
      <c r="M277" t="s">
        <v>9</v>
      </c>
      <c r="N277" t="s">
        <v>9</v>
      </c>
      <c r="O277" t="s">
        <v>9</v>
      </c>
    </row>
    <row r="278" spans="1:15" x14ac:dyDescent="0.2">
      <c r="A278" s="2" t="s">
        <v>398</v>
      </c>
      <c r="B278" s="2" t="s">
        <v>399</v>
      </c>
      <c r="C278" s="2" t="s">
        <v>3357</v>
      </c>
      <c r="D278" s="2" t="s">
        <v>1716</v>
      </c>
      <c r="E278" s="5">
        <v>0</v>
      </c>
      <c r="F278" s="5">
        <v>0</v>
      </c>
      <c r="G278" t="s">
        <v>9</v>
      </c>
      <c r="H278" s="5">
        <v>645</v>
      </c>
      <c r="I278" s="6">
        <v>449.54545454545502</v>
      </c>
      <c r="J278" s="6">
        <v>69.7</v>
      </c>
      <c r="K278" s="5">
        <v>270</v>
      </c>
      <c r="L278" s="5">
        <v>42</v>
      </c>
      <c r="M278" s="6">
        <v>15.56</v>
      </c>
      <c r="N278" s="5">
        <v>150</v>
      </c>
      <c r="O278" s="6">
        <v>55.56</v>
      </c>
    </row>
    <row r="279" spans="1:15" x14ac:dyDescent="0.2">
      <c r="A279" s="2" t="s">
        <v>398</v>
      </c>
      <c r="B279" s="2" t="s">
        <v>399</v>
      </c>
      <c r="C279" s="2" t="s">
        <v>3359</v>
      </c>
      <c r="D279" s="2" t="s">
        <v>3358</v>
      </c>
      <c r="E279" s="5">
        <v>0</v>
      </c>
      <c r="F279" s="5">
        <v>0</v>
      </c>
      <c r="G279" t="s">
        <v>9</v>
      </c>
      <c r="H279" s="5">
        <v>1</v>
      </c>
      <c r="I279" s="5">
        <v>1</v>
      </c>
      <c r="J279" s="5">
        <v>100</v>
      </c>
      <c r="K279" s="5">
        <v>0</v>
      </c>
      <c r="L279" t="s">
        <v>9</v>
      </c>
      <c r="M279" t="s">
        <v>9</v>
      </c>
      <c r="N279" t="s">
        <v>9</v>
      </c>
      <c r="O279" t="s">
        <v>9</v>
      </c>
    </row>
    <row r="280" spans="1:15" x14ac:dyDescent="0.2">
      <c r="A280" s="2" t="s">
        <v>398</v>
      </c>
      <c r="B280" s="2" t="s">
        <v>399</v>
      </c>
      <c r="C280" s="2" t="s">
        <v>3359</v>
      </c>
      <c r="D280" s="2" t="s">
        <v>1716</v>
      </c>
      <c r="E280" s="5">
        <v>0</v>
      </c>
      <c r="F280" s="5">
        <v>0</v>
      </c>
      <c r="G280" t="s">
        <v>9</v>
      </c>
      <c r="H280" s="5">
        <v>145</v>
      </c>
      <c r="I280" s="6">
        <v>62.8333333333333</v>
      </c>
      <c r="J280" s="6">
        <v>43.33</v>
      </c>
      <c r="K280" s="5">
        <v>52</v>
      </c>
      <c r="L280" s="6">
        <v>7.4285714285714297</v>
      </c>
      <c r="M280" s="6">
        <v>14.29</v>
      </c>
      <c r="N280" s="6">
        <v>37.142857142857103</v>
      </c>
      <c r="O280" s="6">
        <v>71.430000000000007</v>
      </c>
    </row>
    <row r="281" spans="1:15" x14ac:dyDescent="0.2">
      <c r="A281" s="2" t="s">
        <v>398</v>
      </c>
      <c r="B281" s="2" t="s">
        <v>399</v>
      </c>
      <c r="C281" s="2" t="s">
        <v>3359</v>
      </c>
      <c r="D281" s="2" t="s">
        <v>3360</v>
      </c>
      <c r="E281" s="5">
        <v>0</v>
      </c>
      <c r="F281" s="5">
        <v>0</v>
      </c>
      <c r="G281" t="s">
        <v>9</v>
      </c>
      <c r="H281" s="5">
        <v>146</v>
      </c>
      <c r="I281" s="6">
        <v>65.935483870967701</v>
      </c>
      <c r="J281" s="6">
        <v>45.16</v>
      </c>
      <c r="K281" s="5">
        <v>52</v>
      </c>
      <c r="L281" s="6">
        <v>7.4285714285714297</v>
      </c>
      <c r="M281" s="6">
        <v>14.29</v>
      </c>
      <c r="N281" s="6">
        <v>37.142857142857103</v>
      </c>
      <c r="O281" s="6">
        <v>71.430000000000007</v>
      </c>
    </row>
    <row r="282" spans="1:15" x14ac:dyDescent="0.2">
      <c r="A282" s="2" t="s">
        <v>398</v>
      </c>
      <c r="B282" s="2" t="s">
        <v>399</v>
      </c>
      <c r="C282" s="2" t="s">
        <v>3360</v>
      </c>
      <c r="D282" s="2" t="s">
        <v>3358</v>
      </c>
      <c r="E282" s="5">
        <v>0</v>
      </c>
      <c r="F282" s="5">
        <v>0</v>
      </c>
      <c r="G282" t="s">
        <v>9</v>
      </c>
      <c r="H282" s="5">
        <v>3</v>
      </c>
      <c r="I282" s="5">
        <v>3</v>
      </c>
      <c r="J282" s="5">
        <v>100</v>
      </c>
      <c r="K282" s="5">
        <v>0</v>
      </c>
      <c r="L282" t="s">
        <v>9</v>
      </c>
      <c r="M282" t="s">
        <v>9</v>
      </c>
      <c r="N282" t="s">
        <v>9</v>
      </c>
      <c r="O282" t="s">
        <v>9</v>
      </c>
    </row>
    <row r="283" spans="1:15" x14ac:dyDescent="0.2">
      <c r="A283" s="2" t="s">
        <v>398</v>
      </c>
      <c r="B283" s="2" t="s">
        <v>399</v>
      </c>
      <c r="C283" s="2" t="s">
        <v>3360</v>
      </c>
      <c r="D283" s="2" t="s">
        <v>1716</v>
      </c>
      <c r="E283" s="5">
        <v>0</v>
      </c>
      <c r="F283" s="5">
        <v>0</v>
      </c>
      <c r="G283" t="s">
        <v>9</v>
      </c>
      <c r="H283" s="5">
        <v>797</v>
      </c>
      <c r="I283" s="6">
        <v>440.13432835820902</v>
      </c>
      <c r="J283" s="6">
        <v>55.22</v>
      </c>
      <c r="K283" s="5">
        <v>324</v>
      </c>
      <c r="L283" s="6">
        <v>47.647058823529399</v>
      </c>
      <c r="M283" s="6">
        <v>14.71</v>
      </c>
      <c r="N283" s="6">
        <v>200.11764705882399</v>
      </c>
      <c r="O283" s="6">
        <v>61.76</v>
      </c>
    </row>
    <row r="284" spans="1:15" x14ac:dyDescent="0.2">
      <c r="A284" s="2" t="s">
        <v>398</v>
      </c>
      <c r="B284" s="2" t="s">
        <v>399</v>
      </c>
      <c r="C284" s="2" t="s">
        <v>1739</v>
      </c>
      <c r="D284" s="2" t="s">
        <v>3360</v>
      </c>
      <c r="E284" s="5">
        <v>0</v>
      </c>
      <c r="F284" s="5">
        <v>0</v>
      </c>
      <c r="G284" t="s">
        <v>9</v>
      </c>
      <c r="H284" s="5">
        <v>0</v>
      </c>
      <c r="I284" t="s">
        <v>9</v>
      </c>
      <c r="J284" t="s">
        <v>9</v>
      </c>
      <c r="K284" s="5">
        <v>0</v>
      </c>
      <c r="L284" t="s">
        <v>9</v>
      </c>
      <c r="M284" t="s">
        <v>9</v>
      </c>
      <c r="N284" t="s">
        <v>9</v>
      </c>
      <c r="O284" t="s">
        <v>9</v>
      </c>
    </row>
    <row r="285" spans="1:15" x14ac:dyDescent="0.2">
      <c r="A285" s="2" t="s">
        <v>398</v>
      </c>
      <c r="B285" s="2" t="s">
        <v>399</v>
      </c>
      <c r="C285" s="2" t="s">
        <v>3361</v>
      </c>
      <c r="D285" s="2" t="s">
        <v>3360</v>
      </c>
      <c r="E285" s="5">
        <v>0</v>
      </c>
      <c r="F285" s="5">
        <v>0</v>
      </c>
      <c r="G285" t="s">
        <v>9</v>
      </c>
      <c r="H285" s="5">
        <v>7</v>
      </c>
      <c r="I285" s="6">
        <v>1.75</v>
      </c>
      <c r="J285" s="5">
        <v>25</v>
      </c>
      <c r="K285" s="5">
        <v>0</v>
      </c>
      <c r="L285" t="s">
        <v>9</v>
      </c>
      <c r="M285" t="s">
        <v>9</v>
      </c>
      <c r="N285" t="s">
        <v>9</v>
      </c>
      <c r="O285" t="s">
        <v>9</v>
      </c>
    </row>
    <row r="286" spans="1:15" x14ac:dyDescent="0.2">
      <c r="A286" s="2" t="s">
        <v>398</v>
      </c>
      <c r="B286" s="2" t="s">
        <v>399</v>
      </c>
      <c r="C286" s="2" t="s">
        <v>1727</v>
      </c>
      <c r="D286" s="2" t="s">
        <v>3360</v>
      </c>
      <c r="E286" s="5">
        <v>0</v>
      </c>
      <c r="F286" s="5">
        <v>0</v>
      </c>
      <c r="G286" t="s">
        <v>9</v>
      </c>
      <c r="H286" s="5">
        <v>0</v>
      </c>
      <c r="I286" t="s">
        <v>9</v>
      </c>
      <c r="J286" t="s">
        <v>9</v>
      </c>
      <c r="K286" s="5">
        <v>1</v>
      </c>
      <c r="L286" s="5">
        <v>0</v>
      </c>
      <c r="M286" s="5">
        <v>0</v>
      </c>
      <c r="N286" s="5">
        <v>1</v>
      </c>
      <c r="O286" s="5">
        <v>100</v>
      </c>
    </row>
    <row r="287" spans="1:15" x14ac:dyDescent="0.2">
      <c r="A287" s="2" t="s">
        <v>415</v>
      </c>
      <c r="B287" s="2" t="s">
        <v>416</v>
      </c>
      <c r="C287" s="2" t="s">
        <v>3357</v>
      </c>
      <c r="D287" s="2" t="s">
        <v>3358</v>
      </c>
      <c r="E287" s="5">
        <v>0</v>
      </c>
      <c r="F287" s="5">
        <v>0</v>
      </c>
      <c r="G287" t="s">
        <v>9</v>
      </c>
      <c r="H287" s="5">
        <v>4</v>
      </c>
      <c r="I287" s="5">
        <v>2</v>
      </c>
      <c r="J287" s="5">
        <v>50</v>
      </c>
      <c r="K287" s="5">
        <v>3</v>
      </c>
      <c r="L287" s="5">
        <v>1</v>
      </c>
      <c r="M287" s="6">
        <v>33.33</v>
      </c>
      <c r="N287" s="5">
        <v>2</v>
      </c>
      <c r="O287" s="6">
        <v>66.67</v>
      </c>
    </row>
    <row r="288" spans="1:15" x14ac:dyDescent="0.2">
      <c r="A288" s="2" t="s">
        <v>415</v>
      </c>
      <c r="B288" s="2" t="s">
        <v>416</v>
      </c>
      <c r="C288" s="2" t="s">
        <v>3357</v>
      </c>
      <c r="D288" s="2" t="s">
        <v>1716</v>
      </c>
      <c r="E288" s="5">
        <v>18</v>
      </c>
      <c r="F288" s="5">
        <v>1</v>
      </c>
      <c r="G288" s="6">
        <v>5.56</v>
      </c>
      <c r="H288" s="5">
        <v>1111</v>
      </c>
      <c r="I288" s="5">
        <v>506</v>
      </c>
      <c r="J288" s="6">
        <v>45.54</v>
      </c>
      <c r="K288" s="5">
        <v>514</v>
      </c>
      <c r="L288" s="5">
        <v>265</v>
      </c>
      <c r="M288" s="6">
        <v>51.56</v>
      </c>
      <c r="N288" s="5">
        <v>199</v>
      </c>
      <c r="O288" s="6">
        <v>38.72</v>
      </c>
    </row>
    <row r="289" spans="1:15" x14ac:dyDescent="0.2">
      <c r="A289" s="2" t="s">
        <v>415</v>
      </c>
      <c r="B289" s="2" t="s">
        <v>416</v>
      </c>
      <c r="C289" s="2" t="s">
        <v>3359</v>
      </c>
      <c r="D289" s="2" t="s">
        <v>3358</v>
      </c>
      <c r="E289" s="5">
        <v>0</v>
      </c>
      <c r="F289" s="5">
        <v>0</v>
      </c>
      <c r="G289" t="s">
        <v>9</v>
      </c>
      <c r="H289" s="5">
        <v>4</v>
      </c>
      <c r="I289" s="5">
        <v>2</v>
      </c>
      <c r="J289" s="5">
        <v>50</v>
      </c>
      <c r="K289" s="5">
        <v>9</v>
      </c>
      <c r="L289" s="5">
        <v>3</v>
      </c>
      <c r="M289" s="6">
        <v>33.33</v>
      </c>
      <c r="N289" s="5">
        <v>4</v>
      </c>
      <c r="O289" s="6">
        <v>44.44</v>
      </c>
    </row>
    <row r="290" spans="1:15" x14ac:dyDescent="0.2">
      <c r="A290" s="2" t="s">
        <v>415</v>
      </c>
      <c r="B290" s="2" t="s">
        <v>416</v>
      </c>
      <c r="C290" s="2" t="s">
        <v>3359</v>
      </c>
      <c r="D290" s="2" t="s">
        <v>1716</v>
      </c>
      <c r="E290" s="5">
        <v>3</v>
      </c>
      <c r="F290" s="5">
        <v>0</v>
      </c>
      <c r="G290" s="5">
        <v>0</v>
      </c>
      <c r="H290" s="5">
        <v>89</v>
      </c>
      <c r="I290" s="5">
        <v>49</v>
      </c>
      <c r="J290" s="6">
        <v>55.06</v>
      </c>
      <c r="K290" s="5">
        <v>43</v>
      </c>
      <c r="L290" s="5">
        <v>20</v>
      </c>
      <c r="M290" s="6">
        <v>46.51</v>
      </c>
      <c r="N290" s="5">
        <v>18</v>
      </c>
      <c r="O290" s="6">
        <v>41.86</v>
      </c>
    </row>
    <row r="291" spans="1:15" x14ac:dyDescent="0.2">
      <c r="A291" s="2" t="s">
        <v>415</v>
      </c>
      <c r="B291" s="2" t="s">
        <v>416</v>
      </c>
      <c r="C291" s="2" t="s">
        <v>3361</v>
      </c>
      <c r="D291" s="2" t="s">
        <v>3361</v>
      </c>
      <c r="E291" s="5">
        <v>0</v>
      </c>
      <c r="F291" s="5">
        <v>0</v>
      </c>
      <c r="G291" t="s">
        <v>9</v>
      </c>
      <c r="H291" s="5">
        <v>1</v>
      </c>
      <c r="I291" s="5">
        <v>0</v>
      </c>
      <c r="J291" s="5">
        <v>0</v>
      </c>
      <c r="K291" s="5">
        <v>1</v>
      </c>
      <c r="L291" s="5">
        <v>0</v>
      </c>
      <c r="M291" s="5">
        <v>0</v>
      </c>
      <c r="N291" s="5">
        <v>1</v>
      </c>
      <c r="O291" s="5">
        <v>100</v>
      </c>
    </row>
    <row r="292" spans="1:15" x14ac:dyDescent="0.2">
      <c r="A292" s="2" t="s">
        <v>415</v>
      </c>
      <c r="B292" s="2" t="s">
        <v>416</v>
      </c>
      <c r="C292" s="2" t="s">
        <v>3360</v>
      </c>
      <c r="D292" s="2" t="s">
        <v>3358</v>
      </c>
      <c r="E292" s="5">
        <v>0</v>
      </c>
      <c r="F292" s="5">
        <v>0</v>
      </c>
      <c r="G292" t="s">
        <v>9</v>
      </c>
      <c r="H292" s="5">
        <v>11</v>
      </c>
      <c r="I292" s="5">
        <v>4</v>
      </c>
      <c r="J292" s="6">
        <v>36.36</v>
      </c>
      <c r="K292" s="5">
        <v>13</v>
      </c>
      <c r="L292" s="5">
        <v>5</v>
      </c>
      <c r="M292" s="6">
        <v>38.46</v>
      </c>
      <c r="N292" s="5">
        <v>6</v>
      </c>
      <c r="O292" s="6">
        <v>46.15</v>
      </c>
    </row>
    <row r="293" spans="1:15" x14ac:dyDescent="0.2">
      <c r="A293" s="2" t="s">
        <v>415</v>
      </c>
      <c r="B293" s="2" t="s">
        <v>416</v>
      </c>
      <c r="C293" s="2" t="s">
        <v>3360</v>
      </c>
      <c r="D293" s="2" t="s">
        <v>1716</v>
      </c>
      <c r="E293" s="5">
        <v>21</v>
      </c>
      <c r="F293" s="5">
        <v>1</v>
      </c>
      <c r="G293" s="6">
        <v>4.76</v>
      </c>
      <c r="H293" s="5">
        <v>1208</v>
      </c>
      <c r="I293" s="5">
        <v>556</v>
      </c>
      <c r="J293" s="6">
        <v>46.03</v>
      </c>
      <c r="K293" s="5">
        <v>561</v>
      </c>
      <c r="L293" s="5">
        <v>289</v>
      </c>
      <c r="M293" s="6">
        <v>51.52</v>
      </c>
      <c r="N293" s="5">
        <v>217</v>
      </c>
      <c r="O293" s="6">
        <v>38.68</v>
      </c>
    </row>
    <row r="294" spans="1:15" x14ac:dyDescent="0.2">
      <c r="A294" s="2" t="s">
        <v>415</v>
      </c>
      <c r="B294" s="2" t="s">
        <v>416</v>
      </c>
      <c r="C294" s="2" t="s">
        <v>1713</v>
      </c>
      <c r="D294" s="2" t="s">
        <v>3360</v>
      </c>
      <c r="E294" s="5">
        <v>0</v>
      </c>
      <c r="F294" s="5">
        <v>0</v>
      </c>
      <c r="G294" t="s">
        <v>9</v>
      </c>
      <c r="H294" s="5">
        <v>4</v>
      </c>
      <c r="I294" s="5">
        <v>0</v>
      </c>
      <c r="J294" s="5">
        <v>0</v>
      </c>
      <c r="K294" s="5">
        <v>0</v>
      </c>
      <c r="L294" t="s">
        <v>9</v>
      </c>
      <c r="M294" t="s">
        <v>9</v>
      </c>
      <c r="N294" t="s">
        <v>9</v>
      </c>
      <c r="O294" t="s">
        <v>9</v>
      </c>
    </row>
    <row r="295" spans="1:15" x14ac:dyDescent="0.2">
      <c r="A295" s="2" t="s">
        <v>415</v>
      </c>
      <c r="B295" s="2" t="s">
        <v>416</v>
      </c>
      <c r="C295" s="2" t="s">
        <v>1727</v>
      </c>
      <c r="D295" s="2" t="s">
        <v>3360</v>
      </c>
      <c r="E295" s="5">
        <v>0</v>
      </c>
      <c r="F295" s="5">
        <v>0</v>
      </c>
      <c r="G295" t="s">
        <v>9</v>
      </c>
      <c r="H295" s="5">
        <v>2</v>
      </c>
      <c r="I295" s="5">
        <v>0</v>
      </c>
      <c r="J295" s="5">
        <v>0</v>
      </c>
      <c r="K295" s="5">
        <v>2</v>
      </c>
      <c r="L295" s="5">
        <v>2</v>
      </c>
      <c r="M295" s="5">
        <v>100</v>
      </c>
      <c r="N295" s="5">
        <v>0</v>
      </c>
      <c r="O295" s="5">
        <v>0</v>
      </c>
    </row>
    <row r="296" spans="1:15" x14ac:dyDescent="0.2">
      <c r="A296" s="2" t="s">
        <v>415</v>
      </c>
      <c r="B296" s="2" t="s">
        <v>416</v>
      </c>
      <c r="C296" s="2" t="s">
        <v>1747</v>
      </c>
      <c r="D296" s="2" t="s">
        <v>3360</v>
      </c>
      <c r="E296" s="5">
        <v>0</v>
      </c>
      <c r="F296" s="5">
        <v>0</v>
      </c>
      <c r="G296" t="s">
        <v>9</v>
      </c>
      <c r="H296" s="5">
        <v>3</v>
      </c>
      <c r="I296" s="5">
        <v>1</v>
      </c>
      <c r="J296" s="6">
        <v>33.33</v>
      </c>
      <c r="K296" s="5">
        <v>2</v>
      </c>
      <c r="L296" s="5">
        <v>2</v>
      </c>
      <c r="M296" s="5">
        <v>100</v>
      </c>
      <c r="N296" s="5">
        <v>0</v>
      </c>
      <c r="O296" s="5">
        <v>0</v>
      </c>
    </row>
    <row r="297" spans="1:15" x14ac:dyDescent="0.2">
      <c r="A297" s="2" t="s">
        <v>415</v>
      </c>
      <c r="B297" s="2" t="s">
        <v>416</v>
      </c>
      <c r="C297" s="2" t="s">
        <v>1722</v>
      </c>
      <c r="D297" s="2" t="s">
        <v>3360</v>
      </c>
      <c r="E297" s="5">
        <v>0</v>
      </c>
      <c r="F297" s="5">
        <v>0</v>
      </c>
      <c r="G297" t="s">
        <v>9</v>
      </c>
      <c r="H297" s="5">
        <v>0</v>
      </c>
      <c r="I297" t="s">
        <v>9</v>
      </c>
      <c r="J297" t="s">
        <v>9</v>
      </c>
      <c r="K297" s="5">
        <v>1</v>
      </c>
      <c r="L297" s="5">
        <v>1</v>
      </c>
      <c r="M297" s="5">
        <v>100</v>
      </c>
      <c r="N297" s="5">
        <v>0</v>
      </c>
      <c r="O297" s="5">
        <v>0</v>
      </c>
    </row>
    <row r="298" spans="1:15" x14ac:dyDescent="0.2">
      <c r="A298" s="2" t="s">
        <v>415</v>
      </c>
      <c r="B298" s="2" t="s">
        <v>416</v>
      </c>
      <c r="C298" s="2" t="s">
        <v>1739</v>
      </c>
      <c r="D298" s="2" t="s">
        <v>3360</v>
      </c>
      <c r="E298" s="5">
        <v>0</v>
      </c>
      <c r="F298" s="5">
        <v>0</v>
      </c>
      <c r="G298" t="s">
        <v>9</v>
      </c>
      <c r="H298" s="5">
        <v>1</v>
      </c>
      <c r="I298" s="5">
        <v>0</v>
      </c>
      <c r="J298" s="5">
        <v>0</v>
      </c>
      <c r="K298" s="5">
        <v>0</v>
      </c>
      <c r="L298" t="s">
        <v>9</v>
      </c>
      <c r="M298" t="s">
        <v>9</v>
      </c>
      <c r="N298" t="s">
        <v>9</v>
      </c>
      <c r="O298" t="s">
        <v>9</v>
      </c>
    </row>
    <row r="299" spans="1:15" x14ac:dyDescent="0.2">
      <c r="A299" s="2" t="s">
        <v>415</v>
      </c>
      <c r="B299" s="2" t="s">
        <v>416</v>
      </c>
      <c r="C299" s="2" t="s">
        <v>3361</v>
      </c>
      <c r="D299" s="2" t="s">
        <v>3360</v>
      </c>
      <c r="E299" s="5">
        <v>0</v>
      </c>
      <c r="F299" s="5">
        <v>0</v>
      </c>
      <c r="G299" t="s">
        <v>9</v>
      </c>
      <c r="H299" s="5">
        <v>1</v>
      </c>
      <c r="I299" s="5">
        <v>0</v>
      </c>
      <c r="J299" s="5">
        <v>0</v>
      </c>
      <c r="K299" s="5">
        <v>0</v>
      </c>
      <c r="L299" t="s">
        <v>9</v>
      </c>
      <c r="M299" t="s">
        <v>9</v>
      </c>
      <c r="N299" t="s">
        <v>9</v>
      </c>
      <c r="O299" t="s">
        <v>9</v>
      </c>
    </row>
    <row r="300" spans="1:15" x14ac:dyDescent="0.2">
      <c r="A300" s="2" t="s">
        <v>415</v>
      </c>
      <c r="B300" s="2" t="s">
        <v>416</v>
      </c>
      <c r="C300" s="2" t="s">
        <v>3357</v>
      </c>
      <c r="D300" s="2" t="s">
        <v>3360</v>
      </c>
      <c r="E300" s="5">
        <v>18</v>
      </c>
      <c r="F300" s="5">
        <v>1</v>
      </c>
      <c r="G300" s="6">
        <v>5.56</v>
      </c>
      <c r="H300" s="5">
        <v>1115</v>
      </c>
      <c r="I300" s="5">
        <v>508</v>
      </c>
      <c r="J300" s="6">
        <v>45.56</v>
      </c>
      <c r="K300" s="5">
        <v>517</v>
      </c>
      <c r="L300" s="5">
        <v>266</v>
      </c>
      <c r="M300" s="6">
        <v>51.45</v>
      </c>
      <c r="N300" s="5">
        <v>201</v>
      </c>
      <c r="O300" s="6">
        <v>38.880000000000003</v>
      </c>
    </row>
    <row r="301" spans="1:15" x14ac:dyDescent="0.2">
      <c r="A301" s="2" t="s">
        <v>415</v>
      </c>
      <c r="B301" s="2" t="s">
        <v>416</v>
      </c>
      <c r="C301" s="2" t="s">
        <v>3359</v>
      </c>
      <c r="D301" s="2" t="s">
        <v>3360</v>
      </c>
      <c r="E301" s="5">
        <v>3</v>
      </c>
      <c r="F301" s="5">
        <v>0</v>
      </c>
      <c r="G301" s="5">
        <v>0</v>
      </c>
      <c r="H301" s="5">
        <v>93</v>
      </c>
      <c r="I301" s="5">
        <v>51</v>
      </c>
      <c r="J301" s="6">
        <v>54.84</v>
      </c>
      <c r="K301" s="5">
        <v>52</v>
      </c>
      <c r="L301" s="5">
        <v>23</v>
      </c>
      <c r="M301" s="6">
        <v>44.23</v>
      </c>
      <c r="N301" s="5">
        <v>22</v>
      </c>
      <c r="O301" s="6">
        <v>42.31</v>
      </c>
    </row>
    <row r="302" spans="1:15" x14ac:dyDescent="0.2">
      <c r="A302" s="2" t="s">
        <v>435</v>
      </c>
      <c r="B302" s="2" t="s">
        <v>436</v>
      </c>
      <c r="C302" s="2" t="s">
        <v>3360</v>
      </c>
      <c r="D302" s="2" t="s">
        <v>3358</v>
      </c>
      <c r="E302" s="5">
        <v>4</v>
      </c>
      <c r="F302" s="5">
        <v>0</v>
      </c>
      <c r="G302" s="5">
        <v>0</v>
      </c>
      <c r="H302" s="5">
        <v>21</v>
      </c>
      <c r="I302" t="s">
        <v>9</v>
      </c>
      <c r="J302" t="s">
        <v>9</v>
      </c>
      <c r="K302" s="5">
        <v>23</v>
      </c>
      <c r="L302" s="5">
        <v>23</v>
      </c>
      <c r="M302" s="5">
        <v>100</v>
      </c>
      <c r="N302" s="5">
        <v>0</v>
      </c>
      <c r="O302" s="5">
        <v>0</v>
      </c>
    </row>
    <row r="303" spans="1:15" x14ac:dyDescent="0.2">
      <c r="A303" s="2" t="s">
        <v>435</v>
      </c>
      <c r="B303" s="2" t="s">
        <v>436</v>
      </c>
      <c r="C303" s="2" t="s">
        <v>3360</v>
      </c>
      <c r="D303" s="2" t="s">
        <v>1716</v>
      </c>
      <c r="E303" s="5">
        <v>231</v>
      </c>
      <c r="F303" s="5">
        <v>24</v>
      </c>
      <c r="G303" s="6">
        <v>10.39</v>
      </c>
      <c r="H303" s="5">
        <v>1776</v>
      </c>
      <c r="I303" s="6">
        <v>1395.42857142857</v>
      </c>
      <c r="J303" s="6">
        <v>78.569999999999993</v>
      </c>
      <c r="K303" s="5">
        <v>1841</v>
      </c>
      <c r="L303" s="6">
        <v>1307.3768115942</v>
      </c>
      <c r="M303" s="6">
        <v>71.010000000000005</v>
      </c>
      <c r="N303" s="6">
        <v>133.405797101449</v>
      </c>
      <c r="O303" s="6">
        <v>7.25</v>
      </c>
    </row>
    <row r="304" spans="1:15" x14ac:dyDescent="0.2">
      <c r="A304" s="2" t="s">
        <v>435</v>
      </c>
      <c r="B304" s="2" t="s">
        <v>436</v>
      </c>
      <c r="C304" s="2" t="s">
        <v>1739</v>
      </c>
      <c r="D304" s="2" t="s">
        <v>3360</v>
      </c>
      <c r="E304" s="5">
        <v>0</v>
      </c>
      <c r="F304" s="5">
        <v>0</v>
      </c>
      <c r="G304" t="s">
        <v>9</v>
      </c>
      <c r="H304" s="5">
        <v>0</v>
      </c>
      <c r="I304" t="s">
        <v>9</v>
      </c>
      <c r="J304" t="s">
        <v>9</v>
      </c>
      <c r="K304" s="5">
        <v>4</v>
      </c>
      <c r="L304" t="s">
        <v>9</v>
      </c>
      <c r="M304" t="s">
        <v>9</v>
      </c>
      <c r="N304" t="s">
        <v>9</v>
      </c>
      <c r="O304" t="s">
        <v>9</v>
      </c>
    </row>
    <row r="305" spans="1:15" x14ac:dyDescent="0.2">
      <c r="A305" s="2" t="s">
        <v>435</v>
      </c>
      <c r="B305" s="2" t="s">
        <v>436</v>
      </c>
      <c r="C305" s="2" t="s">
        <v>3357</v>
      </c>
      <c r="D305" s="2" t="s">
        <v>3360</v>
      </c>
      <c r="E305" s="5">
        <v>196</v>
      </c>
      <c r="F305" s="5">
        <v>21</v>
      </c>
      <c r="G305" s="6">
        <v>10.71</v>
      </c>
      <c r="H305" s="5">
        <v>1415</v>
      </c>
      <c r="I305" s="6">
        <v>1108.4166666666699</v>
      </c>
      <c r="J305" s="6">
        <v>78.33</v>
      </c>
      <c r="K305" s="5">
        <v>1539</v>
      </c>
      <c r="L305" s="6">
        <v>1128.5999999999999</v>
      </c>
      <c r="M305" s="6">
        <v>73.33</v>
      </c>
      <c r="N305" s="6">
        <v>102.6</v>
      </c>
      <c r="O305" s="6">
        <v>6.67</v>
      </c>
    </row>
    <row r="306" spans="1:15" x14ac:dyDescent="0.2">
      <c r="A306" s="2" t="s">
        <v>435</v>
      </c>
      <c r="B306" s="2" t="s">
        <v>436</v>
      </c>
      <c r="C306" s="2" t="s">
        <v>1727</v>
      </c>
      <c r="D306" s="2" t="s">
        <v>3360</v>
      </c>
      <c r="E306" s="5">
        <v>0</v>
      </c>
      <c r="F306" s="5">
        <v>0</v>
      </c>
      <c r="G306" t="s">
        <v>9</v>
      </c>
      <c r="H306" s="5">
        <v>0</v>
      </c>
      <c r="I306" t="s">
        <v>9</v>
      </c>
      <c r="J306" t="s">
        <v>9</v>
      </c>
      <c r="K306" s="5">
        <v>1</v>
      </c>
      <c r="L306" t="s">
        <v>9</v>
      </c>
      <c r="M306" t="s">
        <v>9</v>
      </c>
      <c r="N306" t="s">
        <v>9</v>
      </c>
      <c r="O306" t="s">
        <v>9</v>
      </c>
    </row>
    <row r="307" spans="1:15" x14ac:dyDescent="0.2">
      <c r="A307" s="2" t="s">
        <v>435</v>
      </c>
      <c r="B307" s="2" t="s">
        <v>436</v>
      </c>
      <c r="C307" s="2" t="s">
        <v>1713</v>
      </c>
      <c r="D307" s="2" t="s">
        <v>3360</v>
      </c>
      <c r="E307" s="5">
        <v>8</v>
      </c>
      <c r="F307" s="5">
        <v>0</v>
      </c>
      <c r="G307" s="5">
        <v>0</v>
      </c>
      <c r="H307" s="5">
        <v>32</v>
      </c>
      <c r="I307" t="s">
        <v>9</v>
      </c>
      <c r="J307" t="s">
        <v>9</v>
      </c>
      <c r="K307" s="5">
        <v>24</v>
      </c>
      <c r="L307" s="5">
        <v>12</v>
      </c>
      <c r="M307" s="5">
        <v>50</v>
      </c>
      <c r="N307" s="5">
        <v>0</v>
      </c>
      <c r="O307" s="5">
        <v>0</v>
      </c>
    </row>
    <row r="308" spans="1:15" x14ac:dyDescent="0.2">
      <c r="A308" s="2" t="s">
        <v>435</v>
      </c>
      <c r="B308" s="2" t="s">
        <v>436</v>
      </c>
      <c r="C308" s="2" t="s">
        <v>1747</v>
      </c>
      <c r="D308" s="2" t="s">
        <v>3360</v>
      </c>
      <c r="E308" s="5">
        <v>0</v>
      </c>
      <c r="F308" s="5">
        <v>0</v>
      </c>
      <c r="G308" t="s">
        <v>9</v>
      </c>
      <c r="H308" s="5">
        <v>0</v>
      </c>
      <c r="I308" t="s">
        <v>9</v>
      </c>
      <c r="J308" t="s">
        <v>9</v>
      </c>
      <c r="K308" s="5">
        <v>6</v>
      </c>
      <c r="L308" t="s">
        <v>9</v>
      </c>
      <c r="M308" t="s">
        <v>9</v>
      </c>
      <c r="N308" t="s">
        <v>9</v>
      </c>
      <c r="O308" t="s">
        <v>9</v>
      </c>
    </row>
    <row r="309" spans="1:15" x14ac:dyDescent="0.2">
      <c r="A309" s="2" t="s">
        <v>435</v>
      </c>
      <c r="B309" s="2" t="s">
        <v>436</v>
      </c>
      <c r="C309" s="2" t="s">
        <v>1722</v>
      </c>
      <c r="D309" s="2" t="s">
        <v>3360</v>
      </c>
      <c r="E309" s="5">
        <v>0</v>
      </c>
      <c r="F309" s="5">
        <v>0</v>
      </c>
      <c r="G309" t="s">
        <v>9</v>
      </c>
      <c r="H309" s="5">
        <v>0</v>
      </c>
      <c r="I309" t="s">
        <v>9</v>
      </c>
      <c r="J309" t="s">
        <v>9</v>
      </c>
      <c r="K309" s="5">
        <v>0</v>
      </c>
      <c r="L309" t="s">
        <v>9</v>
      </c>
      <c r="M309" t="s">
        <v>9</v>
      </c>
      <c r="N309" t="s">
        <v>9</v>
      </c>
      <c r="O309" t="s">
        <v>9</v>
      </c>
    </row>
    <row r="310" spans="1:15" x14ac:dyDescent="0.2">
      <c r="A310" s="2" t="s">
        <v>435</v>
      </c>
      <c r="B310" s="2" t="s">
        <v>436</v>
      </c>
      <c r="C310" s="2" t="s">
        <v>3359</v>
      </c>
      <c r="D310" s="2" t="s">
        <v>3360</v>
      </c>
      <c r="E310" s="5">
        <v>31</v>
      </c>
      <c r="F310" s="5">
        <v>3</v>
      </c>
      <c r="G310" s="6">
        <v>9.68</v>
      </c>
      <c r="H310" s="5">
        <v>350</v>
      </c>
      <c r="I310" s="5">
        <v>280</v>
      </c>
      <c r="J310" s="5">
        <v>80</v>
      </c>
      <c r="K310" s="5">
        <v>284</v>
      </c>
      <c r="L310" s="6">
        <v>177.5</v>
      </c>
      <c r="M310" s="6">
        <v>62.5</v>
      </c>
      <c r="N310" s="6">
        <v>35.5</v>
      </c>
      <c r="O310" s="6">
        <v>12.5</v>
      </c>
    </row>
    <row r="311" spans="1:15" x14ac:dyDescent="0.2">
      <c r="A311" s="2" t="s">
        <v>435</v>
      </c>
      <c r="B311" s="2" t="s">
        <v>436</v>
      </c>
      <c r="C311" s="2" t="s">
        <v>3361</v>
      </c>
      <c r="D311" s="2" t="s">
        <v>3361</v>
      </c>
      <c r="E311" t="s">
        <v>9</v>
      </c>
      <c r="F311" t="s">
        <v>9</v>
      </c>
      <c r="G311" t="s">
        <v>9</v>
      </c>
      <c r="H311" t="s">
        <v>9</v>
      </c>
      <c r="I311" t="s">
        <v>9</v>
      </c>
      <c r="J311" t="s">
        <v>9</v>
      </c>
      <c r="K311" s="5">
        <v>0</v>
      </c>
      <c r="L311" t="s">
        <v>9</v>
      </c>
      <c r="M311" t="s">
        <v>9</v>
      </c>
      <c r="N311" t="s">
        <v>9</v>
      </c>
      <c r="O311" t="s">
        <v>9</v>
      </c>
    </row>
    <row r="312" spans="1:15" x14ac:dyDescent="0.2">
      <c r="A312" s="2" t="s">
        <v>435</v>
      </c>
      <c r="B312" s="2" t="s">
        <v>436</v>
      </c>
      <c r="C312" s="2" t="s">
        <v>3357</v>
      </c>
      <c r="D312" s="2" t="s">
        <v>3358</v>
      </c>
      <c r="E312" s="5">
        <v>0</v>
      </c>
      <c r="F312" s="5">
        <v>0</v>
      </c>
      <c r="G312" t="s">
        <v>9</v>
      </c>
      <c r="H312" s="5">
        <v>0</v>
      </c>
      <c r="I312" t="s">
        <v>9</v>
      </c>
      <c r="J312" t="s">
        <v>9</v>
      </c>
      <c r="K312" s="5">
        <v>0</v>
      </c>
      <c r="L312" t="s">
        <v>9</v>
      </c>
      <c r="M312" t="s">
        <v>9</v>
      </c>
      <c r="N312" t="s">
        <v>9</v>
      </c>
      <c r="O312" t="s">
        <v>9</v>
      </c>
    </row>
    <row r="313" spans="1:15" x14ac:dyDescent="0.2">
      <c r="A313" s="2" t="s">
        <v>435</v>
      </c>
      <c r="B313" s="2" t="s">
        <v>436</v>
      </c>
      <c r="C313" s="2" t="s">
        <v>3357</v>
      </c>
      <c r="D313" s="2" t="s">
        <v>1716</v>
      </c>
      <c r="E313" s="5">
        <v>196</v>
      </c>
      <c r="F313" s="5">
        <v>21</v>
      </c>
      <c r="G313" s="6">
        <v>10.71</v>
      </c>
      <c r="H313" s="5">
        <v>1415</v>
      </c>
      <c r="I313" s="6">
        <v>1108.4166666666699</v>
      </c>
      <c r="J313" s="6">
        <v>78.33</v>
      </c>
      <c r="K313" s="5">
        <v>1539</v>
      </c>
      <c r="L313" s="6">
        <v>1128.5999999999999</v>
      </c>
      <c r="M313" s="6">
        <v>73.33</v>
      </c>
      <c r="N313" s="6">
        <v>102.6</v>
      </c>
      <c r="O313" s="6">
        <v>6.67</v>
      </c>
    </row>
    <row r="314" spans="1:15" x14ac:dyDescent="0.2">
      <c r="A314" s="2" t="s">
        <v>435</v>
      </c>
      <c r="B314" s="2" t="s">
        <v>436</v>
      </c>
      <c r="C314" s="2" t="s">
        <v>3359</v>
      </c>
      <c r="D314" s="2" t="s">
        <v>3358</v>
      </c>
      <c r="E314" s="5">
        <v>0</v>
      </c>
      <c r="F314" s="5">
        <v>0</v>
      </c>
      <c r="G314" t="s">
        <v>9</v>
      </c>
      <c r="H314" s="5">
        <v>0</v>
      </c>
      <c r="I314" t="s">
        <v>9</v>
      </c>
      <c r="J314" t="s">
        <v>9</v>
      </c>
      <c r="K314" s="5">
        <v>0</v>
      </c>
      <c r="L314" t="s">
        <v>9</v>
      </c>
      <c r="M314" t="s">
        <v>9</v>
      </c>
      <c r="N314" t="s">
        <v>9</v>
      </c>
      <c r="O314" t="s">
        <v>9</v>
      </c>
    </row>
    <row r="315" spans="1:15" x14ac:dyDescent="0.2">
      <c r="A315" s="2" t="s">
        <v>435</v>
      </c>
      <c r="B315" s="2" t="s">
        <v>436</v>
      </c>
      <c r="C315" s="2" t="s">
        <v>3359</v>
      </c>
      <c r="D315" s="2" t="s">
        <v>1716</v>
      </c>
      <c r="E315" s="5">
        <v>31</v>
      </c>
      <c r="F315" s="5">
        <v>3</v>
      </c>
      <c r="G315" s="6">
        <v>9.68</v>
      </c>
      <c r="H315" s="5">
        <v>350</v>
      </c>
      <c r="I315" s="5">
        <v>280</v>
      </c>
      <c r="J315" s="5">
        <v>80</v>
      </c>
      <c r="K315" s="5">
        <v>284</v>
      </c>
      <c r="L315" s="6">
        <v>177.5</v>
      </c>
      <c r="M315" s="6">
        <v>62.5</v>
      </c>
      <c r="N315" s="6">
        <v>35.5</v>
      </c>
      <c r="O315" s="6">
        <v>12.5</v>
      </c>
    </row>
    <row r="316" spans="1:15" x14ac:dyDescent="0.2">
      <c r="A316" s="2" t="s">
        <v>435</v>
      </c>
      <c r="B316" s="2" t="s">
        <v>436</v>
      </c>
      <c r="C316" s="2" t="s">
        <v>3361</v>
      </c>
      <c r="D316" s="2" t="s">
        <v>3360</v>
      </c>
      <c r="E316" s="5">
        <v>0</v>
      </c>
      <c r="F316" s="5">
        <v>0</v>
      </c>
      <c r="G316" t="s">
        <v>9</v>
      </c>
      <c r="H316" s="5">
        <v>0</v>
      </c>
      <c r="I316" t="s">
        <v>9</v>
      </c>
      <c r="J316" t="s">
        <v>9</v>
      </c>
      <c r="K316" s="5">
        <v>6</v>
      </c>
      <c r="L316" t="s">
        <v>9</v>
      </c>
      <c r="M316" t="s">
        <v>9</v>
      </c>
      <c r="N316" t="s">
        <v>9</v>
      </c>
      <c r="O316" t="s">
        <v>9</v>
      </c>
    </row>
    <row r="317" spans="1:15" x14ac:dyDescent="0.2">
      <c r="A317" s="2" t="s">
        <v>449</v>
      </c>
      <c r="B317" s="2" t="s">
        <v>450</v>
      </c>
      <c r="C317" s="2" t="s">
        <v>3361</v>
      </c>
      <c r="D317" s="2" t="s">
        <v>3361</v>
      </c>
      <c r="E317" t="s">
        <v>9</v>
      </c>
      <c r="F317" t="s">
        <v>9</v>
      </c>
      <c r="G317" t="s">
        <v>9</v>
      </c>
      <c r="H317" s="5">
        <v>2</v>
      </c>
      <c r="I317" s="5">
        <v>1</v>
      </c>
      <c r="J317" s="5">
        <v>50</v>
      </c>
      <c r="K317" s="5">
        <v>2</v>
      </c>
      <c r="L317" s="5">
        <v>0</v>
      </c>
      <c r="M317" s="5">
        <v>0</v>
      </c>
      <c r="N317" s="5">
        <v>1</v>
      </c>
      <c r="O317" s="5">
        <v>50</v>
      </c>
    </row>
    <row r="318" spans="1:15" x14ac:dyDescent="0.2">
      <c r="A318" s="2" t="s">
        <v>449</v>
      </c>
      <c r="B318" s="2" t="s">
        <v>450</v>
      </c>
      <c r="C318" s="2" t="s">
        <v>3357</v>
      </c>
      <c r="D318" s="2" t="s">
        <v>3358</v>
      </c>
      <c r="E318" s="5">
        <v>4</v>
      </c>
      <c r="F318" s="5">
        <v>0</v>
      </c>
      <c r="G318" s="5">
        <v>0</v>
      </c>
      <c r="H318" s="5">
        <v>26</v>
      </c>
      <c r="I318" s="5">
        <v>16</v>
      </c>
      <c r="J318" s="6">
        <v>61.54</v>
      </c>
      <c r="K318" s="5">
        <v>13</v>
      </c>
      <c r="L318" s="5">
        <v>7</v>
      </c>
      <c r="M318" s="6">
        <v>53.85</v>
      </c>
      <c r="N318" s="5">
        <v>4</v>
      </c>
      <c r="O318" s="6">
        <v>30.77</v>
      </c>
    </row>
    <row r="319" spans="1:15" x14ac:dyDescent="0.2">
      <c r="A319" s="2" t="s">
        <v>449</v>
      </c>
      <c r="B319" s="2" t="s">
        <v>450</v>
      </c>
      <c r="C319" s="2" t="s">
        <v>3357</v>
      </c>
      <c r="D319" s="2" t="s">
        <v>1716</v>
      </c>
      <c r="E319" s="5">
        <v>109</v>
      </c>
      <c r="F319" s="5">
        <v>8</v>
      </c>
      <c r="G319" s="6">
        <v>7.34</v>
      </c>
      <c r="H319" s="5">
        <v>2168</v>
      </c>
      <c r="I319" s="5">
        <v>1182</v>
      </c>
      <c r="J319" s="6">
        <v>54.52</v>
      </c>
      <c r="K319" s="5">
        <v>945</v>
      </c>
      <c r="L319" s="5">
        <v>548</v>
      </c>
      <c r="M319" s="6">
        <v>57.99</v>
      </c>
      <c r="N319" s="5">
        <v>281</v>
      </c>
      <c r="O319" s="6">
        <v>29.74</v>
      </c>
    </row>
    <row r="320" spans="1:15" x14ac:dyDescent="0.2">
      <c r="A320" s="2" t="s">
        <v>449</v>
      </c>
      <c r="B320" s="2" t="s">
        <v>450</v>
      </c>
      <c r="C320" s="2" t="s">
        <v>3359</v>
      </c>
      <c r="D320" s="2" t="s">
        <v>3358</v>
      </c>
      <c r="E320" s="5">
        <v>5</v>
      </c>
      <c r="F320" s="5">
        <v>0</v>
      </c>
      <c r="G320" s="5">
        <v>0</v>
      </c>
      <c r="H320" s="5">
        <v>73</v>
      </c>
      <c r="I320" s="5">
        <v>46</v>
      </c>
      <c r="J320" s="6">
        <v>63.01</v>
      </c>
      <c r="K320" s="5">
        <v>44</v>
      </c>
      <c r="L320" s="5">
        <v>26</v>
      </c>
      <c r="M320" s="6">
        <v>59.09</v>
      </c>
      <c r="N320" s="5">
        <v>11</v>
      </c>
      <c r="O320" s="5">
        <v>25</v>
      </c>
    </row>
    <row r="321" spans="1:15" x14ac:dyDescent="0.2">
      <c r="A321" s="2" t="s">
        <v>449</v>
      </c>
      <c r="B321" s="2" t="s">
        <v>450</v>
      </c>
      <c r="C321" s="2" t="s">
        <v>3359</v>
      </c>
      <c r="D321" s="2" t="s">
        <v>1716</v>
      </c>
      <c r="E321" s="5">
        <v>7</v>
      </c>
      <c r="F321" s="5">
        <v>0</v>
      </c>
      <c r="G321" s="5">
        <v>0</v>
      </c>
      <c r="H321" s="5">
        <v>225</v>
      </c>
      <c r="I321" s="5">
        <v>131</v>
      </c>
      <c r="J321" s="6">
        <v>58.22</v>
      </c>
      <c r="K321" s="5">
        <v>95</v>
      </c>
      <c r="L321" s="5">
        <v>51</v>
      </c>
      <c r="M321" s="6">
        <v>53.68</v>
      </c>
      <c r="N321" s="5">
        <v>33</v>
      </c>
      <c r="O321" s="6">
        <v>34.74</v>
      </c>
    </row>
    <row r="322" spans="1:15" x14ac:dyDescent="0.2">
      <c r="A322" s="2" t="s">
        <v>449</v>
      </c>
      <c r="B322" s="2" t="s">
        <v>450</v>
      </c>
      <c r="C322" s="2" t="s">
        <v>3360</v>
      </c>
      <c r="D322" s="2" t="s">
        <v>3358</v>
      </c>
      <c r="E322" s="5">
        <v>15</v>
      </c>
      <c r="F322" s="5">
        <v>0</v>
      </c>
      <c r="G322" s="5">
        <v>0</v>
      </c>
      <c r="H322" s="5">
        <v>199</v>
      </c>
      <c r="I322" s="5">
        <v>128</v>
      </c>
      <c r="J322" s="6">
        <v>64.319999999999993</v>
      </c>
      <c r="K322" s="5">
        <v>103</v>
      </c>
      <c r="L322" s="5">
        <v>56</v>
      </c>
      <c r="M322" s="6">
        <v>54.37</v>
      </c>
      <c r="N322" s="5">
        <v>31</v>
      </c>
      <c r="O322" s="6">
        <v>30.1</v>
      </c>
    </row>
    <row r="323" spans="1:15" x14ac:dyDescent="0.2">
      <c r="A323" s="2" t="s">
        <v>449</v>
      </c>
      <c r="B323" s="2" t="s">
        <v>450</v>
      </c>
      <c r="C323" s="2" t="s">
        <v>3360</v>
      </c>
      <c r="D323" s="2" t="s">
        <v>1716</v>
      </c>
      <c r="E323" s="5">
        <v>121</v>
      </c>
      <c r="F323" s="5">
        <v>9</v>
      </c>
      <c r="G323" s="6">
        <v>7.44</v>
      </c>
      <c r="H323" s="5">
        <v>2446</v>
      </c>
      <c r="I323" s="5">
        <v>1345</v>
      </c>
      <c r="J323" s="6">
        <v>54.99</v>
      </c>
      <c r="K323" s="5">
        <v>1069</v>
      </c>
      <c r="L323" s="5">
        <v>615</v>
      </c>
      <c r="M323" s="6">
        <v>57.53</v>
      </c>
      <c r="N323" s="5">
        <v>320</v>
      </c>
      <c r="O323" s="6">
        <v>29.93</v>
      </c>
    </row>
    <row r="324" spans="1:15" x14ac:dyDescent="0.2">
      <c r="A324" s="2" t="s">
        <v>449</v>
      </c>
      <c r="B324" s="2" t="s">
        <v>450</v>
      </c>
      <c r="C324" s="2" t="s">
        <v>1722</v>
      </c>
      <c r="D324" s="2" t="s">
        <v>3360</v>
      </c>
      <c r="E324" t="s">
        <v>9</v>
      </c>
      <c r="F324" t="s">
        <v>9</v>
      </c>
      <c r="G324" t="s">
        <v>9</v>
      </c>
      <c r="H324" s="5">
        <v>1</v>
      </c>
      <c r="I324" s="5">
        <v>1</v>
      </c>
      <c r="J324" s="5">
        <v>100</v>
      </c>
      <c r="K324" t="s">
        <v>9</v>
      </c>
      <c r="L324" t="s">
        <v>9</v>
      </c>
      <c r="M324" t="s">
        <v>9</v>
      </c>
      <c r="N324" t="s">
        <v>9</v>
      </c>
      <c r="O324" t="s">
        <v>9</v>
      </c>
    </row>
    <row r="325" spans="1:15" x14ac:dyDescent="0.2">
      <c r="A325" s="2" t="s">
        <v>449</v>
      </c>
      <c r="B325" s="2" t="s">
        <v>450</v>
      </c>
      <c r="C325" s="2" t="s">
        <v>1739</v>
      </c>
      <c r="D325" s="2" t="s">
        <v>3360</v>
      </c>
      <c r="E325" t="s">
        <v>9</v>
      </c>
      <c r="F325" t="s">
        <v>9</v>
      </c>
      <c r="G325" t="s">
        <v>9</v>
      </c>
      <c r="H325" s="5">
        <v>4</v>
      </c>
      <c r="I325" s="5">
        <v>3</v>
      </c>
      <c r="J325" s="5">
        <v>75</v>
      </c>
      <c r="K325" s="5">
        <v>1</v>
      </c>
      <c r="L325" s="5">
        <v>0</v>
      </c>
      <c r="M325" s="5">
        <v>0</v>
      </c>
      <c r="N325" s="5">
        <v>1</v>
      </c>
      <c r="O325" s="5">
        <v>100</v>
      </c>
    </row>
    <row r="326" spans="1:15" x14ac:dyDescent="0.2">
      <c r="A326" s="2" t="s">
        <v>449</v>
      </c>
      <c r="B326" s="2" t="s">
        <v>450</v>
      </c>
      <c r="C326" s="2" t="s">
        <v>1727</v>
      </c>
      <c r="D326" s="2" t="s">
        <v>3360</v>
      </c>
      <c r="E326" s="5">
        <v>1</v>
      </c>
      <c r="F326" s="5">
        <v>0</v>
      </c>
      <c r="G326" s="5">
        <v>0</v>
      </c>
      <c r="H326" s="5">
        <v>5</v>
      </c>
      <c r="I326" s="5">
        <v>2</v>
      </c>
      <c r="J326" s="5">
        <v>40</v>
      </c>
      <c r="K326" s="5">
        <v>1</v>
      </c>
      <c r="L326" s="5">
        <v>1</v>
      </c>
      <c r="M326" s="5">
        <v>100</v>
      </c>
      <c r="N326" s="5">
        <v>0</v>
      </c>
      <c r="O326" s="5">
        <v>0</v>
      </c>
    </row>
    <row r="327" spans="1:15" x14ac:dyDescent="0.2">
      <c r="A327" s="2" t="s">
        <v>449</v>
      </c>
      <c r="B327" s="2" t="s">
        <v>450</v>
      </c>
      <c r="C327" s="2" t="s">
        <v>3361</v>
      </c>
      <c r="D327" s="2" t="s">
        <v>3360</v>
      </c>
      <c r="E327" s="5">
        <v>9</v>
      </c>
      <c r="F327" s="5">
        <v>1</v>
      </c>
      <c r="G327" s="6">
        <v>11.11</v>
      </c>
      <c r="H327" s="5">
        <v>124</v>
      </c>
      <c r="I327" s="5">
        <v>83</v>
      </c>
      <c r="J327" s="6">
        <v>66.94</v>
      </c>
      <c r="K327" s="5">
        <v>59</v>
      </c>
      <c r="L327" s="5">
        <v>30</v>
      </c>
      <c r="M327" s="6">
        <v>50.85</v>
      </c>
      <c r="N327" s="5">
        <v>17</v>
      </c>
      <c r="O327" s="6">
        <v>28.81</v>
      </c>
    </row>
    <row r="328" spans="1:15" x14ac:dyDescent="0.2">
      <c r="A328" s="2" t="s">
        <v>449</v>
      </c>
      <c r="B328" s="2" t="s">
        <v>450</v>
      </c>
      <c r="C328" s="2" t="s">
        <v>1747</v>
      </c>
      <c r="D328" s="2" t="s">
        <v>3360</v>
      </c>
      <c r="E328" t="s">
        <v>9</v>
      </c>
      <c r="F328" t="s">
        <v>9</v>
      </c>
      <c r="G328" t="s">
        <v>9</v>
      </c>
      <c r="H328" s="5">
        <v>4</v>
      </c>
      <c r="I328" s="5">
        <v>2</v>
      </c>
      <c r="J328" s="5">
        <v>50</v>
      </c>
      <c r="K328" s="5">
        <v>3</v>
      </c>
      <c r="L328" s="5">
        <v>1</v>
      </c>
      <c r="M328" s="6">
        <v>33.33</v>
      </c>
      <c r="N328" s="5">
        <v>2</v>
      </c>
      <c r="O328" s="6">
        <v>66.67</v>
      </c>
    </row>
    <row r="329" spans="1:15" x14ac:dyDescent="0.2">
      <c r="A329" s="2" t="s">
        <v>449</v>
      </c>
      <c r="B329" s="2" t="s">
        <v>450</v>
      </c>
      <c r="C329" s="2" t="s">
        <v>3357</v>
      </c>
      <c r="D329" s="2" t="s">
        <v>3360</v>
      </c>
      <c r="E329" s="5">
        <v>113</v>
      </c>
      <c r="F329" s="5">
        <v>8</v>
      </c>
      <c r="G329" s="6">
        <v>7.08</v>
      </c>
      <c r="H329" s="5">
        <v>2194</v>
      </c>
      <c r="I329" s="5">
        <v>1198</v>
      </c>
      <c r="J329" s="6">
        <v>54.6</v>
      </c>
      <c r="K329" s="5">
        <v>958</v>
      </c>
      <c r="L329" s="5">
        <v>555</v>
      </c>
      <c r="M329" s="6">
        <v>57.93</v>
      </c>
      <c r="N329" s="5">
        <v>285</v>
      </c>
      <c r="O329" s="6">
        <v>29.75</v>
      </c>
    </row>
    <row r="330" spans="1:15" x14ac:dyDescent="0.2">
      <c r="A330" s="2" t="s">
        <v>449</v>
      </c>
      <c r="B330" s="2" t="s">
        <v>450</v>
      </c>
      <c r="C330" s="2" t="s">
        <v>3359</v>
      </c>
      <c r="D330" s="2" t="s">
        <v>3360</v>
      </c>
      <c r="E330" s="5">
        <v>12</v>
      </c>
      <c r="F330" s="5">
        <v>0</v>
      </c>
      <c r="G330" s="5">
        <v>0</v>
      </c>
      <c r="H330" s="5">
        <v>298</v>
      </c>
      <c r="I330" s="5">
        <v>177</v>
      </c>
      <c r="J330" s="6">
        <v>59.4</v>
      </c>
      <c r="K330" s="5">
        <v>139</v>
      </c>
      <c r="L330" s="5">
        <v>77</v>
      </c>
      <c r="M330" s="6">
        <v>55.4</v>
      </c>
      <c r="N330" s="5">
        <v>44</v>
      </c>
      <c r="O330" s="6">
        <v>31.65</v>
      </c>
    </row>
    <row r="331" spans="1:15" x14ac:dyDescent="0.2">
      <c r="A331" s="2" t="s">
        <v>449</v>
      </c>
      <c r="B331" s="2" t="s">
        <v>450</v>
      </c>
      <c r="C331" s="2" t="s">
        <v>1713</v>
      </c>
      <c r="D331" s="2" t="s">
        <v>3360</v>
      </c>
      <c r="E331" s="5">
        <v>1</v>
      </c>
      <c r="F331" s="5">
        <v>0</v>
      </c>
      <c r="G331" s="5">
        <v>0</v>
      </c>
      <c r="H331" s="5">
        <v>15</v>
      </c>
      <c r="I331" s="5">
        <v>7</v>
      </c>
      <c r="J331" s="6">
        <v>46.67</v>
      </c>
      <c r="K331" s="5">
        <v>11</v>
      </c>
      <c r="L331" s="5">
        <v>7</v>
      </c>
      <c r="M331" s="6">
        <v>63.64</v>
      </c>
      <c r="N331" s="5">
        <v>2</v>
      </c>
      <c r="O331" s="6">
        <v>18.18</v>
      </c>
    </row>
    <row r="332" spans="1:15" x14ac:dyDescent="0.2">
      <c r="A332" s="2" t="s">
        <v>465</v>
      </c>
      <c r="B332" s="2" t="s">
        <v>466</v>
      </c>
      <c r="C332" s="2" t="s">
        <v>3361</v>
      </c>
      <c r="D332" s="2" t="s">
        <v>3360</v>
      </c>
      <c r="E332" s="5">
        <v>0</v>
      </c>
      <c r="F332" s="5">
        <v>0</v>
      </c>
      <c r="G332" t="s">
        <v>9</v>
      </c>
      <c r="H332" s="5">
        <v>2</v>
      </c>
      <c r="I332" s="5">
        <v>0</v>
      </c>
      <c r="J332" s="5">
        <v>0</v>
      </c>
      <c r="K332" s="5">
        <v>1</v>
      </c>
      <c r="L332" s="5">
        <v>0</v>
      </c>
      <c r="M332" s="5">
        <v>0</v>
      </c>
      <c r="N332" s="5">
        <v>1</v>
      </c>
      <c r="O332" s="5">
        <v>100</v>
      </c>
    </row>
    <row r="333" spans="1:15" x14ac:dyDescent="0.2">
      <c r="A333" s="2" t="s">
        <v>465</v>
      </c>
      <c r="B333" s="2" t="s">
        <v>466</v>
      </c>
      <c r="C333" s="2" t="s">
        <v>1739</v>
      </c>
      <c r="D333" s="2" t="s">
        <v>3360</v>
      </c>
      <c r="E333" s="5">
        <v>0</v>
      </c>
      <c r="F333" s="5">
        <v>0</v>
      </c>
      <c r="G333" t="s">
        <v>9</v>
      </c>
      <c r="H333" s="5">
        <v>3</v>
      </c>
      <c r="I333" s="5">
        <v>0</v>
      </c>
      <c r="J333" s="5">
        <v>0</v>
      </c>
      <c r="K333" s="5">
        <v>2</v>
      </c>
      <c r="L333" s="5">
        <v>0</v>
      </c>
      <c r="M333" s="5">
        <v>0</v>
      </c>
      <c r="N333" s="5">
        <v>2</v>
      </c>
      <c r="O333" s="5">
        <v>100</v>
      </c>
    </row>
    <row r="334" spans="1:15" x14ac:dyDescent="0.2">
      <c r="A334" s="2" t="s">
        <v>465</v>
      </c>
      <c r="B334" s="2" t="s">
        <v>466</v>
      </c>
      <c r="C334" s="2" t="s">
        <v>1713</v>
      </c>
      <c r="D334" s="2" t="s">
        <v>3360</v>
      </c>
      <c r="E334" s="5">
        <v>0</v>
      </c>
      <c r="F334" s="5">
        <v>0</v>
      </c>
      <c r="G334" t="s">
        <v>9</v>
      </c>
      <c r="H334" t="s">
        <v>9</v>
      </c>
      <c r="I334" t="s">
        <v>9</v>
      </c>
      <c r="J334" t="s">
        <v>9</v>
      </c>
      <c r="K334" t="s">
        <v>9</v>
      </c>
      <c r="L334" t="s">
        <v>9</v>
      </c>
      <c r="M334" t="s">
        <v>9</v>
      </c>
      <c r="N334" t="s">
        <v>9</v>
      </c>
      <c r="O334" t="s">
        <v>9</v>
      </c>
    </row>
    <row r="335" spans="1:15" x14ac:dyDescent="0.2">
      <c r="A335" s="2" t="s">
        <v>465</v>
      </c>
      <c r="B335" s="2" t="s">
        <v>466</v>
      </c>
      <c r="C335" s="2" t="s">
        <v>1747</v>
      </c>
      <c r="D335" s="2" t="s">
        <v>3360</v>
      </c>
      <c r="E335" s="5">
        <v>0</v>
      </c>
      <c r="F335" s="5">
        <v>0</v>
      </c>
      <c r="G335" t="s">
        <v>9</v>
      </c>
      <c r="H335" s="5">
        <v>7</v>
      </c>
      <c r="I335" s="5">
        <v>0</v>
      </c>
      <c r="J335" s="5">
        <v>0</v>
      </c>
      <c r="K335" s="5">
        <v>2</v>
      </c>
      <c r="L335" s="5">
        <v>0</v>
      </c>
      <c r="M335" s="5">
        <v>0</v>
      </c>
      <c r="N335" s="5">
        <v>2</v>
      </c>
      <c r="O335" s="5">
        <v>100</v>
      </c>
    </row>
    <row r="336" spans="1:15" x14ac:dyDescent="0.2">
      <c r="A336" s="2" t="s">
        <v>465</v>
      </c>
      <c r="B336" s="2" t="s">
        <v>466</v>
      </c>
      <c r="C336" s="2" t="s">
        <v>1727</v>
      </c>
      <c r="D336" s="2" t="s">
        <v>3360</v>
      </c>
      <c r="E336" s="5">
        <v>1</v>
      </c>
      <c r="F336" s="5">
        <v>0</v>
      </c>
      <c r="G336" s="5">
        <v>0</v>
      </c>
      <c r="H336" s="5">
        <v>1</v>
      </c>
      <c r="I336" s="5">
        <v>0</v>
      </c>
      <c r="J336" s="5">
        <v>0</v>
      </c>
      <c r="K336" s="5">
        <v>1</v>
      </c>
      <c r="L336" s="5">
        <v>0</v>
      </c>
      <c r="M336" s="5">
        <v>0</v>
      </c>
      <c r="N336" s="5">
        <v>1</v>
      </c>
      <c r="O336" s="5">
        <v>100</v>
      </c>
    </row>
    <row r="337" spans="1:15" x14ac:dyDescent="0.2">
      <c r="A337" s="2" t="s">
        <v>465</v>
      </c>
      <c r="B337" s="2" t="s">
        <v>466</v>
      </c>
      <c r="C337" s="2" t="s">
        <v>3359</v>
      </c>
      <c r="D337" s="2" t="s">
        <v>3360</v>
      </c>
      <c r="E337" s="5">
        <v>7</v>
      </c>
      <c r="F337" s="5">
        <v>3</v>
      </c>
      <c r="G337" s="6">
        <v>42.86</v>
      </c>
      <c r="H337" s="5">
        <v>776</v>
      </c>
      <c r="I337" s="5">
        <v>483</v>
      </c>
      <c r="J337" s="6">
        <v>62.24</v>
      </c>
      <c r="K337" s="5">
        <v>272</v>
      </c>
      <c r="L337" s="5">
        <v>127</v>
      </c>
      <c r="M337" s="6">
        <v>46.69</v>
      </c>
      <c r="N337" s="5">
        <v>76</v>
      </c>
      <c r="O337" s="6">
        <v>27.94</v>
      </c>
    </row>
    <row r="338" spans="1:15" x14ac:dyDescent="0.2">
      <c r="A338" s="2" t="s">
        <v>465</v>
      </c>
      <c r="B338" s="2" t="s">
        <v>466</v>
      </c>
      <c r="C338" s="2" t="s">
        <v>1722</v>
      </c>
      <c r="D338" s="2" t="s">
        <v>3360</v>
      </c>
      <c r="E338" s="5">
        <v>0</v>
      </c>
      <c r="F338" s="5">
        <v>0</v>
      </c>
      <c r="G338" t="s">
        <v>9</v>
      </c>
      <c r="H338" t="s">
        <v>9</v>
      </c>
      <c r="I338" t="s">
        <v>9</v>
      </c>
      <c r="J338" t="s">
        <v>9</v>
      </c>
      <c r="K338" t="s">
        <v>9</v>
      </c>
      <c r="L338" t="s">
        <v>9</v>
      </c>
      <c r="M338" t="s">
        <v>9</v>
      </c>
      <c r="N338" t="s">
        <v>9</v>
      </c>
      <c r="O338" t="s">
        <v>9</v>
      </c>
    </row>
    <row r="339" spans="1:15" x14ac:dyDescent="0.2">
      <c r="A339" s="2" t="s">
        <v>465</v>
      </c>
      <c r="B339" s="2" t="s">
        <v>466</v>
      </c>
      <c r="C339" s="2" t="s">
        <v>3357</v>
      </c>
      <c r="D339" s="2" t="s">
        <v>3360</v>
      </c>
      <c r="E339" s="5">
        <v>4</v>
      </c>
      <c r="F339" s="5">
        <v>1</v>
      </c>
      <c r="G339" s="5">
        <v>25</v>
      </c>
      <c r="H339" s="5">
        <v>494</v>
      </c>
      <c r="I339" s="5">
        <v>290</v>
      </c>
      <c r="J339" s="6">
        <v>58.7</v>
      </c>
      <c r="K339" s="5">
        <v>177</v>
      </c>
      <c r="L339" s="5">
        <v>85</v>
      </c>
      <c r="M339" s="6">
        <v>48.02</v>
      </c>
      <c r="N339" s="5">
        <v>50</v>
      </c>
      <c r="O339" s="6">
        <v>28.25</v>
      </c>
    </row>
    <row r="340" spans="1:15" x14ac:dyDescent="0.2">
      <c r="A340" s="2" t="s">
        <v>465</v>
      </c>
      <c r="B340" s="2" t="s">
        <v>466</v>
      </c>
      <c r="C340" s="2" t="s">
        <v>3360</v>
      </c>
      <c r="D340" s="2" t="s">
        <v>3358</v>
      </c>
      <c r="E340" t="s">
        <v>9</v>
      </c>
      <c r="F340" t="s">
        <v>9</v>
      </c>
      <c r="G340" t="s">
        <v>9</v>
      </c>
      <c r="H340" s="5">
        <v>13</v>
      </c>
      <c r="I340" s="5">
        <v>5</v>
      </c>
      <c r="J340" s="6">
        <v>38.46</v>
      </c>
      <c r="K340" s="5">
        <v>9</v>
      </c>
      <c r="L340" s="5">
        <v>1</v>
      </c>
      <c r="M340" s="6">
        <v>11.11</v>
      </c>
      <c r="N340" s="5">
        <v>8</v>
      </c>
      <c r="O340" s="6">
        <v>88.89</v>
      </c>
    </row>
    <row r="341" spans="1:15" x14ac:dyDescent="0.2">
      <c r="A341" s="2" t="s">
        <v>465</v>
      </c>
      <c r="B341" s="2" t="s">
        <v>466</v>
      </c>
      <c r="C341" s="2" t="s">
        <v>3360</v>
      </c>
      <c r="D341" s="2" t="s">
        <v>1716</v>
      </c>
      <c r="E341" s="5">
        <v>12</v>
      </c>
      <c r="F341" s="5">
        <v>4</v>
      </c>
      <c r="G341" s="6">
        <v>33.33</v>
      </c>
      <c r="H341" s="5">
        <v>1270</v>
      </c>
      <c r="I341" s="5">
        <v>768</v>
      </c>
      <c r="J341" s="6">
        <v>60.47</v>
      </c>
      <c r="K341" s="5">
        <v>446</v>
      </c>
      <c r="L341" s="5">
        <v>211</v>
      </c>
      <c r="M341" s="6">
        <v>47.31</v>
      </c>
      <c r="N341" s="5">
        <v>124</v>
      </c>
      <c r="O341" s="6">
        <v>27.8</v>
      </c>
    </row>
    <row r="342" spans="1:15" x14ac:dyDescent="0.2">
      <c r="A342" s="2" t="s">
        <v>465</v>
      </c>
      <c r="B342" s="2" t="s">
        <v>466</v>
      </c>
      <c r="C342" s="2" t="s">
        <v>3357</v>
      </c>
      <c r="D342" s="2" t="s">
        <v>3358</v>
      </c>
      <c r="E342" t="s">
        <v>9</v>
      </c>
      <c r="F342" t="s">
        <v>9</v>
      </c>
      <c r="G342" t="s">
        <v>9</v>
      </c>
      <c r="H342" t="s">
        <v>9</v>
      </c>
      <c r="I342" t="s">
        <v>9</v>
      </c>
      <c r="J342" t="s">
        <v>9</v>
      </c>
      <c r="K342" t="s">
        <v>9</v>
      </c>
      <c r="L342" t="s">
        <v>9</v>
      </c>
      <c r="M342" t="s">
        <v>9</v>
      </c>
      <c r="N342" t="s">
        <v>9</v>
      </c>
      <c r="O342" t="s">
        <v>9</v>
      </c>
    </row>
    <row r="343" spans="1:15" x14ac:dyDescent="0.2">
      <c r="A343" s="2" t="s">
        <v>465</v>
      </c>
      <c r="B343" s="2" t="s">
        <v>466</v>
      </c>
      <c r="C343" s="2" t="s">
        <v>3357</v>
      </c>
      <c r="D343" s="2" t="s">
        <v>1716</v>
      </c>
      <c r="E343" s="5">
        <v>4</v>
      </c>
      <c r="F343" s="5">
        <v>1</v>
      </c>
      <c r="G343" s="5">
        <v>25</v>
      </c>
      <c r="H343" s="5">
        <v>494</v>
      </c>
      <c r="I343" s="5">
        <v>290</v>
      </c>
      <c r="J343" s="6">
        <v>58.7</v>
      </c>
      <c r="K343" s="5">
        <v>177</v>
      </c>
      <c r="L343" s="5">
        <v>85</v>
      </c>
      <c r="M343" s="6">
        <v>48.02</v>
      </c>
      <c r="N343" s="5">
        <v>50</v>
      </c>
      <c r="O343" s="6">
        <v>28.25</v>
      </c>
    </row>
    <row r="344" spans="1:15" x14ac:dyDescent="0.2">
      <c r="A344" s="2" t="s">
        <v>465</v>
      </c>
      <c r="B344" s="2" t="s">
        <v>466</v>
      </c>
      <c r="C344" s="2" t="s">
        <v>3359</v>
      </c>
      <c r="D344" s="2" t="s">
        <v>3358</v>
      </c>
      <c r="E344" t="s">
        <v>9</v>
      </c>
      <c r="F344" t="s">
        <v>9</v>
      </c>
      <c r="G344" t="s">
        <v>9</v>
      </c>
      <c r="H344" s="5">
        <v>11</v>
      </c>
      <c r="I344" s="5">
        <v>5</v>
      </c>
      <c r="J344" s="6">
        <v>45.45</v>
      </c>
      <c r="K344" s="5">
        <v>8</v>
      </c>
      <c r="L344" s="5">
        <v>1</v>
      </c>
      <c r="M344" s="6">
        <v>12.5</v>
      </c>
      <c r="N344" s="5">
        <v>7</v>
      </c>
      <c r="O344" s="6">
        <v>87.5</v>
      </c>
    </row>
    <row r="345" spans="1:15" x14ac:dyDescent="0.2">
      <c r="A345" s="2" t="s">
        <v>465</v>
      </c>
      <c r="B345" s="2" t="s">
        <v>466</v>
      </c>
      <c r="C345" s="2" t="s">
        <v>3359</v>
      </c>
      <c r="D345" s="2" t="s">
        <v>1716</v>
      </c>
      <c r="E345" s="5">
        <v>7</v>
      </c>
      <c r="F345" s="5">
        <v>3</v>
      </c>
      <c r="G345" s="6">
        <v>42.86</v>
      </c>
      <c r="H345" s="5">
        <v>765</v>
      </c>
      <c r="I345" s="5">
        <v>478</v>
      </c>
      <c r="J345" s="6">
        <v>62.48</v>
      </c>
      <c r="K345" s="5">
        <v>264</v>
      </c>
      <c r="L345" s="5">
        <v>126</v>
      </c>
      <c r="M345" s="6">
        <v>47.73</v>
      </c>
      <c r="N345" s="5">
        <v>69</v>
      </c>
      <c r="O345" s="6">
        <v>26.14</v>
      </c>
    </row>
    <row r="346" spans="1:15" x14ac:dyDescent="0.2">
      <c r="A346" s="2" t="s">
        <v>465</v>
      </c>
      <c r="B346" s="2" t="s">
        <v>466</v>
      </c>
      <c r="C346" s="2" t="s">
        <v>3361</v>
      </c>
      <c r="D346" s="2" t="s">
        <v>3361</v>
      </c>
      <c r="E346" s="5">
        <v>0</v>
      </c>
      <c r="F346" s="5">
        <v>0</v>
      </c>
      <c r="G346" t="s">
        <v>9</v>
      </c>
      <c r="H346" t="s">
        <v>9</v>
      </c>
      <c r="I346" t="s">
        <v>9</v>
      </c>
      <c r="J346" t="s">
        <v>9</v>
      </c>
      <c r="K346" t="s">
        <v>9</v>
      </c>
      <c r="L346" t="s">
        <v>9</v>
      </c>
      <c r="M346" t="s">
        <v>9</v>
      </c>
      <c r="N346" t="s">
        <v>9</v>
      </c>
      <c r="O346" t="s">
        <v>9</v>
      </c>
    </row>
    <row r="347" spans="1:15" x14ac:dyDescent="0.2">
      <c r="A347" s="2" t="s">
        <v>483</v>
      </c>
      <c r="B347" s="2" t="s">
        <v>484</v>
      </c>
      <c r="C347" s="2" t="s">
        <v>3360</v>
      </c>
      <c r="D347" s="2" t="s">
        <v>3358</v>
      </c>
      <c r="E347" t="s">
        <v>9</v>
      </c>
      <c r="F347" t="s">
        <v>9</v>
      </c>
      <c r="G347" t="s">
        <v>9</v>
      </c>
      <c r="H347" s="5">
        <v>4</v>
      </c>
      <c r="I347" s="5">
        <v>1</v>
      </c>
      <c r="J347" s="5">
        <v>25</v>
      </c>
      <c r="K347" s="5">
        <v>4</v>
      </c>
      <c r="L347" s="5">
        <v>1</v>
      </c>
      <c r="M347" s="5">
        <v>25</v>
      </c>
      <c r="N347" s="5">
        <v>2</v>
      </c>
      <c r="O347" s="5">
        <v>50</v>
      </c>
    </row>
    <row r="348" spans="1:15" x14ac:dyDescent="0.2">
      <c r="A348" s="2" t="s">
        <v>483</v>
      </c>
      <c r="B348" s="2" t="s">
        <v>484</v>
      </c>
      <c r="C348" s="2" t="s">
        <v>3360</v>
      </c>
      <c r="D348" s="2" t="s">
        <v>1716</v>
      </c>
      <c r="E348" t="s">
        <v>9</v>
      </c>
      <c r="F348" t="s">
        <v>9</v>
      </c>
      <c r="G348" t="s">
        <v>9</v>
      </c>
      <c r="H348" s="5">
        <v>669</v>
      </c>
      <c r="I348" s="5">
        <v>405</v>
      </c>
      <c r="J348" s="6">
        <v>60.54</v>
      </c>
      <c r="K348" s="5">
        <v>235</v>
      </c>
      <c r="L348" s="5">
        <v>169</v>
      </c>
      <c r="M348" s="6">
        <v>71.91</v>
      </c>
      <c r="N348" s="5">
        <v>51</v>
      </c>
      <c r="O348" s="6">
        <v>21.7</v>
      </c>
    </row>
    <row r="349" spans="1:15" x14ac:dyDescent="0.2">
      <c r="A349" s="2" t="s">
        <v>483</v>
      </c>
      <c r="B349" s="2" t="s">
        <v>484</v>
      </c>
      <c r="C349" s="2" t="s">
        <v>3357</v>
      </c>
      <c r="D349" s="2" t="s">
        <v>3358</v>
      </c>
      <c r="E349" t="s">
        <v>9</v>
      </c>
      <c r="F349" t="s">
        <v>9</v>
      </c>
      <c r="G349" t="s">
        <v>9</v>
      </c>
      <c r="H349" s="5">
        <v>1</v>
      </c>
      <c r="I349" s="5">
        <v>1</v>
      </c>
      <c r="J349" s="5">
        <v>100</v>
      </c>
      <c r="K349" s="5">
        <v>0</v>
      </c>
      <c r="L349" t="s">
        <v>9</v>
      </c>
      <c r="M349" t="s">
        <v>9</v>
      </c>
      <c r="N349" t="s">
        <v>9</v>
      </c>
      <c r="O349" t="s">
        <v>9</v>
      </c>
    </row>
    <row r="350" spans="1:15" x14ac:dyDescent="0.2">
      <c r="A350" s="2" t="s">
        <v>483</v>
      </c>
      <c r="B350" s="2" t="s">
        <v>484</v>
      </c>
      <c r="C350" s="2" t="s">
        <v>3357</v>
      </c>
      <c r="D350" s="2" t="s">
        <v>1716</v>
      </c>
      <c r="E350" t="s">
        <v>9</v>
      </c>
      <c r="F350" t="s">
        <v>9</v>
      </c>
      <c r="G350" t="s">
        <v>9</v>
      </c>
      <c r="H350" s="5">
        <v>196</v>
      </c>
      <c r="I350" s="5">
        <v>109</v>
      </c>
      <c r="J350" s="6">
        <v>55.61</v>
      </c>
      <c r="K350" s="5">
        <v>79</v>
      </c>
      <c r="L350" s="5">
        <v>51</v>
      </c>
      <c r="M350" s="6">
        <v>64.56</v>
      </c>
      <c r="N350" s="5">
        <v>23</v>
      </c>
      <c r="O350" s="6">
        <v>29.11</v>
      </c>
    </row>
    <row r="351" spans="1:15" x14ac:dyDescent="0.2">
      <c r="A351" s="2" t="s">
        <v>483</v>
      </c>
      <c r="B351" s="2" t="s">
        <v>484</v>
      </c>
      <c r="C351" s="2" t="s">
        <v>3359</v>
      </c>
      <c r="D351" s="2" t="s">
        <v>3358</v>
      </c>
      <c r="E351" t="s">
        <v>9</v>
      </c>
      <c r="F351" t="s">
        <v>9</v>
      </c>
      <c r="G351" t="s">
        <v>9</v>
      </c>
      <c r="H351" s="5">
        <v>3</v>
      </c>
      <c r="I351" s="5">
        <v>0</v>
      </c>
      <c r="J351" s="5">
        <v>0</v>
      </c>
      <c r="K351" s="5">
        <v>2</v>
      </c>
      <c r="L351" s="5">
        <v>1</v>
      </c>
      <c r="M351" s="5">
        <v>50</v>
      </c>
      <c r="N351" s="5">
        <v>0</v>
      </c>
      <c r="O351" s="5">
        <v>0</v>
      </c>
    </row>
    <row r="352" spans="1:15" x14ac:dyDescent="0.2">
      <c r="A352" s="2" t="s">
        <v>483</v>
      </c>
      <c r="B352" s="2" t="s">
        <v>484</v>
      </c>
      <c r="C352" s="2" t="s">
        <v>3359</v>
      </c>
      <c r="D352" s="2" t="s">
        <v>1716</v>
      </c>
      <c r="E352" t="s">
        <v>9</v>
      </c>
      <c r="F352" t="s">
        <v>9</v>
      </c>
      <c r="G352" t="s">
        <v>9</v>
      </c>
      <c r="H352" s="5">
        <v>461</v>
      </c>
      <c r="I352" s="5">
        <v>290</v>
      </c>
      <c r="J352" s="6">
        <v>62.91</v>
      </c>
      <c r="K352" s="5">
        <v>154</v>
      </c>
      <c r="L352" s="5">
        <v>117</v>
      </c>
      <c r="M352" s="6">
        <v>75.97</v>
      </c>
      <c r="N352" s="5">
        <v>27</v>
      </c>
      <c r="O352" s="6">
        <v>17.53</v>
      </c>
    </row>
    <row r="353" spans="1:15" x14ac:dyDescent="0.2">
      <c r="A353" s="2" t="s">
        <v>483</v>
      </c>
      <c r="B353" s="2" t="s">
        <v>484</v>
      </c>
      <c r="C353" s="2" t="s">
        <v>3361</v>
      </c>
      <c r="D353" s="2" t="s">
        <v>3361</v>
      </c>
      <c r="E353" t="s">
        <v>9</v>
      </c>
      <c r="F353" t="s">
        <v>9</v>
      </c>
      <c r="G353" t="s">
        <v>9</v>
      </c>
      <c r="H353" s="5">
        <v>7</v>
      </c>
      <c r="I353" s="5">
        <v>4</v>
      </c>
      <c r="J353" s="6">
        <v>57.14</v>
      </c>
      <c r="K353" s="5">
        <v>1</v>
      </c>
      <c r="L353" s="5">
        <v>1</v>
      </c>
      <c r="M353" s="5">
        <v>100</v>
      </c>
      <c r="N353" s="5">
        <v>0</v>
      </c>
      <c r="O353" s="5">
        <v>0</v>
      </c>
    </row>
    <row r="354" spans="1:15" x14ac:dyDescent="0.2">
      <c r="A354" s="2" t="s">
        <v>483</v>
      </c>
      <c r="B354" s="2" t="s">
        <v>484</v>
      </c>
      <c r="C354" s="2" t="s">
        <v>1747</v>
      </c>
      <c r="D354" s="2" t="s">
        <v>3360</v>
      </c>
      <c r="E354" t="s">
        <v>9</v>
      </c>
      <c r="F354" t="s">
        <v>9</v>
      </c>
      <c r="G354" t="s">
        <v>9</v>
      </c>
      <c r="H354" s="5">
        <v>1</v>
      </c>
      <c r="I354" s="5">
        <v>1</v>
      </c>
      <c r="J354" s="5">
        <v>100</v>
      </c>
      <c r="K354" s="5">
        <v>0</v>
      </c>
      <c r="L354" t="s">
        <v>9</v>
      </c>
      <c r="M354" t="s">
        <v>9</v>
      </c>
      <c r="N354" t="s">
        <v>9</v>
      </c>
      <c r="O354" t="s">
        <v>9</v>
      </c>
    </row>
    <row r="355" spans="1:15" x14ac:dyDescent="0.2">
      <c r="A355" s="2" t="s">
        <v>483</v>
      </c>
      <c r="B355" s="2" t="s">
        <v>484</v>
      </c>
      <c r="C355" s="2" t="s">
        <v>3357</v>
      </c>
      <c r="D355" s="2" t="s">
        <v>3360</v>
      </c>
      <c r="E355" t="s">
        <v>9</v>
      </c>
      <c r="F355" t="s">
        <v>9</v>
      </c>
      <c r="G355" t="s">
        <v>9</v>
      </c>
      <c r="H355" s="5">
        <v>197</v>
      </c>
      <c r="I355" s="5">
        <v>110</v>
      </c>
      <c r="J355" s="6">
        <v>55.84</v>
      </c>
      <c r="K355" s="5">
        <v>79</v>
      </c>
      <c r="L355" s="5">
        <v>51</v>
      </c>
      <c r="M355" s="6">
        <v>64.56</v>
      </c>
      <c r="N355" s="5">
        <v>23</v>
      </c>
      <c r="O355" s="6">
        <v>29.11</v>
      </c>
    </row>
    <row r="356" spans="1:15" x14ac:dyDescent="0.2">
      <c r="A356" s="2" t="s">
        <v>483</v>
      </c>
      <c r="B356" s="2" t="s">
        <v>484</v>
      </c>
      <c r="C356" s="2" t="s">
        <v>1739</v>
      </c>
      <c r="D356" s="2" t="s">
        <v>3360</v>
      </c>
      <c r="E356" t="s">
        <v>9</v>
      </c>
      <c r="F356" t="s">
        <v>9</v>
      </c>
      <c r="G356" t="s">
        <v>9</v>
      </c>
      <c r="H356" s="5">
        <v>2</v>
      </c>
      <c r="I356" s="5">
        <v>1</v>
      </c>
      <c r="J356" s="5">
        <v>50</v>
      </c>
      <c r="K356" s="5">
        <v>1</v>
      </c>
      <c r="L356" s="5">
        <v>0</v>
      </c>
      <c r="M356" s="5">
        <v>0</v>
      </c>
      <c r="N356" s="5">
        <v>1</v>
      </c>
      <c r="O356" s="5">
        <v>100</v>
      </c>
    </row>
    <row r="357" spans="1:15" x14ac:dyDescent="0.2">
      <c r="A357" s="2" t="s">
        <v>483</v>
      </c>
      <c r="B357" s="2" t="s">
        <v>484</v>
      </c>
      <c r="C357" s="2" t="s">
        <v>1713</v>
      </c>
      <c r="D357" s="2" t="s">
        <v>3360</v>
      </c>
      <c r="E357" t="s">
        <v>9</v>
      </c>
      <c r="F357" t="s">
        <v>9</v>
      </c>
      <c r="G357" t="s">
        <v>9</v>
      </c>
      <c r="H357" s="5">
        <v>1</v>
      </c>
      <c r="I357" s="5">
        <v>0</v>
      </c>
      <c r="J357" s="5">
        <v>0</v>
      </c>
      <c r="K357" s="5">
        <v>0</v>
      </c>
      <c r="L357" t="s">
        <v>9</v>
      </c>
      <c r="M357" t="s">
        <v>9</v>
      </c>
      <c r="N357" t="s">
        <v>9</v>
      </c>
      <c r="O357" t="s">
        <v>9</v>
      </c>
    </row>
    <row r="358" spans="1:15" x14ac:dyDescent="0.2">
      <c r="A358" s="2" t="s">
        <v>483</v>
      </c>
      <c r="B358" s="2" t="s">
        <v>484</v>
      </c>
      <c r="C358" s="2" t="s">
        <v>1722</v>
      </c>
      <c r="D358" s="2" t="s">
        <v>3360</v>
      </c>
      <c r="E358" t="s">
        <v>9</v>
      </c>
      <c r="F358" t="s">
        <v>9</v>
      </c>
      <c r="G358" t="s">
        <v>9</v>
      </c>
      <c r="H358" s="5">
        <v>0</v>
      </c>
      <c r="I358" t="s">
        <v>9</v>
      </c>
      <c r="J358" t="s">
        <v>9</v>
      </c>
      <c r="K358" s="5">
        <v>0</v>
      </c>
      <c r="L358" t="s">
        <v>9</v>
      </c>
      <c r="M358" t="s">
        <v>9</v>
      </c>
      <c r="N358" t="s">
        <v>9</v>
      </c>
      <c r="O358" t="s">
        <v>9</v>
      </c>
    </row>
    <row r="359" spans="1:15" x14ac:dyDescent="0.2">
      <c r="A359" s="2" t="s">
        <v>483</v>
      </c>
      <c r="B359" s="2" t="s">
        <v>484</v>
      </c>
      <c r="C359" s="2" t="s">
        <v>1727</v>
      </c>
      <c r="D359" s="2" t="s">
        <v>3360</v>
      </c>
      <c r="E359" t="s">
        <v>9</v>
      </c>
      <c r="F359" t="s">
        <v>9</v>
      </c>
      <c r="G359" t="s">
        <v>9</v>
      </c>
      <c r="H359" s="5">
        <v>0</v>
      </c>
      <c r="I359" t="s">
        <v>9</v>
      </c>
      <c r="J359" t="s">
        <v>9</v>
      </c>
      <c r="K359" s="5">
        <v>2</v>
      </c>
      <c r="L359" s="5">
        <v>0</v>
      </c>
      <c r="M359" s="5">
        <v>0</v>
      </c>
      <c r="N359" s="5">
        <v>2</v>
      </c>
      <c r="O359" s="5">
        <v>100</v>
      </c>
    </row>
    <row r="360" spans="1:15" x14ac:dyDescent="0.2">
      <c r="A360" s="2" t="s">
        <v>483</v>
      </c>
      <c r="B360" s="2" t="s">
        <v>484</v>
      </c>
      <c r="C360" s="2" t="s">
        <v>3361</v>
      </c>
      <c r="D360" s="2" t="s">
        <v>3360</v>
      </c>
      <c r="E360" t="s">
        <v>9</v>
      </c>
      <c r="F360" t="s">
        <v>9</v>
      </c>
      <c r="G360" t="s">
        <v>9</v>
      </c>
      <c r="H360" s="5">
        <v>8</v>
      </c>
      <c r="I360" s="5">
        <v>4</v>
      </c>
      <c r="J360" s="5">
        <v>50</v>
      </c>
      <c r="K360" s="5">
        <v>1</v>
      </c>
      <c r="L360" s="5">
        <v>1</v>
      </c>
      <c r="M360" s="5">
        <v>100</v>
      </c>
      <c r="N360" s="5">
        <v>0</v>
      </c>
      <c r="O360" s="5">
        <v>0</v>
      </c>
    </row>
    <row r="361" spans="1:15" x14ac:dyDescent="0.2">
      <c r="A361" s="2" t="s">
        <v>483</v>
      </c>
      <c r="B361" s="2" t="s">
        <v>484</v>
      </c>
      <c r="C361" s="2" t="s">
        <v>3359</v>
      </c>
      <c r="D361" s="2" t="s">
        <v>3360</v>
      </c>
      <c r="E361" t="s">
        <v>9</v>
      </c>
      <c r="F361" t="s">
        <v>9</v>
      </c>
      <c r="G361" t="s">
        <v>9</v>
      </c>
      <c r="H361" s="5">
        <v>464</v>
      </c>
      <c r="I361" s="5">
        <v>290</v>
      </c>
      <c r="J361" s="6">
        <v>62.5</v>
      </c>
      <c r="K361" s="5">
        <v>156</v>
      </c>
      <c r="L361" s="5">
        <v>118</v>
      </c>
      <c r="M361" s="6">
        <v>75.64</v>
      </c>
      <c r="N361" s="5">
        <v>27</v>
      </c>
      <c r="O361" s="6">
        <v>17.309999999999999</v>
      </c>
    </row>
    <row r="362" spans="1:15" x14ac:dyDescent="0.2">
      <c r="A362" s="2" t="s">
        <v>494</v>
      </c>
      <c r="B362" s="2" t="s">
        <v>495</v>
      </c>
      <c r="C362" s="2" t="s">
        <v>1739</v>
      </c>
      <c r="D362" s="2" t="s">
        <v>3360</v>
      </c>
      <c r="E362" s="5">
        <v>0</v>
      </c>
      <c r="F362" s="5">
        <v>0</v>
      </c>
      <c r="G362" t="s">
        <v>9</v>
      </c>
      <c r="H362" s="5">
        <v>2</v>
      </c>
      <c r="I362" s="5">
        <v>1</v>
      </c>
      <c r="J362" s="5">
        <v>50</v>
      </c>
      <c r="K362" s="5">
        <v>2</v>
      </c>
      <c r="L362" s="5">
        <v>2</v>
      </c>
      <c r="M362" s="5">
        <v>100</v>
      </c>
      <c r="N362" s="5">
        <v>0</v>
      </c>
      <c r="O362" s="5">
        <v>0</v>
      </c>
    </row>
    <row r="363" spans="1:15" x14ac:dyDescent="0.2">
      <c r="A363" s="2" t="s">
        <v>494</v>
      </c>
      <c r="B363" s="2" t="s">
        <v>495</v>
      </c>
      <c r="C363" s="2" t="s">
        <v>3357</v>
      </c>
      <c r="D363" s="2" t="s">
        <v>3360</v>
      </c>
      <c r="E363" s="5">
        <v>3</v>
      </c>
      <c r="F363" s="5">
        <v>1</v>
      </c>
      <c r="G363" s="6">
        <v>33.33</v>
      </c>
      <c r="H363" s="5">
        <v>366</v>
      </c>
      <c r="I363" s="5">
        <v>246</v>
      </c>
      <c r="J363" s="6">
        <v>67.209999999999994</v>
      </c>
      <c r="K363" s="5">
        <v>128</v>
      </c>
      <c r="L363" s="5">
        <v>76</v>
      </c>
      <c r="M363" s="6">
        <v>59.38</v>
      </c>
      <c r="N363" s="5">
        <v>41</v>
      </c>
      <c r="O363" s="6">
        <v>32.03</v>
      </c>
    </row>
    <row r="364" spans="1:15" x14ac:dyDescent="0.2">
      <c r="A364" s="2" t="s">
        <v>494</v>
      </c>
      <c r="B364" s="2" t="s">
        <v>495</v>
      </c>
      <c r="C364" s="2" t="s">
        <v>1747</v>
      </c>
      <c r="D364" s="2" t="s">
        <v>3360</v>
      </c>
      <c r="E364" s="5">
        <v>0</v>
      </c>
      <c r="F364" s="5">
        <v>0</v>
      </c>
      <c r="G364" t="s">
        <v>9</v>
      </c>
      <c r="H364" s="5">
        <v>2</v>
      </c>
      <c r="I364" s="5">
        <v>2</v>
      </c>
      <c r="J364" s="5">
        <v>100</v>
      </c>
      <c r="K364" s="5">
        <v>0</v>
      </c>
      <c r="L364" t="s">
        <v>9</v>
      </c>
      <c r="M364" t="s">
        <v>9</v>
      </c>
      <c r="N364" t="s">
        <v>9</v>
      </c>
      <c r="O364" t="s">
        <v>9</v>
      </c>
    </row>
    <row r="365" spans="1:15" x14ac:dyDescent="0.2">
      <c r="A365" s="2" t="s">
        <v>494</v>
      </c>
      <c r="B365" s="2" t="s">
        <v>495</v>
      </c>
      <c r="C365" s="2" t="s">
        <v>3359</v>
      </c>
      <c r="D365" s="2" t="s">
        <v>3360</v>
      </c>
      <c r="E365" s="5">
        <v>0</v>
      </c>
      <c r="F365" s="5">
        <v>0</v>
      </c>
      <c r="G365" t="s">
        <v>9</v>
      </c>
      <c r="H365" s="5">
        <v>286</v>
      </c>
      <c r="I365" s="5">
        <v>220</v>
      </c>
      <c r="J365" s="6">
        <v>76.92</v>
      </c>
      <c r="K365" s="5">
        <v>68</v>
      </c>
      <c r="L365" s="5">
        <v>41</v>
      </c>
      <c r="M365" s="6">
        <v>60.29</v>
      </c>
      <c r="N365" s="5">
        <v>19</v>
      </c>
      <c r="O365" s="6">
        <v>27.94</v>
      </c>
    </row>
    <row r="366" spans="1:15" x14ac:dyDescent="0.2">
      <c r="A366" s="2" t="s">
        <v>494</v>
      </c>
      <c r="B366" s="2" t="s">
        <v>495</v>
      </c>
      <c r="C366" s="2" t="s">
        <v>1727</v>
      </c>
      <c r="D366" s="2" t="s">
        <v>3360</v>
      </c>
      <c r="E366" s="5">
        <v>0</v>
      </c>
      <c r="F366" s="5">
        <v>0</v>
      </c>
      <c r="G366" t="s">
        <v>9</v>
      </c>
      <c r="H366" s="5">
        <v>0</v>
      </c>
      <c r="I366" t="s">
        <v>9</v>
      </c>
      <c r="J366" t="s">
        <v>9</v>
      </c>
      <c r="K366" s="5">
        <v>0</v>
      </c>
      <c r="L366" t="s">
        <v>9</v>
      </c>
      <c r="M366" t="s">
        <v>9</v>
      </c>
      <c r="N366" t="s">
        <v>9</v>
      </c>
      <c r="O366" t="s">
        <v>9</v>
      </c>
    </row>
    <row r="367" spans="1:15" x14ac:dyDescent="0.2">
      <c r="A367" s="2" t="s">
        <v>494</v>
      </c>
      <c r="B367" s="2" t="s">
        <v>495</v>
      </c>
      <c r="C367" s="2" t="s">
        <v>3361</v>
      </c>
      <c r="D367" s="2" t="s">
        <v>3360</v>
      </c>
      <c r="E367" s="5">
        <v>0</v>
      </c>
      <c r="F367" s="5">
        <v>0</v>
      </c>
      <c r="G367" t="s">
        <v>9</v>
      </c>
      <c r="H367" s="5">
        <v>7</v>
      </c>
      <c r="I367" s="5">
        <v>4</v>
      </c>
      <c r="J367" s="6">
        <v>57.14</v>
      </c>
      <c r="K367" s="5">
        <v>2</v>
      </c>
      <c r="L367" s="5">
        <v>2</v>
      </c>
      <c r="M367" s="5">
        <v>100</v>
      </c>
      <c r="N367" s="5">
        <v>0</v>
      </c>
      <c r="O367" s="5">
        <v>0</v>
      </c>
    </row>
    <row r="368" spans="1:15" x14ac:dyDescent="0.2">
      <c r="A368" s="2" t="s">
        <v>494</v>
      </c>
      <c r="B368" s="2" t="s">
        <v>495</v>
      </c>
      <c r="C368" s="2" t="s">
        <v>1713</v>
      </c>
      <c r="D368" s="2" t="s">
        <v>3360</v>
      </c>
      <c r="E368" s="5">
        <v>0</v>
      </c>
      <c r="F368" s="5">
        <v>0</v>
      </c>
      <c r="G368" t="s">
        <v>9</v>
      </c>
      <c r="H368" s="5">
        <v>3</v>
      </c>
      <c r="I368" s="5">
        <v>2</v>
      </c>
      <c r="J368" s="6">
        <v>66.67</v>
      </c>
      <c r="K368" s="5">
        <v>2</v>
      </c>
      <c r="L368" s="5">
        <v>1</v>
      </c>
      <c r="M368" s="5">
        <v>50</v>
      </c>
      <c r="N368" s="5">
        <v>1</v>
      </c>
      <c r="O368" s="5">
        <v>50</v>
      </c>
    </row>
    <row r="369" spans="1:15" x14ac:dyDescent="0.2">
      <c r="A369" s="2" t="s">
        <v>494</v>
      </c>
      <c r="B369" s="2" t="s">
        <v>495</v>
      </c>
      <c r="C369" s="2" t="s">
        <v>1722</v>
      </c>
      <c r="D369" s="2" t="s">
        <v>3360</v>
      </c>
      <c r="E369" s="5">
        <v>0</v>
      </c>
      <c r="F369" s="5">
        <v>0</v>
      </c>
      <c r="G369" t="s">
        <v>9</v>
      </c>
      <c r="H369" s="5">
        <v>0</v>
      </c>
      <c r="I369" t="s">
        <v>9</v>
      </c>
      <c r="J369" t="s">
        <v>9</v>
      </c>
      <c r="K369" s="5">
        <v>0</v>
      </c>
      <c r="L369" t="s">
        <v>9</v>
      </c>
      <c r="M369" t="s">
        <v>9</v>
      </c>
      <c r="N369" t="s">
        <v>9</v>
      </c>
      <c r="O369" t="s">
        <v>9</v>
      </c>
    </row>
    <row r="370" spans="1:15" x14ac:dyDescent="0.2">
      <c r="A370" s="2" t="s">
        <v>494</v>
      </c>
      <c r="B370" s="2" t="s">
        <v>495</v>
      </c>
      <c r="C370" s="2" t="s">
        <v>3357</v>
      </c>
      <c r="D370" s="2" t="s">
        <v>3358</v>
      </c>
      <c r="E370" s="5">
        <v>1</v>
      </c>
      <c r="F370" s="5">
        <v>1</v>
      </c>
      <c r="G370" s="5">
        <v>100</v>
      </c>
      <c r="H370" s="5">
        <v>2</v>
      </c>
      <c r="I370" s="5">
        <v>1</v>
      </c>
      <c r="J370" s="5">
        <v>50</v>
      </c>
      <c r="K370" s="5">
        <v>1</v>
      </c>
      <c r="L370" s="5">
        <v>0</v>
      </c>
      <c r="M370" s="5">
        <v>0</v>
      </c>
      <c r="N370" s="5">
        <v>1</v>
      </c>
      <c r="O370" s="5">
        <v>100</v>
      </c>
    </row>
    <row r="371" spans="1:15" x14ac:dyDescent="0.2">
      <c r="A371" s="2" t="s">
        <v>494</v>
      </c>
      <c r="B371" s="2" t="s">
        <v>495</v>
      </c>
      <c r="C371" s="2" t="s">
        <v>3357</v>
      </c>
      <c r="D371" s="2" t="s">
        <v>1716</v>
      </c>
      <c r="E371" s="5">
        <v>2</v>
      </c>
      <c r="F371" s="5">
        <v>0</v>
      </c>
      <c r="G371" s="5">
        <v>0</v>
      </c>
      <c r="H371" s="5">
        <v>364</v>
      </c>
      <c r="I371" s="5">
        <v>245</v>
      </c>
      <c r="J371" s="6">
        <v>67.31</v>
      </c>
      <c r="K371" s="5">
        <v>127</v>
      </c>
      <c r="L371" s="5">
        <v>76</v>
      </c>
      <c r="M371" s="6">
        <v>59.84</v>
      </c>
      <c r="N371" s="5">
        <v>40</v>
      </c>
      <c r="O371" s="6">
        <v>31.5</v>
      </c>
    </row>
    <row r="372" spans="1:15" x14ac:dyDescent="0.2">
      <c r="A372" s="2" t="s">
        <v>494</v>
      </c>
      <c r="B372" s="2" t="s">
        <v>495</v>
      </c>
      <c r="C372" s="2" t="s">
        <v>3359</v>
      </c>
      <c r="D372" s="2" t="s">
        <v>3358</v>
      </c>
      <c r="E372" s="5">
        <v>0</v>
      </c>
      <c r="F372" s="5">
        <v>0</v>
      </c>
      <c r="G372" t="s">
        <v>9</v>
      </c>
      <c r="H372" s="5">
        <v>36</v>
      </c>
      <c r="I372" s="5">
        <v>30</v>
      </c>
      <c r="J372" s="6">
        <v>83.33</v>
      </c>
      <c r="K372" s="5">
        <v>10</v>
      </c>
      <c r="L372" s="5">
        <v>9</v>
      </c>
      <c r="M372" s="5">
        <v>90</v>
      </c>
      <c r="N372" s="5">
        <v>0</v>
      </c>
      <c r="O372" s="5">
        <v>0</v>
      </c>
    </row>
    <row r="373" spans="1:15" x14ac:dyDescent="0.2">
      <c r="A373" s="2" t="s">
        <v>494</v>
      </c>
      <c r="B373" s="2" t="s">
        <v>495</v>
      </c>
      <c r="C373" s="2" t="s">
        <v>3359</v>
      </c>
      <c r="D373" s="2" t="s">
        <v>1716</v>
      </c>
      <c r="E373" s="5">
        <v>0</v>
      </c>
      <c r="F373" s="5">
        <v>0</v>
      </c>
      <c r="G373" t="s">
        <v>9</v>
      </c>
      <c r="H373" s="5">
        <v>250</v>
      </c>
      <c r="I373" s="5">
        <v>190</v>
      </c>
      <c r="J373" s="5">
        <v>76</v>
      </c>
      <c r="K373" s="5">
        <v>58</v>
      </c>
      <c r="L373" s="5">
        <v>32</v>
      </c>
      <c r="M373" s="6">
        <v>55.17</v>
      </c>
      <c r="N373" s="5">
        <v>19</v>
      </c>
      <c r="O373" s="6">
        <v>32.76</v>
      </c>
    </row>
    <row r="374" spans="1:15" x14ac:dyDescent="0.2">
      <c r="A374" s="2" t="s">
        <v>494</v>
      </c>
      <c r="B374" s="2" t="s">
        <v>495</v>
      </c>
      <c r="C374" s="2" t="s">
        <v>3360</v>
      </c>
      <c r="D374" s="2" t="s">
        <v>3358</v>
      </c>
      <c r="E374" s="5">
        <v>1</v>
      </c>
      <c r="F374" s="5">
        <v>1</v>
      </c>
      <c r="G374" s="5">
        <v>100</v>
      </c>
      <c r="H374" s="5">
        <v>41</v>
      </c>
      <c r="I374" s="5">
        <v>33</v>
      </c>
      <c r="J374" s="6">
        <v>80.489999999999995</v>
      </c>
      <c r="K374" s="5">
        <v>11</v>
      </c>
      <c r="L374" s="5">
        <v>9</v>
      </c>
      <c r="M374" s="6">
        <v>81.819999999999993</v>
      </c>
      <c r="N374" s="5">
        <v>1</v>
      </c>
      <c r="O374" s="6">
        <v>9.09</v>
      </c>
    </row>
    <row r="375" spans="1:15" x14ac:dyDescent="0.2">
      <c r="A375" s="2" t="s">
        <v>494</v>
      </c>
      <c r="B375" s="2" t="s">
        <v>495</v>
      </c>
      <c r="C375" s="2" t="s">
        <v>3360</v>
      </c>
      <c r="D375" s="2" t="s">
        <v>1716</v>
      </c>
      <c r="E375" s="5">
        <v>2</v>
      </c>
      <c r="F375" s="5">
        <v>0</v>
      </c>
      <c r="G375" s="5">
        <v>0</v>
      </c>
      <c r="H375" s="5">
        <v>625</v>
      </c>
      <c r="I375" s="5">
        <v>442</v>
      </c>
      <c r="J375" s="6">
        <v>70.72</v>
      </c>
      <c r="K375" s="5">
        <v>191</v>
      </c>
      <c r="L375" s="5">
        <v>113</v>
      </c>
      <c r="M375" s="6">
        <v>59.16</v>
      </c>
      <c r="N375" s="5">
        <v>60</v>
      </c>
      <c r="O375" s="6">
        <v>31.41</v>
      </c>
    </row>
    <row r="376" spans="1:15" x14ac:dyDescent="0.2">
      <c r="A376" s="2" t="s">
        <v>494</v>
      </c>
      <c r="B376" s="2" t="s">
        <v>495</v>
      </c>
      <c r="C376" s="2" t="s">
        <v>3361</v>
      </c>
      <c r="D376" s="2" t="s">
        <v>3361</v>
      </c>
      <c r="E376" s="5">
        <v>0</v>
      </c>
      <c r="F376" s="5">
        <v>0</v>
      </c>
      <c r="G376" t="s">
        <v>9</v>
      </c>
      <c r="H376" s="5">
        <v>0</v>
      </c>
      <c r="I376" t="s">
        <v>9</v>
      </c>
      <c r="J376" t="s">
        <v>9</v>
      </c>
      <c r="K376" s="5">
        <v>0</v>
      </c>
      <c r="L376" t="s">
        <v>9</v>
      </c>
      <c r="M376" t="s">
        <v>9</v>
      </c>
      <c r="N376" t="s">
        <v>9</v>
      </c>
      <c r="O376" t="s">
        <v>9</v>
      </c>
    </row>
    <row r="377" spans="1:15" x14ac:dyDescent="0.2">
      <c r="A377" s="2" t="s">
        <v>510</v>
      </c>
      <c r="B377" s="2" t="s">
        <v>511</v>
      </c>
      <c r="C377" s="2" t="s">
        <v>1747</v>
      </c>
      <c r="D377" s="2" t="s">
        <v>3360</v>
      </c>
      <c r="E377" s="5">
        <v>1</v>
      </c>
      <c r="F377" s="5">
        <v>0</v>
      </c>
      <c r="G377" s="5">
        <v>0</v>
      </c>
      <c r="H377" s="5">
        <v>7</v>
      </c>
      <c r="I377" s="5">
        <v>4</v>
      </c>
      <c r="J377" s="6">
        <v>57.14</v>
      </c>
      <c r="K377" s="5">
        <v>4</v>
      </c>
      <c r="L377" s="5">
        <v>4</v>
      </c>
      <c r="M377" s="5">
        <v>100</v>
      </c>
      <c r="N377" s="5">
        <v>0</v>
      </c>
      <c r="O377" s="5">
        <v>0</v>
      </c>
    </row>
    <row r="378" spans="1:15" x14ac:dyDescent="0.2">
      <c r="A378" s="2" t="s">
        <v>510</v>
      </c>
      <c r="B378" s="2" t="s">
        <v>511</v>
      </c>
      <c r="C378" s="2" t="s">
        <v>3359</v>
      </c>
      <c r="D378" s="2" t="s">
        <v>3360</v>
      </c>
      <c r="E378" s="5">
        <v>95</v>
      </c>
      <c r="F378" s="5">
        <v>10</v>
      </c>
      <c r="G378" s="6">
        <v>10.53</v>
      </c>
      <c r="H378" s="5">
        <v>1027</v>
      </c>
      <c r="I378" s="5">
        <v>725</v>
      </c>
      <c r="J378" s="6">
        <v>70.59</v>
      </c>
      <c r="K378" s="5">
        <v>748</v>
      </c>
      <c r="L378" s="5">
        <v>446</v>
      </c>
      <c r="M378" s="6">
        <v>59.63</v>
      </c>
      <c r="N378" s="5">
        <v>180</v>
      </c>
      <c r="O378" s="6">
        <v>24.06</v>
      </c>
    </row>
    <row r="379" spans="1:15" x14ac:dyDescent="0.2">
      <c r="A379" s="2" t="s">
        <v>510</v>
      </c>
      <c r="B379" s="2" t="s">
        <v>511</v>
      </c>
      <c r="C379" s="2" t="s">
        <v>3360</v>
      </c>
      <c r="D379" s="2" t="s">
        <v>3358</v>
      </c>
      <c r="E379" s="5">
        <v>69</v>
      </c>
      <c r="F379" s="5">
        <v>4</v>
      </c>
      <c r="G379" s="6">
        <v>5.8</v>
      </c>
      <c r="H379" s="5">
        <v>498</v>
      </c>
      <c r="I379" s="5">
        <v>348</v>
      </c>
      <c r="J379" s="6">
        <v>69.88</v>
      </c>
      <c r="K379" s="5">
        <v>437</v>
      </c>
      <c r="L379" s="5">
        <v>263</v>
      </c>
      <c r="M379" s="6">
        <v>60.18</v>
      </c>
      <c r="N379" s="5">
        <v>105</v>
      </c>
      <c r="O379" s="6">
        <v>24.03</v>
      </c>
    </row>
    <row r="380" spans="1:15" x14ac:dyDescent="0.2">
      <c r="A380" s="2" t="s">
        <v>510</v>
      </c>
      <c r="B380" s="2" t="s">
        <v>511</v>
      </c>
      <c r="C380" s="2" t="s">
        <v>3360</v>
      </c>
      <c r="D380" s="2" t="s">
        <v>1716</v>
      </c>
      <c r="E380" s="5">
        <v>365</v>
      </c>
      <c r="F380" s="5">
        <v>55</v>
      </c>
      <c r="G380" s="6">
        <v>15.07</v>
      </c>
      <c r="H380" s="5">
        <v>3972</v>
      </c>
      <c r="I380" s="5">
        <v>2357</v>
      </c>
      <c r="J380" s="6">
        <v>59.34</v>
      </c>
      <c r="K380" s="5">
        <v>2257</v>
      </c>
      <c r="L380" s="5">
        <v>1272</v>
      </c>
      <c r="M380" s="6">
        <v>56.36</v>
      </c>
      <c r="N380" s="5">
        <v>688</v>
      </c>
      <c r="O380" s="6">
        <v>30.48</v>
      </c>
    </row>
    <row r="381" spans="1:15" x14ac:dyDescent="0.2">
      <c r="A381" s="2" t="s">
        <v>510</v>
      </c>
      <c r="B381" s="2" t="s">
        <v>511</v>
      </c>
      <c r="C381" s="2" t="s">
        <v>1713</v>
      </c>
      <c r="D381" s="2" t="s">
        <v>3360</v>
      </c>
      <c r="E381" s="5">
        <v>8</v>
      </c>
      <c r="F381" s="5">
        <v>2</v>
      </c>
      <c r="G381" s="5">
        <v>25</v>
      </c>
      <c r="H381" s="5">
        <v>18</v>
      </c>
      <c r="I381" s="5">
        <v>11</v>
      </c>
      <c r="J381" s="6">
        <v>61.11</v>
      </c>
      <c r="K381" s="5">
        <v>30</v>
      </c>
      <c r="L381" s="5">
        <v>16</v>
      </c>
      <c r="M381" s="6">
        <v>53.33</v>
      </c>
      <c r="N381" s="5">
        <v>10</v>
      </c>
      <c r="O381" s="6">
        <v>33.33</v>
      </c>
    </row>
    <row r="382" spans="1:15" x14ac:dyDescent="0.2">
      <c r="A382" s="2" t="s">
        <v>510</v>
      </c>
      <c r="B382" s="2" t="s">
        <v>511</v>
      </c>
      <c r="C382" s="2" t="s">
        <v>3357</v>
      </c>
      <c r="D382" s="2" t="s">
        <v>3358</v>
      </c>
      <c r="E382" s="5">
        <v>13</v>
      </c>
      <c r="F382" s="5">
        <v>1</v>
      </c>
      <c r="G382" s="6">
        <v>7.69</v>
      </c>
      <c r="H382" s="5">
        <v>46</v>
      </c>
      <c r="I382" s="5">
        <v>26</v>
      </c>
      <c r="J382" s="6">
        <v>56.52</v>
      </c>
      <c r="K382" s="5">
        <v>35</v>
      </c>
      <c r="L382" s="5">
        <v>22</v>
      </c>
      <c r="M382" s="6">
        <v>62.86</v>
      </c>
      <c r="N382" s="5">
        <v>9</v>
      </c>
      <c r="O382" s="6">
        <v>25.71</v>
      </c>
    </row>
    <row r="383" spans="1:15" x14ac:dyDescent="0.2">
      <c r="A383" s="2" t="s">
        <v>510</v>
      </c>
      <c r="B383" s="2" t="s">
        <v>511</v>
      </c>
      <c r="C383" s="2" t="s">
        <v>3357</v>
      </c>
      <c r="D383" s="2" t="s">
        <v>1716</v>
      </c>
      <c r="E383" s="5">
        <v>308</v>
      </c>
      <c r="F383" s="5">
        <v>46</v>
      </c>
      <c r="G383" s="6">
        <v>14.94</v>
      </c>
      <c r="H383" s="5">
        <v>3326</v>
      </c>
      <c r="I383" s="5">
        <v>1907</v>
      </c>
      <c r="J383" s="6">
        <v>57.34</v>
      </c>
      <c r="K383" s="5">
        <v>1839</v>
      </c>
      <c r="L383" s="5">
        <v>1025</v>
      </c>
      <c r="M383" s="6">
        <v>55.74</v>
      </c>
      <c r="N383" s="5">
        <v>582</v>
      </c>
      <c r="O383" s="6">
        <v>31.65</v>
      </c>
    </row>
    <row r="384" spans="1:15" x14ac:dyDescent="0.2">
      <c r="A384" s="2" t="s">
        <v>510</v>
      </c>
      <c r="B384" s="2" t="s">
        <v>511</v>
      </c>
      <c r="C384" s="2" t="s">
        <v>3359</v>
      </c>
      <c r="D384" s="2" t="s">
        <v>3358</v>
      </c>
      <c r="E384" s="5">
        <v>48</v>
      </c>
      <c r="F384" s="5">
        <v>3</v>
      </c>
      <c r="G384" s="6">
        <v>6.25</v>
      </c>
      <c r="H384" s="5">
        <v>424</v>
      </c>
      <c r="I384" s="5">
        <v>304</v>
      </c>
      <c r="J384" s="6">
        <v>71.7</v>
      </c>
      <c r="K384" s="5">
        <v>380</v>
      </c>
      <c r="L384" s="5">
        <v>227</v>
      </c>
      <c r="M384" s="6">
        <v>59.74</v>
      </c>
      <c r="N384" s="5">
        <v>90</v>
      </c>
      <c r="O384" s="6">
        <v>23.68</v>
      </c>
    </row>
    <row r="385" spans="1:15" x14ac:dyDescent="0.2">
      <c r="A385" s="2" t="s">
        <v>510</v>
      </c>
      <c r="B385" s="2" t="s">
        <v>511</v>
      </c>
      <c r="C385" s="2" t="s">
        <v>3359</v>
      </c>
      <c r="D385" s="2" t="s">
        <v>1716</v>
      </c>
      <c r="E385" s="5">
        <v>47</v>
      </c>
      <c r="F385" s="5">
        <v>7</v>
      </c>
      <c r="G385" s="6">
        <v>14.89</v>
      </c>
      <c r="H385" s="5">
        <v>603</v>
      </c>
      <c r="I385" s="5">
        <v>421</v>
      </c>
      <c r="J385" s="6">
        <v>69.819999999999993</v>
      </c>
      <c r="K385" s="5">
        <v>368</v>
      </c>
      <c r="L385" s="5">
        <v>219</v>
      </c>
      <c r="M385" s="6">
        <v>59.51</v>
      </c>
      <c r="N385" s="5">
        <v>90</v>
      </c>
      <c r="O385" s="6">
        <v>24.46</v>
      </c>
    </row>
    <row r="386" spans="1:15" x14ac:dyDescent="0.2">
      <c r="A386" s="2" t="s">
        <v>510</v>
      </c>
      <c r="B386" s="2" t="s">
        <v>511</v>
      </c>
      <c r="C386" s="2" t="s">
        <v>1722</v>
      </c>
      <c r="D386" s="2" t="s">
        <v>3360</v>
      </c>
      <c r="E386" s="5">
        <v>0</v>
      </c>
      <c r="F386" s="5">
        <v>0</v>
      </c>
      <c r="G386" t="s">
        <v>9</v>
      </c>
      <c r="H386" s="5">
        <v>2</v>
      </c>
      <c r="I386" s="5">
        <v>2</v>
      </c>
      <c r="J386" s="5">
        <v>100</v>
      </c>
      <c r="K386" s="5">
        <v>2</v>
      </c>
      <c r="L386" s="5">
        <v>1</v>
      </c>
      <c r="M386" s="5">
        <v>50</v>
      </c>
      <c r="N386" s="5">
        <v>1</v>
      </c>
      <c r="O386" s="5">
        <v>50</v>
      </c>
    </row>
    <row r="387" spans="1:15" x14ac:dyDescent="0.2">
      <c r="A387" s="2" t="s">
        <v>510</v>
      </c>
      <c r="B387" s="2" t="s">
        <v>511</v>
      </c>
      <c r="C387" s="2" t="s">
        <v>1739</v>
      </c>
      <c r="D387" s="2" t="s">
        <v>3360</v>
      </c>
      <c r="E387" s="5">
        <v>1</v>
      </c>
      <c r="F387" s="5">
        <v>0</v>
      </c>
      <c r="G387" s="5">
        <v>0</v>
      </c>
      <c r="H387" s="5">
        <v>2</v>
      </c>
      <c r="I387" s="5">
        <v>0</v>
      </c>
      <c r="J387" s="5">
        <v>0</v>
      </c>
      <c r="K387" s="5">
        <v>2</v>
      </c>
      <c r="L387" s="5">
        <v>1</v>
      </c>
      <c r="M387" s="5">
        <v>50</v>
      </c>
      <c r="N387" s="5">
        <v>1</v>
      </c>
      <c r="O387" s="5">
        <v>50</v>
      </c>
    </row>
    <row r="388" spans="1:15" x14ac:dyDescent="0.2">
      <c r="A388" s="2" t="s">
        <v>510</v>
      </c>
      <c r="B388" s="2" t="s">
        <v>511</v>
      </c>
      <c r="C388" s="2" t="s">
        <v>1727</v>
      </c>
      <c r="D388" s="2" t="s">
        <v>3360</v>
      </c>
      <c r="E388" s="5">
        <v>4</v>
      </c>
      <c r="F388" s="5">
        <v>0</v>
      </c>
      <c r="G388" s="5">
        <v>0</v>
      </c>
      <c r="H388" s="5">
        <v>26</v>
      </c>
      <c r="I388" s="5">
        <v>19</v>
      </c>
      <c r="J388" s="6">
        <v>73.08</v>
      </c>
      <c r="K388" s="5">
        <v>24</v>
      </c>
      <c r="L388" s="5">
        <v>16</v>
      </c>
      <c r="M388" s="6">
        <v>66.67</v>
      </c>
      <c r="N388" s="5">
        <v>5</v>
      </c>
      <c r="O388" s="6">
        <v>20.83</v>
      </c>
    </row>
    <row r="389" spans="1:15" x14ac:dyDescent="0.2">
      <c r="A389" s="2" t="s">
        <v>510</v>
      </c>
      <c r="B389" s="2" t="s">
        <v>511</v>
      </c>
      <c r="C389" s="2" t="s">
        <v>3361</v>
      </c>
      <c r="D389" s="2" t="s">
        <v>3360</v>
      </c>
      <c r="E389" s="5">
        <v>4</v>
      </c>
      <c r="F389" s="5">
        <v>0</v>
      </c>
      <c r="G389" s="5">
        <v>0</v>
      </c>
      <c r="H389" s="5">
        <v>16</v>
      </c>
      <c r="I389" s="5">
        <v>11</v>
      </c>
      <c r="J389" s="6">
        <v>68.75</v>
      </c>
      <c r="K389" s="5">
        <v>10</v>
      </c>
      <c r="L389" s="5">
        <v>4</v>
      </c>
      <c r="M389" s="5">
        <v>40</v>
      </c>
      <c r="N389" s="5">
        <v>5</v>
      </c>
      <c r="O389" s="5">
        <v>50</v>
      </c>
    </row>
    <row r="390" spans="1:15" x14ac:dyDescent="0.2">
      <c r="A390" s="2" t="s">
        <v>510</v>
      </c>
      <c r="B390" s="2" t="s">
        <v>511</v>
      </c>
      <c r="C390" s="2" t="s">
        <v>3361</v>
      </c>
      <c r="D390" s="2" t="s">
        <v>3361</v>
      </c>
      <c r="E390" s="5">
        <v>0</v>
      </c>
      <c r="F390" s="5">
        <v>0</v>
      </c>
      <c r="G390" t="s">
        <v>9</v>
      </c>
      <c r="H390" s="5">
        <v>2</v>
      </c>
      <c r="I390" s="5">
        <v>2</v>
      </c>
      <c r="J390" s="5">
        <v>100</v>
      </c>
      <c r="K390" s="5">
        <v>1</v>
      </c>
      <c r="L390" s="5">
        <v>1</v>
      </c>
      <c r="M390" s="5">
        <v>100</v>
      </c>
      <c r="N390" s="5">
        <v>0</v>
      </c>
      <c r="O390" s="5">
        <v>0</v>
      </c>
    </row>
    <row r="391" spans="1:15" x14ac:dyDescent="0.2">
      <c r="A391" s="2" t="s">
        <v>510</v>
      </c>
      <c r="B391" s="2" t="s">
        <v>511</v>
      </c>
      <c r="C391" s="2" t="s">
        <v>3357</v>
      </c>
      <c r="D391" s="2" t="s">
        <v>3360</v>
      </c>
      <c r="E391" s="5">
        <v>321</v>
      </c>
      <c r="F391" s="5">
        <v>47</v>
      </c>
      <c r="G391" s="6">
        <v>14.64</v>
      </c>
      <c r="H391" s="5">
        <v>3372</v>
      </c>
      <c r="I391" s="5">
        <v>1933</v>
      </c>
      <c r="J391" s="6">
        <v>57.33</v>
      </c>
      <c r="K391" s="5">
        <v>1874</v>
      </c>
      <c r="L391" s="5">
        <v>1047</v>
      </c>
      <c r="M391" s="6">
        <v>55.87</v>
      </c>
      <c r="N391" s="5">
        <v>591</v>
      </c>
      <c r="O391" s="6">
        <v>31.54</v>
      </c>
    </row>
    <row r="392" spans="1:15" x14ac:dyDescent="0.2">
      <c r="A392" s="2" t="s">
        <v>524</v>
      </c>
      <c r="B392" s="2" t="s">
        <v>525</v>
      </c>
      <c r="C392" s="2" t="s">
        <v>3361</v>
      </c>
      <c r="D392" s="2" t="s">
        <v>3360</v>
      </c>
      <c r="E392" s="5">
        <v>0</v>
      </c>
      <c r="F392" s="5">
        <v>0</v>
      </c>
      <c r="G392" t="s">
        <v>9</v>
      </c>
      <c r="H392" s="5">
        <v>1</v>
      </c>
      <c r="I392" s="5">
        <v>0</v>
      </c>
      <c r="J392" s="5">
        <v>0</v>
      </c>
      <c r="K392" s="5">
        <v>3</v>
      </c>
      <c r="L392" s="5">
        <v>0</v>
      </c>
      <c r="M392" s="5">
        <v>0</v>
      </c>
      <c r="N392" s="5">
        <v>1</v>
      </c>
      <c r="O392" s="6">
        <v>33.33</v>
      </c>
    </row>
    <row r="393" spans="1:15" x14ac:dyDescent="0.2">
      <c r="A393" s="2" t="s">
        <v>524</v>
      </c>
      <c r="B393" s="2" t="s">
        <v>525</v>
      </c>
      <c r="C393" s="2" t="s">
        <v>3357</v>
      </c>
      <c r="D393" s="2" t="s">
        <v>3360</v>
      </c>
      <c r="E393" s="5">
        <v>0</v>
      </c>
      <c r="F393" s="5">
        <v>0</v>
      </c>
      <c r="G393" t="s">
        <v>9</v>
      </c>
      <c r="H393" s="5">
        <v>189</v>
      </c>
      <c r="I393" s="5">
        <v>55</v>
      </c>
      <c r="J393" s="6">
        <v>29.1</v>
      </c>
      <c r="K393" s="5">
        <v>130</v>
      </c>
      <c r="L393" s="5">
        <v>26</v>
      </c>
      <c r="M393" s="5">
        <v>20</v>
      </c>
      <c r="N393" s="5">
        <v>93</v>
      </c>
      <c r="O393" s="6">
        <v>71.540000000000006</v>
      </c>
    </row>
    <row r="394" spans="1:15" x14ac:dyDescent="0.2">
      <c r="A394" s="2" t="s">
        <v>524</v>
      </c>
      <c r="B394" s="2" t="s">
        <v>525</v>
      </c>
      <c r="C394" s="2" t="s">
        <v>1739</v>
      </c>
      <c r="D394" s="2" t="s">
        <v>3360</v>
      </c>
      <c r="E394" s="5">
        <v>0</v>
      </c>
      <c r="F394" s="5">
        <v>0</v>
      </c>
      <c r="G394" t="s">
        <v>9</v>
      </c>
      <c r="H394" s="5">
        <v>1</v>
      </c>
      <c r="I394" s="5">
        <v>0</v>
      </c>
      <c r="J394" s="5">
        <v>0</v>
      </c>
      <c r="K394" t="s">
        <v>9</v>
      </c>
      <c r="L394" t="s">
        <v>9</v>
      </c>
      <c r="M394" t="s">
        <v>9</v>
      </c>
      <c r="N394" t="s">
        <v>9</v>
      </c>
      <c r="O394" t="s">
        <v>9</v>
      </c>
    </row>
    <row r="395" spans="1:15" x14ac:dyDescent="0.2">
      <c r="A395" s="2" t="s">
        <v>524</v>
      </c>
      <c r="B395" s="2" t="s">
        <v>525</v>
      </c>
      <c r="C395" s="2" t="s">
        <v>3359</v>
      </c>
      <c r="D395" s="2" t="s">
        <v>3360</v>
      </c>
      <c r="E395" s="5">
        <v>0</v>
      </c>
      <c r="F395" s="5">
        <v>0</v>
      </c>
      <c r="G395" t="s">
        <v>9</v>
      </c>
      <c r="H395" s="5">
        <v>28</v>
      </c>
      <c r="I395" s="5">
        <v>13</v>
      </c>
      <c r="J395" s="6">
        <v>46.43</v>
      </c>
      <c r="K395" s="5">
        <v>14</v>
      </c>
      <c r="L395" s="5">
        <v>4</v>
      </c>
      <c r="M395" s="6">
        <v>28.57</v>
      </c>
      <c r="N395" s="5">
        <v>5</v>
      </c>
      <c r="O395" s="6">
        <v>35.71</v>
      </c>
    </row>
    <row r="396" spans="1:15" x14ac:dyDescent="0.2">
      <c r="A396" s="2" t="s">
        <v>524</v>
      </c>
      <c r="B396" s="2" t="s">
        <v>525</v>
      </c>
      <c r="C396" s="2" t="s">
        <v>1727</v>
      </c>
      <c r="D396" s="2" t="s">
        <v>3360</v>
      </c>
      <c r="E396" s="5">
        <v>0</v>
      </c>
      <c r="F396" s="5">
        <v>0</v>
      </c>
      <c r="G396" t="s">
        <v>9</v>
      </c>
      <c r="H396" s="5">
        <v>0</v>
      </c>
      <c r="I396" t="s">
        <v>9</v>
      </c>
      <c r="J396" t="s">
        <v>9</v>
      </c>
      <c r="K396" t="s">
        <v>9</v>
      </c>
      <c r="L396" t="s">
        <v>9</v>
      </c>
      <c r="M396" t="s">
        <v>9</v>
      </c>
      <c r="N396" t="s">
        <v>9</v>
      </c>
      <c r="O396" t="s">
        <v>9</v>
      </c>
    </row>
    <row r="397" spans="1:15" x14ac:dyDescent="0.2">
      <c r="A397" s="2" t="s">
        <v>524</v>
      </c>
      <c r="B397" s="2" t="s">
        <v>525</v>
      </c>
      <c r="C397" s="2" t="s">
        <v>1713</v>
      </c>
      <c r="D397" s="2" t="s">
        <v>3360</v>
      </c>
      <c r="E397" s="5">
        <v>0</v>
      </c>
      <c r="F397" s="5">
        <v>0</v>
      </c>
      <c r="G397" t="s">
        <v>9</v>
      </c>
      <c r="H397" s="5">
        <v>1</v>
      </c>
      <c r="I397" s="5">
        <v>0</v>
      </c>
      <c r="J397" s="5">
        <v>0</v>
      </c>
      <c r="K397" t="s">
        <v>9</v>
      </c>
      <c r="L397" t="s">
        <v>9</v>
      </c>
      <c r="M397" t="s">
        <v>9</v>
      </c>
      <c r="N397" t="s">
        <v>9</v>
      </c>
      <c r="O397" t="s">
        <v>9</v>
      </c>
    </row>
    <row r="398" spans="1:15" x14ac:dyDescent="0.2">
      <c r="A398" s="2" t="s">
        <v>524</v>
      </c>
      <c r="B398" s="2" t="s">
        <v>525</v>
      </c>
      <c r="C398" s="2" t="s">
        <v>1747</v>
      </c>
      <c r="D398" s="2" t="s">
        <v>3360</v>
      </c>
      <c r="E398" s="5">
        <v>0</v>
      </c>
      <c r="F398" s="5">
        <v>0</v>
      </c>
      <c r="G398" t="s">
        <v>9</v>
      </c>
      <c r="H398" s="5">
        <v>37</v>
      </c>
      <c r="I398" s="5">
        <v>10</v>
      </c>
      <c r="J398" s="6">
        <v>27.03</v>
      </c>
      <c r="K398" t="s">
        <v>9</v>
      </c>
      <c r="L398" t="s">
        <v>9</v>
      </c>
      <c r="M398" t="s">
        <v>9</v>
      </c>
      <c r="N398" t="s">
        <v>9</v>
      </c>
      <c r="O398" t="s">
        <v>9</v>
      </c>
    </row>
    <row r="399" spans="1:15" x14ac:dyDescent="0.2">
      <c r="A399" s="2" t="s">
        <v>524</v>
      </c>
      <c r="B399" s="2" t="s">
        <v>525</v>
      </c>
      <c r="C399" s="2" t="s">
        <v>1722</v>
      </c>
      <c r="D399" s="2" t="s">
        <v>3360</v>
      </c>
      <c r="E399" s="5">
        <v>0</v>
      </c>
      <c r="F399" s="5">
        <v>0</v>
      </c>
      <c r="G399" t="s">
        <v>9</v>
      </c>
      <c r="H399" s="5">
        <v>0</v>
      </c>
      <c r="I399" t="s">
        <v>9</v>
      </c>
      <c r="J399" t="s">
        <v>9</v>
      </c>
      <c r="K399" t="s">
        <v>9</v>
      </c>
      <c r="L399" t="s">
        <v>9</v>
      </c>
      <c r="M399" t="s">
        <v>9</v>
      </c>
      <c r="N399" t="s">
        <v>9</v>
      </c>
      <c r="O399" t="s">
        <v>9</v>
      </c>
    </row>
    <row r="400" spans="1:15" x14ac:dyDescent="0.2">
      <c r="A400" s="2" t="s">
        <v>524</v>
      </c>
      <c r="B400" s="2" t="s">
        <v>525</v>
      </c>
      <c r="C400" s="2" t="s">
        <v>3360</v>
      </c>
      <c r="D400" s="2" t="s">
        <v>3358</v>
      </c>
      <c r="E400" s="5">
        <v>0</v>
      </c>
      <c r="F400" s="5">
        <v>0</v>
      </c>
      <c r="G400" t="s">
        <v>9</v>
      </c>
      <c r="H400" s="5">
        <v>51</v>
      </c>
      <c r="I400" s="5">
        <v>12</v>
      </c>
      <c r="J400" s="6">
        <v>23.53</v>
      </c>
      <c r="K400" s="5">
        <v>38</v>
      </c>
      <c r="L400" s="5">
        <v>9</v>
      </c>
      <c r="M400" s="6">
        <v>23.68</v>
      </c>
      <c r="N400" s="5">
        <v>25</v>
      </c>
      <c r="O400" s="6">
        <v>65.790000000000006</v>
      </c>
    </row>
    <row r="401" spans="1:15" x14ac:dyDescent="0.2">
      <c r="A401" s="2" t="s">
        <v>524</v>
      </c>
      <c r="B401" s="2" t="s">
        <v>525</v>
      </c>
      <c r="C401" s="2" t="s">
        <v>3360</v>
      </c>
      <c r="D401" s="2" t="s">
        <v>1716</v>
      </c>
      <c r="E401" s="5">
        <v>0</v>
      </c>
      <c r="F401" s="5">
        <v>0</v>
      </c>
      <c r="G401" t="s">
        <v>9</v>
      </c>
      <c r="H401" s="5">
        <v>206</v>
      </c>
      <c r="I401" s="5">
        <v>66</v>
      </c>
      <c r="J401" s="6">
        <v>32.04</v>
      </c>
      <c r="K401" s="5">
        <v>109</v>
      </c>
      <c r="L401" s="5">
        <v>21</v>
      </c>
      <c r="M401" s="6">
        <v>19.27</v>
      </c>
      <c r="N401" s="5">
        <v>74</v>
      </c>
      <c r="O401" s="6">
        <v>67.89</v>
      </c>
    </row>
    <row r="402" spans="1:15" x14ac:dyDescent="0.2">
      <c r="A402" s="2" t="s">
        <v>524</v>
      </c>
      <c r="B402" s="2" t="s">
        <v>525</v>
      </c>
      <c r="C402" s="2" t="s">
        <v>3357</v>
      </c>
      <c r="D402" s="2" t="s">
        <v>3358</v>
      </c>
      <c r="E402" s="5">
        <v>0</v>
      </c>
      <c r="F402" s="5">
        <v>0</v>
      </c>
      <c r="G402" t="s">
        <v>9</v>
      </c>
      <c r="H402" s="5">
        <v>9</v>
      </c>
      <c r="I402" s="5">
        <v>2</v>
      </c>
      <c r="J402" s="6">
        <v>22.22</v>
      </c>
      <c r="K402" s="5">
        <v>35</v>
      </c>
      <c r="L402" s="5">
        <v>9</v>
      </c>
      <c r="M402" s="6">
        <v>25.71</v>
      </c>
      <c r="N402" s="5">
        <v>24</v>
      </c>
      <c r="O402" s="6">
        <v>68.569999999999993</v>
      </c>
    </row>
    <row r="403" spans="1:15" x14ac:dyDescent="0.2">
      <c r="A403" s="2" t="s">
        <v>524</v>
      </c>
      <c r="B403" s="2" t="s">
        <v>525</v>
      </c>
      <c r="C403" s="2" t="s">
        <v>3357</v>
      </c>
      <c r="D403" s="2" t="s">
        <v>1716</v>
      </c>
      <c r="E403" s="5">
        <v>0</v>
      </c>
      <c r="F403" s="5">
        <v>0</v>
      </c>
      <c r="G403" t="s">
        <v>9</v>
      </c>
      <c r="H403" s="5">
        <v>180</v>
      </c>
      <c r="I403" s="5">
        <v>53</v>
      </c>
      <c r="J403" s="6">
        <v>29.44</v>
      </c>
      <c r="K403" s="5">
        <v>95</v>
      </c>
      <c r="L403" s="5">
        <v>17</v>
      </c>
      <c r="M403" s="6">
        <v>17.89</v>
      </c>
      <c r="N403" s="5">
        <v>69</v>
      </c>
      <c r="O403" s="6">
        <v>72.63</v>
      </c>
    </row>
    <row r="404" spans="1:15" x14ac:dyDescent="0.2">
      <c r="A404" s="2" t="s">
        <v>524</v>
      </c>
      <c r="B404" s="2" t="s">
        <v>525</v>
      </c>
      <c r="C404" s="2" t="s">
        <v>3359</v>
      </c>
      <c r="D404" s="2" t="s">
        <v>3358</v>
      </c>
      <c r="E404" s="5">
        <v>0</v>
      </c>
      <c r="F404" s="5">
        <v>0</v>
      </c>
      <c r="G404" t="s">
        <v>9</v>
      </c>
      <c r="H404" s="5">
        <v>9</v>
      </c>
      <c r="I404" s="5">
        <v>1</v>
      </c>
      <c r="J404" s="6">
        <v>11.11</v>
      </c>
      <c r="K404" s="5">
        <v>3</v>
      </c>
      <c r="L404" s="5">
        <v>0</v>
      </c>
      <c r="M404" s="5">
        <v>0</v>
      </c>
      <c r="N404" s="5">
        <v>1</v>
      </c>
      <c r="O404" s="6">
        <v>33.33</v>
      </c>
    </row>
    <row r="405" spans="1:15" x14ac:dyDescent="0.2">
      <c r="A405" s="2" t="s">
        <v>524</v>
      </c>
      <c r="B405" s="2" t="s">
        <v>525</v>
      </c>
      <c r="C405" s="2" t="s">
        <v>3359</v>
      </c>
      <c r="D405" s="2" t="s">
        <v>1716</v>
      </c>
      <c r="E405" s="5">
        <v>0</v>
      </c>
      <c r="F405" s="5">
        <v>0</v>
      </c>
      <c r="G405" t="s">
        <v>9</v>
      </c>
      <c r="H405" s="5">
        <v>19</v>
      </c>
      <c r="I405" s="5">
        <v>12</v>
      </c>
      <c r="J405" s="6">
        <v>63.16</v>
      </c>
      <c r="K405" s="5">
        <v>11</v>
      </c>
      <c r="L405" s="5">
        <v>4</v>
      </c>
      <c r="M405" s="6">
        <v>36.36</v>
      </c>
      <c r="N405" s="5">
        <v>4</v>
      </c>
      <c r="O405" s="6">
        <v>36.36</v>
      </c>
    </row>
    <row r="406" spans="1:15" x14ac:dyDescent="0.2">
      <c r="A406" s="2" t="s">
        <v>524</v>
      </c>
      <c r="B406" s="2" t="s">
        <v>525</v>
      </c>
      <c r="C406" s="2" t="s">
        <v>3361</v>
      </c>
      <c r="D406" s="2" t="s">
        <v>3361</v>
      </c>
      <c r="E406" s="5">
        <v>0</v>
      </c>
      <c r="F406" s="5">
        <v>0</v>
      </c>
      <c r="G406" t="s">
        <v>9</v>
      </c>
      <c r="H406" s="5">
        <v>27</v>
      </c>
      <c r="I406" s="5">
        <v>8</v>
      </c>
      <c r="J406" s="6">
        <v>29.63</v>
      </c>
      <c r="K406" s="5">
        <v>11</v>
      </c>
      <c r="L406" s="5">
        <v>2</v>
      </c>
      <c r="M406" s="6">
        <v>18.18</v>
      </c>
      <c r="N406" s="5">
        <v>7</v>
      </c>
      <c r="O406" s="6">
        <v>63.64</v>
      </c>
    </row>
    <row r="407" spans="1:15" x14ac:dyDescent="0.2">
      <c r="A407" s="2" t="s">
        <v>537</v>
      </c>
      <c r="B407" s="2" t="s">
        <v>538</v>
      </c>
      <c r="C407" s="2" t="s">
        <v>3361</v>
      </c>
      <c r="D407" s="2" t="s">
        <v>3361</v>
      </c>
      <c r="E407" s="5">
        <v>0</v>
      </c>
      <c r="F407" s="5">
        <v>0</v>
      </c>
      <c r="G407" t="s">
        <v>9</v>
      </c>
      <c r="H407" s="5">
        <v>39</v>
      </c>
      <c r="I407" s="5">
        <v>20</v>
      </c>
      <c r="J407" s="6">
        <v>51.28</v>
      </c>
      <c r="K407" s="5">
        <v>11</v>
      </c>
      <c r="L407" s="6">
        <v>8.8000000000000007</v>
      </c>
      <c r="M407" s="5">
        <v>80</v>
      </c>
      <c r="N407" s="6">
        <v>2.2000000000000002</v>
      </c>
      <c r="O407" s="5">
        <v>20</v>
      </c>
    </row>
    <row r="408" spans="1:15" x14ac:dyDescent="0.2">
      <c r="A408" s="2" t="s">
        <v>537</v>
      </c>
      <c r="B408" s="2" t="s">
        <v>538</v>
      </c>
      <c r="C408" s="2" t="s">
        <v>3357</v>
      </c>
      <c r="D408" s="2" t="s">
        <v>3358</v>
      </c>
      <c r="E408" s="5">
        <v>0</v>
      </c>
      <c r="F408" s="5">
        <v>0</v>
      </c>
      <c r="G408" t="s">
        <v>9</v>
      </c>
      <c r="H408" s="5">
        <v>0</v>
      </c>
      <c r="I408" t="s">
        <v>9</v>
      </c>
      <c r="J408" t="s">
        <v>9</v>
      </c>
      <c r="K408" s="5">
        <v>0</v>
      </c>
      <c r="L408" t="s">
        <v>9</v>
      </c>
      <c r="M408" t="s">
        <v>9</v>
      </c>
      <c r="N408" t="s">
        <v>9</v>
      </c>
      <c r="O408" t="s">
        <v>9</v>
      </c>
    </row>
    <row r="409" spans="1:15" x14ac:dyDescent="0.2">
      <c r="A409" s="2" t="s">
        <v>537</v>
      </c>
      <c r="B409" s="2" t="s">
        <v>538</v>
      </c>
      <c r="C409" s="2" t="s">
        <v>3357</v>
      </c>
      <c r="D409" s="2" t="s">
        <v>1716</v>
      </c>
      <c r="E409" s="5">
        <v>0</v>
      </c>
      <c r="F409" s="5">
        <v>0</v>
      </c>
      <c r="G409" t="s">
        <v>9</v>
      </c>
      <c r="H409" s="5">
        <v>85</v>
      </c>
      <c r="I409" s="5">
        <v>33</v>
      </c>
      <c r="J409" s="6">
        <v>38.82</v>
      </c>
      <c r="K409" s="5">
        <v>55</v>
      </c>
      <c r="L409" s="5">
        <v>27</v>
      </c>
      <c r="M409" s="6">
        <v>49.09</v>
      </c>
      <c r="N409" s="5">
        <v>27</v>
      </c>
      <c r="O409" s="6">
        <v>49.09</v>
      </c>
    </row>
    <row r="410" spans="1:15" x14ac:dyDescent="0.2">
      <c r="A410" s="2" t="s">
        <v>537</v>
      </c>
      <c r="B410" s="2" t="s">
        <v>538</v>
      </c>
      <c r="C410" s="2" t="s">
        <v>3359</v>
      </c>
      <c r="D410" s="2" t="s">
        <v>3358</v>
      </c>
      <c r="E410" s="5">
        <v>0</v>
      </c>
      <c r="F410" s="5">
        <v>0</v>
      </c>
      <c r="G410" t="s">
        <v>9</v>
      </c>
      <c r="H410" s="5">
        <v>7</v>
      </c>
      <c r="I410" s="5">
        <v>3</v>
      </c>
      <c r="J410" s="6">
        <v>42.86</v>
      </c>
      <c r="K410" s="5">
        <v>4</v>
      </c>
      <c r="L410" s="5">
        <v>4</v>
      </c>
      <c r="M410" s="5">
        <v>100</v>
      </c>
      <c r="N410" s="5">
        <v>0</v>
      </c>
      <c r="O410" s="5">
        <v>0</v>
      </c>
    </row>
    <row r="411" spans="1:15" x14ac:dyDescent="0.2">
      <c r="A411" s="2" t="s">
        <v>537</v>
      </c>
      <c r="B411" s="2" t="s">
        <v>538</v>
      </c>
      <c r="C411" s="2" t="s">
        <v>3359</v>
      </c>
      <c r="D411" s="2" t="s">
        <v>1716</v>
      </c>
      <c r="E411" s="5">
        <v>0</v>
      </c>
      <c r="F411" s="5">
        <v>0</v>
      </c>
      <c r="G411" t="s">
        <v>9</v>
      </c>
      <c r="H411" s="5">
        <v>116</v>
      </c>
      <c r="I411" s="5">
        <v>72</v>
      </c>
      <c r="J411" s="6">
        <v>62.07</v>
      </c>
      <c r="K411" s="5">
        <v>46</v>
      </c>
      <c r="L411" s="6">
        <v>26.136363636363601</v>
      </c>
      <c r="M411" s="6">
        <v>56.82</v>
      </c>
      <c r="N411" s="6">
        <v>17.772727272727298</v>
      </c>
      <c r="O411" s="6">
        <v>38.64</v>
      </c>
    </row>
    <row r="412" spans="1:15" x14ac:dyDescent="0.2">
      <c r="A412" s="2" t="s">
        <v>537</v>
      </c>
      <c r="B412" s="2" t="s">
        <v>538</v>
      </c>
      <c r="C412" s="2" t="s">
        <v>3360</v>
      </c>
      <c r="D412" s="2" t="s">
        <v>3358</v>
      </c>
      <c r="E412" s="5">
        <v>0</v>
      </c>
      <c r="F412" s="5">
        <v>0</v>
      </c>
      <c r="G412" t="s">
        <v>9</v>
      </c>
      <c r="H412" s="5">
        <v>16</v>
      </c>
      <c r="I412" s="5">
        <v>10</v>
      </c>
      <c r="J412" s="6">
        <v>62.5</v>
      </c>
      <c r="K412" s="5">
        <v>8</v>
      </c>
      <c r="L412" s="5">
        <v>6</v>
      </c>
      <c r="M412" s="5">
        <v>75</v>
      </c>
      <c r="N412" s="5">
        <v>1</v>
      </c>
      <c r="O412" s="6">
        <v>12.5</v>
      </c>
    </row>
    <row r="413" spans="1:15" x14ac:dyDescent="0.2">
      <c r="A413" s="2" t="s">
        <v>537</v>
      </c>
      <c r="B413" s="2" t="s">
        <v>538</v>
      </c>
      <c r="C413" s="2" t="s">
        <v>3360</v>
      </c>
      <c r="D413" s="2" t="s">
        <v>1716</v>
      </c>
      <c r="E413" s="5">
        <v>0</v>
      </c>
      <c r="F413" s="5">
        <v>0</v>
      </c>
      <c r="G413" t="s">
        <v>9</v>
      </c>
      <c r="H413" s="5">
        <v>214</v>
      </c>
      <c r="I413" s="5">
        <v>112</v>
      </c>
      <c r="J413" s="6">
        <v>52.34</v>
      </c>
      <c r="K413" s="5">
        <v>105</v>
      </c>
      <c r="L413" s="6">
        <v>54.0291262135922</v>
      </c>
      <c r="M413" s="6">
        <v>51.46</v>
      </c>
      <c r="N413" s="6">
        <v>47.912621359223301</v>
      </c>
      <c r="O413" s="6">
        <v>45.63</v>
      </c>
    </row>
    <row r="414" spans="1:15" x14ac:dyDescent="0.2">
      <c r="A414" s="2" t="s">
        <v>537</v>
      </c>
      <c r="B414" s="2" t="s">
        <v>538</v>
      </c>
      <c r="C414" s="2" t="s">
        <v>3357</v>
      </c>
      <c r="D414" s="2" t="s">
        <v>3360</v>
      </c>
      <c r="E414" s="5">
        <v>0</v>
      </c>
      <c r="F414" s="5">
        <v>0</v>
      </c>
      <c r="G414" t="s">
        <v>9</v>
      </c>
      <c r="H414" s="5">
        <v>85</v>
      </c>
      <c r="I414" s="5">
        <v>33</v>
      </c>
      <c r="J414" s="6">
        <v>38.82</v>
      </c>
      <c r="K414" s="5">
        <v>55</v>
      </c>
      <c r="L414" s="5">
        <v>27</v>
      </c>
      <c r="M414" s="6">
        <v>49.09</v>
      </c>
      <c r="N414" s="5">
        <v>27</v>
      </c>
      <c r="O414" s="6">
        <v>49.09</v>
      </c>
    </row>
    <row r="415" spans="1:15" x14ac:dyDescent="0.2">
      <c r="A415" s="2" t="s">
        <v>537</v>
      </c>
      <c r="B415" s="2" t="s">
        <v>538</v>
      </c>
      <c r="C415" s="2" t="s">
        <v>1739</v>
      </c>
      <c r="D415" s="2" t="s">
        <v>3360</v>
      </c>
      <c r="E415" s="5">
        <v>0</v>
      </c>
      <c r="F415" s="5">
        <v>0</v>
      </c>
      <c r="G415" t="s">
        <v>9</v>
      </c>
      <c r="H415" s="5">
        <v>2</v>
      </c>
      <c r="I415" s="5">
        <v>1</v>
      </c>
      <c r="J415" s="5">
        <v>50</v>
      </c>
      <c r="K415" s="5">
        <v>1</v>
      </c>
      <c r="L415" s="5">
        <v>0</v>
      </c>
      <c r="M415" s="5">
        <v>0</v>
      </c>
      <c r="N415" s="5">
        <v>1</v>
      </c>
      <c r="O415" s="5">
        <v>100</v>
      </c>
    </row>
    <row r="416" spans="1:15" x14ac:dyDescent="0.2">
      <c r="A416" s="2" t="s">
        <v>537</v>
      </c>
      <c r="B416" s="2" t="s">
        <v>538</v>
      </c>
      <c r="C416" s="2" t="s">
        <v>1722</v>
      </c>
      <c r="D416" s="2" t="s">
        <v>3360</v>
      </c>
      <c r="E416" s="5">
        <v>0</v>
      </c>
      <c r="F416" s="5">
        <v>0</v>
      </c>
      <c r="G416" t="s">
        <v>9</v>
      </c>
      <c r="H416" s="5">
        <v>0</v>
      </c>
      <c r="I416" t="s">
        <v>9</v>
      </c>
      <c r="J416" t="s">
        <v>9</v>
      </c>
      <c r="K416" s="5">
        <v>0</v>
      </c>
      <c r="L416" t="s">
        <v>9</v>
      </c>
      <c r="M416" t="s">
        <v>9</v>
      </c>
      <c r="N416" t="s">
        <v>9</v>
      </c>
      <c r="O416" t="s">
        <v>9</v>
      </c>
    </row>
    <row r="417" spans="1:15" x14ac:dyDescent="0.2">
      <c r="A417" s="2" t="s">
        <v>537</v>
      </c>
      <c r="B417" s="2" t="s">
        <v>538</v>
      </c>
      <c r="C417" s="2" t="s">
        <v>1713</v>
      </c>
      <c r="D417" s="2" t="s">
        <v>3360</v>
      </c>
      <c r="E417" s="5">
        <v>0</v>
      </c>
      <c r="F417" s="5">
        <v>0</v>
      </c>
      <c r="G417" t="s">
        <v>9</v>
      </c>
      <c r="H417" s="5">
        <v>0</v>
      </c>
      <c r="I417" t="s">
        <v>9</v>
      </c>
      <c r="J417" t="s">
        <v>9</v>
      </c>
      <c r="K417" s="5">
        <v>0</v>
      </c>
      <c r="L417" t="s">
        <v>9</v>
      </c>
      <c r="M417" t="s">
        <v>9</v>
      </c>
      <c r="N417" t="s">
        <v>9</v>
      </c>
      <c r="O417" t="s">
        <v>9</v>
      </c>
    </row>
    <row r="418" spans="1:15" x14ac:dyDescent="0.2">
      <c r="A418" s="2" t="s">
        <v>537</v>
      </c>
      <c r="B418" s="2" t="s">
        <v>538</v>
      </c>
      <c r="C418" s="2" t="s">
        <v>1747</v>
      </c>
      <c r="D418" s="2" t="s">
        <v>3360</v>
      </c>
      <c r="E418" s="5">
        <v>0</v>
      </c>
      <c r="F418" s="5">
        <v>0</v>
      </c>
      <c r="G418" t="s">
        <v>9</v>
      </c>
      <c r="H418" s="5">
        <v>5</v>
      </c>
      <c r="I418" s="5">
        <v>4</v>
      </c>
      <c r="J418" s="5">
        <v>80</v>
      </c>
      <c r="K418" s="5">
        <v>1</v>
      </c>
      <c r="L418" s="5">
        <v>0</v>
      </c>
      <c r="M418" s="5">
        <v>0</v>
      </c>
      <c r="N418" s="5">
        <v>1</v>
      </c>
      <c r="O418" s="5">
        <v>100</v>
      </c>
    </row>
    <row r="419" spans="1:15" x14ac:dyDescent="0.2">
      <c r="A419" s="2" t="s">
        <v>537</v>
      </c>
      <c r="B419" s="2" t="s">
        <v>538</v>
      </c>
      <c r="C419" s="2" t="s">
        <v>1727</v>
      </c>
      <c r="D419" s="2" t="s">
        <v>3360</v>
      </c>
      <c r="E419" s="5">
        <v>0</v>
      </c>
      <c r="F419" s="5">
        <v>0</v>
      </c>
      <c r="G419" t="s">
        <v>9</v>
      </c>
      <c r="H419" s="5">
        <v>3</v>
      </c>
      <c r="I419" s="5">
        <v>2</v>
      </c>
      <c r="J419" s="6">
        <v>66.67</v>
      </c>
      <c r="K419" s="5">
        <v>3</v>
      </c>
      <c r="L419" s="5">
        <v>1</v>
      </c>
      <c r="M419" s="6">
        <v>33.33</v>
      </c>
      <c r="N419" s="5">
        <v>2</v>
      </c>
      <c r="O419" s="6">
        <v>66.67</v>
      </c>
    </row>
    <row r="420" spans="1:15" x14ac:dyDescent="0.2">
      <c r="A420" s="2" t="s">
        <v>537</v>
      </c>
      <c r="B420" s="2" t="s">
        <v>538</v>
      </c>
      <c r="C420" s="2" t="s">
        <v>3361</v>
      </c>
      <c r="D420" s="2" t="s">
        <v>3360</v>
      </c>
      <c r="E420" s="5">
        <v>0</v>
      </c>
      <c r="F420" s="5">
        <v>0</v>
      </c>
      <c r="G420" t="s">
        <v>9</v>
      </c>
      <c r="H420" s="5">
        <v>12</v>
      </c>
      <c r="I420" s="5">
        <v>7</v>
      </c>
      <c r="J420" s="6">
        <v>58.33</v>
      </c>
      <c r="K420" s="5">
        <v>3</v>
      </c>
      <c r="L420" s="5">
        <v>2</v>
      </c>
      <c r="M420" s="6">
        <v>66.67</v>
      </c>
      <c r="N420" s="5">
        <v>0</v>
      </c>
      <c r="O420" s="5">
        <v>0</v>
      </c>
    </row>
    <row r="421" spans="1:15" x14ac:dyDescent="0.2">
      <c r="A421" s="2" t="s">
        <v>537</v>
      </c>
      <c r="B421" s="2" t="s">
        <v>538</v>
      </c>
      <c r="C421" s="2" t="s">
        <v>3359</v>
      </c>
      <c r="D421" s="2" t="s">
        <v>3360</v>
      </c>
      <c r="E421" s="5">
        <v>0</v>
      </c>
      <c r="F421" s="5">
        <v>0</v>
      </c>
      <c r="G421" t="s">
        <v>9</v>
      </c>
      <c r="H421" s="5">
        <v>123</v>
      </c>
      <c r="I421" s="5">
        <v>75</v>
      </c>
      <c r="J421" s="6">
        <v>60.98</v>
      </c>
      <c r="K421" s="5">
        <v>50</v>
      </c>
      <c r="L421" s="6">
        <v>30.2083333333333</v>
      </c>
      <c r="M421" s="6">
        <v>60.42</v>
      </c>
      <c r="N421" s="6">
        <v>17.7083333333333</v>
      </c>
      <c r="O421" s="6">
        <v>35.42</v>
      </c>
    </row>
    <row r="422" spans="1:15" x14ac:dyDescent="0.2">
      <c r="A422" s="2" t="s">
        <v>556</v>
      </c>
      <c r="B422" s="2" t="s">
        <v>557</v>
      </c>
      <c r="C422" s="2" t="s">
        <v>3357</v>
      </c>
      <c r="D422" s="2" t="s">
        <v>3360</v>
      </c>
      <c r="E422" s="5">
        <v>11</v>
      </c>
      <c r="F422" s="5">
        <v>0</v>
      </c>
      <c r="G422" s="5">
        <v>0</v>
      </c>
      <c r="H422" s="5">
        <v>238</v>
      </c>
      <c r="I422" s="5">
        <v>119</v>
      </c>
      <c r="J422" s="5">
        <v>50</v>
      </c>
      <c r="K422" s="5">
        <v>90</v>
      </c>
      <c r="L422" s="5">
        <v>56</v>
      </c>
      <c r="M422" s="6">
        <v>62.22</v>
      </c>
      <c r="N422" s="5">
        <v>23</v>
      </c>
      <c r="O422" s="6">
        <v>25.56</v>
      </c>
    </row>
    <row r="423" spans="1:15" x14ac:dyDescent="0.2">
      <c r="A423" s="2" t="s">
        <v>556</v>
      </c>
      <c r="B423" s="2" t="s">
        <v>557</v>
      </c>
      <c r="C423" s="2" t="s">
        <v>3361</v>
      </c>
      <c r="D423" s="2" t="s">
        <v>3360</v>
      </c>
      <c r="E423" s="5">
        <v>0</v>
      </c>
      <c r="F423" s="5">
        <v>0</v>
      </c>
      <c r="G423" t="s">
        <v>9</v>
      </c>
      <c r="H423" s="5">
        <v>1</v>
      </c>
      <c r="I423" s="5">
        <v>1</v>
      </c>
      <c r="J423" s="5">
        <v>100</v>
      </c>
      <c r="K423" s="5">
        <v>0</v>
      </c>
      <c r="L423" t="s">
        <v>9</v>
      </c>
      <c r="M423" t="s">
        <v>9</v>
      </c>
      <c r="N423" t="s">
        <v>9</v>
      </c>
      <c r="O423" t="s">
        <v>9</v>
      </c>
    </row>
    <row r="424" spans="1:15" x14ac:dyDescent="0.2">
      <c r="A424" s="2" t="s">
        <v>556</v>
      </c>
      <c r="B424" s="2" t="s">
        <v>557</v>
      </c>
      <c r="C424" s="2" t="s">
        <v>3359</v>
      </c>
      <c r="D424" s="2" t="s">
        <v>3360</v>
      </c>
      <c r="E424" s="5">
        <v>26</v>
      </c>
      <c r="F424" s="5">
        <v>2</v>
      </c>
      <c r="G424" s="6">
        <v>7.69</v>
      </c>
      <c r="H424" s="5">
        <v>25</v>
      </c>
      <c r="I424" s="5">
        <v>16</v>
      </c>
      <c r="J424" s="5">
        <v>64</v>
      </c>
      <c r="K424" s="5">
        <v>16</v>
      </c>
      <c r="L424" s="5">
        <v>11</v>
      </c>
      <c r="M424" s="6">
        <v>68.75</v>
      </c>
      <c r="N424" s="5">
        <v>4</v>
      </c>
      <c r="O424" s="5">
        <v>25</v>
      </c>
    </row>
    <row r="425" spans="1:15" x14ac:dyDescent="0.2">
      <c r="A425" s="2" t="s">
        <v>556</v>
      </c>
      <c r="B425" s="2" t="s">
        <v>557</v>
      </c>
      <c r="C425" s="2" t="s">
        <v>1713</v>
      </c>
      <c r="D425" s="2" t="s">
        <v>3360</v>
      </c>
      <c r="E425" s="5">
        <v>7</v>
      </c>
      <c r="F425" s="5">
        <v>0</v>
      </c>
      <c r="G425" s="5">
        <v>0</v>
      </c>
      <c r="H425" s="5">
        <v>258</v>
      </c>
      <c r="I425" s="5">
        <v>152</v>
      </c>
      <c r="J425" s="6">
        <v>58.91</v>
      </c>
      <c r="K425" s="5">
        <v>120</v>
      </c>
      <c r="L425" s="5">
        <v>72</v>
      </c>
      <c r="M425" s="5">
        <v>60</v>
      </c>
      <c r="N425" s="5">
        <v>32</v>
      </c>
      <c r="O425" s="6">
        <v>26.67</v>
      </c>
    </row>
    <row r="426" spans="1:15" x14ac:dyDescent="0.2">
      <c r="A426" s="2" t="s">
        <v>556</v>
      </c>
      <c r="B426" s="2" t="s">
        <v>557</v>
      </c>
      <c r="C426" s="2" t="s">
        <v>1747</v>
      </c>
      <c r="D426" s="2" t="s">
        <v>3360</v>
      </c>
      <c r="E426" s="5">
        <v>0</v>
      </c>
      <c r="F426" s="5">
        <v>0</v>
      </c>
      <c r="G426" t="s">
        <v>9</v>
      </c>
      <c r="H426" s="5">
        <v>0</v>
      </c>
      <c r="I426" t="s">
        <v>9</v>
      </c>
      <c r="J426" t="s">
        <v>9</v>
      </c>
      <c r="K426" s="5">
        <v>0</v>
      </c>
      <c r="L426" t="s">
        <v>9</v>
      </c>
      <c r="M426" t="s">
        <v>9</v>
      </c>
      <c r="N426" t="s">
        <v>9</v>
      </c>
      <c r="O426" t="s">
        <v>9</v>
      </c>
    </row>
    <row r="427" spans="1:15" x14ac:dyDescent="0.2">
      <c r="A427" s="2" t="s">
        <v>556</v>
      </c>
      <c r="B427" s="2" t="s">
        <v>557</v>
      </c>
      <c r="C427" s="2" t="s">
        <v>1722</v>
      </c>
      <c r="D427" s="2" t="s">
        <v>3360</v>
      </c>
      <c r="E427" s="5">
        <v>0</v>
      </c>
      <c r="F427" s="5">
        <v>0</v>
      </c>
      <c r="G427" t="s">
        <v>9</v>
      </c>
      <c r="H427" s="5">
        <v>0</v>
      </c>
      <c r="I427" t="s">
        <v>9</v>
      </c>
      <c r="J427" t="s">
        <v>9</v>
      </c>
      <c r="K427" s="5">
        <v>0</v>
      </c>
      <c r="L427" t="s">
        <v>9</v>
      </c>
      <c r="M427" t="s">
        <v>9</v>
      </c>
      <c r="N427" t="s">
        <v>9</v>
      </c>
      <c r="O427" t="s">
        <v>9</v>
      </c>
    </row>
    <row r="428" spans="1:15" x14ac:dyDescent="0.2">
      <c r="A428" s="2" t="s">
        <v>556</v>
      </c>
      <c r="B428" s="2" t="s">
        <v>557</v>
      </c>
      <c r="C428" s="2" t="s">
        <v>1727</v>
      </c>
      <c r="D428" s="2" t="s">
        <v>3360</v>
      </c>
      <c r="E428" s="5">
        <v>0</v>
      </c>
      <c r="F428" s="5">
        <v>0</v>
      </c>
      <c r="G428" t="s">
        <v>9</v>
      </c>
      <c r="H428" s="5">
        <v>1</v>
      </c>
      <c r="I428" s="5">
        <v>1</v>
      </c>
      <c r="J428" s="5">
        <v>100</v>
      </c>
      <c r="K428" s="5">
        <v>0</v>
      </c>
      <c r="L428" t="s">
        <v>9</v>
      </c>
      <c r="M428" t="s">
        <v>9</v>
      </c>
      <c r="N428" t="s">
        <v>9</v>
      </c>
      <c r="O428" t="s">
        <v>9</v>
      </c>
    </row>
    <row r="429" spans="1:15" x14ac:dyDescent="0.2">
      <c r="A429" s="2" t="s">
        <v>556</v>
      </c>
      <c r="B429" s="2" t="s">
        <v>557</v>
      </c>
      <c r="C429" s="2" t="s">
        <v>1739</v>
      </c>
      <c r="D429" s="2" t="s">
        <v>3360</v>
      </c>
      <c r="E429" s="5">
        <v>0</v>
      </c>
      <c r="F429" s="5">
        <v>0</v>
      </c>
      <c r="G429" t="s">
        <v>9</v>
      </c>
      <c r="H429" s="5">
        <v>0</v>
      </c>
      <c r="I429" t="s">
        <v>9</v>
      </c>
      <c r="J429" t="s">
        <v>9</v>
      </c>
      <c r="K429" s="5">
        <v>0</v>
      </c>
      <c r="L429" t="s">
        <v>9</v>
      </c>
      <c r="M429" t="s">
        <v>9</v>
      </c>
      <c r="N429" t="s">
        <v>9</v>
      </c>
      <c r="O429" t="s">
        <v>9</v>
      </c>
    </row>
    <row r="430" spans="1:15" x14ac:dyDescent="0.2">
      <c r="A430" s="2" t="s">
        <v>556</v>
      </c>
      <c r="B430" s="2" t="s">
        <v>557</v>
      </c>
      <c r="C430" s="2" t="s">
        <v>3360</v>
      </c>
      <c r="D430" s="2" t="s">
        <v>3358</v>
      </c>
      <c r="E430" s="5">
        <v>24</v>
      </c>
      <c r="F430" s="5">
        <v>1</v>
      </c>
      <c r="G430" s="6">
        <v>4.17</v>
      </c>
      <c r="H430" s="5">
        <v>10</v>
      </c>
      <c r="I430" s="5">
        <v>7</v>
      </c>
      <c r="J430" s="5">
        <v>70</v>
      </c>
      <c r="K430" s="5">
        <v>8</v>
      </c>
      <c r="L430" s="5">
        <v>5</v>
      </c>
      <c r="M430" s="6">
        <v>62.5</v>
      </c>
      <c r="N430" s="5">
        <v>3</v>
      </c>
      <c r="O430" s="6">
        <v>37.5</v>
      </c>
    </row>
    <row r="431" spans="1:15" x14ac:dyDescent="0.2">
      <c r="A431" s="2" t="s">
        <v>556</v>
      </c>
      <c r="B431" s="2" t="s">
        <v>557</v>
      </c>
      <c r="C431" s="2" t="s">
        <v>3360</v>
      </c>
      <c r="D431" s="2" t="s">
        <v>1716</v>
      </c>
      <c r="E431" s="5">
        <v>20</v>
      </c>
      <c r="F431" s="5">
        <v>1</v>
      </c>
      <c r="G431" s="5">
        <v>5</v>
      </c>
      <c r="H431" s="5">
        <v>513</v>
      </c>
      <c r="I431" s="5">
        <v>282</v>
      </c>
      <c r="J431" s="6">
        <v>54.97</v>
      </c>
      <c r="K431" s="5">
        <v>218</v>
      </c>
      <c r="L431" s="5">
        <v>134</v>
      </c>
      <c r="M431" s="6">
        <v>61.47</v>
      </c>
      <c r="N431" s="5">
        <v>56</v>
      </c>
      <c r="O431" s="6">
        <v>25.69</v>
      </c>
    </row>
    <row r="432" spans="1:15" x14ac:dyDescent="0.2">
      <c r="A432" s="2" t="s">
        <v>556</v>
      </c>
      <c r="B432" s="2" t="s">
        <v>557</v>
      </c>
      <c r="C432" s="2" t="s">
        <v>3357</v>
      </c>
      <c r="D432" s="2" t="s">
        <v>3358</v>
      </c>
      <c r="E432" s="5">
        <v>0</v>
      </c>
      <c r="F432" s="5">
        <v>0</v>
      </c>
      <c r="G432" t="s">
        <v>9</v>
      </c>
      <c r="H432" s="5">
        <v>2</v>
      </c>
      <c r="I432" s="5">
        <v>0</v>
      </c>
      <c r="J432" s="5">
        <v>0</v>
      </c>
      <c r="K432" s="5">
        <v>4</v>
      </c>
      <c r="L432" s="5">
        <v>1</v>
      </c>
      <c r="M432" s="5">
        <v>25</v>
      </c>
      <c r="N432" s="5">
        <v>3</v>
      </c>
      <c r="O432" s="5">
        <v>75</v>
      </c>
    </row>
    <row r="433" spans="1:15" x14ac:dyDescent="0.2">
      <c r="A433" s="2" t="s">
        <v>556</v>
      </c>
      <c r="B433" s="2" t="s">
        <v>557</v>
      </c>
      <c r="C433" s="2" t="s">
        <v>3357</v>
      </c>
      <c r="D433" s="2" t="s">
        <v>1716</v>
      </c>
      <c r="E433" s="5">
        <v>11</v>
      </c>
      <c r="F433" s="5">
        <v>0</v>
      </c>
      <c r="G433" s="5">
        <v>0</v>
      </c>
      <c r="H433" s="5">
        <v>236</v>
      </c>
      <c r="I433" s="5">
        <v>119</v>
      </c>
      <c r="J433" s="6">
        <v>50.42</v>
      </c>
      <c r="K433" s="5">
        <v>86</v>
      </c>
      <c r="L433" s="5">
        <v>55</v>
      </c>
      <c r="M433" s="6">
        <v>63.95</v>
      </c>
      <c r="N433" s="5">
        <v>20</v>
      </c>
      <c r="O433" s="6">
        <v>23.26</v>
      </c>
    </row>
    <row r="434" spans="1:15" x14ac:dyDescent="0.2">
      <c r="A434" s="2" t="s">
        <v>556</v>
      </c>
      <c r="B434" s="2" t="s">
        <v>557</v>
      </c>
      <c r="C434" s="2" t="s">
        <v>3359</v>
      </c>
      <c r="D434" s="2" t="s">
        <v>3358</v>
      </c>
      <c r="E434" s="5">
        <v>24</v>
      </c>
      <c r="F434" s="5">
        <v>1</v>
      </c>
      <c r="G434" s="6">
        <v>4.17</v>
      </c>
      <c r="H434" s="5">
        <v>6</v>
      </c>
      <c r="I434" s="5">
        <v>5</v>
      </c>
      <c r="J434" s="6">
        <v>83.33</v>
      </c>
      <c r="K434" s="5">
        <v>4</v>
      </c>
      <c r="L434" s="5">
        <v>4</v>
      </c>
      <c r="M434" s="5">
        <v>100</v>
      </c>
      <c r="N434" s="5">
        <v>0</v>
      </c>
      <c r="O434" s="5">
        <v>0</v>
      </c>
    </row>
    <row r="435" spans="1:15" x14ac:dyDescent="0.2">
      <c r="A435" s="2" t="s">
        <v>556</v>
      </c>
      <c r="B435" s="2" t="s">
        <v>557</v>
      </c>
      <c r="C435" s="2" t="s">
        <v>3359</v>
      </c>
      <c r="D435" s="2" t="s">
        <v>1716</v>
      </c>
      <c r="E435" s="5">
        <v>2</v>
      </c>
      <c r="F435" s="5">
        <v>1</v>
      </c>
      <c r="G435" s="5">
        <v>50</v>
      </c>
      <c r="H435" s="5">
        <v>19</v>
      </c>
      <c r="I435" s="5">
        <v>11</v>
      </c>
      <c r="J435" s="6">
        <v>57.89</v>
      </c>
      <c r="K435" s="5">
        <v>12</v>
      </c>
      <c r="L435" s="5">
        <v>7</v>
      </c>
      <c r="M435" s="6">
        <v>58.33</v>
      </c>
      <c r="N435" s="5">
        <v>4</v>
      </c>
      <c r="O435" s="6">
        <v>33.33</v>
      </c>
    </row>
    <row r="436" spans="1:15" x14ac:dyDescent="0.2">
      <c r="A436" s="2" t="s">
        <v>556</v>
      </c>
      <c r="B436" s="2" t="s">
        <v>557</v>
      </c>
      <c r="C436" s="2" t="s">
        <v>3361</v>
      </c>
      <c r="D436" s="2" t="s">
        <v>3361</v>
      </c>
      <c r="E436" s="5">
        <v>0</v>
      </c>
      <c r="F436" s="5">
        <v>0</v>
      </c>
      <c r="G436" t="s">
        <v>9</v>
      </c>
      <c r="H436" s="5">
        <v>0</v>
      </c>
      <c r="I436" t="s">
        <v>9</v>
      </c>
      <c r="J436" t="s">
        <v>9</v>
      </c>
      <c r="K436" s="5">
        <v>0</v>
      </c>
      <c r="L436" t="s">
        <v>9</v>
      </c>
      <c r="M436" t="s">
        <v>9</v>
      </c>
      <c r="N436" t="s">
        <v>9</v>
      </c>
      <c r="O436" t="s">
        <v>9</v>
      </c>
    </row>
    <row r="437" spans="1:15" x14ac:dyDescent="0.2">
      <c r="A437" s="2" t="s">
        <v>574</v>
      </c>
      <c r="B437" s="2" t="s">
        <v>575</v>
      </c>
      <c r="C437" s="2" t="s">
        <v>3361</v>
      </c>
      <c r="D437" s="2" t="s">
        <v>3361</v>
      </c>
      <c r="E437" s="5">
        <v>0</v>
      </c>
      <c r="F437" s="5">
        <v>0</v>
      </c>
      <c r="G437" t="s">
        <v>9</v>
      </c>
      <c r="H437" s="5">
        <v>0</v>
      </c>
      <c r="I437" t="s">
        <v>9</v>
      </c>
      <c r="J437" t="s">
        <v>9</v>
      </c>
      <c r="K437" s="5">
        <v>0</v>
      </c>
      <c r="L437" t="s">
        <v>9</v>
      </c>
      <c r="M437" t="s">
        <v>9</v>
      </c>
      <c r="N437" t="s">
        <v>9</v>
      </c>
      <c r="O437" t="s">
        <v>9</v>
      </c>
    </row>
    <row r="438" spans="1:15" x14ac:dyDescent="0.2">
      <c r="A438" s="2" t="s">
        <v>574</v>
      </c>
      <c r="B438" s="2" t="s">
        <v>575</v>
      </c>
      <c r="C438" s="2" t="s">
        <v>3357</v>
      </c>
      <c r="D438" s="2" t="s">
        <v>3358</v>
      </c>
      <c r="E438" s="5">
        <v>0</v>
      </c>
      <c r="F438" s="5">
        <v>0</v>
      </c>
      <c r="G438" t="s">
        <v>9</v>
      </c>
      <c r="H438" s="5">
        <v>0</v>
      </c>
      <c r="I438" t="s">
        <v>9</v>
      </c>
      <c r="J438" t="s">
        <v>9</v>
      </c>
      <c r="K438" s="5">
        <v>0</v>
      </c>
      <c r="L438" t="s">
        <v>9</v>
      </c>
      <c r="M438" t="s">
        <v>9</v>
      </c>
      <c r="N438" t="s">
        <v>9</v>
      </c>
      <c r="O438" t="s">
        <v>9</v>
      </c>
    </row>
    <row r="439" spans="1:15" x14ac:dyDescent="0.2">
      <c r="A439" s="2" t="s">
        <v>574</v>
      </c>
      <c r="B439" s="2" t="s">
        <v>575</v>
      </c>
      <c r="C439" s="2" t="s">
        <v>3357</v>
      </c>
      <c r="D439" s="2" t="s">
        <v>1716</v>
      </c>
      <c r="E439" s="5">
        <v>0</v>
      </c>
      <c r="F439" s="5">
        <v>0</v>
      </c>
      <c r="G439" t="s">
        <v>9</v>
      </c>
      <c r="H439" s="5">
        <v>47</v>
      </c>
      <c r="I439" s="5">
        <v>39</v>
      </c>
      <c r="J439" s="6">
        <v>82.98</v>
      </c>
      <c r="K439" s="5">
        <v>47</v>
      </c>
      <c r="L439" s="5">
        <v>24</v>
      </c>
      <c r="M439" s="6">
        <v>51.06</v>
      </c>
      <c r="N439" s="5">
        <v>5</v>
      </c>
      <c r="O439" s="6">
        <v>10.64</v>
      </c>
    </row>
    <row r="440" spans="1:15" x14ac:dyDescent="0.2">
      <c r="A440" s="2" t="s">
        <v>574</v>
      </c>
      <c r="B440" s="2" t="s">
        <v>575</v>
      </c>
      <c r="C440" s="2" t="s">
        <v>3359</v>
      </c>
      <c r="D440" s="2" t="s">
        <v>3358</v>
      </c>
      <c r="E440" s="5">
        <v>0</v>
      </c>
      <c r="F440" s="5">
        <v>0</v>
      </c>
      <c r="G440" t="s">
        <v>9</v>
      </c>
      <c r="H440" s="5">
        <v>0</v>
      </c>
      <c r="I440" t="s">
        <v>9</v>
      </c>
      <c r="J440" t="s">
        <v>9</v>
      </c>
      <c r="K440" s="5">
        <v>0</v>
      </c>
      <c r="L440" t="s">
        <v>9</v>
      </c>
      <c r="M440" t="s">
        <v>9</v>
      </c>
      <c r="N440" t="s">
        <v>9</v>
      </c>
      <c r="O440" t="s">
        <v>9</v>
      </c>
    </row>
    <row r="441" spans="1:15" x14ac:dyDescent="0.2">
      <c r="A441" s="2" t="s">
        <v>574</v>
      </c>
      <c r="B441" s="2" t="s">
        <v>575</v>
      </c>
      <c r="C441" s="2" t="s">
        <v>3359</v>
      </c>
      <c r="D441" s="2" t="s">
        <v>1716</v>
      </c>
      <c r="E441" s="5">
        <v>0</v>
      </c>
      <c r="F441" s="5">
        <v>0</v>
      </c>
      <c r="G441" t="s">
        <v>9</v>
      </c>
      <c r="H441" s="5">
        <v>97</v>
      </c>
      <c r="I441" s="5">
        <v>84</v>
      </c>
      <c r="J441" s="6">
        <v>86.6</v>
      </c>
      <c r="K441" s="5">
        <v>56</v>
      </c>
      <c r="L441" s="5">
        <v>32</v>
      </c>
      <c r="M441" s="6">
        <v>57.14</v>
      </c>
      <c r="N441" s="5">
        <v>4</v>
      </c>
      <c r="O441" s="6">
        <v>7.14</v>
      </c>
    </row>
    <row r="442" spans="1:15" x14ac:dyDescent="0.2">
      <c r="A442" s="2" t="s">
        <v>574</v>
      </c>
      <c r="B442" s="2" t="s">
        <v>575</v>
      </c>
      <c r="C442" s="2" t="s">
        <v>3360</v>
      </c>
      <c r="D442" s="2" t="s">
        <v>3358</v>
      </c>
      <c r="E442" s="5">
        <v>0</v>
      </c>
      <c r="F442" s="5">
        <v>0</v>
      </c>
      <c r="G442" t="s">
        <v>9</v>
      </c>
      <c r="H442" s="5">
        <v>0</v>
      </c>
      <c r="I442" t="s">
        <v>9</v>
      </c>
      <c r="J442" t="s">
        <v>9</v>
      </c>
      <c r="K442" s="5">
        <v>0</v>
      </c>
      <c r="L442" t="s">
        <v>9</v>
      </c>
      <c r="M442" t="s">
        <v>9</v>
      </c>
      <c r="N442" t="s">
        <v>9</v>
      </c>
      <c r="O442" t="s">
        <v>9</v>
      </c>
    </row>
    <row r="443" spans="1:15" x14ac:dyDescent="0.2">
      <c r="A443" s="2" t="s">
        <v>574</v>
      </c>
      <c r="B443" s="2" t="s">
        <v>575</v>
      </c>
      <c r="C443" s="2" t="s">
        <v>3360</v>
      </c>
      <c r="D443" s="2" t="s">
        <v>1716</v>
      </c>
      <c r="E443" s="5">
        <v>0</v>
      </c>
      <c r="F443" s="5">
        <v>0</v>
      </c>
      <c r="G443" t="s">
        <v>9</v>
      </c>
      <c r="H443" s="5">
        <v>172</v>
      </c>
      <c r="I443" s="6">
        <v>142.48520710059199</v>
      </c>
      <c r="J443" s="6">
        <v>82.84</v>
      </c>
      <c r="K443" s="5">
        <v>110</v>
      </c>
      <c r="L443" s="5">
        <v>59</v>
      </c>
      <c r="M443" s="6">
        <v>53.64</v>
      </c>
      <c r="N443" s="5">
        <v>13</v>
      </c>
      <c r="O443" s="6">
        <v>11.82</v>
      </c>
    </row>
    <row r="444" spans="1:15" x14ac:dyDescent="0.2">
      <c r="A444" s="2" t="s">
        <v>574</v>
      </c>
      <c r="B444" s="2" t="s">
        <v>575</v>
      </c>
      <c r="C444" s="2" t="s">
        <v>1722</v>
      </c>
      <c r="D444" s="2" t="s">
        <v>3360</v>
      </c>
      <c r="E444" s="5">
        <v>0</v>
      </c>
      <c r="F444" s="5">
        <v>0</v>
      </c>
      <c r="G444" t="s">
        <v>9</v>
      </c>
      <c r="H444" s="5">
        <v>0</v>
      </c>
      <c r="I444" t="s">
        <v>9</v>
      </c>
      <c r="J444" t="s">
        <v>9</v>
      </c>
      <c r="K444" s="5">
        <v>0</v>
      </c>
      <c r="L444" t="s">
        <v>9</v>
      </c>
      <c r="M444" t="s">
        <v>9</v>
      </c>
      <c r="N444" t="s">
        <v>9</v>
      </c>
      <c r="O444" t="s">
        <v>9</v>
      </c>
    </row>
    <row r="445" spans="1:15" x14ac:dyDescent="0.2">
      <c r="A445" s="2" t="s">
        <v>574</v>
      </c>
      <c r="B445" s="2" t="s">
        <v>575</v>
      </c>
      <c r="C445" s="2" t="s">
        <v>1727</v>
      </c>
      <c r="D445" s="2" t="s">
        <v>3360</v>
      </c>
      <c r="E445" s="5">
        <v>0</v>
      </c>
      <c r="F445" s="5">
        <v>0</v>
      </c>
      <c r="G445" t="s">
        <v>9</v>
      </c>
      <c r="H445" s="5">
        <v>0</v>
      </c>
      <c r="I445" t="s">
        <v>9</v>
      </c>
      <c r="J445" t="s">
        <v>9</v>
      </c>
      <c r="K445" s="5">
        <v>0</v>
      </c>
      <c r="L445" t="s">
        <v>9</v>
      </c>
      <c r="M445" t="s">
        <v>9</v>
      </c>
      <c r="N445" t="s">
        <v>9</v>
      </c>
      <c r="O445" t="s">
        <v>9</v>
      </c>
    </row>
    <row r="446" spans="1:15" x14ac:dyDescent="0.2">
      <c r="A446" s="2" t="s">
        <v>574</v>
      </c>
      <c r="B446" s="2" t="s">
        <v>575</v>
      </c>
      <c r="C446" s="2" t="s">
        <v>1739</v>
      </c>
      <c r="D446" s="2" t="s">
        <v>3360</v>
      </c>
      <c r="E446" s="5">
        <v>0</v>
      </c>
      <c r="F446" s="5">
        <v>0</v>
      </c>
      <c r="G446" t="s">
        <v>9</v>
      </c>
      <c r="H446" s="5">
        <v>0</v>
      </c>
      <c r="I446" t="s">
        <v>9</v>
      </c>
      <c r="J446" t="s">
        <v>9</v>
      </c>
      <c r="K446" s="5">
        <v>0</v>
      </c>
      <c r="L446" t="s">
        <v>9</v>
      </c>
      <c r="M446" t="s">
        <v>9</v>
      </c>
      <c r="N446" t="s">
        <v>9</v>
      </c>
      <c r="O446" t="s">
        <v>9</v>
      </c>
    </row>
    <row r="447" spans="1:15" x14ac:dyDescent="0.2">
      <c r="A447" s="2" t="s">
        <v>574</v>
      </c>
      <c r="B447" s="2" t="s">
        <v>575</v>
      </c>
      <c r="C447" s="2" t="s">
        <v>3361</v>
      </c>
      <c r="D447" s="2" t="s">
        <v>3360</v>
      </c>
      <c r="E447" s="5">
        <v>0</v>
      </c>
      <c r="F447" s="5">
        <v>0</v>
      </c>
      <c r="G447" t="s">
        <v>9</v>
      </c>
      <c r="H447" s="5">
        <v>19</v>
      </c>
      <c r="I447" s="5">
        <v>13</v>
      </c>
      <c r="J447" s="6">
        <v>68.42</v>
      </c>
      <c r="K447" s="5">
        <v>7</v>
      </c>
      <c r="L447" s="5">
        <v>3</v>
      </c>
      <c r="M447" s="6">
        <v>42.86</v>
      </c>
      <c r="N447" s="5">
        <v>4</v>
      </c>
      <c r="O447" s="6">
        <v>57.14</v>
      </c>
    </row>
    <row r="448" spans="1:15" x14ac:dyDescent="0.2">
      <c r="A448" s="2" t="s">
        <v>574</v>
      </c>
      <c r="B448" s="2" t="s">
        <v>575</v>
      </c>
      <c r="C448" s="2" t="s">
        <v>3359</v>
      </c>
      <c r="D448" s="2" t="s">
        <v>3360</v>
      </c>
      <c r="E448" s="5">
        <v>0</v>
      </c>
      <c r="F448" s="5">
        <v>0</v>
      </c>
      <c r="G448" t="s">
        <v>9</v>
      </c>
      <c r="H448" s="5">
        <v>97</v>
      </c>
      <c r="I448" s="5">
        <v>84</v>
      </c>
      <c r="J448" s="6">
        <v>86.6</v>
      </c>
      <c r="K448" s="5">
        <v>56</v>
      </c>
      <c r="L448" s="5">
        <v>32</v>
      </c>
      <c r="M448" s="6">
        <v>57.14</v>
      </c>
      <c r="N448" s="5">
        <v>4</v>
      </c>
      <c r="O448" s="6">
        <v>7.14</v>
      </c>
    </row>
    <row r="449" spans="1:15" x14ac:dyDescent="0.2">
      <c r="A449" s="2" t="s">
        <v>574</v>
      </c>
      <c r="B449" s="2" t="s">
        <v>575</v>
      </c>
      <c r="C449" s="2" t="s">
        <v>3357</v>
      </c>
      <c r="D449" s="2" t="s">
        <v>3360</v>
      </c>
      <c r="E449" s="5">
        <v>0</v>
      </c>
      <c r="F449" s="5">
        <v>0</v>
      </c>
      <c r="G449" t="s">
        <v>9</v>
      </c>
      <c r="H449" s="5">
        <v>47</v>
      </c>
      <c r="I449" s="5">
        <v>39</v>
      </c>
      <c r="J449" s="6">
        <v>82.98</v>
      </c>
      <c r="K449" s="5">
        <v>47</v>
      </c>
      <c r="L449" s="5">
        <v>24</v>
      </c>
      <c r="M449" s="6">
        <v>51.06</v>
      </c>
      <c r="N449" s="5">
        <v>5</v>
      </c>
      <c r="O449" s="6">
        <v>10.64</v>
      </c>
    </row>
    <row r="450" spans="1:15" x14ac:dyDescent="0.2">
      <c r="A450" s="2" t="s">
        <v>574</v>
      </c>
      <c r="B450" s="2" t="s">
        <v>575</v>
      </c>
      <c r="C450" s="2" t="s">
        <v>1713</v>
      </c>
      <c r="D450" s="2" t="s">
        <v>3360</v>
      </c>
      <c r="E450" s="5">
        <v>0</v>
      </c>
      <c r="F450" s="5">
        <v>0</v>
      </c>
      <c r="G450" t="s">
        <v>9</v>
      </c>
      <c r="H450" s="5">
        <v>3</v>
      </c>
      <c r="I450" t="s">
        <v>9</v>
      </c>
      <c r="J450" t="s">
        <v>9</v>
      </c>
      <c r="K450" s="5">
        <v>0</v>
      </c>
      <c r="L450" t="s">
        <v>9</v>
      </c>
      <c r="M450" t="s">
        <v>9</v>
      </c>
      <c r="N450" t="s">
        <v>9</v>
      </c>
      <c r="O450" t="s">
        <v>9</v>
      </c>
    </row>
    <row r="451" spans="1:15" x14ac:dyDescent="0.2">
      <c r="A451" s="2" t="s">
        <v>574</v>
      </c>
      <c r="B451" s="2" t="s">
        <v>575</v>
      </c>
      <c r="C451" s="2" t="s">
        <v>1747</v>
      </c>
      <c r="D451" s="2" t="s">
        <v>3360</v>
      </c>
      <c r="E451" s="5">
        <v>0</v>
      </c>
      <c r="F451" s="5">
        <v>0</v>
      </c>
      <c r="G451" t="s">
        <v>9</v>
      </c>
      <c r="H451" s="5">
        <v>6</v>
      </c>
      <c r="I451" s="5">
        <v>4</v>
      </c>
      <c r="J451" s="6">
        <v>66.67</v>
      </c>
      <c r="K451" s="5">
        <v>0</v>
      </c>
      <c r="L451" t="s">
        <v>9</v>
      </c>
      <c r="M451" t="s">
        <v>9</v>
      </c>
      <c r="N451" t="s">
        <v>9</v>
      </c>
      <c r="O451" t="s">
        <v>9</v>
      </c>
    </row>
    <row r="452" spans="1:15" x14ac:dyDescent="0.2">
      <c r="A452" s="2" t="s">
        <v>596</v>
      </c>
      <c r="B452" s="2" t="s">
        <v>597</v>
      </c>
      <c r="C452" s="2" t="s">
        <v>3361</v>
      </c>
      <c r="D452" s="2" t="s">
        <v>3361</v>
      </c>
      <c r="E452" s="5">
        <v>0</v>
      </c>
      <c r="F452" s="5">
        <v>0</v>
      </c>
      <c r="G452" t="s">
        <v>9</v>
      </c>
      <c r="H452" s="5">
        <v>2</v>
      </c>
      <c r="I452" s="5">
        <v>0</v>
      </c>
      <c r="J452" s="5">
        <v>0</v>
      </c>
      <c r="K452" s="5">
        <v>1</v>
      </c>
      <c r="L452" s="5">
        <v>1</v>
      </c>
      <c r="M452" s="5">
        <v>100</v>
      </c>
      <c r="N452" s="5">
        <v>0</v>
      </c>
      <c r="O452" s="5">
        <v>0</v>
      </c>
    </row>
    <row r="453" spans="1:15" x14ac:dyDescent="0.2">
      <c r="A453" s="2" t="s">
        <v>596</v>
      </c>
      <c r="B453" s="2" t="s">
        <v>597</v>
      </c>
      <c r="C453" s="2" t="s">
        <v>1713</v>
      </c>
      <c r="D453" s="2" t="s">
        <v>3360</v>
      </c>
      <c r="E453" s="5">
        <v>0</v>
      </c>
      <c r="F453" s="5">
        <v>0</v>
      </c>
      <c r="G453" t="s">
        <v>9</v>
      </c>
      <c r="H453" s="5">
        <v>0</v>
      </c>
      <c r="I453" t="s">
        <v>9</v>
      </c>
      <c r="J453" t="s">
        <v>9</v>
      </c>
      <c r="K453" s="5">
        <v>0</v>
      </c>
      <c r="L453" t="s">
        <v>9</v>
      </c>
      <c r="M453" t="s">
        <v>9</v>
      </c>
      <c r="N453" t="s">
        <v>9</v>
      </c>
      <c r="O453" t="s">
        <v>9</v>
      </c>
    </row>
    <row r="454" spans="1:15" x14ac:dyDescent="0.2">
      <c r="A454" s="2" t="s">
        <v>596</v>
      </c>
      <c r="B454" s="2" t="s">
        <v>597</v>
      </c>
      <c r="C454" s="2" t="s">
        <v>1722</v>
      </c>
      <c r="D454" s="2" t="s">
        <v>3360</v>
      </c>
      <c r="E454" s="5">
        <v>0</v>
      </c>
      <c r="F454" s="5">
        <v>0</v>
      </c>
      <c r="G454" t="s">
        <v>9</v>
      </c>
      <c r="H454" s="5">
        <v>0</v>
      </c>
      <c r="I454" t="s">
        <v>9</v>
      </c>
      <c r="J454" t="s">
        <v>9</v>
      </c>
      <c r="K454" s="5">
        <v>0</v>
      </c>
      <c r="L454" t="s">
        <v>9</v>
      </c>
      <c r="M454" t="s">
        <v>9</v>
      </c>
      <c r="N454" t="s">
        <v>9</v>
      </c>
      <c r="O454" t="s">
        <v>9</v>
      </c>
    </row>
    <row r="455" spans="1:15" x14ac:dyDescent="0.2">
      <c r="A455" s="2" t="s">
        <v>596</v>
      </c>
      <c r="B455" s="2" t="s">
        <v>597</v>
      </c>
      <c r="C455" s="2" t="s">
        <v>3360</v>
      </c>
      <c r="D455" s="2" t="s">
        <v>3358</v>
      </c>
      <c r="E455" s="5">
        <v>0</v>
      </c>
      <c r="F455" s="5">
        <v>0</v>
      </c>
      <c r="G455" t="s">
        <v>9</v>
      </c>
      <c r="H455" s="5">
        <v>3</v>
      </c>
      <c r="I455" s="5">
        <v>2</v>
      </c>
      <c r="J455" s="6">
        <v>66.67</v>
      </c>
      <c r="K455" s="5">
        <v>2</v>
      </c>
      <c r="L455" s="5">
        <v>2</v>
      </c>
      <c r="M455" s="5">
        <v>100</v>
      </c>
      <c r="N455" s="5">
        <v>0</v>
      </c>
      <c r="O455" s="5">
        <v>0</v>
      </c>
    </row>
    <row r="456" spans="1:15" x14ac:dyDescent="0.2">
      <c r="A456" s="2" t="s">
        <v>596</v>
      </c>
      <c r="B456" s="2" t="s">
        <v>597</v>
      </c>
      <c r="C456" s="2" t="s">
        <v>3360</v>
      </c>
      <c r="D456" s="2" t="s">
        <v>1716</v>
      </c>
      <c r="E456" s="5">
        <v>0</v>
      </c>
      <c r="F456" s="5">
        <v>0</v>
      </c>
      <c r="G456" t="s">
        <v>9</v>
      </c>
      <c r="H456" s="5">
        <v>153</v>
      </c>
      <c r="I456" s="5">
        <v>73</v>
      </c>
      <c r="J456" s="6">
        <v>47.71</v>
      </c>
      <c r="K456" s="5">
        <v>68</v>
      </c>
      <c r="L456" s="5">
        <v>41</v>
      </c>
      <c r="M456" s="6">
        <v>60.29</v>
      </c>
      <c r="N456" s="5">
        <v>19</v>
      </c>
      <c r="O456" s="6">
        <v>27.94</v>
      </c>
    </row>
    <row r="457" spans="1:15" x14ac:dyDescent="0.2">
      <c r="A457" s="2" t="s">
        <v>596</v>
      </c>
      <c r="B457" s="2" t="s">
        <v>597</v>
      </c>
      <c r="C457" s="2" t="s">
        <v>3357</v>
      </c>
      <c r="D457" s="2" t="s">
        <v>3360</v>
      </c>
      <c r="E457" s="5">
        <v>0</v>
      </c>
      <c r="F457" s="5">
        <v>0</v>
      </c>
      <c r="G457" t="s">
        <v>9</v>
      </c>
      <c r="H457" s="5">
        <v>115</v>
      </c>
      <c r="I457" s="5">
        <v>53</v>
      </c>
      <c r="J457" s="6">
        <v>46.09</v>
      </c>
      <c r="K457" s="5">
        <v>53</v>
      </c>
      <c r="L457" s="5">
        <v>36</v>
      </c>
      <c r="M457" s="6">
        <v>67.92</v>
      </c>
      <c r="N457" s="5">
        <v>16</v>
      </c>
      <c r="O457" s="6">
        <v>30.19</v>
      </c>
    </row>
    <row r="458" spans="1:15" x14ac:dyDescent="0.2">
      <c r="A458" s="2" t="s">
        <v>596</v>
      </c>
      <c r="B458" s="2" t="s">
        <v>597</v>
      </c>
      <c r="C458" s="2" t="s">
        <v>1747</v>
      </c>
      <c r="D458" s="2" t="s">
        <v>3360</v>
      </c>
      <c r="E458" s="5">
        <v>0</v>
      </c>
      <c r="F458" s="5">
        <v>0</v>
      </c>
      <c r="G458" t="s">
        <v>9</v>
      </c>
      <c r="H458" s="5">
        <v>0</v>
      </c>
      <c r="I458" t="s">
        <v>9</v>
      </c>
      <c r="J458" t="s">
        <v>9</v>
      </c>
      <c r="K458" s="5">
        <v>0</v>
      </c>
      <c r="L458" t="s">
        <v>9</v>
      </c>
      <c r="M458" t="s">
        <v>9</v>
      </c>
      <c r="N458" t="s">
        <v>9</v>
      </c>
      <c r="O458" t="s">
        <v>9</v>
      </c>
    </row>
    <row r="459" spans="1:15" x14ac:dyDescent="0.2">
      <c r="A459" s="2" t="s">
        <v>596</v>
      </c>
      <c r="B459" s="2" t="s">
        <v>597</v>
      </c>
      <c r="C459" s="2" t="s">
        <v>3359</v>
      </c>
      <c r="D459" s="2" t="s">
        <v>3360</v>
      </c>
      <c r="E459" s="5">
        <v>0</v>
      </c>
      <c r="F459" s="5">
        <v>0</v>
      </c>
      <c r="G459" t="s">
        <v>9</v>
      </c>
      <c r="H459" s="5">
        <v>39</v>
      </c>
      <c r="I459" s="5">
        <v>21</v>
      </c>
      <c r="J459" s="6">
        <v>53.85</v>
      </c>
      <c r="K459" s="5">
        <v>17</v>
      </c>
      <c r="L459" s="5">
        <v>7</v>
      </c>
      <c r="M459" s="6">
        <v>41.18</v>
      </c>
      <c r="N459" s="5">
        <v>3</v>
      </c>
      <c r="O459" s="6">
        <v>17.649999999999999</v>
      </c>
    </row>
    <row r="460" spans="1:15" x14ac:dyDescent="0.2">
      <c r="A460" s="2" t="s">
        <v>596</v>
      </c>
      <c r="B460" s="2" t="s">
        <v>597</v>
      </c>
      <c r="C460" s="2" t="s">
        <v>1739</v>
      </c>
      <c r="D460" s="2" t="s">
        <v>3360</v>
      </c>
      <c r="E460" s="5">
        <v>0</v>
      </c>
      <c r="F460" s="5">
        <v>0</v>
      </c>
      <c r="G460" t="s">
        <v>9</v>
      </c>
      <c r="H460" s="5">
        <v>0</v>
      </c>
      <c r="I460" t="s">
        <v>9</v>
      </c>
      <c r="J460" t="s">
        <v>9</v>
      </c>
      <c r="K460" s="5">
        <v>0</v>
      </c>
      <c r="L460" t="s">
        <v>9</v>
      </c>
      <c r="M460" t="s">
        <v>9</v>
      </c>
      <c r="N460" t="s">
        <v>9</v>
      </c>
      <c r="O460" t="s">
        <v>9</v>
      </c>
    </row>
    <row r="461" spans="1:15" x14ac:dyDescent="0.2">
      <c r="A461" s="2" t="s">
        <v>596</v>
      </c>
      <c r="B461" s="2" t="s">
        <v>597</v>
      </c>
      <c r="C461" s="2" t="s">
        <v>1727</v>
      </c>
      <c r="D461" s="2" t="s">
        <v>3360</v>
      </c>
      <c r="E461" s="5">
        <v>0</v>
      </c>
      <c r="F461" s="5">
        <v>0</v>
      </c>
      <c r="G461" t="s">
        <v>9</v>
      </c>
      <c r="H461" s="5">
        <v>0</v>
      </c>
      <c r="I461" t="s">
        <v>9</v>
      </c>
      <c r="J461" t="s">
        <v>9</v>
      </c>
      <c r="K461" s="5">
        <v>0</v>
      </c>
      <c r="L461" t="s">
        <v>9</v>
      </c>
      <c r="M461" t="s">
        <v>9</v>
      </c>
      <c r="N461" t="s">
        <v>9</v>
      </c>
      <c r="O461" t="s">
        <v>9</v>
      </c>
    </row>
    <row r="462" spans="1:15" x14ac:dyDescent="0.2">
      <c r="A462" s="2" t="s">
        <v>596</v>
      </c>
      <c r="B462" s="2" t="s">
        <v>597</v>
      </c>
      <c r="C462" s="2" t="s">
        <v>3361</v>
      </c>
      <c r="D462" s="2" t="s">
        <v>3360</v>
      </c>
      <c r="E462" s="5">
        <v>0</v>
      </c>
      <c r="F462" s="5">
        <v>0</v>
      </c>
      <c r="G462" t="s">
        <v>9</v>
      </c>
      <c r="H462" s="5">
        <v>2</v>
      </c>
      <c r="I462" s="5">
        <v>1</v>
      </c>
      <c r="J462" s="5">
        <v>50</v>
      </c>
      <c r="K462" s="5">
        <v>0</v>
      </c>
      <c r="L462" t="s">
        <v>9</v>
      </c>
      <c r="M462" t="s">
        <v>9</v>
      </c>
      <c r="N462" t="s">
        <v>9</v>
      </c>
      <c r="O462" t="s">
        <v>9</v>
      </c>
    </row>
    <row r="463" spans="1:15" x14ac:dyDescent="0.2">
      <c r="A463" s="2" t="s">
        <v>596</v>
      </c>
      <c r="B463" s="2" t="s">
        <v>597</v>
      </c>
      <c r="C463" s="2" t="s">
        <v>3357</v>
      </c>
      <c r="D463" s="2" t="s">
        <v>3358</v>
      </c>
      <c r="E463" s="5">
        <v>0</v>
      </c>
      <c r="F463" s="5">
        <v>0</v>
      </c>
      <c r="G463" t="s">
        <v>9</v>
      </c>
      <c r="H463" s="5">
        <v>1</v>
      </c>
      <c r="I463" s="5">
        <v>0</v>
      </c>
      <c r="J463" s="5">
        <v>0</v>
      </c>
      <c r="K463" s="5">
        <v>0</v>
      </c>
      <c r="L463" t="s">
        <v>9</v>
      </c>
      <c r="M463" t="s">
        <v>9</v>
      </c>
      <c r="N463" t="s">
        <v>9</v>
      </c>
      <c r="O463" t="s">
        <v>9</v>
      </c>
    </row>
    <row r="464" spans="1:15" x14ac:dyDescent="0.2">
      <c r="A464" s="2" t="s">
        <v>596</v>
      </c>
      <c r="B464" s="2" t="s">
        <v>597</v>
      </c>
      <c r="C464" s="2" t="s">
        <v>3357</v>
      </c>
      <c r="D464" s="2" t="s">
        <v>1716</v>
      </c>
      <c r="E464" s="5">
        <v>0</v>
      </c>
      <c r="F464" s="5">
        <v>0</v>
      </c>
      <c r="G464" t="s">
        <v>9</v>
      </c>
      <c r="H464" s="5">
        <v>114</v>
      </c>
      <c r="I464" s="5">
        <v>53</v>
      </c>
      <c r="J464" s="6">
        <v>46.49</v>
      </c>
      <c r="K464" s="5">
        <v>53</v>
      </c>
      <c r="L464" s="5">
        <v>36</v>
      </c>
      <c r="M464" s="6">
        <v>67.92</v>
      </c>
      <c r="N464" s="5">
        <v>16</v>
      </c>
      <c r="O464" s="6">
        <v>30.19</v>
      </c>
    </row>
    <row r="465" spans="1:15" x14ac:dyDescent="0.2">
      <c r="A465" s="2" t="s">
        <v>596</v>
      </c>
      <c r="B465" s="2" t="s">
        <v>597</v>
      </c>
      <c r="C465" s="2" t="s">
        <v>3359</v>
      </c>
      <c r="D465" s="2" t="s">
        <v>3358</v>
      </c>
      <c r="E465" s="5">
        <v>0</v>
      </c>
      <c r="F465" s="5">
        <v>0</v>
      </c>
      <c r="G465" t="s">
        <v>9</v>
      </c>
      <c r="H465" s="5">
        <v>2</v>
      </c>
      <c r="I465" s="5">
        <v>2</v>
      </c>
      <c r="J465" s="5">
        <v>100</v>
      </c>
      <c r="K465" s="5">
        <v>2</v>
      </c>
      <c r="L465" s="5">
        <v>2</v>
      </c>
      <c r="M465" s="5">
        <v>100</v>
      </c>
      <c r="N465" s="5">
        <v>0</v>
      </c>
      <c r="O465" s="5">
        <v>0</v>
      </c>
    </row>
    <row r="466" spans="1:15" x14ac:dyDescent="0.2">
      <c r="A466" s="2" t="s">
        <v>596</v>
      </c>
      <c r="B466" s="2" t="s">
        <v>597</v>
      </c>
      <c r="C466" s="2" t="s">
        <v>3359</v>
      </c>
      <c r="D466" s="2" t="s">
        <v>1716</v>
      </c>
      <c r="E466" s="5">
        <v>0</v>
      </c>
      <c r="F466" s="5">
        <v>0</v>
      </c>
      <c r="G466" t="s">
        <v>9</v>
      </c>
      <c r="H466" s="5">
        <v>37</v>
      </c>
      <c r="I466" s="5">
        <v>19</v>
      </c>
      <c r="J466" s="6">
        <v>51.35</v>
      </c>
      <c r="K466" s="5">
        <v>15</v>
      </c>
      <c r="L466" s="5">
        <v>5</v>
      </c>
      <c r="M466" s="6">
        <v>33.33</v>
      </c>
      <c r="N466" s="5">
        <v>3</v>
      </c>
      <c r="O466" s="5">
        <v>20</v>
      </c>
    </row>
    <row r="467" spans="1:15" x14ac:dyDescent="0.2">
      <c r="A467" s="2" t="s">
        <v>617</v>
      </c>
      <c r="B467" s="2" t="s">
        <v>618</v>
      </c>
      <c r="C467" s="2" t="s">
        <v>3361</v>
      </c>
      <c r="D467" s="2" t="s">
        <v>3361</v>
      </c>
      <c r="E467" s="5">
        <v>0</v>
      </c>
      <c r="F467" s="5">
        <v>0</v>
      </c>
      <c r="G467" t="s">
        <v>9</v>
      </c>
      <c r="H467" s="5">
        <v>31</v>
      </c>
      <c r="I467" s="5">
        <v>17</v>
      </c>
      <c r="J467" s="6">
        <v>54.84</v>
      </c>
      <c r="K467" s="5">
        <v>22</v>
      </c>
      <c r="L467" s="5">
        <v>9</v>
      </c>
      <c r="M467" s="6">
        <v>40.909999999999997</v>
      </c>
      <c r="N467" s="5">
        <v>11</v>
      </c>
      <c r="O467" s="5">
        <v>50</v>
      </c>
    </row>
    <row r="468" spans="1:15" x14ac:dyDescent="0.2">
      <c r="A468" s="2" t="s">
        <v>617</v>
      </c>
      <c r="B468" s="2" t="s">
        <v>618</v>
      </c>
      <c r="C468" s="2" t="s">
        <v>3357</v>
      </c>
      <c r="D468" s="2" t="s">
        <v>3360</v>
      </c>
      <c r="E468" s="5">
        <v>0</v>
      </c>
      <c r="F468" s="5">
        <v>0</v>
      </c>
      <c r="G468" t="s">
        <v>9</v>
      </c>
      <c r="H468" s="5">
        <v>211</v>
      </c>
      <c r="I468" s="5">
        <v>89</v>
      </c>
      <c r="J468" s="6">
        <v>42.18</v>
      </c>
      <c r="K468" s="5">
        <v>86</v>
      </c>
      <c r="L468" s="5">
        <v>56</v>
      </c>
      <c r="M468" s="6">
        <v>65.12</v>
      </c>
      <c r="N468" s="5">
        <v>23</v>
      </c>
      <c r="O468" s="6">
        <v>26.74</v>
      </c>
    </row>
    <row r="469" spans="1:15" x14ac:dyDescent="0.2">
      <c r="A469" s="2" t="s">
        <v>617</v>
      </c>
      <c r="B469" s="2" t="s">
        <v>618</v>
      </c>
      <c r="C469" s="2" t="s">
        <v>3361</v>
      </c>
      <c r="D469" s="2" t="s">
        <v>3360</v>
      </c>
      <c r="E469" s="5">
        <v>0</v>
      </c>
      <c r="F469" s="5">
        <v>0</v>
      </c>
      <c r="G469" t="s">
        <v>9</v>
      </c>
      <c r="H469" s="5">
        <v>21</v>
      </c>
      <c r="I469" s="5">
        <v>13</v>
      </c>
      <c r="J469" s="6">
        <v>61.9</v>
      </c>
      <c r="K469" s="5">
        <v>10</v>
      </c>
      <c r="L469" s="5">
        <v>5</v>
      </c>
      <c r="M469" s="5">
        <v>50</v>
      </c>
      <c r="N469" s="5">
        <v>5</v>
      </c>
      <c r="O469" s="5">
        <v>50</v>
      </c>
    </row>
    <row r="470" spans="1:15" x14ac:dyDescent="0.2">
      <c r="A470" s="2" t="s">
        <v>617</v>
      </c>
      <c r="B470" s="2" t="s">
        <v>618</v>
      </c>
      <c r="C470" s="2" t="s">
        <v>1739</v>
      </c>
      <c r="D470" s="2" t="s">
        <v>3360</v>
      </c>
      <c r="E470" s="5">
        <v>0</v>
      </c>
      <c r="F470" s="5">
        <v>0</v>
      </c>
      <c r="G470" t="s">
        <v>9</v>
      </c>
      <c r="H470" s="5">
        <v>0</v>
      </c>
      <c r="I470" t="s">
        <v>9</v>
      </c>
      <c r="J470" t="s">
        <v>9</v>
      </c>
      <c r="K470" s="5">
        <v>0</v>
      </c>
      <c r="L470" t="s">
        <v>9</v>
      </c>
      <c r="M470" t="s">
        <v>9</v>
      </c>
      <c r="N470" t="s">
        <v>9</v>
      </c>
      <c r="O470" t="s">
        <v>9</v>
      </c>
    </row>
    <row r="471" spans="1:15" x14ac:dyDescent="0.2">
      <c r="A471" s="2" t="s">
        <v>617</v>
      </c>
      <c r="B471" s="2" t="s">
        <v>618</v>
      </c>
      <c r="C471" s="2" t="s">
        <v>1713</v>
      </c>
      <c r="D471" s="2" t="s">
        <v>3360</v>
      </c>
      <c r="E471" s="5">
        <v>0</v>
      </c>
      <c r="F471" s="5">
        <v>0</v>
      </c>
      <c r="G471" t="s">
        <v>9</v>
      </c>
      <c r="H471" s="5">
        <v>1</v>
      </c>
      <c r="I471" s="5">
        <v>1</v>
      </c>
      <c r="J471" s="5">
        <v>100</v>
      </c>
      <c r="K471" s="5">
        <v>0</v>
      </c>
      <c r="L471" t="s">
        <v>9</v>
      </c>
      <c r="M471" t="s">
        <v>9</v>
      </c>
      <c r="N471" t="s">
        <v>9</v>
      </c>
      <c r="O471" t="s">
        <v>9</v>
      </c>
    </row>
    <row r="472" spans="1:15" x14ac:dyDescent="0.2">
      <c r="A472" s="2" t="s">
        <v>617</v>
      </c>
      <c r="B472" s="2" t="s">
        <v>618</v>
      </c>
      <c r="C472" s="2" t="s">
        <v>1747</v>
      </c>
      <c r="D472" s="2" t="s">
        <v>3360</v>
      </c>
      <c r="E472" s="5">
        <v>0</v>
      </c>
      <c r="F472" s="5">
        <v>0</v>
      </c>
      <c r="G472" t="s">
        <v>9</v>
      </c>
      <c r="H472" s="5">
        <v>6</v>
      </c>
      <c r="I472" s="5">
        <v>4</v>
      </c>
      <c r="J472" s="6">
        <v>66.67</v>
      </c>
      <c r="K472" s="5">
        <v>1</v>
      </c>
      <c r="L472" s="5">
        <v>0</v>
      </c>
      <c r="M472" s="5">
        <v>0</v>
      </c>
      <c r="N472" s="5">
        <v>1</v>
      </c>
      <c r="O472" s="5">
        <v>100</v>
      </c>
    </row>
    <row r="473" spans="1:15" x14ac:dyDescent="0.2">
      <c r="A473" s="2" t="s">
        <v>617</v>
      </c>
      <c r="B473" s="2" t="s">
        <v>618</v>
      </c>
      <c r="C473" s="2" t="s">
        <v>1727</v>
      </c>
      <c r="D473" s="2" t="s">
        <v>3360</v>
      </c>
      <c r="E473" s="5">
        <v>0</v>
      </c>
      <c r="F473" s="5">
        <v>0</v>
      </c>
      <c r="G473" t="s">
        <v>9</v>
      </c>
      <c r="H473" s="5">
        <v>0</v>
      </c>
      <c r="I473" t="s">
        <v>9</v>
      </c>
      <c r="J473" t="s">
        <v>9</v>
      </c>
      <c r="K473" s="5">
        <v>0</v>
      </c>
      <c r="L473" t="s">
        <v>9</v>
      </c>
      <c r="M473" t="s">
        <v>9</v>
      </c>
      <c r="N473" t="s">
        <v>9</v>
      </c>
      <c r="O473" t="s">
        <v>9</v>
      </c>
    </row>
    <row r="474" spans="1:15" x14ac:dyDescent="0.2">
      <c r="A474" s="2" t="s">
        <v>617</v>
      </c>
      <c r="B474" s="2" t="s">
        <v>618</v>
      </c>
      <c r="C474" s="2" t="s">
        <v>3359</v>
      </c>
      <c r="D474" s="2" t="s">
        <v>3360</v>
      </c>
      <c r="E474" s="5">
        <v>0</v>
      </c>
      <c r="F474" s="5">
        <v>0</v>
      </c>
      <c r="G474" t="s">
        <v>9</v>
      </c>
      <c r="H474" s="5">
        <v>45</v>
      </c>
      <c r="I474" s="5">
        <v>28</v>
      </c>
      <c r="J474" s="6">
        <v>62.22</v>
      </c>
      <c r="K474" s="5">
        <v>20</v>
      </c>
      <c r="L474" s="5">
        <v>10</v>
      </c>
      <c r="M474" s="5">
        <v>50</v>
      </c>
      <c r="N474" s="5">
        <v>8</v>
      </c>
      <c r="O474" s="5">
        <v>40</v>
      </c>
    </row>
    <row r="475" spans="1:15" x14ac:dyDescent="0.2">
      <c r="A475" s="2" t="s">
        <v>617</v>
      </c>
      <c r="B475" s="2" t="s">
        <v>618</v>
      </c>
      <c r="C475" s="2" t="s">
        <v>3360</v>
      </c>
      <c r="D475" s="2" t="s">
        <v>3358</v>
      </c>
      <c r="E475" s="5">
        <v>0</v>
      </c>
      <c r="F475" s="5">
        <v>0</v>
      </c>
      <c r="G475" t="s">
        <v>9</v>
      </c>
      <c r="H475" s="5">
        <v>4</v>
      </c>
      <c r="I475" s="5">
        <v>4</v>
      </c>
      <c r="J475" s="5">
        <v>100</v>
      </c>
      <c r="K475" s="5">
        <v>0</v>
      </c>
      <c r="L475" t="s">
        <v>9</v>
      </c>
      <c r="M475" t="s">
        <v>9</v>
      </c>
      <c r="N475" t="s">
        <v>9</v>
      </c>
      <c r="O475" t="s">
        <v>9</v>
      </c>
    </row>
    <row r="476" spans="1:15" x14ac:dyDescent="0.2">
      <c r="A476" s="2" t="s">
        <v>617</v>
      </c>
      <c r="B476" s="2" t="s">
        <v>618</v>
      </c>
      <c r="C476" s="2" t="s">
        <v>3360</v>
      </c>
      <c r="D476" s="2" t="s">
        <v>1716</v>
      </c>
      <c r="E476" s="5">
        <v>0</v>
      </c>
      <c r="F476" s="5">
        <v>0</v>
      </c>
      <c r="G476" t="s">
        <v>9</v>
      </c>
      <c r="H476" s="5">
        <v>280</v>
      </c>
      <c r="I476" s="5">
        <v>131</v>
      </c>
      <c r="J476" s="6">
        <v>46.79</v>
      </c>
      <c r="K476" s="5">
        <v>117</v>
      </c>
      <c r="L476" s="5">
        <v>71</v>
      </c>
      <c r="M476" s="6">
        <v>60.68</v>
      </c>
      <c r="N476" s="5">
        <v>37</v>
      </c>
      <c r="O476" s="6">
        <v>31.62</v>
      </c>
    </row>
    <row r="477" spans="1:15" x14ac:dyDescent="0.2">
      <c r="A477" s="2" t="s">
        <v>617</v>
      </c>
      <c r="B477" s="2" t="s">
        <v>618</v>
      </c>
      <c r="C477" s="2" t="s">
        <v>1722</v>
      </c>
      <c r="D477" s="2" t="s">
        <v>3360</v>
      </c>
      <c r="E477" s="5">
        <v>0</v>
      </c>
      <c r="F477" s="5">
        <v>0</v>
      </c>
      <c r="G477" t="s">
        <v>9</v>
      </c>
      <c r="H477" s="5">
        <v>0</v>
      </c>
      <c r="I477" t="s">
        <v>9</v>
      </c>
      <c r="J477" t="s">
        <v>9</v>
      </c>
      <c r="K477" s="5">
        <v>0</v>
      </c>
      <c r="L477" t="s">
        <v>9</v>
      </c>
      <c r="M477" t="s">
        <v>9</v>
      </c>
      <c r="N477" t="s">
        <v>9</v>
      </c>
      <c r="O477" t="s">
        <v>9</v>
      </c>
    </row>
    <row r="478" spans="1:15" x14ac:dyDescent="0.2">
      <c r="A478" s="2" t="s">
        <v>617</v>
      </c>
      <c r="B478" s="2" t="s">
        <v>618</v>
      </c>
      <c r="C478" s="2" t="s">
        <v>3357</v>
      </c>
      <c r="D478" s="2" t="s">
        <v>3358</v>
      </c>
      <c r="E478" s="5">
        <v>0</v>
      </c>
      <c r="F478" s="5">
        <v>0</v>
      </c>
      <c r="G478" t="s">
        <v>9</v>
      </c>
      <c r="H478" s="5">
        <v>2</v>
      </c>
      <c r="I478" s="5">
        <v>2</v>
      </c>
      <c r="J478" s="5">
        <v>100</v>
      </c>
      <c r="K478" s="5">
        <v>0</v>
      </c>
      <c r="L478" t="s">
        <v>9</v>
      </c>
      <c r="M478" t="s">
        <v>9</v>
      </c>
      <c r="N478" t="s">
        <v>9</v>
      </c>
      <c r="O478" t="s">
        <v>9</v>
      </c>
    </row>
    <row r="479" spans="1:15" x14ac:dyDescent="0.2">
      <c r="A479" s="2" t="s">
        <v>617</v>
      </c>
      <c r="B479" s="2" t="s">
        <v>618</v>
      </c>
      <c r="C479" s="2" t="s">
        <v>3357</v>
      </c>
      <c r="D479" s="2" t="s">
        <v>1716</v>
      </c>
      <c r="E479" s="5">
        <v>0</v>
      </c>
      <c r="F479" s="5">
        <v>0</v>
      </c>
      <c r="G479" t="s">
        <v>9</v>
      </c>
      <c r="H479" s="5">
        <v>209</v>
      </c>
      <c r="I479" s="5">
        <v>87</v>
      </c>
      <c r="J479" s="6">
        <v>41.63</v>
      </c>
      <c r="K479" s="5">
        <v>86</v>
      </c>
      <c r="L479" s="5">
        <v>56</v>
      </c>
      <c r="M479" s="6">
        <v>65.12</v>
      </c>
      <c r="N479" s="5">
        <v>23</v>
      </c>
      <c r="O479" s="6">
        <v>26.74</v>
      </c>
    </row>
    <row r="480" spans="1:15" x14ac:dyDescent="0.2">
      <c r="A480" s="2" t="s">
        <v>617</v>
      </c>
      <c r="B480" s="2" t="s">
        <v>618</v>
      </c>
      <c r="C480" s="2" t="s">
        <v>3359</v>
      </c>
      <c r="D480" s="2" t="s">
        <v>3358</v>
      </c>
      <c r="E480" s="5">
        <v>0</v>
      </c>
      <c r="F480" s="5">
        <v>0</v>
      </c>
      <c r="G480" t="s">
        <v>9</v>
      </c>
      <c r="H480" s="5">
        <v>0</v>
      </c>
      <c r="I480" t="s">
        <v>9</v>
      </c>
      <c r="J480" t="s">
        <v>9</v>
      </c>
      <c r="K480" s="5">
        <v>0</v>
      </c>
      <c r="L480" t="s">
        <v>9</v>
      </c>
      <c r="M480" t="s">
        <v>9</v>
      </c>
      <c r="N480" t="s">
        <v>9</v>
      </c>
      <c r="O480" t="s">
        <v>9</v>
      </c>
    </row>
    <row r="481" spans="1:15" x14ac:dyDescent="0.2">
      <c r="A481" s="2" t="s">
        <v>617</v>
      </c>
      <c r="B481" s="2" t="s">
        <v>618</v>
      </c>
      <c r="C481" s="2" t="s">
        <v>3359</v>
      </c>
      <c r="D481" s="2" t="s">
        <v>1716</v>
      </c>
      <c r="E481" s="5">
        <v>0</v>
      </c>
      <c r="F481" s="5">
        <v>0</v>
      </c>
      <c r="G481" t="s">
        <v>9</v>
      </c>
      <c r="H481" s="5">
        <v>45</v>
      </c>
      <c r="I481" s="5">
        <v>28</v>
      </c>
      <c r="J481" s="6">
        <v>62.22</v>
      </c>
      <c r="K481" s="5">
        <v>20</v>
      </c>
      <c r="L481" s="5">
        <v>10</v>
      </c>
      <c r="M481" s="5">
        <v>50</v>
      </c>
      <c r="N481" s="5">
        <v>8</v>
      </c>
      <c r="O481" s="5">
        <v>40</v>
      </c>
    </row>
    <row r="482" spans="1:15" x14ac:dyDescent="0.2">
      <c r="A482" s="2" t="s">
        <v>632</v>
      </c>
      <c r="B482" s="2" t="s">
        <v>633</v>
      </c>
      <c r="C482" s="2" t="s">
        <v>3357</v>
      </c>
      <c r="D482" s="2" t="s">
        <v>3358</v>
      </c>
      <c r="E482" s="5">
        <v>0</v>
      </c>
      <c r="F482" s="5">
        <v>0</v>
      </c>
      <c r="G482" t="s">
        <v>9</v>
      </c>
      <c r="H482" s="5">
        <v>1</v>
      </c>
      <c r="I482" s="5">
        <v>0</v>
      </c>
      <c r="J482" s="5">
        <v>0</v>
      </c>
      <c r="K482" s="5">
        <v>0</v>
      </c>
      <c r="L482" t="s">
        <v>9</v>
      </c>
      <c r="M482" t="s">
        <v>9</v>
      </c>
      <c r="N482" t="s">
        <v>9</v>
      </c>
      <c r="O482" t="s">
        <v>9</v>
      </c>
    </row>
    <row r="483" spans="1:15" x14ac:dyDescent="0.2">
      <c r="A483" s="2" t="s">
        <v>632</v>
      </c>
      <c r="B483" s="2" t="s">
        <v>633</v>
      </c>
      <c r="C483" s="2" t="s">
        <v>3357</v>
      </c>
      <c r="D483" s="2" t="s">
        <v>1716</v>
      </c>
      <c r="E483" s="5">
        <v>0</v>
      </c>
      <c r="F483" s="5">
        <v>0</v>
      </c>
      <c r="G483" t="s">
        <v>9</v>
      </c>
      <c r="H483" s="5">
        <v>76</v>
      </c>
      <c r="I483" s="5">
        <v>42</v>
      </c>
      <c r="J483" s="6">
        <v>55.26</v>
      </c>
      <c r="K483" s="5">
        <v>24</v>
      </c>
      <c r="L483" s="5">
        <v>9</v>
      </c>
      <c r="M483" s="6">
        <v>37.5</v>
      </c>
      <c r="N483" s="5">
        <v>14</v>
      </c>
      <c r="O483" s="6">
        <v>58.33</v>
      </c>
    </row>
    <row r="484" spans="1:15" x14ac:dyDescent="0.2">
      <c r="A484" s="2" t="s">
        <v>632</v>
      </c>
      <c r="B484" s="2" t="s">
        <v>633</v>
      </c>
      <c r="C484" s="2" t="s">
        <v>3359</v>
      </c>
      <c r="D484" s="2" t="s">
        <v>3358</v>
      </c>
      <c r="E484" s="5">
        <v>0</v>
      </c>
      <c r="F484" s="5">
        <v>0</v>
      </c>
      <c r="G484" t="s">
        <v>9</v>
      </c>
      <c r="H484" s="5">
        <v>1</v>
      </c>
      <c r="I484" s="5">
        <v>1</v>
      </c>
      <c r="J484" s="5">
        <v>100</v>
      </c>
      <c r="K484" s="5">
        <v>0</v>
      </c>
      <c r="L484" t="s">
        <v>9</v>
      </c>
      <c r="M484" t="s">
        <v>9</v>
      </c>
      <c r="N484" t="s">
        <v>9</v>
      </c>
      <c r="O484" t="s">
        <v>9</v>
      </c>
    </row>
    <row r="485" spans="1:15" x14ac:dyDescent="0.2">
      <c r="A485" s="2" t="s">
        <v>632</v>
      </c>
      <c r="B485" s="2" t="s">
        <v>633</v>
      </c>
      <c r="C485" s="2" t="s">
        <v>3359</v>
      </c>
      <c r="D485" s="2" t="s">
        <v>1716</v>
      </c>
      <c r="E485" s="5">
        <v>0</v>
      </c>
      <c r="F485" s="5">
        <v>0</v>
      </c>
      <c r="G485" t="s">
        <v>9</v>
      </c>
      <c r="H485" s="5">
        <v>1</v>
      </c>
      <c r="I485" s="5">
        <v>1</v>
      </c>
      <c r="J485" s="5">
        <v>100</v>
      </c>
      <c r="K485" s="5">
        <v>0</v>
      </c>
      <c r="L485" t="s">
        <v>9</v>
      </c>
      <c r="M485" t="s">
        <v>9</v>
      </c>
      <c r="N485" t="s">
        <v>9</v>
      </c>
      <c r="O485" t="s">
        <v>9</v>
      </c>
    </row>
    <row r="486" spans="1:15" x14ac:dyDescent="0.2">
      <c r="A486" s="2" t="s">
        <v>632</v>
      </c>
      <c r="B486" s="2" t="s">
        <v>633</v>
      </c>
      <c r="C486" s="2" t="s">
        <v>3360</v>
      </c>
      <c r="D486" s="2" t="s">
        <v>3358</v>
      </c>
      <c r="E486" s="5">
        <v>0</v>
      </c>
      <c r="F486" s="5">
        <v>0</v>
      </c>
      <c r="G486" t="s">
        <v>9</v>
      </c>
      <c r="H486" s="5">
        <v>4</v>
      </c>
      <c r="I486" s="5">
        <v>3</v>
      </c>
      <c r="J486" s="5">
        <v>75</v>
      </c>
      <c r="K486" s="5">
        <v>1</v>
      </c>
      <c r="L486" s="5">
        <v>0</v>
      </c>
      <c r="M486" s="5">
        <v>0</v>
      </c>
      <c r="N486" s="5">
        <v>0</v>
      </c>
      <c r="O486" s="5">
        <v>0</v>
      </c>
    </row>
    <row r="487" spans="1:15" x14ac:dyDescent="0.2">
      <c r="A487" s="2" t="s">
        <v>632</v>
      </c>
      <c r="B487" s="2" t="s">
        <v>633</v>
      </c>
      <c r="C487" s="2" t="s">
        <v>3360</v>
      </c>
      <c r="D487" s="2" t="s">
        <v>1716</v>
      </c>
      <c r="E487" s="5">
        <v>0</v>
      </c>
      <c r="F487" s="5">
        <v>0</v>
      </c>
      <c r="G487" t="s">
        <v>9</v>
      </c>
      <c r="H487" s="5">
        <v>78</v>
      </c>
      <c r="I487" s="5">
        <v>44</v>
      </c>
      <c r="J487" s="6">
        <v>56.41</v>
      </c>
      <c r="K487" s="5">
        <v>24</v>
      </c>
      <c r="L487" s="5">
        <v>9</v>
      </c>
      <c r="M487" s="6">
        <v>37.5</v>
      </c>
      <c r="N487" s="5">
        <v>14</v>
      </c>
      <c r="O487" s="6">
        <v>58.33</v>
      </c>
    </row>
    <row r="488" spans="1:15" x14ac:dyDescent="0.2">
      <c r="A488" s="2" t="s">
        <v>632</v>
      </c>
      <c r="B488" s="2" t="s">
        <v>633</v>
      </c>
      <c r="C488" s="2" t="s">
        <v>3357</v>
      </c>
      <c r="D488" s="2" t="s">
        <v>3360</v>
      </c>
      <c r="E488" s="5">
        <v>0</v>
      </c>
      <c r="F488" s="5">
        <v>0</v>
      </c>
      <c r="G488" t="s">
        <v>9</v>
      </c>
      <c r="H488" s="5">
        <v>77</v>
      </c>
      <c r="I488" s="5">
        <v>42</v>
      </c>
      <c r="J488" s="6">
        <v>54.55</v>
      </c>
      <c r="K488" s="5">
        <v>24</v>
      </c>
      <c r="L488" s="5">
        <v>9</v>
      </c>
      <c r="M488" s="6">
        <v>37.5</v>
      </c>
      <c r="N488" s="5">
        <v>14</v>
      </c>
      <c r="O488" s="6">
        <v>58.33</v>
      </c>
    </row>
    <row r="489" spans="1:15" x14ac:dyDescent="0.2">
      <c r="A489" s="2" t="s">
        <v>632</v>
      </c>
      <c r="B489" s="2" t="s">
        <v>633</v>
      </c>
      <c r="C489" s="2" t="s">
        <v>1747</v>
      </c>
      <c r="D489" s="2" t="s">
        <v>3360</v>
      </c>
      <c r="E489" s="5">
        <v>0</v>
      </c>
      <c r="F489" s="5">
        <v>0</v>
      </c>
      <c r="G489" t="s">
        <v>9</v>
      </c>
      <c r="H489" s="5">
        <v>1</v>
      </c>
      <c r="I489" s="5">
        <v>1</v>
      </c>
      <c r="J489" s="5">
        <v>100</v>
      </c>
      <c r="K489" s="5">
        <v>0</v>
      </c>
      <c r="L489" t="s">
        <v>9</v>
      </c>
      <c r="M489" t="s">
        <v>9</v>
      </c>
      <c r="N489" t="s">
        <v>9</v>
      </c>
      <c r="O489" t="s">
        <v>9</v>
      </c>
    </row>
    <row r="490" spans="1:15" x14ac:dyDescent="0.2">
      <c r="A490" s="2" t="s">
        <v>632</v>
      </c>
      <c r="B490" s="2" t="s">
        <v>633</v>
      </c>
      <c r="C490" s="2" t="s">
        <v>1713</v>
      </c>
      <c r="D490" s="2" t="s">
        <v>3360</v>
      </c>
      <c r="E490" s="5">
        <v>0</v>
      </c>
      <c r="F490" s="5">
        <v>0</v>
      </c>
      <c r="G490" t="s">
        <v>9</v>
      </c>
      <c r="H490" s="5">
        <v>1</v>
      </c>
      <c r="I490" s="5">
        <v>1</v>
      </c>
      <c r="J490" s="5">
        <v>100</v>
      </c>
      <c r="K490" s="5">
        <v>0</v>
      </c>
      <c r="L490" t="s">
        <v>9</v>
      </c>
      <c r="M490" t="s">
        <v>9</v>
      </c>
      <c r="N490" t="s">
        <v>9</v>
      </c>
      <c r="O490" t="s">
        <v>9</v>
      </c>
    </row>
    <row r="491" spans="1:15" x14ac:dyDescent="0.2">
      <c r="A491" s="2" t="s">
        <v>632</v>
      </c>
      <c r="B491" s="2" t="s">
        <v>633</v>
      </c>
      <c r="C491" s="2" t="s">
        <v>1722</v>
      </c>
      <c r="D491" s="2" t="s">
        <v>3360</v>
      </c>
      <c r="E491" s="5">
        <v>0</v>
      </c>
      <c r="F491" s="5">
        <v>0</v>
      </c>
      <c r="G491" t="s">
        <v>9</v>
      </c>
      <c r="H491" s="5">
        <v>0</v>
      </c>
      <c r="I491" t="s">
        <v>9</v>
      </c>
      <c r="J491" t="s">
        <v>9</v>
      </c>
      <c r="K491" s="5">
        <v>0</v>
      </c>
      <c r="L491" t="s">
        <v>9</v>
      </c>
      <c r="M491" t="s">
        <v>9</v>
      </c>
      <c r="N491" t="s">
        <v>9</v>
      </c>
      <c r="O491" t="s">
        <v>9</v>
      </c>
    </row>
    <row r="492" spans="1:15" x14ac:dyDescent="0.2">
      <c r="A492" s="2" t="s">
        <v>632</v>
      </c>
      <c r="B492" s="2" t="s">
        <v>633</v>
      </c>
      <c r="C492" s="2" t="s">
        <v>3359</v>
      </c>
      <c r="D492" s="2" t="s">
        <v>3360</v>
      </c>
      <c r="E492" s="5">
        <v>0</v>
      </c>
      <c r="F492" s="5">
        <v>0</v>
      </c>
      <c r="G492" t="s">
        <v>9</v>
      </c>
      <c r="H492" s="5">
        <v>2</v>
      </c>
      <c r="I492" s="5">
        <v>2</v>
      </c>
      <c r="J492" s="5">
        <v>100</v>
      </c>
      <c r="K492" s="5">
        <v>0</v>
      </c>
      <c r="L492" t="s">
        <v>9</v>
      </c>
      <c r="M492" t="s">
        <v>9</v>
      </c>
      <c r="N492" t="s">
        <v>9</v>
      </c>
      <c r="O492" t="s">
        <v>9</v>
      </c>
    </row>
    <row r="493" spans="1:15" x14ac:dyDescent="0.2">
      <c r="A493" s="2" t="s">
        <v>632</v>
      </c>
      <c r="B493" s="2" t="s">
        <v>633</v>
      </c>
      <c r="C493" s="2" t="s">
        <v>3361</v>
      </c>
      <c r="D493" s="2" t="s">
        <v>3361</v>
      </c>
      <c r="E493" s="5">
        <v>0</v>
      </c>
      <c r="F493" s="5">
        <v>0</v>
      </c>
      <c r="G493" t="s">
        <v>9</v>
      </c>
      <c r="H493" s="5">
        <v>0</v>
      </c>
      <c r="I493" t="s">
        <v>9</v>
      </c>
      <c r="J493" t="s">
        <v>9</v>
      </c>
      <c r="K493" s="5">
        <v>0</v>
      </c>
      <c r="L493" t="s">
        <v>9</v>
      </c>
      <c r="M493" t="s">
        <v>9</v>
      </c>
      <c r="N493" t="s">
        <v>9</v>
      </c>
      <c r="O493" t="s">
        <v>9</v>
      </c>
    </row>
    <row r="494" spans="1:15" x14ac:dyDescent="0.2">
      <c r="A494" s="2" t="s">
        <v>632</v>
      </c>
      <c r="B494" s="2" t="s">
        <v>633</v>
      </c>
      <c r="C494" s="2" t="s">
        <v>3361</v>
      </c>
      <c r="D494" s="2" t="s">
        <v>3360</v>
      </c>
      <c r="E494" s="5">
        <v>0</v>
      </c>
      <c r="F494" s="5">
        <v>0</v>
      </c>
      <c r="G494" t="s">
        <v>9</v>
      </c>
      <c r="H494" s="5">
        <v>0</v>
      </c>
      <c r="I494" t="s">
        <v>9</v>
      </c>
      <c r="J494" t="s">
        <v>9</v>
      </c>
      <c r="K494" s="5">
        <v>0</v>
      </c>
      <c r="L494" t="s">
        <v>9</v>
      </c>
      <c r="M494" t="s">
        <v>9</v>
      </c>
      <c r="N494" t="s">
        <v>9</v>
      </c>
      <c r="O494" t="s">
        <v>9</v>
      </c>
    </row>
    <row r="495" spans="1:15" x14ac:dyDescent="0.2">
      <c r="A495" s="2" t="s">
        <v>632</v>
      </c>
      <c r="B495" s="2" t="s">
        <v>633</v>
      </c>
      <c r="C495" s="2" t="s">
        <v>1739</v>
      </c>
      <c r="D495" s="2" t="s">
        <v>3360</v>
      </c>
      <c r="E495" s="5">
        <v>0</v>
      </c>
      <c r="F495" s="5">
        <v>0</v>
      </c>
      <c r="G495" t="s">
        <v>9</v>
      </c>
      <c r="H495" s="5">
        <v>0</v>
      </c>
      <c r="I495" t="s">
        <v>9</v>
      </c>
      <c r="J495" t="s">
        <v>9</v>
      </c>
      <c r="K495" s="5">
        <v>0</v>
      </c>
      <c r="L495" t="s">
        <v>9</v>
      </c>
      <c r="M495" t="s">
        <v>9</v>
      </c>
      <c r="N495" t="s">
        <v>9</v>
      </c>
      <c r="O495" t="s">
        <v>9</v>
      </c>
    </row>
    <row r="496" spans="1:15" x14ac:dyDescent="0.2">
      <c r="A496" s="2" t="s">
        <v>632</v>
      </c>
      <c r="B496" s="2" t="s">
        <v>633</v>
      </c>
      <c r="C496" s="2" t="s">
        <v>1727</v>
      </c>
      <c r="D496" s="2" t="s">
        <v>3360</v>
      </c>
      <c r="E496" s="5">
        <v>0</v>
      </c>
      <c r="F496" s="5">
        <v>0</v>
      </c>
      <c r="G496" t="s">
        <v>9</v>
      </c>
      <c r="H496" s="5">
        <v>1</v>
      </c>
      <c r="I496" s="5">
        <v>1</v>
      </c>
      <c r="J496" s="5">
        <v>100</v>
      </c>
      <c r="K496" s="5">
        <v>1</v>
      </c>
      <c r="L496" s="5">
        <v>0</v>
      </c>
      <c r="M496" s="5">
        <v>0</v>
      </c>
      <c r="N496" s="5">
        <v>0</v>
      </c>
      <c r="O496" s="5">
        <v>0</v>
      </c>
    </row>
    <row r="497" spans="1:15" x14ac:dyDescent="0.2">
      <c r="A497" s="2" t="s">
        <v>642</v>
      </c>
      <c r="B497" s="2" t="s">
        <v>643</v>
      </c>
      <c r="C497" s="2" t="s">
        <v>1739</v>
      </c>
      <c r="D497" s="2" t="s">
        <v>3360</v>
      </c>
      <c r="E497" s="5">
        <v>0</v>
      </c>
      <c r="F497" s="5">
        <v>0</v>
      </c>
      <c r="G497" t="s">
        <v>9</v>
      </c>
      <c r="H497" s="5">
        <v>0</v>
      </c>
      <c r="I497" t="s">
        <v>9</v>
      </c>
      <c r="J497" t="s">
        <v>9</v>
      </c>
      <c r="K497" s="5">
        <v>0</v>
      </c>
      <c r="L497" t="s">
        <v>9</v>
      </c>
      <c r="M497" t="s">
        <v>9</v>
      </c>
      <c r="N497" t="s">
        <v>9</v>
      </c>
      <c r="O497" t="s">
        <v>9</v>
      </c>
    </row>
    <row r="498" spans="1:15" x14ac:dyDescent="0.2">
      <c r="A498" s="2" t="s">
        <v>642</v>
      </c>
      <c r="B498" s="2" t="s">
        <v>643</v>
      </c>
      <c r="C498" s="2" t="s">
        <v>1727</v>
      </c>
      <c r="D498" s="2" t="s">
        <v>3360</v>
      </c>
      <c r="E498" s="5">
        <v>0</v>
      </c>
      <c r="F498" s="5">
        <v>0</v>
      </c>
      <c r="G498" t="s">
        <v>9</v>
      </c>
      <c r="H498" s="5">
        <v>0</v>
      </c>
      <c r="I498" t="s">
        <v>9</v>
      </c>
      <c r="J498" t="s">
        <v>9</v>
      </c>
      <c r="K498" s="5">
        <v>0</v>
      </c>
      <c r="L498" t="s">
        <v>9</v>
      </c>
      <c r="M498" t="s">
        <v>9</v>
      </c>
      <c r="N498" t="s">
        <v>9</v>
      </c>
      <c r="O498" t="s">
        <v>9</v>
      </c>
    </row>
    <row r="499" spans="1:15" x14ac:dyDescent="0.2">
      <c r="A499" s="2" t="s">
        <v>642</v>
      </c>
      <c r="B499" s="2" t="s">
        <v>643</v>
      </c>
      <c r="C499" s="2" t="s">
        <v>3361</v>
      </c>
      <c r="D499" s="2" t="s">
        <v>3361</v>
      </c>
      <c r="E499" s="5">
        <v>0</v>
      </c>
      <c r="F499" s="5">
        <v>0</v>
      </c>
      <c r="G499" t="s">
        <v>9</v>
      </c>
      <c r="H499" s="5">
        <v>0</v>
      </c>
      <c r="I499" t="s">
        <v>9</v>
      </c>
      <c r="J499" t="s">
        <v>9</v>
      </c>
      <c r="K499" s="5">
        <v>0</v>
      </c>
      <c r="L499" t="s">
        <v>9</v>
      </c>
      <c r="M499" t="s">
        <v>9</v>
      </c>
      <c r="N499" t="s">
        <v>9</v>
      </c>
      <c r="O499" t="s">
        <v>9</v>
      </c>
    </row>
    <row r="500" spans="1:15" x14ac:dyDescent="0.2">
      <c r="A500" s="2" t="s">
        <v>642</v>
      </c>
      <c r="B500" s="2" t="s">
        <v>643</v>
      </c>
      <c r="C500" s="2" t="s">
        <v>1722</v>
      </c>
      <c r="D500" s="2" t="s">
        <v>3360</v>
      </c>
      <c r="E500" s="5">
        <v>0</v>
      </c>
      <c r="F500" s="5">
        <v>0</v>
      </c>
      <c r="G500" t="s">
        <v>9</v>
      </c>
      <c r="H500" s="5">
        <v>0</v>
      </c>
      <c r="I500" t="s">
        <v>9</v>
      </c>
      <c r="J500" t="s">
        <v>9</v>
      </c>
      <c r="K500" s="5">
        <v>0</v>
      </c>
      <c r="L500" t="s">
        <v>9</v>
      </c>
      <c r="M500" t="s">
        <v>9</v>
      </c>
      <c r="N500" t="s">
        <v>9</v>
      </c>
      <c r="O500" t="s">
        <v>9</v>
      </c>
    </row>
    <row r="501" spans="1:15" x14ac:dyDescent="0.2">
      <c r="A501" s="2" t="s">
        <v>642</v>
      </c>
      <c r="B501" s="2" t="s">
        <v>643</v>
      </c>
      <c r="C501" s="2" t="s">
        <v>3357</v>
      </c>
      <c r="D501" s="2" t="s">
        <v>3360</v>
      </c>
      <c r="E501" s="5">
        <v>0</v>
      </c>
      <c r="F501" s="5">
        <v>0</v>
      </c>
      <c r="G501" t="s">
        <v>9</v>
      </c>
      <c r="H501" s="5">
        <v>0</v>
      </c>
      <c r="I501" t="s">
        <v>9</v>
      </c>
      <c r="J501" t="s">
        <v>9</v>
      </c>
      <c r="K501" s="5">
        <v>0</v>
      </c>
      <c r="L501" t="s">
        <v>9</v>
      </c>
      <c r="M501" t="s">
        <v>9</v>
      </c>
      <c r="N501" t="s">
        <v>9</v>
      </c>
      <c r="O501" t="s">
        <v>9</v>
      </c>
    </row>
    <row r="502" spans="1:15" x14ac:dyDescent="0.2">
      <c r="A502" s="2" t="s">
        <v>642</v>
      </c>
      <c r="B502" s="2" t="s">
        <v>643</v>
      </c>
      <c r="C502" s="2" t="s">
        <v>3361</v>
      </c>
      <c r="D502" s="2" t="s">
        <v>3360</v>
      </c>
      <c r="E502" s="5">
        <v>0</v>
      </c>
      <c r="F502" s="5">
        <v>0</v>
      </c>
      <c r="G502" t="s">
        <v>9</v>
      </c>
      <c r="H502" s="5">
        <v>0</v>
      </c>
      <c r="I502" t="s">
        <v>9</v>
      </c>
      <c r="J502" t="s">
        <v>9</v>
      </c>
      <c r="K502" s="5">
        <v>0</v>
      </c>
      <c r="L502" t="s">
        <v>9</v>
      </c>
      <c r="M502" t="s">
        <v>9</v>
      </c>
      <c r="N502" t="s">
        <v>9</v>
      </c>
      <c r="O502" t="s">
        <v>9</v>
      </c>
    </row>
    <row r="503" spans="1:15" x14ac:dyDescent="0.2">
      <c r="A503" s="2" t="s">
        <v>642</v>
      </c>
      <c r="B503" s="2" t="s">
        <v>643</v>
      </c>
      <c r="C503" s="2" t="s">
        <v>3360</v>
      </c>
      <c r="D503" s="2" t="s">
        <v>3358</v>
      </c>
      <c r="E503" s="5">
        <v>0</v>
      </c>
      <c r="F503" s="5">
        <v>0</v>
      </c>
      <c r="G503" t="s">
        <v>9</v>
      </c>
      <c r="H503" s="5">
        <v>0</v>
      </c>
      <c r="I503" t="s">
        <v>9</v>
      </c>
      <c r="J503" t="s">
        <v>9</v>
      </c>
      <c r="K503" s="5">
        <v>0</v>
      </c>
      <c r="L503" t="s">
        <v>9</v>
      </c>
      <c r="M503" t="s">
        <v>9</v>
      </c>
      <c r="N503" t="s">
        <v>9</v>
      </c>
      <c r="O503" t="s">
        <v>9</v>
      </c>
    </row>
    <row r="504" spans="1:15" x14ac:dyDescent="0.2">
      <c r="A504" s="2" t="s">
        <v>642</v>
      </c>
      <c r="B504" s="2" t="s">
        <v>643</v>
      </c>
      <c r="C504" s="2" t="s">
        <v>3360</v>
      </c>
      <c r="D504" s="2" t="s">
        <v>1716</v>
      </c>
      <c r="E504" s="5">
        <v>0</v>
      </c>
      <c r="F504" s="5">
        <v>0</v>
      </c>
      <c r="G504" t="s">
        <v>9</v>
      </c>
      <c r="H504" s="5">
        <v>0</v>
      </c>
      <c r="I504" t="s">
        <v>9</v>
      </c>
      <c r="J504" t="s">
        <v>9</v>
      </c>
      <c r="K504" s="5">
        <v>0</v>
      </c>
      <c r="L504" t="s">
        <v>9</v>
      </c>
      <c r="M504" t="s">
        <v>9</v>
      </c>
      <c r="N504" t="s">
        <v>9</v>
      </c>
      <c r="O504" t="s">
        <v>9</v>
      </c>
    </row>
    <row r="505" spans="1:15" x14ac:dyDescent="0.2">
      <c r="A505" s="2" t="s">
        <v>642</v>
      </c>
      <c r="B505" s="2" t="s">
        <v>643</v>
      </c>
      <c r="C505" s="2" t="s">
        <v>1713</v>
      </c>
      <c r="D505" s="2" t="s">
        <v>3360</v>
      </c>
      <c r="E505" s="5">
        <v>0</v>
      </c>
      <c r="F505" s="5">
        <v>0</v>
      </c>
      <c r="G505" t="s">
        <v>9</v>
      </c>
      <c r="H505" s="5">
        <v>0</v>
      </c>
      <c r="I505" t="s">
        <v>9</v>
      </c>
      <c r="J505" t="s">
        <v>9</v>
      </c>
      <c r="K505" s="5">
        <v>0</v>
      </c>
      <c r="L505" t="s">
        <v>9</v>
      </c>
      <c r="M505" t="s">
        <v>9</v>
      </c>
      <c r="N505" t="s">
        <v>9</v>
      </c>
      <c r="O505" t="s">
        <v>9</v>
      </c>
    </row>
    <row r="506" spans="1:15" x14ac:dyDescent="0.2">
      <c r="A506" s="2" t="s">
        <v>642</v>
      </c>
      <c r="B506" s="2" t="s">
        <v>643</v>
      </c>
      <c r="C506" s="2" t="s">
        <v>1747</v>
      </c>
      <c r="D506" s="2" t="s">
        <v>3360</v>
      </c>
      <c r="E506" s="5">
        <v>0</v>
      </c>
      <c r="F506" s="5">
        <v>0</v>
      </c>
      <c r="G506" t="s">
        <v>9</v>
      </c>
      <c r="H506" s="5">
        <v>0</v>
      </c>
      <c r="I506" t="s">
        <v>9</v>
      </c>
      <c r="J506" t="s">
        <v>9</v>
      </c>
      <c r="K506" s="5">
        <v>0</v>
      </c>
      <c r="L506" t="s">
        <v>9</v>
      </c>
      <c r="M506" t="s">
        <v>9</v>
      </c>
      <c r="N506" t="s">
        <v>9</v>
      </c>
      <c r="O506" t="s">
        <v>9</v>
      </c>
    </row>
    <row r="507" spans="1:15" x14ac:dyDescent="0.2">
      <c r="A507" s="2" t="s">
        <v>642</v>
      </c>
      <c r="B507" s="2" t="s">
        <v>643</v>
      </c>
      <c r="C507" s="2" t="s">
        <v>3359</v>
      </c>
      <c r="D507" s="2" t="s">
        <v>3360</v>
      </c>
      <c r="E507" s="5">
        <v>0</v>
      </c>
      <c r="F507" s="5">
        <v>0</v>
      </c>
      <c r="G507" t="s">
        <v>9</v>
      </c>
      <c r="H507" s="5">
        <v>0</v>
      </c>
      <c r="I507" t="s">
        <v>9</v>
      </c>
      <c r="J507" t="s">
        <v>9</v>
      </c>
      <c r="K507" s="5">
        <v>0</v>
      </c>
      <c r="L507" t="s">
        <v>9</v>
      </c>
      <c r="M507" t="s">
        <v>9</v>
      </c>
      <c r="N507" t="s">
        <v>9</v>
      </c>
      <c r="O507" t="s">
        <v>9</v>
      </c>
    </row>
    <row r="508" spans="1:15" x14ac:dyDescent="0.2">
      <c r="A508" s="2" t="s">
        <v>642</v>
      </c>
      <c r="B508" s="2" t="s">
        <v>643</v>
      </c>
      <c r="C508" s="2" t="s">
        <v>3357</v>
      </c>
      <c r="D508" s="2" t="s">
        <v>3358</v>
      </c>
      <c r="E508" s="5">
        <v>0</v>
      </c>
      <c r="F508" s="5">
        <v>0</v>
      </c>
      <c r="G508" t="s">
        <v>9</v>
      </c>
      <c r="H508" s="5">
        <v>0</v>
      </c>
      <c r="I508" t="s">
        <v>9</v>
      </c>
      <c r="J508" t="s">
        <v>9</v>
      </c>
      <c r="K508" s="5">
        <v>0</v>
      </c>
      <c r="L508" t="s">
        <v>9</v>
      </c>
      <c r="M508" t="s">
        <v>9</v>
      </c>
      <c r="N508" t="s">
        <v>9</v>
      </c>
      <c r="O508" t="s">
        <v>9</v>
      </c>
    </row>
    <row r="509" spans="1:15" x14ac:dyDescent="0.2">
      <c r="A509" s="2" t="s">
        <v>642</v>
      </c>
      <c r="B509" s="2" t="s">
        <v>643</v>
      </c>
      <c r="C509" s="2" t="s">
        <v>3357</v>
      </c>
      <c r="D509" s="2" t="s">
        <v>1716</v>
      </c>
      <c r="E509" s="5">
        <v>0</v>
      </c>
      <c r="F509" s="5">
        <v>0</v>
      </c>
      <c r="G509" t="s">
        <v>9</v>
      </c>
      <c r="H509" s="5">
        <v>0</v>
      </c>
      <c r="I509" t="s">
        <v>9</v>
      </c>
      <c r="J509" t="s">
        <v>9</v>
      </c>
      <c r="K509" s="5">
        <v>0</v>
      </c>
      <c r="L509" t="s">
        <v>9</v>
      </c>
      <c r="M509" t="s">
        <v>9</v>
      </c>
      <c r="N509" t="s">
        <v>9</v>
      </c>
      <c r="O509" t="s">
        <v>9</v>
      </c>
    </row>
    <row r="510" spans="1:15" x14ac:dyDescent="0.2">
      <c r="A510" s="2" t="s">
        <v>642</v>
      </c>
      <c r="B510" s="2" t="s">
        <v>643</v>
      </c>
      <c r="C510" s="2" t="s">
        <v>3359</v>
      </c>
      <c r="D510" s="2" t="s">
        <v>3358</v>
      </c>
      <c r="E510" s="5">
        <v>0</v>
      </c>
      <c r="F510" s="5">
        <v>0</v>
      </c>
      <c r="G510" t="s">
        <v>9</v>
      </c>
      <c r="H510" s="5">
        <v>0</v>
      </c>
      <c r="I510" t="s">
        <v>9</v>
      </c>
      <c r="J510" t="s">
        <v>9</v>
      </c>
      <c r="K510" s="5">
        <v>0</v>
      </c>
      <c r="L510" t="s">
        <v>9</v>
      </c>
      <c r="M510" t="s">
        <v>9</v>
      </c>
      <c r="N510" t="s">
        <v>9</v>
      </c>
      <c r="O510" t="s">
        <v>9</v>
      </c>
    </row>
    <row r="511" spans="1:15" x14ac:dyDescent="0.2">
      <c r="A511" s="2" t="s">
        <v>642</v>
      </c>
      <c r="B511" s="2" t="s">
        <v>643</v>
      </c>
      <c r="C511" s="2" t="s">
        <v>3359</v>
      </c>
      <c r="D511" s="2" t="s">
        <v>1716</v>
      </c>
      <c r="E511" s="5">
        <v>0</v>
      </c>
      <c r="F511" s="5">
        <v>0</v>
      </c>
      <c r="G511" t="s">
        <v>9</v>
      </c>
      <c r="H511" s="5">
        <v>0</v>
      </c>
      <c r="I511" t="s">
        <v>9</v>
      </c>
      <c r="J511" t="s">
        <v>9</v>
      </c>
      <c r="K511" s="5">
        <v>0</v>
      </c>
      <c r="L511" t="s">
        <v>9</v>
      </c>
      <c r="M511" t="s">
        <v>9</v>
      </c>
      <c r="N511" t="s">
        <v>9</v>
      </c>
      <c r="O511" t="s">
        <v>9</v>
      </c>
    </row>
  </sheetData>
  <pageMargins left="0.75" right="0.75" top="1" bottom="1" header="0.5" footer="0.5"/>
  <pageSetup paperSize="9" orientation="portrait"/>
  <ignoredErrors>
    <ignoredError sqref="A36:IV65536 A1:P35 AB1:IV35" numberStoredAsText="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S35"/>
  <sheetViews>
    <sheetView topLeftCell="BR1" workbookViewId="0">
      <selection activeCell="BS2" sqref="BS2"/>
    </sheetView>
  </sheetViews>
  <sheetFormatPr defaultColWidth="9.140625" defaultRowHeight="12.75" x14ac:dyDescent="0.2"/>
  <cols>
    <col min="1" max="1" width="10.42578125" customWidth="1"/>
    <col min="2" max="2" width="13.42578125" customWidth="1"/>
    <col min="3" max="4" width="11.140625" customWidth="1"/>
    <col min="5" max="5" width="11" customWidth="1"/>
    <col min="6" max="7" width="11.140625" customWidth="1"/>
    <col min="8" max="8" width="11" customWidth="1"/>
    <col min="9" max="10" width="11.140625" customWidth="1"/>
    <col min="11" max="11" width="11" customWidth="1"/>
    <col min="12" max="13" width="11.140625" customWidth="1"/>
    <col min="14" max="14" width="11" customWidth="1"/>
    <col min="15" max="16" width="11.140625" customWidth="1"/>
    <col min="17" max="17" width="11" customWidth="1"/>
    <col min="18" max="19" width="11.140625" customWidth="1"/>
    <col min="20" max="20" width="11" customWidth="1"/>
    <col min="21" max="22" width="11.140625" customWidth="1"/>
    <col min="23" max="23" width="11" customWidth="1"/>
    <col min="24" max="25" width="12.28515625" customWidth="1"/>
    <col min="26" max="26" width="12.140625" customWidth="1"/>
    <col min="27" max="27" width="12.28515625" customWidth="1"/>
    <col min="28" max="28" width="12.140625" customWidth="1"/>
    <col min="29" max="29" width="145.140625" customWidth="1"/>
    <col min="30" max="31" width="11.140625" customWidth="1"/>
    <col min="32" max="32" width="11" customWidth="1"/>
    <col min="33" max="34" width="12.28515625" customWidth="1"/>
    <col min="35" max="37" width="12.140625" customWidth="1"/>
    <col min="38" max="38" width="12" customWidth="1"/>
    <col min="39" max="39" width="13.28515625" customWidth="1"/>
    <col min="40" max="40" width="13.140625" customWidth="1"/>
    <col min="41" max="41" width="13.28515625" customWidth="1"/>
    <col min="42" max="43" width="13.140625" customWidth="1"/>
    <col min="44" max="44" width="13" customWidth="1"/>
    <col min="45" max="45" width="13.28515625" customWidth="1"/>
    <col min="46" max="46" width="13.140625" customWidth="1"/>
    <col min="47" max="47" width="13.28515625" customWidth="1"/>
    <col min="48" max="48" width="13.140625" customWidth="1"/>
    <col min="49" max="49" width="12.7109375" customWidth="1"/>
    <col min="50" max="50" width="12.5703125" customWidth="1"/>
    <col min="51" max="51" width="29.140625" customWidth="1"/>
    <col min="52" max="52" width="13.28515625" customWidth="1"/>
    <col min="53" max="53" width="13.140625" customWidth="1"/>
    <col min="54" max="55" width="12.140625" customWidth="1"/>
    <col min="56" max="56" width="12" customWidth="1"/>
    <col min="57" max="57" width="46.140625" customWidth="1"/>
    <col min="58" max="59" width="12.140625" customWidth="1"/>
    <col min="60" max="60" width="12" customWidth="1"/>
    <col min="61" max="62" width="12.140625" customWidth="1"/>
    <col min="63" max="63" width="12" customWidth="1"/>
    <col min="64" max="67" width="12.140625" customWidth="1"/>
    <col min="68" max="68" width="12" customWidth="1"/>
    <col min="69" max="69" width="255.7109375" customWidth="1"/>
    <col min="70" max="71" width="12" customWidth="1"/>
  </cols>
  <sheetData>
    <row r="1" spans="1:71" x14ac:dyDescent="0.2">
      <c r="A1" s="1" t="s">
        <v>10</v>
      </c>
      <c r="B1" s="1" t="s">
        <v>11</v>
      </c>
      <c r="C1" s="1" t="s">
        <v>2687</v>
      </c>
      <c r="D1" s="1" t="s">
        <v>2691</v>
      </c>
      <c r="E1" s="1" t="s">
        <v>2693</v>
      </c>
      <c r="F1" s="1" t="s">
        <v>2695</v>
      </c>
      <c r="G1" s="1" t="s">
        <v>2697</v>
      </c>
      <c r="H1" s="1" t="s">
        <v>2698</v>
      </c>
      <c r="I1" s="1" t="s">
        <v>2699</v>
      </c>
      <c r="J1" s="1" t="s">
        <v>2701</v>
      </c>
      <c r="K1" s="1" t="s">
        <v>2702</v>
      </c>
      <c r="L1" s="1" t="s">
        <v>2703</v>
      </c>
      <c r="M1" s="1" t="s">
        <v>2705</v>
      </c>
      <c r="N1" s="1" t="s">
        <v>2706</v>
      </c>
      <c r="O1" s="1" t="s">
        <v>2707</v>
      </c>
      <c r="P1" s="1" t="s">
        <v>2709</v>
      </c>
      <c r="Q1" s="1" t="s">
        <v>2710</v>
      </c>
      <c r="R1" s="1" t="s">
        <v>2711</v>
      </c>
      <c r="S1" s="1" t="s">
        <v>2713</v>
      </c>
      <c r="T1" s="1" t="s">
        <v>2714</v>
      </c>
      <c r="U1" s="1" t="s">
        <v>2715</v>
      </c>
      <c r="V1" s="1" t="s">
        <v>2717</v>
      </c>
      <c r="W1" s="1" t="s">
        <v>2718</v>
      </c>
      <c r="X1" s="1" t="s">
        <v>2719</v>
      </c>
      <c r="Y1" s="1" t="s">
        <v>2721</v>
      </c>
      <c r="Z1" s="1" t="s">
        <v>2722</v>
      </c>
      <c r="AA1" s="1" t="s">
        <v>2723</v>
      </c>
      <c r="AB1" s="1" t="s">
        <v>2725</v>
      </c>
      <c r="AC1" s="1" t="s">
        <v>2726</v>
      </c>
      <c r="AD1" s="1" t="s">
        <v>2728</v>
      </c>
      <c r="AE1" s="1" t="s">
        <v>2729</v>
      </c>
      <c r="AF1" s="1" t="s">
        <v>2730</v>
      </c>
      <c r="AG1" s="1" t="s">
        <v>2731</v>
      </c>
      <c r="AH1" s="1" t="s">
        <v>2733</v>
      </c>
      <c r="AI1" s="1" t="s">
        <v>2734</v>
      </c>
      <c r="AJ1" s="1" t="s">
        <v>2735</v>
      </c>
      <c r="AK1" s="1" t="s">
        <v>2737</v>
      </c>
      <c r="AL1" s="1" t="s">
        <v>2738</v>
      </c>
      <c r="AM1" s="1" t="s">
        <v>2739</v>
      </c>
      <c r="AN1" s="1" t="s">
        <v>2742</v>
      </c>
      <c r="AO1" s="1" t="s">
        <v>2743</v>
      </c>
      <c r="AP1" s="1" t="s">
        <v>2746</v>
      </c>
      <c r="AQ1" s="1" t="s">
        <v>2747</v>
      </c>
      <c r="AR1" s="1" t="s">
        <v>2750</v>
      </c>
      <c r="AS1" s="1" t="s">
        <v>2751</v>
      </c>
      <c r="AT1" s="1" t="s">
        <v>2754</v>
      </c>
      <c r="AU1" s="1" t="s">
        <v>2755</v>
      </c>
      <c r="AV1" s="1" t="s">
        <v>2758</v>
      </c>
      <c r="AW1" s="1" t="s">
        <v>2759</v>
      </c>
      <c r="AX1" s="1" t="s">
        <v>2762</v>
      </c>
      <c r="AY1" s="1" t="s">
        <v>2763</v>
      </c>
      <c r="AZ1" s="1" t="s">
        <v>2765</v>
      </c>
      <c r="BA1" s="1" t="s">
        <v>2766</v>
      </c>
      <c r="BB1" s="1" t="s">
        <v>2767</v>
      </c>
      <c r="BC1" s="1" t="s">
        <v>2769</v>
      </c>
      <c r="BD1" s="1" t="s">
        <v>2770</v>
      </c>
      <c r="BE1" s="1" t="s">
        <v>2771</v>
      </c>
      <c r="BF1" s="1" t="s">
        <v>2773</v>
      </c>
      <c r="BG1" s="1" t="s">
        <v>2774</v>
      </c>
      <c r="BH1" s="1" t="s">
        <v>2775</v>
      </c>
      <c r="BI1" s="1" t="s">
        <v>2776</v>
      </c>
      <c r="BJ1" s="1" t="s">
        <v>2778</v>
      </c>
      <c r="BK1" s="1" t="s">
        <v>2779</v>
      </c>
      <c r="BL1" s="1" t="s">
        <v>2780</v>
      </c>
      <c r="BM1" s="1" t="s">
        <v>2782</v>
      </c>
      <c r="BN1" s="1" t="s">
        <v>2784</v>
      </c>
      <c r="BO1" s="1" t="s">
        <v>2786</v>
      </c>
      <c r="BP1" s="1" t="s">
        <v>2788</v>
      </c>
      <c r="BQ1" s="1" t="s">
        <v>2789</v>
      </c>
      <c r="BR1" s="1" t="s">
        <v>2791</v>
      </c>
      <c r="BS1" s="1" t="s">
        <v>2792</v>
      </c>
    </row>
    <row r="2" spans="1:71" x14ac:dyDescent="0.2">
      <c r="A2" s="2" t="s">
        <v>48</v>
      </c>
      <c r="B2" s="2" t="s">
        <v>49</v>
      </c>
      <c r="C2" s="5">
        <v>4068758</v>
      </c>
      <c r="D2" s="5">
        <v>3006508</v>
      </c>
      <c r="E2" s="5">
        <v>7075266</v>
      </c>
      <c r="F2" s="5">
        <v>975607</v>
      </c>
      <c r="G2" s="5">
        <v>613573</v>
      </c>
      <c r="H2" s="5">
        <v>1589180</v>
      </c>
      <c r="I2" s="5">
        <v>250122</v>
      </c>
      <c r="J2" s="5">
        <v>368144</v>
      </c>
      <c r="K2" s="5">
        <v>618266</v>
      </c>
      <c r="L2" s="5">
        <v>5294487</v>
      </c>
      <c r="M2" s="5">
        <v>3988225</v>
      </c>
      <c r="N2" s="5">
        <v>9282712</v>
      </c>
      <c r="O2" s="5">
        <v>1023103</v>
      </c>
      <c r="P2" s="5">
        <v>920360</v>
      </c>
      <c r="Q2" s="5">
        <v>1943463</v>
      </c>
      <c r="R2" s="5">
        <v>454313</v>
      </c>
      <c r="S2" s="5">
        <v>368144</v>
      </c>
      <c r="T2" s="5">
        <v>822457</v>
      </c>
      <c r="U2" s="2" t="s">
        <v>9</v>
      </c>
      <c r="V2" s="2" t="s">
        <v>9</v>
      </c>
      <c r="W2" s="2" t="s">
        <v>9</v>
      </c>
      <c r="X2" s="5">
        <v>752222</v>
      </c>
      <c r="Y2" s="5">
        <v>613573</v>
      </c>
      <c r="Z2" s="5">
        <v>1365795</v>
      </c>
      <c r="AA2" s="5">
        <v>658427</v>
      </c>
      <c r="AB2" s="5">
        <v>658427</v>
      </c>
      <c r="AC2" s="2" t="s">
        <v>9</v>
      </c>
      <c r="AD2" s="2" t="s">
        <v>9</v>
      </c>
      <c r="AE2" s="2" t="s">
        <v>9</v>
      </c>
      <c r="AF2" s="2" t="s">
        <v>9</v>
      </c>
      <c r="AG2" s="2" t="s">
        <v>9</v>
      </c>
      <c r="AH2" s="2" t="s">
        <v>9</v>
      </c>
      <c r="AI2" s="2" t="s">
        <v>9</v>
      </c>
      <c r="AJ2" s="5">
        <v>2888065</v>
      </c>
      <c r="AK2" s="5">
        <v>1902077</v>
      </c>
      <c r="AL2" s="5">
        <v>4790142</v>
      </c>
      <c r="AM2" s="5">
        <v>265047</v>
      </c>
      <c r="AN2" s="5">
        <v>265047</v>
      </c>
      <c r="AO2" s="2" t="s">
        <v>9</v>
      </c>
      <c r="AP2" s="2" t="s">
        <v>9</v>
      </c>
      <c r="AQ2" s="2" t="s">
        <v>9</v>
      </c>
      <c r="AR2" s="2" t="s">
        <v>9</v>
      </c>
      <c r="AS2" s="2" t="s">
        <v>9</v>
      </c>
      <c r="AT2" s="2" t="s">
        <v>9</v>
      </c>
      <c r="AU2" s="2" t="s">
        <v>9</v>
      </c>
      <c r="AV2" s="2" t="s">
        <v>9</v>
      </c>
      <c r="AW2" s="2" t="s">
        <v>9</v>
      </c>
      <c r="AX2" s="2" t="s">
        <v>9</v>
      </c>
      <c r="AY2" s="2" t="s">
        <v>9</v>
      </c>
      <c r="AZ2" s="2" t="s">
        <v>9</v>
      </c>
      <c r="BA2" s="2" t="s">
        <v>9</v>
      </c>
      <c r="BB2" s="5">
        <v>265047</v>
      </c>
      <c r="BC2" s="5">
        <v>95429</v>
      </c>
      <c r="BD2" s="5">
        <v>360476</v>
      </c>
      <c r="BE2" s="2" t="s">
        <v>3059</v>
      </c>
      <c r="BF2" s="5">
        <v>128591</v>
      </c>
      <c r="BG2" s="5">
        <v>150000</v>
      </c>
      <c r="BH2" s="5">
        <v>278591</v>
      </c>
      <c r="BI2" s="5">
        <v>393638</v>
      </c>
      <c r="BJ2" s="5">
        <v>245429</v>
      </c>
      <c r="BK2" s="5">
        <v>639067</v>
      </c>
      <c r="BL2" s="5">
        <v>3112086</v>
      </c>
      <c r="BM2" s="5">
        <v>3023645</v>
      </c>
      <c r="BN2" s="5">
        <v>6135731</v>
      </c>
      <c r="BO2" s="5">
        <v>14711921</v>
      </c>
      <c r="BP2" s="5">
        <v>14711921</v>
      </c>
      <c r="BQ2" s="2" t="s">
        <v>3362</v>
      </c>
      <c r="BR2" s="5">
        <v>650000</v>
      </c>
      <c r="BS2" s="5">
        <v>15361921</v>
      </c>
    </row>
    <row r="3" spans="1:71" x14ac:dyDescent="0.2">
      <c r="A3" s="2" t="s">
        <v>73</v>
      </c>
      <c r="B3" s="2" t="s">
        <v>74</v>
      </c>
      <c r="C3" s="5">
        <v>1232225</v>
      </c>
      <c r="D3" s="5">
        <v>1148808</v>
      </c>
      <c r="E3" s="5">
        <v>2381033</v>
      </c>
      <c r="F3" s="5">
        <v>19247</v>
      </c>
      <c r="G3" s="5">
        <v>54844</v>
      </c>
      <c r="H3" s="5">
        <v>74091</v>
      </c>
      <c r="I3" s="5">
        <v>181296</v>
      </c>
      <c r="J3" s="2" t="s">
        <v>9</v>
      </c>
      <c r="K3" s="5">
        <v>181296</v>
      </c>
      <c r="L3" s="5">
        <v>1432768</v>
      </c>
      <c r="M3" s="5">
        <v>1203652</v>
      </c>
      <c r="N3" s="5">
        <v>2636420</v>
      </c>
      <c r="O3" s="5">
        <v>667325</v>
      </c>
      <c r="P3" s="5">
        <v>592098</v>
      </c>
      <c r="Q3" s="5">
        <v>1259423</v>
      </c>
      <c r="R3" s="5">
        <v>33336</v>
      </c>
      <c r="S3" s="5">
        <v>169127</v>
      </c>
      <c r="T3" s="5">
        <v>202463</v>
      </c>
      <c r="U3" s="2" t="s">
        <v>9</v>
      </c>
      <c r="V3" s="2" t="s">
        <v>9</v>
      </c>
      <c r="W3" s="2" t="s">
        <v>9</v>
      </c>
      <c r="X3" s="2" t="s">
        <v>9</v>
      </c>
      <c r="Y3" s="2" t="s">
        <v>9</v>
      </c>
      <c r="Z3" s="2" t="s">
        <v>9</v>
      </c>
      <c r="AA3" s="2" t="s">
        <v>9</v>
      </c>
      <c r="AB3" s="2" t="s">
        <v>9</v>
      </c>
      <c r="AC3" s="2" t="s">
        <v>9</v>
      </c>
      <c r="AD3" s="2" t="s">
        <v>9</v>
      </c>
      <c r="AE3" s="2" t="s">
        <v>9</v>
      </c>
      <c r="AF3" s="2" t="s">
        <v>9</v>
      </c>
      <c r="AG3" s="2" t="s">
        <v>9</v>
      </c>
      <c r="AH3" s="2" t="s">
        <v>9</v>
      </c>
      <c r="AI3" s="2" t="s">
        <v>9</v>
      </c>
      <c r="AJ3" s="5">
        <v>700661</v>
      </c>
      <c r="AK3" s="5">
        <v>761225</v>
      </c>
      <c r="AL3" s="5">
        <v>1461886</v>
      </c>
      <c r="AM3" s="5">
        <v>26041</v>
      </c>
      <c r="AN3" s="5">
        <v>26041</v>
      </c>
      <c r="AO3" s="2" t="s">
        <v>9</v>
      </c>
      <c r="AP3" s="2" t="s">
        <v>9</v>
      </c>
      <c r="AQ3" s="5">
        <v>88512</v>
      </c>
      <c r="AR3" s="5">
        <v>88512</v>
      </c>
      <c r="AS3" s="2" t="s">
        <v>9</v>
      </c>
      <c r="AT3" s="2" t="s">
        <v>9</v>
      </c>
      <c r="AU3" s="5">
        <v>21568</v>
      </c>
      <c r="AV3" s="5">
        <v>21568</v>
      </c>
      <c r="AW3" s="2" t="s">
        <v>9</v>
      </c>
      <c r="AX3" s="2" t="s">
        <v>9</v>
      </c>
      <c r="AY3" s="2" t="s">
        <v>9</v>
      </c>
      <c r="AZ3" s="2" t="s">
        <v>9</v>
      </c>
      <c r="BA3" s="2" t="s">
        <v>9</v>
      </c>
      <c r="BB3" s="5">
        <v>136121</v>
      </c>
      <c r="BC3" s="5">
        <v>128684</v>
      </c>
      <c r="BD3" s="5">
        <v>264805</v>
      </c>
      <c r="BE3" s="2" t="s">
        <v>9</v>
      </c>
      <c r="BF3" s="2" t="s">
        <v>9</v>
      </c>
      <c r="BG3" s="2" t="s">
        <v>9</v>
      </c>
      <c r="BH3" s="2" t="s">
        <v>9</v>
      </c>
      <c r="BI3" s="5">
        <v>136121</v>
      </c>
      <c r="BJ3" s="5">
        <v>128684</v>
      </c>
      <c r="BK3" s="5">
        <v>264805</v>
      </c>
      <c r="BL3" s="5">
        <v>554204</v>
      </c>
      <c r="BM3" s="5">
        <v>1539357</v>
      </c>
      <c r="BN3" s="5">
        <v>2093561</v>
      </c>
      <c r="BO3" s="5">
        <v>4363111</v>
      </c>
      <c r="BP3" s="5">
        <v>4363111</v>
      </c>
      <c r="BQ3" s="2" t="s">
        <v>3363</v>
      </c>
      <c r="BR3" s="5">
        <v>9953</v>
      </c>
      <c r="BS3" s="5">
        <v>4373064</v>
      </c>
    </row>
    <row r="4" spans="1:71" x14ac:dyDescent="0.2">
      <c r="A4" s="2" t="s">
        <v>97</v>
      </c>
      <c r="B4" s="2" t="s">
        <v>98</v>
      </c>
      <c r="C4" s="5">
        <v>1328920</v>
      </c>
      <c r="D4" s="5">
        <v>977740</v>
      </c>
      <c r="E4" s="5">
        <v>2306660</v>
      </c>
      <c r="F4" s="5">
        <v>8039</v>
      </c>
      <c r="G4" s="5">
        <v>1881</v>
      </c>
      <c r="H4" s="5">
        <v>9920</v>
      </c>
      <c r="I4" s="5">
        <v>192081</v>
      </c>
      <c r="J4" s="5">
        <v>8082</v>
      </c>
      <c r="K4" s="5">
        <v>200163</v>
      </c>
      <c r="L4" s="5">
        <v>1529040</v>
      </c>
      <c r="M4" s="5">
        <v>987703</v>
      </c>
      <c r="N4" s="5">
        <v>2516743</v>
      </c>
      <c r="O4" s="5">
        <v>474443</v>
      </c>
      <c r="P4" s="5">
        <v>275378</v>
      </c>
      <c r="Q4" s="5">
        <v>749821</v>
      </c>
      <c r="R4" s="5">
        <v>56419</v>
      </c>
      <c r="S4" s="5">
        <v>40801</v>
      </c>
      <c r="T4" s="5">
        <v>97220</v>
      </c>
      <c r="U4" s="2" t="s">
        <v>9</v>
      </c>
      <c r="V4" s="2" t="s">
        <v>9</v>
      </c>
      <c r="W4" s="2" t="s">
        <v>9</v>
      </c>
      <c r="X4" s="2" t="s">
        <v>9</v>
      </c>
      <c r="Y4" s="2" t="s">
        <v>9</v>
      </c>
      <c r="Z4" s="2" t="s">
        <v>9</v>
      </c>
      <c r="AA4" s="5">
        <v>15307</v>
      </c>
      <c r="AB4" s="5">
        <v>15307</v>
      </c>
      <c r="AC4" s="2" t="s">
        <v>9</v>
      </c>
      <c r="AD4" s="2" t="s">
        <v>9</v>
      </c>
      <c r="AE4" s="2" t="s">
        <v>9</v>
      </c>
      <c r="AF4" s="2" t="s">
        <v>9</v>
      </c>
      <c r="AG4" s="2" t="s">
        <v>9</v>
      </c>
      <c r="AH4" s="2" t="s">
        <v>9</v>
      </c>
      <c r="AI4" s="2" t="s">
        <v>9</v>
      </c>
      <c r="AJ4" s="5">
        <v>546169</v>
      </c>
      <c r="AK4" s="5">
        <v>316179</v>
      </c>
      <c r="AL4" s="5">
        <v>862348</v>
      </c>
      <c r="AM4" s="2" t="s">
        <v>9</v>
      </c>
      <c r="AN4" s="2" t="s">
        <v>9</v>
      </c>
      <c r="AO4" s="5">
        <v>23611</v>
      </c>
      <c r="AP4" s="5">
        <v>23611</v>
      </c>
      <c r="AQ4" s="5">
        <v>54364</v>
      </c>
      <c r="AR4" s="5">
        <v>54364</v>
      </c>
      <c r="AS4" s="2" t="s">
        <v>9</v>
      </c>
      <c r="AT4" s="2" t="s">
        <v>9</v>
      </c>
      <c r="AU4" s="5">
        <v>37304</v>
      </c>
      <c r="AV4" s="5">
        <v>37304</v>
      </c>
      <c r="AW4" s="2" t="s">
        <v>9</v>
      </c>
      <c r="AX4" s="2" t="s">
        <v>9</v>
      </c>
      <c r="AY4" s="2" t="s">
        <v>9</v>
      </c>
      <c r="AZ4" s="2" t="s">
        <v>9</v>
      </c>
      <c r="BA4" s="2" t="s">
        <v>9</v>
      </c>
      <c r="BB4" s="5">
        <v>115279</v>
      </c>
      <c r="BC4" s="5">
        <v>60960</v>
      </c>
      <c r="BD4" s="5">
        <v>176239</v>
      </c>
      <c r="BE4" s="2" t="s">
        <v>9</v>
      </c>
      <c r="BF4" s="2" t="s">
        <v>9</v>
      </c>
      <c r="BG4" s="2" t="s">
        <v>9</v>
      </c>
      <c r="BH4" s="2" t="s">
        <v>9</v>
      </c>
      <c r="BI4" s="5">
        <v>115279</v>
      </c>
      <c r="BJ4" s="5">
        <v>60960</v>
      </c>
      <c r="BK4" s="5">
        <v>176239</v>
      </c>
      <c r="BL4" s="5">
        <v>226119</v>
      </c>
      <c r="BM4" s="5">
        <v>1138723</v>
      </c>
      <c r="BN4" s="5">
        <v>1364842</v>
      </c>
      <c r="BO4" s="5">
        <v>3555330</v>
      </c>
      <c r="BP4" s="5">
        <v>3555330</v>
      </c>
      <c r="BQ4" s="2" t="s">
        <v>9</v>
      </c>
      <c r="BR4" s="2" t="s">
        <v>9</v>
      </c>
      <c r="BS4" s="5">
        <v>3555330</v>
      </c>
    </row>
    <row r="5" spans="1:71" x14ac:dyDescent="0.2">
      <c r="A5" s="2" t="s">
        <v>115</v>
      </c>
      <c r="B5" s="2" t="s">
        <v>116</v>
      </c>
      <c r="C5" s="5">
        <v>7051206</v>
      </c>
      <c r="D5" s="5">
        <v>5650676</v>
      </c>
      <c r="E5" s="5">
        <v>12701882</v>
      </c>
      <c r="F5" s="5">
        <v>168027</v>
      </c>
      <c r="G5" s="5">
        <v>116205</v>
      </c>
      <c r="H5" s="5">
        <v>284232</v>
      </c>
      <c r="I5" s="5">
        <v>669668</v>
      </c>
      <c r="J5" s="5">
        <v>352292</v>
      </c>
      <c r="K5" s="5">
        <v>1021960</v>
      </c>
      <c r="L5" s="5">
        <v>7888901</v>
      </c>
      <c r="M5" s="5">
        <v>6119173</v>
      </c>
      <c r="N5" s="5">
        <v>14008074</v>
      </c>
      <c r="O5" s="5">
        <v>473524</v>
      </c>
      <c r="P5" s="5">
        <v>314252</v>
      </c>
      <c r="Q5" s="5">
        <v>787776</v>
      </c>
      <c r="R5" s="5">
        <v>1490596</v>
      </c>
      <c r="S5" s="5">
        <v>1261784</v>
      </c>
      <c r="T5" s="5">
        <v>2752380</v>
      </c>
      <c r="U5" s="5">
        <v>147620</v>
      </c>
      <c r="V5" s="5">
        <v>114190</v>
      </c>
      <c r="W5" s="5">
        <v>261810</v>
      </c>
      <c r="X5" s="2" t="s">
        <v>9</v>
      </c>
      <c r="Y5" s="2" t="s">
        <v>9</v>
      </c>
      <c r="Z5" s="2" t="s">
        <v>9</v>
      </c>
      <c r="AA5" s="5">
        <v>571448</v>
      </c>
      <c r="AB5" s="5">
        <v>571448</v>
      </c>
      <c r="AC5" s="2" t="s">
        <v>3060</v>
      </c>
      <c r="AD5" s="5">
        <v>199397</v>
      </c>
      <c r="AE5" s="5">
        <v>148050</v>
      </c>
      <c r="AF5" s="5">
        <v>347447</v>
      </c>
      <c r="AG5" s="2" t="s">
        <v>9</v>
      </c>
      <c r="AH5" s="2" t="s">
        <v>9</v>
      </c>
      <c r="AI5" s="2" t="s">
        <v>9</v>
      </c>
      <c r="AJ5" s="5">
        <v>2882585</v>
      </c>
      <c r="AK5" s="5">
        <v>1838276</v>
      </c>
      <c r="AL5" s="5">
        <v>4720861</v>
      </c>
      <c r="AM5" s="2" t="s">
        <v>9</v>
      </c>
      <c r="AN5" s="2" t="s">
        <v>9</v>
      </c>
      <c r="AO5" s="2" t="s">
        <v>9</v>
      </c>
      <c r="AP5" s="2" t="s">
        <v>9</v>
      </c>
      <c r="AQ5" s="5">
        <v>298120</v>
      </c>
      <c r="AR5" s="5">
        <v>298120</v>
      </c>
      <c r="AS5" s="5">
        <v>176871</v>
      </c>
      <c r="AT5" s="5">
        <v>176871</v>
      </c>
      <c r="AU5" s="5">
        <v>172365</v>
      </c>
      <c r="AV5" s="5">
        <v>172365</v>
      </c>
      <c r="AW5" s="2" t="s">
        <v>9</v>
      </c>
      <c r="AX5" s="2" t="s">
        <v>9</v>
      </c>
      <c r="AY5" s="2" t="s">
        <v>3364</v>
      </c>
      <c r="AZ5" s="5">
        <v>249248</v>
      </c>
      <c r="BA5" s="5">
        <v>249248</v>
      </c>
      <c r="BB5" s="5">
        <v>896604</v>
      </c>
      <c r="BC5" s="5">
        <v>527159</v>
      </c>
      <c r="BD5" s="5">
        <v>1423763</v>
      </c>
      <c r="BE5" s="2" t="s">
        <v>3059</v>
      </c>
      <c r="BF5" s="5">
        <v>848157</v>
      </c>
      <c r="BG5" s="5">
        <v>571198</v>
      </c>
      <c r="BH5" s="5">
        <v>1419355</v>
      </c>
      <c r="BI5" s="5">
        <v>1744761</v>
      </c>
      <c r="BJ5" s="5">
        <v>1098357</v>
      </c>
      <c r="BK5" s="5">
        <v>2843118</v>
      </c>
      <c r="BL5" s="5">
        <v>2035383</v>
      </c>
      <c r="BM5" s="5">
        <v>7020423</v>
      </c>
      <c r="BN5" s="5">
        <v>9055806</v>
      </c>
      <c r="BO5" s="5">
        <v>21572053</v>
      </c>
      <c r="BP5" s="5">
        <v>21572053</v>
      </c>
      <c r="BQ5" s="2" t="s">
        <v>3365</v>
      </c>
      <c r="BR5" s="5">
        <v>769221</v>
      </c>
      <c r="BS5" s="5">
        <v>22341274</v>
      </c>
    </row>
    <row r="6" spans="1:71" x14ac:dyDescent="0.2">
      <c r="A6" s="2" t="s">
        <v>137</v>
      </c>
      <c r="B6" s="2" t="s">
        <v>138</v>
      </c>
      <c r="C6" s="5">
        <v>803835</v>
      </c>
      <c r="D6" s="5">
        <v>337349</v>
      </c>
      <c r="E6" s="5">
        <v>1141184</v>
      </c>
      <c r="F6" s="5">
        <v>44959</v>
      </c>
      <c r="G6" s="5">
        <v>22480</v>
      </c>
      <c r="H6" s="5">
        <v>67439</v>
      </c>
      <c r="I6" s="5">
        <v>56275</v>
      </c>
      <c r="J6" s="5">
        <v>31138</v>
      </c>
      <c r="K6" s="5">
        <v>87413</v>
      </c>
      <c r="L6" s="5">
        <v>905069</v>
      </c>
      <c r="M6" s="5">
        <v>390967</v>
      </c>
      <c r="N6" s="5">
        <v>1296036</v>
      </c>
      <c r="O6" s="5">
        <v>428256</v>
      </c>
      <c r="P6" s="5">
        <v>209324</v>
      </c>
      <c r="Q6" s="5">
        <v>637580</v>
      </c>
      <c r="R6" s="5">
        <v>68156</v>
      </c>
      <c r="S6" s="5">
        <v>23908</v>
      </c>
      <c r="T6" s="5">
        <v>92064</v>
      </c>
      <c r="U6" s="5">
        <v>0</v>
      </c>
      <c r="V6" s="5">
        <v>0</v>
      </c>
      <c r="W6" s="5">
        <v>0</v>
      </c>
      <c r="X6" s="5">
        <v>57159</v>
      </c>
      <c r="Y6" s="5">
        <v>18410</v>
      </c>
      <c r="Z6" s="5">
        <v>75569</v>
      </c>
      <c r="AA6" s="5">
        <v>29070</v>
      </c>
      <c r="AB6" s="5">
        <v>29070</v>
      </c>
      <c r="AC6" s="2" t="s">
        <v>9</v>
      </c>
      <c r="AD6" s="5">
        <v>0</v>
      </c>
      <c r="AE6" s="5">
        <v>0</v>
      </c>
      <c r="AF6" s="5">
        <v>0</v>
      </c>
      <c r="AG6" s="5">
        <v>0</v>
      </c>
      <c r="AH6" s="5">
        <v>0</v>
      </c>
      <c r="AI6" s="5">
        <v>0</v>
      </c>
      <c r="AJ6" s="5">
        <v>582641</v>
      </c>
      <c r="AK6" s="5">
        <v>251642</v>
      </c>
      <c r="AL6" s="5">
        <v>834283</v>
      </c>
      <c r="AM6" s="5">
        <v>25213</v>
      </c>
      <c r="AN6" s="5">
        <v>25213</v>
      </c>
      <c r="AO6" s="5">
        <v>625</v>
      </c>
      <c r="AP6" s="5">
        <v>625</v>
      </c>
      <c r="AQ6" s="5">
        <v>37190</v>
      </c>
      <c r="AR6" s="5">
        <v>37190</v>
      </c>
      <c r="AS6" s="5">
        <v>3600</v>
      </c>
      <c r="AT6" s="5">
        <v>3600</v>
      </c>
      <c r="AU6" s="5">
        <v>53879</v>
      </c>
      <c r="AV6" s="5">
        <v>53879</v>
      </c>
      <c r="AW6" s="5">
        <v>0</v>
      </c>
      <c r="AX6" s="5">
        <v>0</v>
      </c>
      <c r="AY6" s="2" t="s">
        <v>9</v>
      </c>
      <c r="AZ6" s="5">
        <v>0</v>
      </c>
      <c r="BA6" s="5">
        <v>0</v>
      </c>
      <c r="BB6" s="5">
        <v>120507</v>
      </c>
      <c r="BC6" s="5">
        <v>20340</v>
      </c>
      <c r="BD6" s="5">
        <v>140847</v>
      </c>
      <c r="BE6" s="2" t="s">
        <v>9</v>
      </c>
      <c r="BF6" s="5">
        <v>0</v>
      </c>
      <c r="BG6" s="5">
        <v>0</v>
      </c>
      <c r="BH6" s="5">
        <v>0</v>
      </c>
      <c r="BI6" s="5">
        <v>120507</v>
      </c>
      <c r="BJ6" s="5">
        <v>20340</v>
      </c>
      <c r="BK6" s="5">
        <v>140847</v>
      </c>
      <c r="BL6" s="5">
        <v>45251</v>
      </c>
      <c r="BM6" s="5">
        <v>617698</v>
      </c>
      <c r="BN6" s="5">
        <v>662949</v>
      </c>
      <c r="BO6" s="5">
        <v>2271166</v>
      </c>
      <c r="BP6" s="5">
        <v>2271166</v>
      </c>
      <c r="BQ6" s="2" t="s">
        <v>3366</v>
      </c>
      <c r="BR6" s="5">
        <v>605500</v>
      </c>
      <c r="BS6" s="5">
        <v>2876666</v>
      </c>
    </row>
    <row r="7" spans="1:71" x14ac:dyDescent="0.2">
      <c r="A7" s="2" t="s">
        <v>155</v>
      </c>
      <c r="B7" s="2" t="s">
        <v>156</v>
      </c>
      <c r="C7" s="5">
        <v>913241</v>
      </c>
      <c r="D7" s="5">
        <v>312349</v>
      </c>
      <c r="E7" s="5">
        <v>1225590</v>
      </c>
      <c r="F7" s="2" t="s">
        <v>9</v>
      </c>
      <c r="G7" s="2" t="s">
        <v>9</v>
      </c>
      <c r="H7" s="2" t="s">
        <v>9</v>
      </c>
      <c r="I7" s="5">
        <v>85898</v>
      </c>
      <c r="J7" s="5">
        <v>89243</v>
      </c>
      <c r="K7" s="5">
        <v>175141</v>
      </c>
      <c r="L7" s="5">
        <v>999139</v>
      </c>
      <c r="M7" s="5">
        <v>401592</v>
      </c>
      <c r="N7" s="5">
        <v>1400731</v>
      </c>
      <c r="O7" s="2" t="s">
        <v>9</v>
      </c>
      <c r="P7" s="2" t="s">
        <v>9</v>
      </c>
      <c r="Q7" s="2" t="s">
        <v>9</v>
      </c>
      <c r="R7" s="2" t="s">
        <v>9</v>
      </c>
      <c r="S7" s="2" t="s">
        <v>9</v>
      </c>
      <c r="T7" s="2" t="s">
        <v>9</v>
      </c>
      <c r="U7" s="2" t="s">
        <v>9</v>
      </c>
      <c r="V7" s="2" t="s">
        <v>9</v>
      </c>
      <c r="W7" s="2" t="s">
        <v>9</v>
      </c>
      <c r="X7" s="2" t="s">
        <v>9</v>
      </c>
      <c r="Y7" s="2" t="s">
        <v>9</v>
      </c>
      <c r="Z7" s="2" t="s">
        <v>9</v>
      </c>
      <c r="AA7" s="5">
        <v>67681</v>
      </c>
      <c r="AB7" s="5">
        <v>67681</v>
      </c>
      <c r="AC7" s="2" t="s">
        <v>9</v>
      </c>
      <c r="AD7" s="2" t="s">
        <v>9</v>
      </c>
      <c r="AE7" s="2" t="s">
        <v>9</v>
      </c>
      <c r="AF7" s="2" t="s">
        <v>9</v>
      </c>
      <c r="AG7" s="2" t="s">
        <v>9</v>
      </c>
      <c r="AH7" s="2" t="s">
        <v>9</v>
      </c>
      <c r="AI7" s="2" t="s">
        <v>9</v>
      </c>
      <c r="AJ7" s="5">
        <v>67681</v>
      </c>
      <c r="AK7" s="2" t="s">
        <v>9</v>
      </c>
      <c r="AL7" s="5">
        <v>67681</v>
      </c>
      <c r="AM7" s="2" t="s">
        <v>9</v>
      </c>
      <c r="AN7" s="2" t="s">
        <v>9</v>
      </c>
      <c r="AO7" s="2" t="s">
        <v>9</v>
      </c>
      <c r="AP7" s="2" t="s">
        <v>9</v>
      </c>
      <c r="AQ7" s="2" t="s">
        <v>9</v>
      </c>
      <c r="AR7" s="2" t="s">
        <v>9</v>
      </c>
      <c r="AS7" s="2" t="s">
        <v>9</v>
      </c>
      <c r="AT7" s="2" t="s">
        <v>9</v>
      </c>
      <c r="AU7" s="5">
        <v>69039</v>
      </c>
      <c r="AV7" s="5">
        <v>69039</v>
      </c>
      <c r="AW7" s="2" t="s">
        <v>9</v>
      </c>
      <c r="AX7" s="2" t="s">
        <v>9</v>
      </c>
      <c r="AY7" s="2" t="s">
        <v>9</v>
      </c>
      <c r="AZ7" s="2" t="s">
        <v>9</v>
      </c>
      <c r="BA7" s="2" t="s">
        <v>9</v>
      </c>
      <c r="BB7" s="5">
        <v>69039</v>
      </c>
      <c r="BC7" s="5">
        <v>44621</v>
      </c>
      <c r="BD7" s="5">
        <v>113660</v>
      </c>
      <c r="BE7" s="2" t="s">
        <v>9</v>
      </c>
      <c r="BF7" s="2" t="s">
        <v>9</v>
      </c>
      <c r="BG7" s="2" t="s">
        <v>9</v>
      </c>
      <c r="BH7" s="2" t="s">
        <v>9</v>
      </c>
      <c r="BI7" s="5">
        <v>69039</v>
      </c>
      <c r="BJ7" s="5">
        <v>44621</v>
      </c>
      <c r="BK7" s="5">
        <v>113660</v>
      </c>
      <c r="BL7" s="5">
        <v>197163</v>
      </c>
      <c r="BM7" s="5">
        <v>249050</v>
      </c>
      <c r="BN7" s="5">
        <v>446213</v>
      </c>
      <c r="BO7" s="5">
        <v>1582072</v>
      </c>
      <c r="BP7" s="5">
        <v>1582072</v>
      </c>
      <c r="BQ7" s="2" t="s">
        <v>9</v>
      </c>
      <c r="BR7" s="5">
        <v>0</v>
      </c>
      <c r="BS7" s="5">
        <v>1582072</v>
      </c>
    </row>
    <row r="8" spans="1:71" x14ac:dyDescent="0.2">
      <c r="A8" s="2" t="s">
        <v>171</v>
      </c>
      <c r="B8" s="2" t="s">
        <v>172</v>
      </c>
      <c r="C8" s="5">
        <v>2632709</v>
      </c>
      <c r="D8" s="5">
        <v>1644985</v>
      </c>
      <c r="E8" s="5">
        <v>4277694</v>
      </c>
      <c r="F8" s="5">
        <v>68562</v>
      </c>
      <c r="G8" s="5">
        <v>0</v>
      </c>
      <c r="H8" s="5">
        <v>68562</v>
      </c>
      <c r="I8" s="5">
        <v>845393</v>
      </c>
      <c r="J8" s="5">
        <v>0</v>
      </c>
      <c r="K8" s="5">
        <v>845393</v>
      </c>
      <c r="L8" s="5">
        <v>3546664</v>
      </c>
      <c r="M8" s="5">
        <v>1644985</v>
      </c>
      <c r="N8" s="5">
        <v>5191649</v>
      </c>
      <c r="O8" s="5">
        <v>1031958</v>
      </c>
      <c r="P8" s="5">
        <v>436301</v>
      </c>
      <c r="Q8" s="5">
        <v>1468259</v>
      </c>
      <c r="R8" s="5">
        <v>2087589</v>
      </c>
      <c r="S8" s="5">
        <v>986503</v>
      </c>
      <c r="T8" s="5">
        <v>3074092</v>
      </c>
      <c r="U8" s="5">
        <v>0</v>
      </c>
      <c r="V8" s="5">
        <v>0</v>
      </c>
      <c r="W8" s="5">
        <v>0</v>
      </c>
      <c r="X8" s="5">
        <v>46662</v>
      </c>
      <c r="Y8" s="5">
        <v>0</v>
      </c>
      <c r="Z8" s="5">
        <v>46662</v>
      </c>
      <c r="AA8" s="5">
        <v>105978</v>
      </c>
      <c r="AB8" s="5">
        <v>105978</v>
      </c>
      <c r="AC8" s="2" t="s">
        <v>3367</v>
      </c>
      <c r="AD8" s="5">
        <v>126099</v>
      </c>
      <c r="AE8" s="5">
        <v>59100</v>
      </c>
      <c r="AF8" s="5">
        <v>185199</v>
      </c>
      <c r="AG8" s="5">
        <v>0</v>
      </c>
      <c r="AH8" s="5">
        <v>0</v>
      </c>
      <c r="AI8" s="5">
        <v>0</v>
      </c>
      <c r="AJ8" s="5">
        <v>3398286</v>
      </c>
      <c r="AK8" s="5">
        <v>1481904</v>
      </c>
      <c r="AL8" s="5">
        <v>4880190</v>
      </c>
      <c r="AM8" s="5">
        <v>0</v>
      </c>
      <c r="AN8" s="5">
        <v>0</v>
      </c>
      <c r="AO8" s="5">
        <v>10038</v>
      </c>
      <c r="AP8" s="5">
        <v>10038</v>
      </c>
      <c r="AQ8" s="5">
        <v>111921</v>
      </c>
      <c r="AR8" s="5">
        <v>111921</v>
      </c>
      <c r="AS8" s="5">
        <v>0</v>
      </c>
      <c r="AT8" s="5">
        <v>0</v>
      </c>
      <c r="AU8" s="5">
        <v>0</v>
      </c>
      <c r="AV8" s="5">
        <v>0</v>
      </c>
      <c r="AW8" s="5">
        <v>0</v>
      </c>
      <c r="AX8" s="5">
        <v>0</v>
      </c>
      <c r="AY8" s="2" t="s">
        <v>3368</v>
      </c>
      <c r="AZ8" s="5">
        <v>229086</v>
      </c>
      <c r="BA8" s="5">
        <v>229086</v>
      </c>
      <c r="BB8" s="5">
        <v>351045</v>
      </c>
      <c r="BC8" s="5">
        <v>154674</v>
      </c>
      <c r="BD8" s="5">
        <v>505719</v>
      </c>
      <c r="BE8" s="2" t="s">
        <v>9</v>
      </c>
      <c r="BF8" s="5">
        <v>0</v>
      </c>
      <c r="BG8" s="5">
        <v>0</v>
      </c>
      <c r="BH8" s="5">
        <v>0</v>
      </c>
      <c r="BI8" s="5">
        <v>351045</v>
      </c>
      <c r="BJ8" s="5">
        <v>154674</v>
      </c>
      <c r="BK8" s="5">
        <v>505719</v>
      </c>
      <c r="BL8" s="5">
        <v>759956</v>
      </c>
      <c r="BM8" s="5">
        <v>2521607</v>
      </c>
      <c r="BN8" s="5">
        <v>3281563</v>
      </c>
      <c r="BO8" s="5">
        <v>10577558</v>
      </c>
      <c r="BP8" s="5">
        <v>10577558</v>
      </c>
      <c r="BQ8" s="2" t="s">
        <v>9</v>
      </c>
      <c r="BR8" s="5">
        <v>0</v>
      </c>
      <c r="BS8" s="5">
        <v>10577558</v>
      </c>
    </row>
    <row r="9" spans="1:71" x14ac:dyDescent="0.2">
      <c r="A9" s="2" t="s">
        <v>190</v>
      </c>
      <c r="B9" s="2" t="s">
        <v>191</v>
      </c>
      <c r="C9" s="5">
        <v>3150489</v>
      </c>
      <c r="D9" s="5">
        <v>1469039</v>
      </c>
      <c r="E9" s="5">
        <v>4619528</v>
      </c>
      <c r="F9" s="5">
        <v>19696</v>
      </c>
      <c r="G9" s="5">
        <v>34164</v>
      </c>
      <c r="H9" s="5">
        <v>53860</v>
      </c>
      <c r="I9" s="5">
        <v>304198</v>
      </c>
      <c r="J9" s="5">
        <v>68327</v>
      </c>
      <c r="K9" s="5">
        <v>372525</v>
      </c>
      <c r="L9" s="5">
        <v>3474383</v>
      </c>
      <c r="M9" s="5">
        <v>1571530</v>
      </c>
      <c r="N9" s="5">
        <v>5045913</v>
      </c>
      <c r="O9" s="5">
        <v>1526618</v>
      </c>
      <c r="P9" s="5">
        <v>1127402</v>
      </c>
      <c r="Q9" s="5">
        <v>2654020</v>
      </c>
      <c r="R9" s="5">
        <v>559729</v>
      </c>
      <c r="S9" s="5">
        <v>307473</v>
      </c>
      <c r="T9" s="5">
        <v>867202</v>
      </c>
      <c r="U9" s="5">
        <v>0</v>
      </c>
      <c r="V9" s="5">
        <v>0</v>
      </c>
      <c r="W9" s="5">
        <v>0</v>
      </c>
      <c r="X9" s="5">
        <v>501118</v>
      </c>
      <c r="Y9" s="5">
        <v>136655</v>
      </c>
      <c r="Z9" s="5">
        <v>637773</v>
      </c>
      <c r="AA9" s="5">
        <v>605894</v>
      </c>
      <c r="AB9" s="5">
        <v>605894</v>
      </c>
      <c r="AC9" s="2" t="s">
        <v>9</v>
      </c>
      <c r="AD9" s="5">
        <v>0</v>
      </c>
      <c r="AE9" s="5">
        <v>0</v>
      </c>
      <c r="AF9" s="5">
        <v>0</v>
      </c>
      <c r="AG9" s="5">
        <v>0</v>
      </c>
      <c r="AH9" s="5">
        <v>0</v>
      </c>
      <c r="AI9" s="5">
        <v>0</v>
      </c>
      <c r="AJ9" s="5">
        <v>3193359</v>
      </c>
      <c r="AK9" s="5">
        <v>1571530</v>
      </c>
      <c r="AL9" s="5">
        <v>4764889</v>
      </c>
      <c r="AM9" s="5">
        <v>0</v>
      </c>
      <c r="AN9" s="5">
        <v>0</v>
      </c>
      <c r="AO9" s="5">
        <v>191580</v>
      </c>
      <c r="AP9" s="5">
        <v>191580</v>
      </c>
      <c r="AQ9" s="5">
        <v>314497</v>
      </c>
      <c r="AR9" s="5">
        <v>314497</v>
      </c>
      <c r="AS9" s="5">
        <v>0</v>
      </c>
      <c r="AT9" s="5">
        <v>0</v>
      </c>
      <c r="AU9" s="5">
        <v>25055</v>
      </c>
      <c r="AV9" s="5">
        <v>25055</v>
      </c>
      <c r="AW9" s="5">
        <v>20061</v>
      </c>
      <c r="AX9" s="5">
        <v>20061</v>
      </c>
      <c r="AY9" s="2" t="s">
        <v>9</v>
      </c>
      <c r="AZ9" s="2" t="s">
        <v>9</v>
      </c>
      <c r="BA9" s="2" t="s">
        <v>9</v>
      </c>
      <c r="BB9" s="5">
        <v>551193</v>
      </c>
      <c r="BC9" s="5">
        <v>129822</v>
      </c>
      <c r="BD9" s="5">
        <v>681015</v>
      </c>
      <c r="BE9" s="2" t="s">
        <v>3059</v>
      </c>
      <c r="BF9" s="5">
        <v>260012</v>
      </c>
      <c r="BG9" s="5">
        <v>143488</v>
      </c>
      <c r="BH9" s="5">
        <v>403500</v>
      </c>
      <c r="BI9" s="5">
        <v>811205</v>
      </c>
      <c r="BJ9" s="5">
        <v>273310</v>
      </c>
      <c r="BK9" s="5">
        <v>1084515</v>
      </c>
      <c r="BL9" s="5">
        <v>890313</v>
      </c>
      <c r="BM9" s="5">
        <v>2526057</v>
      </c>
      <c r="BN9" s="5">
        <v>3416370</v>
      </c>
      <c r="BO9" s="5">
        <v>10895317</v>
      </c>
      <c r="BP9" s="5">
        <v>10895317</v>
      </c>
      <c r="BQ9" s="2" t="s">
        <v>3369</v>
      </c>
      <c r="BR9" s="5">
        <v>26400</v>
      </c>
      <c r="BS9" s="5">
        <v>10921717</v>
      </c>
    </row>
    <row r="10" spans="1:71" x14ac:dyDescent="0.2">
      <c r="A10" s="2" t="s">
        <v>211</v>
      </c>
      <c r="B10" s="2" t="s">
        <v>212</v>
      </c>
      <c r="C10" s="5">
        <v>383935</v>
      </c>
      <c r="D10" s="5">
        <v>193294</v>
      </c>
      <c r="E10" s="5">
        <v>577229</v>
      </c>
      <c r="F10" s="5">
        <v>11284</v>
      </c>
      <c r="G10" s="5">
        <v>5263</v>
      </c>
      <c r="H10" s="5">
        <v>16547</v>
      </c>
      <c r="I10" s="5">
        <v>115298</v>
      </c>
      <c r="J10" s="5">
        <v>5907</v>
      </c>
      <c r="K10" s="5">
        <v>121205</v>
      </c>
      <c r="L10" s="5">
        <v>510517</v>
      </c>
      <c r="M10" s="5">
        <v>204464</v>
      </c>
      <c r="N10" s="5">
        <v>714981</v>
      </c>
      <c r="O10" s="5">
        <v>340649</v>
      </c>
      <c r="P10" s="5">
        <v>150726</v>
      </c>
      <c r="Q10" s="5">
        <v>491375</v>
      </c>
      <c r="R10" s="2" t="s">
        <v>9</v>
      </c>
      <c r="S10" s="2" t="s">
        <v>9</v>
      </c>
      <c r="T10" s="2" t="s">
        <v>9</v>
      </c>
      <c r="U10" s="2" t="s">
        <v>9</v>
      </c>
      <c r="V10" s="2" t="s">
        <v>9</v>
      </c>
      <c r="W10" s="2" t="s">
        <v>9</v>
      </c>
      <c r="X10" s="2" t="s">
        <v>9</v>
      </c>
      <c r="Y10" s="2" t="s">
        <v>9</v>
      </c>
      <c r="Z10" s="2" t="s">
        <v>9</v>
      </c>
      <c r="AA10" s="2" t="s">
        <v>9</v>
      </c>
      <c r="AB10" s="2" t="s">
        <v>9</v>
      </c>
      <c r="AC10" s="2" t="s">
        <v>9</v>
      </c>
      <c r="AD10" s="2" t="s">
        <v>9</v>
      </c>
      <c r="AE10" s="2" t="s">
        <v>9</v>
      </c>
      <c r="AF10" s="2" t="s">
        <v>9</v>
      </c>
      <c r="AG10" s="2" t="s">
        <v>9</v>
      </c>
      <c r="AH10" s="2" t="s">
        <v>9</v>
      </c>
      <c r="AI10" s="2" t="s">
        <v>9</v>
      </c>
      <c r="AJ10" s="5">
        <v>340649</v>
      </c>
      <c r="AK10" s="5">
        <v>150726</v>
      </c>
      <c r="AL10" s="5">
        <v>491375</v>
      </c>
      <c r="AM10" s="2" t="s">
        <v>9</v>
      </c>
      <c r="AN10" s="2" t="s">
        <v>9</v>
      </c>
      <c r="AO10" s="5">
        <v>14142</v>
      </c>
      <c r="AP10" s="5">
        <v>14142</v>
      </c>
      <c r="AQ10" s="5">
        <v>40969</v>
      </c>
      <c r="AR10" s="5">
        <v>40969</v>
      </c>
      <c r="AS10" s="2" t="s">
        <v>9</v>
      </c>
      <c r="AT10" s="2" t="s">
        <v>9</v>
      </c>
      <c r="AU10" s="2" t="s">
        <v>9</v>
      </c>
      <c r="AV10" s="2" t="s">
        <v>9</v>
      </c>
      <c r="AW10" s="2" t="s">
        <v>9</v>
      </c>
      <c r="AX10" s="2" t="s">
        <v>9</v>
      </c>
      <c r="AY10" s="2" t="s">
        <v>9</v>
      </c>
      <c r="AZ10" s="2" t="s">
        <v>9</v>
      </c>
      <c r="BA10" s="2" t="s">
        <v>9</v>
      </c>
      <c r="BB10" s="5">
        <v>55111</v>
      </c>
      <c r="BC10" s="5">
        <v>18928</v>
      </c>
      <c r="BD10" s="5">
        <v>74039</v>
      </c>
      <c r="BE10" s="2" t="s">
        <v>9</v>
      </c>
      <c r="BF10" s="2" t="s">
        <v>9</v>
      </c>
      <c r="BG10" s="2" t="s">
        <v>9</v>
      </c>
      <c r="BH10" s="2" t="s">
        <v>9</v>
      </c>
      <c r="BI10" s="5">
        <v>55111</v>
      </c>
      <c r="BJ10" s="5">
        <v>18928</v>
      </c>
      <c r="BK10" s="5">
        <v>74039</v>
      </c>
      <c r="BL10" s="5">
        <v>53248</v>
      </c>
      <c r="BM10" s="5">
        <v>320870</v>
      </c>
      <c r="BN10" s="5">
        <v>374118</v>
      </c>
      <c r="BO10" s="5">
        <v>1280395</v>
      </c>
      <c r="BP10" s="5">
        <v>1280395</v>
      </c>
      <c r="BQ10" s="2" t="s">
        <v>3370</v>
      </c>
      <c r="BR10" s="5">
        <v>12000</v>
      </c>
      <c r="BS10" s="5">
        <v>1292395</v>
      </c>
    </row>
    <row r="11" spans="1:71" x14ac:dyDescent="0.2">
      <c r="A11" s="2" t="s">
        <v>230</v>
      </c>
      <c r="B11" s="2" t="s">
        <v>231</v>
      </c>
      <c r="C11" s="5">
        <v>4177275</v>
      </c>
      <c r="D11" s="5">
        <v>1779738</v>
      </c>
      <c r="E11" s="5">
        <v>5957013</v>
      </c>
      <c r="F11" s="5">
        <v>189000</v>
      </c>
      <c r="G11" s="5">
        <v>85335</v>
      </c>
      <c r="H11" s="5">
        <v>274335</v>
      </c>
      <c r="I11" s="5">
        <v>456905</v>
      </c>
      <c r="J11" s="5">
        <v>171812</v>
      </c>
      <c r="K11" s="5">
        <v>628717</v>
      </c>
      <c r="L11" s="5">
        <v>4823180</v>
      </c>
      <c r="M11" s="5">
        <v>2036885</v>
      </c>
      <c r="N11" s="5">
        <v>6860065</v>
      </c>
      <c r="O11" s="5">
        <v>2206905</v>
      </c>
      <c r="P11" s="5">
        <v>962035</v>
      </c>
      <c r="Q11" s="5">
        <v>3168940</v>
      </c>
      <c r="R11" s="5">
        <v>1378671</v>
      </c>
      <c r="S11" s="5">
        <v>578628</v>
      </c>
      <c r="T11" s="5">
        <v>1957299</v>
      </c>
      <c r="U11" s="5">
        <v>0</v>
      </c>
      <c r="V11" s="2" t="s">
        <v>9</v>
      </c>
      <c r="W11" s="5">
        <v>0</v>
      </c>
      <c r="X11" s="5">
        <v>1064454</v>
      </c>
      <c r="Y11" s="5">
        <v>408865</v>
      </c>
      <c r="Z11" s="5">
        <v>1473319</v>
      </c>
      <c r="AA11" s="5">
        <v>781688</v>
      </c>
      <c r="AB11" s="5">
        <v>781688</v>
      </c>
      <c r="AC11" s="2" t="s">
        <v>9</v>
      </c>
      <c r="AD11" s="2" t="s">
        <v>9</v>
      </c>
      <c r="AE11" s="2" t="s">
        <v>9</v>
      </c>
      <c r="AF11" s="2" t="s">
        <v>9</v>
      </c>
      <c r="AG11" s="2" t="s">
        <v>9</v>
      </c>
      <c r="AH11" s="2" t="s">
        <v>9</v>
      </c>
      <c r="AI11" s="2" t="s">
        <v>9</v>
      </c>
      <c r="AJ11" s="5">
        <v>5431718</v>
      </c>
      <c r="AK11" s="5">
        <v>1949528</v>
      </c>
      <c r="AL11" s="5">
        <v>7381246</v>
      </c>
      <c r="AM11" s="2" t="s">
        <v>9</v>
      </c>
      <c r="AN11" s="2" t="s">
        <v>9</v>
      </c>
      <c r="AO11" s="2" t="s">
        <v>9</v>
      </c>
      <c r="AP11" s="2" t="s">
        <v>9</v>
      </c>
      <c r="AQ11" s="5">
        <v>51650</v>
      </c>
      <c r="AR11" s="5">
        <v>51650</v>
      </c>
      <c r="AS11" s="2" t="s">
        <v>9</v>
      </c>
      <c r="AT11" s="2" t="s">
        <v>9</v>
      </c>
      <c r="AU11" s="5">
        <v>55494</v>
      </c>
      <c r="AV11" s="5">
        <v>55494</v>
      </c>
      <c r="AW11" s="2" t="s">
        <v>9</v>
      </c>
      <c r="AX11" s="2" t="s">
        <v>9</v>
      </c>
      <c r="AY11" s="2" t="s">
        <v>9</v>
      </c>
      <c r="AZ11" s="2" t="s">
        <v>9</v>
      </c>
      <c r="BA11" s="2" t="s">
        <v>9</v>
      </c>
      <c r="BB11" s="5">
        <v>107144</v>
      </c>
      <c r="BC11" s="5">
        <v>46217</v>
      </c>
      <c r="BD11" s="5">
        <v>153361</v>
      </c>
      <c r="BE11" s="2" t="s">
        <v>9</v>
      </c>
      <c r="BF11" s="2" t="s">
        <v>9</v>
      </c>
      <c r="BG11" s="2" t="s">
        <v>9</v>
      </c>
      <c r="BH11" s="2" t="s">
        <v>9</v>
      </c>
      <c r="BI11" s="5">
        <v>107144</v>
      </c>
      <c r="BJ11" s="5">
        <v>46217</v>
      </c>
      <c r="BK11" s="5">
        <v>153361</v>
      </c>
      <c r="BL11" s="5">
        <v>1411401</v>
      </c>
      <c r="BM11" s="5">
        <v>2621229</v>
      </c>
      <c r="BN11" s="5">
        <v>4032630</v>
      </c>
      <c r="BO11" s="5">
        <v>14394672</v>
      </c>
      <c r="BP11" s="5">
        <v>14394672</v>
      </c>
      <c r="BQ11" s="2" t="s">
        <v>9</v>
      </c>
      <c r="BR11" s="2" t="s">
        <v>9</v>
      </c>
      <c r="BS11" s="5">
        <v>14394672</v>
      </c>
    </row>
    <row r="12" spans="1:71" x14ac:dyDescent="0.2">
      <c r="A12" s="2" t="s">
        <v>249</v>
      </c>
      <c r="B12" s="2" t="s">
        <v>250</v>
      </c>
      <c r="C12" s="5">
        <v>2610090</v>
      </c>
      <c r="D12" s="5">
        <v>2439081</v>
      </c>
      <c r="E12" s="5">
        <v>5049171</v>
      </c>
      <c r="F12" s="5">
        <v>141640</v>
      </c>
      <c r="G12" s="5">
        <v>134558</v>
      </c>
      <c r="H12" s="5">
        <v>276198</v>
      </c>
      <c r="I12" s="5">
        <v>293996</v>
      </c>
      <c r="J12" s="5">
        <v>278276</v>
      </c>
      <c r="K12" s="5">
        <v>572272</v>
      </c>
      <c r="L12" s="5">
        <v>3045726</v>
      </c>
      <c r="M12" s="5">
        <v>2851915</v>
      </c>
      <c r="N12" s="5">
        <v>5897641</v>
      </c>
      <c r="O12" s="5">
        <v>1263479</v>
      </c>
      <c r="P12" s="5">
        <v>1244974</v>
      </c>
      <c r="Q12" s="5">
        <v>2508453</v>
      </c>
      <c r="R12" s="5">
        <v>48996</v>
      </c>
      <c r="S12" s="5">
        <v>48016</v>
      </c>
      <c r="T12" s="5">
        <v>97012</v>
      </c>
      <c r="U12" s="2" t="s">
        <v>9</v>
      </c>
      <c r="V12" s="2" t="s">
        <v>9</v>
      </c>
      <c r="W12" s="2" t="s">
        <v>9</v>
      </c>
      <c r="X12" s="2" t="s">
        <v>9</v>
      </c>
      <c r="Y12" s="2" t="s">
        <v>9</v>
      </c>
      <c r="Z12" s="2" t="s">
        <v>9</v>
      </c>
      <c r="AA12" s="2" t="s">
        <v>9</v>
      </c>
      <c r="AB12" s="2" t="s">
        <v>9</v>
      </c>
      <c r="AC12" s="2" t="s">
        <v>3060</v>
      </c>
      <c r="AD12" s="5">
        <v>122386</v>
      </c>
      <c r="AE12" s="5">
        <v>119835</v>
      </c>
      <c r="AF12" s="5">
        <v>242221</v>
      </c>
      <c r="AG12" s="2" t="s">
        <v>9</v>
      </c>
      <c r="AH12" s="2" t="s">
        <v>9</v>
      </c>
      <c r="AI12" s="2" t="s">
        <v>9</v>
      </c>
      <c r="AJ12" s="5">
        <v>1434861</v>
      </c>
      <c r="AK12" s="5">
        <v>1412825</v>
      </c>
      <c r="AL12" s="5">
        <v>2847686</v>
      </c>
      <c r="AM12" s="2" t="s">
        <v>9</v>
      </c>
      <c r="AN12" s="2" t="s">
        <v>9</v>
      </c>
      <c r="AO12" s="2" t="s">
        <v>9</v>
      </c>
      <c r="AP12" s="2" t="s">
        <v>9</v>
      </c>
      <c r="AQ12" s="5">
        <v>134388</v>
      </c>
      <c r="AR12" s="5">
        <v>134388</v>
      </c>
      <c r="AS12" s="2" t="s">
        <v>9</v>
      </c>
      <c r="AT12" s="2" t="s">
        <v>9</v>
      </c>
      <c r="AU12" s="5">
        <v>75236</v>
      </c>
      <c r="AV12" s="5">
        <v>75236</v>
      </c>
      <c r="AW12" s="2" t="s">
        <v>9</v>
      </c>
      <c r="AX12" s="2" t="s">
        <v>9</v>
      </c>
      <c r="AY12" s="2" t="s">
        <v>9</v>
      </c>
      <c r="AZ12" s="2" t="s">
        <v>9</v>
      </c>
      <c r="BA12" s="2" t="s">
        <v>9</v>
      </c>
      <c r="BB12" s="5">
        <v>209624</v>
      </c>
      <c r="BC12" s="5">
        <v>208149</v>
      </c>
      <c r="BD12" s="5">
        <v>417773</v>
      </c>
      <c r="BE12" s="2" t="s">
        <v>9</v>
      </c>
      <c r="BF12" s="2" t="s">
        <v>9</v>
      </c>
      <c r="BG12" s="2" t="s">
        <v>9</v>
      </c>
      <c r="BH12" s="2" t="s">
        <v>9</v>
      </c>
      <c r="BI12" s="5">
        <v>209624</v>
      </c>
      <c r="BJ12" s="5">
        <v>208149</v>
      </c>
      <c r="BK12" s="5">
        <v>417773</v>
      </c>
      <c r="BL12" s="5">
        <v>1741859</v>
      </c>
      <c r="BM12" s="5">
        <v>2731030</v>
      </c>
      <c r="BN12" s="5">
        <v>4472889</v>
      </c>
      <c r="BO12" s="5">
        <v>9163100</v>
      </c>
      <c r="BP12" s="5">
        <v>9163100</v>
      </c>
      <c r="BQ12" s="2" t="s">
        <v>3371</v>
      </c>
      <c r="BR12" s="5">
        <v>144000</v>
      </c>
      <c r="BS12" s="5">
        <v>9307100</v>
      </c>
    </row>
    <row r="13" spans="1:71" x14ac:dyDescent="0.2">
      <c r="A13" s="2" t="s">
        <v>269</v>
      </c>
      <c r="B13" s="2" t="s">
        <v>270</v>
      </c>
      <c r="C13" s="5">
        <v>1673581</v>
      </c>
      <c r="D13" s="5">
        <v>847628</v>
      </c>
      <c r="E13" s="5">
        <v>2521209</v>
      </c>
      <c r="F13" s="5">
        <v>170758</v>
      </c>
      <c r="G13" s="5">
        <v>98784</v>
      </c>
      <c r="H13" s="5">
        <v>269542</v>
      </c>
      <c r="I13" s="5">
        <v>250365</v>
      </c>
      <c r="J13" s="5">
        <v>145536</v>
      </c>
      <c r="K13" s="5">
        <v>395901</v>
      </c>
      <c r="L13" s="5">
        <v>2094704</v>
      </c>
      <c r="M13" s="5">
        <v>1091948</v>
      </c>
      <c r="N13" s="5">
        <v>3186652</v>
      </c>
      <c r="O13" s="5">
        <v>453012</v>
      </c>
      <c r="P13" s="5">
        <v>176161</v>
      </c>
      <c r="Q13" s="5">
        <v>629173</v>
      </c>
      <c r="R13" s="5">
        <v>0</v>
      </c>
      <c r="S13" s="5">
        <v>0</v>
      </c>
      <c r="T13" s="5">
        <v>0</v>
      </c>
      <c r="U13" s="5">
        <v>0</v>
      </c>
      <c r="V13" s="5">
        <v>0</v>
      </c>
      <c r="W13" s="5">
        <v>0</v>
      </c>
      <c r="X13" s="5">
        <v>0</v>
      </c>
      <c r="Y13" s="5">
        <v>0</v>
      </c>
      <c r="Z13" s="5">
        <v>0</v>
      </c>
      <c r="AA13" s="5">
        <v>0</v>
      </c>
      <c r="AB13" s="5">
        <v>0</v>
      </c>
      <c r="AC13" s="2" t="s">
        <v>9</v>
      </c>
      <c r="AD13" s="5">
        <v>0</v>
      </c>
      <c r="AE13" s="5">
        <v>0</v>
      </c>
      <c r="AF13" s="5">
        <v>0</v>
      </c>
      <c r="AG13" s="5">
        <v>0</v>
      </c>
      <c r="AH13" s="5">
        <v>0</v>
      </c>
      <c r="AI13" s="5">
        <v>0</v>
      </c>
      <c r="AJ13" s="5">
        <v>453012</v>
      </c>
      <c r="AK13" s="5">
        <v>176161</v>
      </c>
      <c r="AL13" s="5">
        <v>629173</v>
      </c>
      <c r="AM13" s="5">
        <v>33142</v>
      </c>
      <c r="AN13" s="5">
        <v>33142</v>
      </c>
      <c r="AO13" s="5">
        <v>34849</v>
      </c>
      <c r="AP13" s="5">
        <v>34849</v>
      </c>
      <c r="AQ13" s="5">
        <v>24575</v>
      </c>
      <c r="AR13" s="5">
        <v>24575</v>
      </c>
      <c r="AS13" s="5">
        <v>0</v>
      </c>
      <c r="AT13" s="5">
        <v>0</v>
      </c>
      <c r="AU13" s="5">
        <v>102906</v>
      </c>
      <c r="AV13" s="5">
        <v>102906</v>
      </c>
      <c r="AW13" s="2" t="s">
        <v>9</v>
      </c>
      <c r="AX13" s="2" t="s">
        <v>9</v>
      </c>
      <c r="AY13" s="2" t="s">
        <v>9</v>
      </c>
      <c r="AZ13" s="5">
        <v>0</v>
      </c>
      <c r="BA13" s="5">
        <v>0</v>
      </c>
      <c r="BB13" s="5">
        <v>195472</v>
      </c>
      <c r="BC13" s="5">
        <v>71275</v>
      </c>
      <c r="BD13" s="5">
        <v>266747</v>
      </c>
      <c r="BE13" s="2" t="s">
        <v>9</v>
      </c>
      <c r="BF13" s="5">
        <v>0</v>
      </c>
      <c r="BG13" s="5">
        <v>0</v>
      </c>
      <c r="BH13" s="5">
        <v>0</v>
      </c>
      <c r="BI13" s="5">
        <v>195472</v>
      </c>
      <c r="BJ13" s="5">
        <v>71275</v>
      </c>
      <c r="BK13" s="5">
        <v>266747</v>
      </c>
      <c r="BL13" s="5">
        <v>547912</v>
      </c>
      <c r="BM13" s="5">
        <v>791472</v>
      </c>
      <c r="BN13" s="5">
        <v>1339384</v>
      </c>
      <c r="BO13" s="5">
        <v>4082572</v>
      </c>
      <c r="BP13" s="5">
        <v>4082572</v>
      </c>
      <c r="BQ13" s="2" t="s">
        <v>3372</v>
      </c>
      <c r="BR13" s="5">
        <v>1580382</v>
      </c>
      <c r="BS13" s="5">
        <v>5662954</v>
      </c>
    </row>
    <row r="14" spans="1:71" x14ac:dyDescent="0.2">
      <c r="A14" s="2" t="s">
        <v>291</v>
      </c>
      <c r="B14" s="2" t="s">
        <v>292</v>
      </c>
      <c r="C14" s="5">
        <v>1898018</v>
      </c>
      <c r="D14" s="5">
        <v>1382435</v>
      </c>
      <c r="E14" s="5">
        <v>3280453</v>
      </c>
      <c r="F14" s="5">
        <v>19215</v>
      </c>
      <c r="G14" s="5">
        <v>13541</v>
      </c>
      <c r="H14" s="5">
        <v>32756</v>
      </c>
      <c r="I14" s="5">
        <v>189298</v>
      </c>
      <c r="J14" s="5">
        <v>17452</v>
      </c>
      <c r="K14" s="5">
        <v>206750</v>
      </c>
      <c r="L14" s="5">
        <v>2106531</v>
      </c>
      <c r="M14" s="5">
        <v>1413428</v>
      </c>
      <c r="N14" s="5">
        <v>3519959</v>
      </c>
      <c r="O14" s="5">
        <v>324601</v>
      </c>
      <c r="P14" s="5">
        <v>177187</v>
      </c>
      <c r="Q14" s="5">
        <v>501788</v>
      </c>
      <c r="R14" s="5">
        <v>185479</v>
      </c>
      <c r="S14" s="5">
        <v>108701</v>
      </c>
      <c r="T14" s="5">
        <v>294180</v>
      </c>
      <c r="U14" s="2" t="s">
        <v>9</v>
      </c>
      <c r="V14" s="2" t="s">
        <v>9</v>
      </c>
      <c r="W14" s="2" t="s">
        <v>9</v>
      </c>
      <c r="X14" s="2" t="s">
        <v>9</v>
      </c>
      <c r="Y14" s="2" t="s">
        <v>9</v>
      </c>
      <c r="Z14" s="2" t="s">
        <v>9</v>
      </c>
      <c r="AA14" s="5">
        <v>33961</v>
      </c>
      <c r="AB14" s="5">
        <v>33961</v>
      </c>
      <c r="AC14" s="2" t="s">
        <v>9</v>
      </c>
      <c r="AD14" s="2" t="s">
        <v>9</v>
      </c>
      <c r="AE14" s="2" t="s">
        <v>9</v>
      </c>
      <c r="AF14" s="2" t="s">
        <v>9</v>
      </c>
      <c r="AG14" s="2" t="s">
        <v>9</v>
      </c>
      <c r="AH14" s="2" t="s">
        <v>9</v>
      </c>
      <c r="AI14" s="2" t="s">
        <v>9</v>
      </c>
      <c r="AJ14" s="5">
        <v>544041</v>
      </c>
      <c r="AK14" s="5">
        <v>285888</v>
      </c>
      <c r="AL14" s="5">
        <v>829929</v>
      </c>
      <c r="AM14" s="5">
        <v>120033</v>
      </c>
      <c r="AN14" s="5">
        <v>120033</v>
      </c>
      <c r="AO14" s="5">
        <v>104710</v>
      </c>
      <c r="AP14" s="5">
        <v>104710</v>
      </c>
      <c r="AQ14" s="5">
        <v>119688</v>
      </c>
      <c r="AR14" s="5">
        <v>119688</v>
      </c>
      <c r="AS14" s="2" t="s">
        <v>9</v>
      </c>
      <c r="AT14" s="2" t="s">
        <v>9</v>
      </c>
      <c r="AU14" s="2" t="s">
        <v>9</v>
      </c>
      <c r="AV14" s="2" t="s">
        <v>9</v>
      </c>
      <c r="AW14" s="2" t="s">
        <v>9</v>
      </c>
      <c r="AX14" s="2" t="s">
        <v>9</v>
      </c>
      <c r="AY14" s="2" t="s">
        <v>9</v>
      </c>
      <c r="AZ14" s="2" t="s">
        <v>9</v>
      </c>
      <c r="BA14" s="2" t="s">
        <v>9</v>
      </c>
      <c r="BB14" s="5">
        <v>344431</v>
      </c>
      <c r="BC14" s="5">
        <v>193354</v>
      </c>
      <c r="BD14" s="5">
        <v>537785</v>
      </c>
      <c r="BE14" s="2" t="s">
        <v>9</v>
      </c>
      <c r="BF14" s="2" t="s">
        <v>9</v>
      </c>
      <c r="BG14" s="2" t="s">
        <v>9</v>
      </c>
      <c r="BH14" s="2" t="s">
        <v>9</v>
      </c>
      <c r="BI14" s="5">
        <v>344431</v>
      </c>
      <c r="BJ14" s="5">
        <v>193354</v>
      </c>
      <c r="BK14" s="5">
        <v>537785</v>
      </c>
      <c r="BL14" s="5">
        <v>215783</v>
      </c>
      <c r="BM14" s="5">
        <v>1676887</v>
      </c>
      <c r="BN14" s="5">
        <v>1892670</v>
      </c>
      <c r="BO14" s="5">
        <v>4887673</v>
      </c>
      <c r="BP14" s="5">
        <v>4887673</v>
      </c>
      <c r="BQ14" s="2" t="s">
        <v>9</v>
      </c>
      <c r="BR14" s="2" t="s">
        <v>9</v>
      </c>
      <c r="BS14" s="5">
        <v>4887673</v>
      </c>
    </row>
    <row r="15" spans="1:71" x14ac:dyDescent="0.2">
      <c r="A15" s="2" t="s">
        <v>309</v>
      </c>
      <c r="B15" s="2" t="s">
        <v>310</v>
      </c>
      <c r="C15" s="5">
        <v>3975838</v>
      </c>
      <c r="D15" s="5">
        <v>1525575</v>
      </c>
      <c r="E15" s="5">
        <v>5501413</v>
      </c>
      <c r="F15" s="5">
        <v>218794</v>
      </c>
      <c r="G15" s="5">
        <v>83954</v>
      </c>
      <c r="H15" s="5">
        <v>302748</v>
      </c>
      <c r="I15" s="5">
        <v>637950</v>
      </c>
      <c r="J15" s="5">
        <v>244789</v>
      </c>
      <c r="K15" s="5">
        <v>882739</v>
      </c>
      <c r="L15" s="5">
        <v>4832582</v>
      </c>
      <c r="M15" s="5">
        <v>1854318</v>
      </c>
      <c r="N15" s="5">
        <v>6686900</v>
      </c>
      <c r="O15" s="5">
        <v>457529</v>
      </c>
      <c r="P15" s="5">
        <v>290746</v>
      </c>
      <c r="Q15" s="5">
        <v>748275</v>
      </c>
      <c r="R15" s="5">
        <v>706570</v>
      </c>
      <c r="S15" s="5">
        <v>449003</v>
      </c>
      <c r="T15" s="5">
        <v>1155573</v>
      </c>
      <c r="U15" s="5">
        <v>4901</v>
      </c>
      <c r="V15" s="5">
        <v>3114</v>
      </c>
      <c r="W15" s="5">
        <v>8015</v>
      </c>
      <c r="X15" s="2" t="s">
        <v>9</v>
      </c>
      <c r="Y15" s="2" t="s">
        <v>9</v>
      </c>
      <c r="Z15" s="2" t="s">
        <v>9</v>
      </c>
      <c r="AA15" s="5">
        <v>848113</v>
      </c>
      <c r="AB15" s="5">
        <v>848113</v>
      </c>
      <c r="AC15" s="2" t="s">
        <v>3373</v>
      </c>
      <c r="AD15" s="5">
        <v>106997</v>
      </c>
      <c r="AE15" s="5">
        <v>67993</v>
      </c>
      <c r="AF15" s="5">
        <v>174990</v>
      </c>
      <c r="AG15" s="5">
        <v>16638</v>
      </c>
      <c r="AH15" s="5">
        <v>10573</v>
      </c>
      <c r="AI15" s="5">
        <v>27211</v>
      </c>
      <c r="AJ15" s="5">
        <v>2140748</v>
      </c>
      <c r="AK15" s="5">
        <v>821429</v>
      </c>
      <c r="AL15" s="5">
        <v>2962177</v>
      </c>
      <c r="AM15" s="5">
        <v>287196</v>
      </c>
      <c r="AN15" s="5">
        <v>287196</v>
      </c>
      <c r="AO15" s="2" t="s">
        <v>9</v>
      </c>
      <c r="AP15" s="2" t="s">
        <v>9</v>
      </c>
      <c r="AQ15" s="5">
        <v>89910</v>
      </c>
      <c r="AR15" s="5">
        <v>89910</v>
      </c>
      <c r="AS15" s="5">
        <v>7321</v>
      </c>
      <c r="AT15" s="5">
        <v>7321</v>
      </c>
      <c r="AU15" s="2" t="s">
        <v>9</v>
      </c>
      <c r="AV15" s="2" t="s">
        <v>9</v>
      </c>
      <c r="AW15" s="5">
        <v>3799</v>
      </c>
      <c r="AX15" s="5">
        <v>3799</v>
      </c>
      <c r="AY15" s="2" t="s">
        <v>9</v>
      </c>
      <c r="AZ15" s="2" t="s">
        <v>9</v>
      </c>
      <c r="BA15" s="2" t="s">
        <v>9</v>
      </c>
      <c r="BB15" s="5">
        <v>388226</v>
      </c>
      <c r="BC15" s="5">
        <v>148967</v>
      </c>
      <c r="BD15" s="5">
        <v>537193</v>
      </c>
      <c r="BE15" s="2" t="s">
        <v>9</v>
      </c>
      <c r="BF15" s="2" t="s">
        <v>9</v>
      </c>
      <c r="BG15" s="2" t="s">
        <v>9</v>
      </c>
      <c r="BH15" s="2" t="s">
        <v>9</v>
      </c>
      <c r="BI15" s="5">
        <v>388226</v>
      </c>
      <c r="BJ15" s="5">
        <v>148967</v>
      </c>
      <c r="BK15" s="5">
        <v>537193</v>
      </c>
      <c r="BL15" s="5">
        <v>659417</v>
      </c>
      <c r="BM15" s="5">
        <v>2165297</v>
      </c>
      <c r="BN15" s="5">
        <v>2824714</v>
      </c>
      <c r="BO15" s="5">
        <v>10186270</v>
      </c>
      <c r="BP15" s="5">
        <v>10186270</v>
      </c>
      <c r="BQ15" s="2" t="s">
        <v>9</v>
      </c>
      <c r="BR15" s="2" t="s">
        <v>9</v>
      </c>
      <c r="BS15" s="5">
        <v>10186270</v>
      </c>
    </row>
    <row r="16" spans="1:71" x14ac:dyDescent="0.2">
      <c r="A16" s="2" t="s">
        <v>327</v>
      </c>
      <c r="B16" s="2" t="s">
        <v>328</v>
      </c>
      <c r="C16" s="5">
        <v>1613919</v>
      </c>
      <c r="D16" s="2" t="s">
        <v>9</v>
      </c>
      <c r="E16" s="5">
        <v>1613919</v>
      </c>
      <c r="F16" s="5">
        <v>64883</v>
      </c>
      <c r="G16" s="2" t="s">
        <v>9</v>
      </c>
      <c r="H16" s="5">
        <v>64883</v>
      </c>
      <c r="I16" s="5">
        <v>81702</v>
      </c>
      <c r="J16" s="5">
        <v>1269602</v>
      </c>
      <c r="K16" s="5">
        <v>1351304</v>
      </c>
      <c r="L16" s="5">
        <v>1760504</v>
      </c>
      <c r="M16" s="5">
        <v>1269602</v>
      </c>
      <c r="N16" s="5">
        <v>3030106</v>
      </c>
      <c r="O16" s="5">
        <v>618351</v>
      </c>
      <c r="P16" s="5">
        <v>661783</v>
      </c>
      <c r="Q16" s="5">
        <v>1280134</v>
      </c>
      <c r="R16" s="5">
        <v>277977</v>
      </c>
      <c r="S16" s="5">
        <v>198018</v>
      </c>
      <c r="T16" s="5">
        <v>475995</v>
      </c>
      <c r="U16" s="2" t="s">
        <v>9</v>
      </c>
      <c r="V16" s="2" t="s">
        <v>9</v>
      </c>
      <c r="W16" s="2" t="s">
        <v>9</v>
      </c>
      <c r="X16" s="2" t="s">
        <v>9</v>
      </c>
      <c r="Y16" s="2" t="s">
        <v>9</v>
      </c>
      <c r="Z16" s="2" t="s">
        <v>9</v>
      </c>
      <c r="AA16" s="2" t="s">
        <v>9</v>
      </c>
      <c r="AB16" s="2" t="s">
        <v>9</v>
      </c>
      <c r="AC16" s="2" t="s">
        <v>3060</v>
      </c>
      <c r="AD16" s="5">
        <v>57250</v>
      </c>
      <c r="AE16" s="5">
        <v>45784</v>
      </c>
      <c r="AF16" s="5">
        <v>103034</v>
      </c>
      <c r="AG16" s="2" t="s">
        <v>9</v>
      </c>
      <c r="AH16" s="2" t="s">
        <v>9</v>
      </c>
      <c r="AI16" s="2" t="s">
        <v>9</v>
      </c>
      <c r="AJ16" s="5">
        <v>953578</v>
      </c>
      <c r="AK16" s="5">
        <v>905585</v>
      </c>
      <c r="AL16" s="5">
        <v>1859163</v>
      </c>
      <c r="AM16" s="5">
        <v>5909</v>
      </c>
      <c r="AN16" s="5">
        <v>5909</v>
      </c>
      <c r="AO16" s="2" t="s">
        <v>9</v>
      </c>
      <c r="AP16" s="2" t="s">
        <v>9</v>
      </c>
      <c r="AQ16" s="5">
        <v>5909</v>
      </c>
      <c r="AR16" s="5">
        <v>5909</v>
      </c>
      <c r="AS16" s="2" t="s">
        <v>9</v>
      </c>
      <c r="AT16" s="2" t="s">
        <v>9</v>
      </c>
      <c r="AU16" s="5">
        <v>5910</v>
      </c>
      <c r="AV16" s="5">
        <v>5910</v>
      </c>
      <c r="AW16" s="2" t="s">
        <v>9</v>
      </c>
      <c r="AX16" s="2" t="s">
        <v>9</v>
      </c>
      <c r="AY16" s="2" t="s">
        <v>9</v>
      </c>
      <c r="AZ16" s="2" t="s">
        <v>9</v>
      </c>
      <c r="BA16" s="2" t="s">
        <v>9</v>
      </c>
      <c r="BB16" s="5">
        <v>17728</v>
      </c>
      <c r="BC16" s="5">
        <v>455</v>
      </c>
      <c r="BD16" s="5">
        <v>18183</v>
      </c>
      <c r="BE16" s="2" t="s">
        <v>9</v>
      </c>
      <c r="BF16" s="2" t="s">
        <v>9</v>
      </c>
      <c r="BG16" s="2" t="s">
        <v>9</v>
      </c>
      <c r="BH16" s="2" t="s">
        <v>9</v>
      </c>
      <c r="BI16" s="5">
        <v>17728</v>
      </c>
      <c r="BJ16" s="5">
        <v>455</v>
      </c>
      <c r="BK16" s="5">
        <v>18183</v>
      </c>
      <c r="BL16" s="5">
        <v>728846</v>
      </c>
      <c r="BM16" s="5">
        <v>1446796</v>
      </c>
      <c r="BN16" s="5">
        <v>2175642</v>
      </c>
      <c r="BO16" s="5">
        <v>4907452</v>
      </c>
      <c r="BP16" s="5">
        <v>4907452</v>
      </c>
      <c r="BQ16" s="2" t="s">
        <v>9</v>
      </c>
      <c r="BR16" s="5">
        <v>0</v>
      </c>
      <c r="BS16" s="5">
        <v>4907452</v>
      </c>
    </row>
    <row r="17" spans="1:71" x14ac:dyDescent="0.2">
      <c r="A17" s="2" t="s">
        <v>343</v>
      </c>
      <c r="B17" s="2" t="s">
        <v>344</v>
      </c>
      <c r="C17" s="5">
        <v>3485560</v>
      </c>
      <c r="D17" s="5">
        <v>1957881</v>
      </c>
      <c r="E17" s="5">
        <v>5443441</v>
      </c>
      <c r="F17" s="5">
        <v>246365</v>
      </c>
      <c r="G17" s="5">
        <v>138386</v>
      </c>
      <c r="H17" s="5">
        <v>384751</v>
      </c>
      <c r="I17" s="5">
        <v>1253135</v>
      </c>
      <c r="J17" s="5">
        <v>703901</v>
      </c>
      <c r="K17" s="5">
        <v>1957036</v>
      </c>
      <c r="L17" s="5">
        <v>4985060</v>
      </c>
      <c r="M17" s="5">
        <v>2800168</v>
      </c>
      <c r="N17" s="5">
        <v>7785228</v>
      </c>
      <c r="O17" s="5">
        <v>2434025</v>
      </c>
      <c r="P17" s="5">
        <v>1367221</v>
      </c>
      <c r="Q17" s="5">
        <v>3801246</v>
      </c>
      <c r="R17" s="5">
        <v>298112</v>
      </c>
      <c r="S17" s="5">
        <v>167453</v>
      </c>
      <c r="T17" s="5">
        <v>465565</v>
      </c>
      <c r="U17" s="5">
        <v>0</v>
      </c>
      <c r="V17" s="5">
        <v>0</v>
      </c>
      <c r="W17" s="5">
        <v>0</v>
      </c>
      <c r="X17" s="5">
        <v>679783</v>
      </c>
      <c r="Y17" s="5">
        <v>381842</v>
      </c>
      <c r="Z17" s="5">
        <v>1061625</v>
      </c>
      <c r="AA17" s="5">
        <v>344838</v>
      </c>
      <c r="AB17" s="5">
        <v>344838</v>
      </c>
      <c r="AC17" s="2" t="s">
        <v>3374</v>
      </c>
      <c r="AD17" s="5">
        <v>130021</v>
      </c>
      <c r="AE17" s="5">
        <v>73034</v>
      </c>
      <c r="AF17" s="5">
        <v>203055</v>
      </c>
      <c r="AG17" s="5">
        <v>0</v>
      </c>
      <c r="AH17" s="5">
        <v>0</v>
      </c>
      <c r="AI17" s="5">
        <v>0</v>
      </c>
      <c r="AJ17" s="5">
        <v>3886779</v>
      </c>
      <c r="AK17" s="5">
        <v>1989550</v>
      </c>
      <c r="AL17" s="5">
        <v>5876329</v>
      </c>
      <c r="AM17" s="5">
        <v>158542</v>
      </c>
      <c r="AN17" s="5">
        <v>158542</v>
      </c>
      <c r="AO17" s="5">
        <v>0</v>
      </c>
      <c r="AP17" s="5">
        <v>0</v>
      </c>
      <c r="AQ17" s="5">
        <v>81634</v>
      </c>
      <c r="AR17" s="5">
        <v>81634</v>
      </c>
      <c r="AS17" s="5">
        <v>48336</v>
      </c>
      <c r="AT17" s="5">
        <v>48336</v>
      </c>
      <c r="AU17" s="5">
        <v>127679</v>
      </c>
      <c r="AV17" s="5">
        <v>127679</v>
      </c>
      <c r="AW17" s="5">
        <v>0</v>
      </c>
      <c r="AX17" s="5">
        <v>0</v>
      </c>
      <c r="AY17" s="2" t="s">
        <v>9</v>
      </c>
      <c r="AZ17" s="5">
        <v>0</v>
      </c>
      <c r="BA17" s="5">
        <v>0</v>
      </c>
      <c r="BB17" s="5">
        <v>416191</v>
      </c>
      <c r="BC17" s="5">
        <v>233780</v>
      </c>
      <c r="BD17" s="5">
        <v>649971</v>
      </c>
      <c r="BE17" s="2" t="s">
        <v>3059</v>
      </c>
      <c r="BF17" s="5">
        <v>104140</v>
      </c>
      <c r="BG17" s="5">
        <v>58497</v>
      </c>
      <c r="BH17" s="5">
        <v>162637</v>
      </c>
      <c r="BI17" s="5">
        <v>520331</v>
      </c>
      <c r="BJ17" s="5">
        <v>292277</v>
      </c>
      <c r="BK17" s="5">
        <v>812608</v>
      </c>
      <c r="BL17" s="5">
        <v>1466026</v>
      </c>
      <c r="BM17" s="5">
        <v>3615969</v>
      </c>
      <c r="BN17" s="5">
        <v>5081995</v>
      </c>
      <c r="BO17" s="5">
        <v>14474165</v>
      </c>
      <c r="BP17" s="5">
        <v>14474165</v>
      </c>
      <c r="BQ17" s="2" t="s">
        <v>9</v>
      </c>
      <c r="BR17" s="5">
        <v>0</v>
      </c>
      <c r="BS17" s="5">
        <v>14474165</v>
      </c>
    </row>
    <row r="18" spans="1:71" x14ac:dyDescent="0.2">
      <c r="A18" s="2" t="s">
        <v>362</v>
      </c>
      <c r="B18" s="2" t="s">
        <v>363</v>
      </c>
      <c r="C18" s="5">
        <v>1821794</v>
      </c>
      <c r="D18" s="5">
        <v>1482728</v>
      </c>
      <c r="E18" s="5">
        <v>3304522</v>
      </c>
      <c r="F18" s="2" t="s">
        <v>9</v>
      </c>
      <c r="G18" s="2" t="s">
        <v>9</v>
      </c>
      <c r="H18" s="2" t="s">
        <v>9</v>
      </c>
      <c r="I18" s="5">
        <v>191998</v>
      </c>
      <c r="J18" s="5">
        <v>156264</v>
      </c>
      <c r="K18" s="5">
        <v>348262</v>
      </c>
      <c r="L18" s="5">
        <v>2013792</v>
      </c>
      <c r="M18" s="5">
        <v>1638992</v>
      </c>
      <c r="N18" s="5">
        <v>3652784</v>
      </c>
      <c r="O18" s="5">
        <v>664260</v>
      </c>
      <c r="P18" s="5">
        <v>540630</v>
      </c>
      <c r="Q18" s="5">
        <v>1204890</v>
      </c>
      <c r="R18" s="5">
        <v>557050</v>
      </c>
      <c r="S18" s="5">
        <v>453374</v>
      </c>
      <c r="T18" s="5">
        <v>1010424</v>
      </c>
      <c r="U18" s="5">
        <v>0</v>
      </c>
      <c r="V18" s="5">
        <v>0</v>
      </c>
      <c r="W18" s="5">
        <v>0</v>
      </c>
      <c r="X18" s="5">
        <v>150269</v>
      </c>
      <c r="Y18" s="5">
        <v>122301</v>
      </c>
      <c r="Z18" s="5">
        <v>272570</v>
      </c>
      <c r="AA18" s="5">
        <v>14035</v>
      </c>
      <c r="AB18" s="5">
        <v>14035</v>
      </c>
      <c r="AC18" s="2" t="s">
        <v>9</v>
      </c>
      <c r="AD18" s="5">
        <v>0</v>
      </c>
      <c r="AE18" s="5">
        <v>0</v>
      </c>
      <c r="AF18" s="5">
        <v>0</v>
      </c>
      <c r="AG18" s="5">
        <v>0</v>
      </c>
      <c r="AH18" s="5">
        <v>0</v>
      </c>
      <c r="AI18" s="5">
        <v>0</v>
      </c>
      <c r="AJ18" s="5">
        <v>1385614</v>
      </c>
      <c r="AK18" s="5">
        <v>1116305</v>
      </c>
      <c r="AL18" s="5">
        <v>2501919</v>
      </c>
      <c r="AM18" s="5">
        <v>77608</v>
      </c>
      <c r="AN18" s="5">
        <v>77608</v>
      </c>
      <c r="AO18" s="5">
        <v>0</v>
      </c>
      <c r="AP18" s="5">
        <v>0</v>
      </c>
      <c r="AQ18" s="5">
        <v>0</v>
      </c>
      <c r="AR18" s="5">
        <v>0</v>
      </c>
      <c r="AS18" s="2" t="s">
        <v>9</v>
      </c>
      <c r="AT18" s="2" t="s">
        <v>9</v>
      </c>
      <c r="AU18" s="5">
        <v>202950</v>
      </c>
      <c r="AV18" s="5">
        <v>202950</v>
      </c>
      <c r="AW18" s="2" t="s">
        <v>9</v>
      </c>
      <c r="AX18" s="2" t="s">
        <v>9</v>
      </c>
      <c r="AY18" s="2" t="s">
        <v>9</v>
      </c>
      <c r="AZ18" s="2" t="s">
        <v>9</v>
      </c>
      <c r="BA18" s="2" t="s">
        <v>9</v>
      </c>
      <c r="BB18" s="5">
        <v>280558</v>
      </c>
      <c r="BC18" s="5">
        <v>228341</v>
      </c>
      <c r="BD18" s="5">
        <v>508899</v>
      </c>
      <c r="BE18" s="2" t="s">
        <v>3059</v>
      </c>
      <c r="BF18" s="5">
        <v>212935</v>
      </c>
      <c r="BG18" s="5">
        <v>173304</v>
      </c>
      <c r="BH18" s="5">
        <v>386239</v>
      </c>
      <c r="BI18" s="5">
        <v>493493</v>
      </c>
      <c r="BJ18" s="5">
        <v>401645</v>
      </c>
      <c r="BK18" s="5">
        <v>895138</v>
      </c>
      <c r="BL18" s="5">
        <v>875730</v>
      </c>
      <c r="BM18" s="5">
        <v>2281212</v>
      </c>
      <c r="BN18" s="5">
        <v>3156942</v>
      </c>
      <c r="BO18" s="5">
        <v>7049841</v>
      </c>
      <c r="BP18" s="5">
        <v>7049841</v>
      </c>
      <c r="BQ18" s="2" t="s">
        <v>9</v>
      </c>
      <c r="BR18" s="5">
        <v>0</v>
      </c>
      <c r="BS18" s="5">
        <v>7049841</v>
      </c>
    </row>
    <row r="19" spans="1:71" x14ac:dyDescent="0.2">
      <c r="A19" s="2" t="s">
        <v>379</v>
      </c>
      <c r="B19" s="2" t="s">
        <v>380</v>
      </c>
      <c r="C19" s="5">
        <v>826182</v>
      </c>
      <c r="D19" s="5">
        <v>1000373</v>
      </c>
      <c r="E19" s="5">
        <v>1826555</v>
      </c>
      <c r="F19" s="5">
        <v>58311</v>
      </c>
      <c r="G19" s="5">
        <v>0</v>
      </c>
      <c r="H19" s="5">
        <v>58311</v>
      </c>
      <c r="I19" s="5">
        <v>132539</v>
      </c>
      <c r="J19" s="5">
        <v>0</v>
      </c>
      <c r="K19" s="5">
        <v>132539</v>
      </c>
      <c r="L19" s="5">
        <v>1017032</v>
      </c>
      <c r="M19" s="5">
        <v>1000373</v>
      </c>
      <c r="N19" s="5">
        <v>2017405</v>
      </c>
      <c r="O19" s="5">
        <v>194042</v>
      </c>
      <c r="P19" s="5">
        <v>6905</v>
      </c>
      <c r="Q19" s="5">
        <v>200947</v>
      </c>
      <c r="R19" s="5">
        <v>142136</v>
      </c>
      <c r="S19" s="5">
        <v>0</v>
      </c>
      <c r="T19" s="5">
        <v>142136</v>
      </c>
      <c r="U19" s="5">
        <v>0</v>
      </c>
      <c r="V19" s="5">
        <v>0</v>
      </c>
      <c r="W19" s="5">
        <v>0</v>
      </c>
      <c r="X19" s="5">
        <v>0</v>
      </c>
      <c r="Y19" s="5">
        <v>0</v>
      </c>
      <c r="Z19" s="5">
        <v>0</v>
      </c>
      <c r="AA19" s="5">
        <v>1201</v>
      </c>
      <c r="AB19" s="5">
        <v>1201</v>
      </c>
      <c r="AC19" s="2" t="s">
        <v>3375</v>
      </c>
      <c r="AD19" s="5">
        <v>20075</v>
      </c>
      <c r="AE19" s="5">
        <v>0</v>
      </c>
      <c r="AF19" s="5">
        <v>20075</v>
      </c>
      <c r="AG19" s="5">
        <v>0</v>
      </c>
      <c r="AH19" s="5">
        <v>0</v>
      </c>
      <c r="AI19" s="5">
        <v>0</v>
      </c>
      <c r="AJ19" s="5">
        <v>357454</v>
      </c>
      <c r="AK19" s="5">
        <v>6905</v>
      </c>
      <c r="AL19" s="5">
        <v>364359</v>
      </c>
      <c r="AM19" s="5">
        <v>0</v>
      </c>
      <c r="AN19" s="5">
        <v>0</v>
      </c>
      <c r="AO19" s="5">
        <v>0</v>
      </c>
      <c r="AP19" s="5">
        <v>0</v>
      </c>
      <c r="AQ19" s="5">
        <v>76813</v>
      </c>
      <c r="AR19" s="5">
        <v>76813</v>
      </c>
      <c r="AS19" s="5">
        <v>0</v>
      </c>
      <c r="AT19" s="5">
        <v>0</v>
      </c>
      <c r="AU19" s="5">
        <v>0</v>
      </c>
      <c r="AV19" s="5">
        <v>0</v>
      </c>
      <c r="AW19" s="5">
        <v>0</v>
      </c>
      <c r="AX19" s="5">
        <v>0</v>
      </c>
      <c r="AY19" s="2" t="s">
        <v>9</v>
      </c>
      <c r="AZ19" s="5">
        <v>0</v>
      </c>
      <c r="BA19" s="5">
        <v>0</v>
      </c>
      <c r="BB19" s="5">
        <v>76813</v>
      </c>
      <c r="BC19" s="5">
        <v>6506</v>
      </c>
      <c r="BD19" s="5">
        <v>83319</v>
      </c>
      <c r="BE19" s="2" t="s">
        <v>3376</v>
      </c>
      <c r="BF19" s="5">
        <v>34451</v>
      </c>
      <c r="BG19" s="5">
        <v>0</v>
      </c>
      <c r="BH19" s="5">
        <v>34451</v>
      </c>
      <c r="BI19" s="5">
        <v>111264</v>
      </c>
      <c r="BJ19" s="5">
        <v>6506</v>
      </c>
      <c r="BK19" s="5">
        <v>117770</v>
      </c>
      <c r="BL19" s="5">
        <v>123731</v>
      </c>
      <c r="BM19" s="5">
        <v>890053</v>
      </c>
      <c r="BN19" s="5">
        <v>1013784</v>
      </c>
      <c r="BO19" s="5">
        <v>2499534</v>
      </c>
      <c r="BP19" s="5">
        <v>2499534</v>
      </c>
      <c r="BQ19" s="2" t="s">
        <v>9</v>
      </c>
      <c r="BR19" s="5">
        <v>0</v>
      </c>
      <c r="BS19" s="5">
        <v>2499534</v>
      </c>
    </row>
    <row r="20" spans="1:71" x14ac:dyDescent="0.2">
      <c r="A20" s="2" t="s">
        <v>398</v>
      </c>
      <c r="B20" s="2" t="s">
        <v>399</v>
      </c>
      <c r="C20" s="5">
        <v>951417</v>
      </c>
      <c r="D20" s="5">
        <v>508873</v>
      </c>
      <c r="E20" s="5">
        <v>1460290</v>
      </c>
      <c r="F20" s="5">
        <v>2758</v>
      </c>
      <c r="G20" s="5">
        <v>744</v>
      </c>
      <c r="H20" s="5">
        <v>3502</v>
      </c>
      <c r="I20" s="5">
        <v>380262</v>
      </c>
      <c r="J20" s="5">
        <v>126306</v>
      </c>
      <c r="K20" s="5">
        <v>506568</v>
      </c>
      <c r="L20" s="5">
        <v>1334437</v>
      </c>
      <c r="M20" s="5">
        <v>635923</v>
      </c>
      <c r="N20" s="5">
        <v>1970360</v>
      </c>
      <c r="O20" s="5">
        <v>543970</v>
      </c>
      <c r="P20" s="5">
        <v>211751</v>
      </c>
      <c r="Q20" s="5">
        <v>755721</v>
      </c>
      <c r="R20" s="2" t="s">
        <v>9</v>
      </c>
      <c r="S20" s="2" t="s">
        <v>9</v>
      </c>
      <c r="T20" s="2" t="s">
        <v>9</v>
      </c>
      <c r="U20" s="2" t="s">
        <v>9</v>
      </c>
      <c r="V20" s="2" t="s">
        <v>9</v>
      </c>
      <c r="W20" s="2" t="s">
        <v>9</v>
      </c>
      <c r="X20" s="2" t="s">
        <v>9</v>
      </c>
      <c r="Y20" s="2" t="s">
        <v>9</v>
      </c>
      <c r="Z20" s="2" t="s">
        <v>9</v>
      </c>
      <c r="AA20" s="2" t="s">
        <v>9</v>
      </c>
      <c r="AB20" s="2" t="s">
        <v>9</v>
      </c>
      <c r="AC20" s="2" t="s">
        <v>9</v>
      </c>
      <c r="AD20" s="2" t="s">
        <v>9</v>
      </c>
      <c r="AE20" s="2" t="s">
        <v>9</v>
      </c>
      <c r="AF20" s="2" t="s">
        <v>9</v>
      </c>
      <c r="AG20" s="2" t="s">
        <v>9</v>
      </c>
      <c r="AH20" s="2" t="s">
        <v>9</v>
      </c>
      <c r="AI20" s="2" t="s">
        <v>9</v>
      </c>
      <c r="AJ20" s="5">
        <v>543970</v>
      </c>
      <c r="AK20" s="5">
        <v>211751</v>
      </c>
      <c r="AL20" s="5">
        <v>755721</v>
      </c>
      <c r="AM20" s="5">
        <v>43645</v>
      </c>
      <c r="AN20" s="5">
        <v>43645</v>
      </c>
      <c r="AO20" s="2" t="s">
        <v>9</v>
      </c>
      <c r="AP20" s="2" t="s">
        <v>9</v>
      </c>
      <c r="AQ20" s="5">
        <v>16962</v>
      </c>
      <c r="AR20" s="5">
        <v>16962</v>
      </c>
      <c r="AS20" s="2" t="s">
        <v>9</v>
      </c>
      <c r="AT20" s="2" t="s">
        <v>9</v>
      </c>
      <c r="AU20" s="2" t="s">
        <v>9</v>
      </c>
      <c r="AV20" s="2" t="s">
        <v>9</v>
      </c>
      <c r="AW20" s="2" t="s">
        <v>9</v>
      </c>
      <c r="AX20" s="2" t="s">
        <v>9</v>
      </c>
      <c r="AY20" s="2" t="s">
        <v>9</v>
      </c>
      <c r="AZ20" s="2" t="s">
        <v>9</v>
      </c>
      <c r="BA20" s="2" t="s">
        <v>9</v>
      </c>
      <c r="BB20" s="5">
        <v>60607</v>
      </c>
      <c r="BC20" s="5">
        <v>35293</v>
      </c>
      <c r="BD20" s="5">
        <v>95900</v>
      </c>
      <c r="BE20" s="2" t="s">
        <v>9</v>
      </c>
      <c r="BF20" s="2" t="s">
        <v>9</v>
      </c>
      <c r="BG20" s="2" t="s">
        <v>9</v>
      </c>
      <c r="BH20" s="2" t="s">
        <v>9</v>
      </c>
      <c r="BI20" s="5">
        <v>60607</v>
      </c>
      <c r="BJ20" s="5">
        <v>35293</v>
      </c>
      <c r="BK20" s="5">
        <v>95900</v>
      </c>
      <c r="BL20" s="5">
        <v>321234</v>
      </c>
      <c r="BM20" s="5">
        <v>561733</v>
      </c>
      <c r="BN20" s="5">
        <v>882967</v>
      </c>
      <c r="BO20" s="5">
        <v>2821981</v>
      </c>
      <c r="BP20" s="5">
        <v>2821981</v>
      </c>
      <c r="BQ20" s="2" t="s">
        <v>3377</v>
      </c>
      <c r="BR20" s="5">
        <v>579244</v>
      </c>
      <c r="BS20" s="5">
        <v>3401225</v>
      </c>
    </row>
    <row r="21" spans="1:71" x14ac:dyDescent="0.2">
      <c r="A21" s="2" t="s">
        <v>415</v>
      </c>
      <c r="B21" s="2" t="s">
        <v>416</v>
      </c>
      <c r="C21" s="5">
        <v>1758380</v>
      </c>
      <c r="D21" s="5">
        <v>1584388</v>
      </c>
      <c r="E21" s="5">
        <v>3342768</v>
      </c>
      <c r="F21" s="5">
        <v>157020</v>
      </c>
      <c r="G21" s="5">
        <v>142197</v>
      </c>
      <c r="H21" s="5">
        <v>299217</v>
      </c>
      <c r="I21" s="5">
        <v>310437</v>
      </c>
      <c r="J21" s="5">
        <v>229501</v>
      </c>
      <c r="K21" s="5">
        <v>539938</v>
      </c>
      <c r="L21" s="5">
        <v>2225837</v>
      </c>
      <c r="M21" s="5">
        <v>1956086</v>
      </c>
      <c r="N21" s="5">
        <v>4181923</v>
      </c>
      <c r="O21" s="5">
        <v>881261</v>
      </c>
      <c r="P21" s="5">
        <v>629208</v>
      </c>
      <c r="Q21" s="5">
        <v>1510469</v>
      </c>
      <c r="R21" s="5">
        <v>266739</v>
      </c>
      <c r="S21" s="5">
        <v>201236</v>
      </c>
      <c r="T21" s="5">
        <v>467975</v>
      </c>
      <c r="U21" s="5">
        <v>0</v>
      </c>
      <c r="V21" s="5">
        <v>0</v>
      </c>
      <c r="W21" s="5">
        <v>0</v>
      </c>
      <c r="X21" s="5">
        <v>349580</v>
      </c>
      <c r="Y21" s="5">
        <v>0</v>
      </c>
      <c r="Z21" s="5">
        <v>349580</v>
      </c>
      <c r="AA21" s="5">
        <v>893615</v>
      </c>
      <c r="AB21" s="5">
        <v>893615</v>
      </c>
      <c r="AC21" s="2" t="s">
        <v>3378</v>
      </c>
      <c r="AD21" s="5">
        <v>185974</v>
      </c>
      <c r="AE21" s="5">
        <v>40197</v>
      </c>
      <c r="AF21" s="5">
        <v>226171</v>
      </c>
      <c r="AG21" s="5">
        <v>0</v>
      </c>
      <c r="AH21" s="5">
        <v>0</v>
      </c>
      <c r="AI21" s="5">
        <v>0</v>
      </c>
      <c r="AJ21" s="5">
        <v>2577169</v>
      </c>
      <c r="AK21" s="5">
        <v>870641</v>
      </c>
      <c r="AL21" s="5">
        <v>3447810</v>
      </c>
      <c r="AM21" s="5">
        <v>48354</v>
      </c>
      <c r="AN21" s="5">
        <v>48354</v>
      </c>
      <c r="AO21" s="5">
        <v>12432</v>
      </c>
      <c r="AP21" s="5">
        <v>12432</v>
      </c>
      <c r="AQ21" s="5">
        <v>0</v>
      </c>
      <c r="AR21" s="5">
        <v>0</v>
      </c>
      <c r="AS21" s="5">
        <v>0</v>
      </c>
      <c r="AT21" s="5">
        <v>0</v>
      </c>
      <c r="AU21" s="5">
        <v>121664</v>
      </c>
      <c r="AV21" s="5">
        <v>121664</v>
      </c>
      <c r="AW21" s="5">
        <v>0</v>
      </c>
      <c r="AX21" s="5">
        <v>0</v>
      </c>
      <c r="AY21" s="2" t="s">
        <v>9</v>
      </c>
      <c r="AZ21" s="5">
        <v>0</v>
      </c>
      <c r="BA21" s="5">
        <v>0</v>
      </c>
      <c r="BB21" s="5">
        <v>182450</v>
      </c>
      <c r="BC21" s="5">
        <v>183775</v>
      </c>
      <c r="BD21" s="5">
        <v>366225</v>
      </c>
      <c r="BE21" s="2" t="s">
        <v>3379</v>
      </c>
      <c r="BF21" s="5">
        <v>506532</v>
      </c>
      <c r="BG21" s="5">
        <v>343433</v>
      </c>
      <c r="BH21" s="5">
        <v>849965</v>
      </c>
      <c r="BI21" s="5">
        <v>688982</v>
      </c>
      <c r="BJ21" s="5">
        <v>527208</v>
      </c>
      <c r="BK21" s="5">
        <v>1216190</v>
      </c>
      <c r="BL21" s="5">
        <v>803929</v>
      </c>
      <c r="BM21" s="5">
        <v>2550006</v>
      </c>
      <c r="BN21" s="5">
        <v>3353935</v>
      </c>
      <c r="BO21" s="5">
        <v>8845923</v>
      </c>
      <c r="BP21" s="5">
        <v>8845923</v>
      </c>
      <c r="BQ21" s="2" t="s">
        <v>9</v>
      </c>
      <c r="BR21" s="5">
        <v>0</v>
      </c>
      <c r="BS21" s="5">
        <v>8845923</v>
      </c>
    </row>
    <row r="22" spans="1:71" x14ac:dyDescent="0.2">
      <c r="A22" s="2" t="s">
        <v>435</v>
      </c>
      <c r="B22" s="2" t="s">
        <v>436</v>
      </c>
      <c r="C22" s="5">
        <v>1023536</v>
      </c>
      <c r="D22" s="5">
        <v>2140073</v>
      </c>
      <c r="E22" s="5">
        <v>3163609</v>
      </c>
      <c r="F22" s="5">
        <v>29150</v>
      </c>
      <c r="G22" s="5">
        <v>150971</v>
      </c>
      <c r="H22" s="5">
        <v>180121</v>
      </c>
      <c r="I22" s="5">
        <v>447362</v>
      </c>
      <c r="J22" s="5">
        <v>236908</v>
      </c>
      <c r="K22" s="5">
        <v>684270</v>
      </c>
      <c r="L22" s="5">
        <v>1500048</v>
      </c>
      <c r="M22" s="5">
        <v>2527952</v>
      </c>
      <c r="N22" s="5">
        <v>4028000</v>
      </c>
      <c r="O22" s="5">
        <v>600834</v>
      </c>
      <c r="P22" s="5">
        <v>708867</v>
      </c>
      <c r="Q22" s="5">
        <v>1309701</v>
      </c>
      <c r="R22" s="5">
        <v>407595</v>
      </c>
      <c r="S22" s="5">
        <v>551857</v>
      </c>
      <c r="T22" s="5">
        <v>959452</v>
      </c>
      <c r="U22" s="5">
        <v>0</v>
      </c>
      <c r="V22" s="5">
        <v>0</v>
      </c>
      <c r="W22" s="5">
        <v>0</v>
      </c>
      <c r="X22" s="5">
        <v>0</v>
      </c>
      <c r="Y22" s="5">
        <v>0</v>
      </c>
      <c r="Z22" s="5">
        <v>0</v>
      </c>
      <c r="AA22" s="5">
        <v>48068</v>
      </c>
      <c r="AB22" s="5">
        <v>48068</v>
      </c>
      <c r="AC22" s="2" t="s">
        <v>9</v>
      </c>
      <c r="AD22" s="5">
        <v>0</v>
      </c>
      <c r="AE22" s="5">
        <v>0</v>
      </c>
      <c r="AF22" s="5">
        <v>0</v>
      </c>
      <c r="AG22" s="5">
        <v>0</v>
      </c>
      <c r="AH22" s="5">
        <v>0</v>
      </c>
      <c r="AI22" s="5">
        <v>0</v>
      </c>
      <c r="AJ22" s="5">
        <v>1056497</v>
      </c>
      <c r="AK22" s="5">
        <v>1260724</v>
      </c>
      <c r="AL22" s="5">
        <v>2317221</v>
      </c>
      <c r="AM22" s="5">
        <v>138888</v>
      </c>
      <c r="AN22" s="5">
        <v>138888</v>
      </c>
      <c r="AO22" s="5">
        <v>104504</v>
      </c>
      <c r="AP22" s="5">
        <v>104504</v>
      </c>
      <c r="AQ22" s="5">
        <v>240401</v>
      </c>
      <c r="AR22" s="5">
        <v>240401</v>
      </c>
      <c r="AS22" s="5">
        <v>532726</v>
      </c>
      <c r="AT22" s="5">
        <v>532726</v>
      </c>
      <c r="AU22" s="5">
        <v>0</v>
      </c>
      <c r="AV22" s="5">
        <v>0</v>
      </c>
      <c r="AW22" s="5">
        <v>0</v>
      </c>
      <c r="AX22" s="5">
        <v>0</v>
      </c>
      <c r="AY22" s="2" t="s">
        <v>9</v>
      </c>
      <c r="AZ22" s="5">
        <v>0</v>
      </c>
      <c r="BA22" s="5">
        <v>0</v>
      </c>
      <c r="BB22" s="5">
        <v>1016519</v>
      </c>
      <c r="BC22" s="5">
        <v>856587</v>
      </c>
      <c r="BD22" s="5">
        <v>1873106</v>
      </c>
      <c r="BE22" s="2" t="s">
        <v>9</v>
      </c>
      <c r="BF22" s="5">
        <v>0</v>
      </c>
      <c r="BG22" s="5">
        <v>0</v>
      </c>
      <c r="BH22" s="5">
        <v>0</v>
      </c>
      <c r="BI22" s="5">
        <v>1016519</v>
      </c>
      <c r="BJ22" s="5">
        <v>856587</v>
      </c>
      <c r="BK22" s="5">
        <v>1873106</v>
      </c>
      <c r="BL22" s="5">
        <v>840683</v>
      </c>
      <c r="BM22" s="5">
        <v>3804580</v>
      </c>
      <c r="BN22" s="5">
        <v>4645263</v>
      </c>
      <c r="BO22" s="5">
        <v>8218327</v>
      </c>
      <c r="BP22" s="5">
        <v>8218327</v>
      </c>
      <c r="BQ22" s="2" t="s">
        <v>3380</v>
      </c>
      <c r="BR22" s="5">
        <v>401308</v>
      </c>
      <c r="BS22" s="5">
        <v>8619635</v>
      </c>
    </row>
    <row r="23" spans="1:71" x14ac:dyDescent="0.2">
      <c r="A23" s="2" t="s">
        <v>449</v>
      </c>
      <c r="B23" s="2" t="s">
        <v>450</v>
      </c>
      <c r="C23" s="5">
        <v>3008176</v>
      </c>
      <c r="D23" s="5">
        <v>2132568</v>
      </c>
      <c r="E23" s="5">
        <v>5140744</v>
      </c>
      <c r="F23" s="5">
        <v>444019</v>
      </c>
      <c r="G23" s="5">
        <v>318891</v>
      </c>
      <c r="H23" s="5">
        <v>762910</v>
      </c>
      <c r="I23" s="5">
        <v>350413</v>
      </c>
      <c r="J23" s="5">
        <v>198920</v>
      </c>
      <c r="K23" s="5">
        <v>549333</v>
      </c>
      <c r="L23" s="5">
        <v>3802608</v>
      </c>
      <c r="M23" s="5">
        <v>2650379</v>
      </c>
      <c r="N23" s="5">
        <v>6452987</v>
      </c>
      <c r="O23" s="2" t="s">
        <v>9</v>
      </c>
      <c r="P23" s="2" t="s">
        <v>9</v>
      </c>
      <c r="Q23" s="2" t="s">
        <v>9</v>
      </c>
      <c r="R23" s="5">
        <v>145189</v>
      </c>
      <c r="S23" s="5">
        <v>91963</v>
      </c>
      <c r="T23" s="5">
        <v>237152</v>
      </c>
      <c r="U23" s="2" t="s">
        <v>9</v>
      </c>
      <c r="V23" s="2" t="s">
        <v>9</v>
      </c>
      <c r="W23" s="2" t="s">
        <v>9</v>
      </c>
      <c r="X23" s="2" t="s">
        <v>9</v>
      </c>
      <c r="Y23" s="5">
        <v>303000</v>
      </c>
      <c r="Z23" s="5">
        <v>303000</v>
      </c>
      <c r="AA23" s="5">
        <v>1323465</v>
      </c>
      <c r="AB23" s="5">
        <v>1323465</v>
      </c>
      <c r="AC23" s="2" t="s">
        <v>9</v>
      </c>
      <c r="AD23" s="2" t="s">
        <v>9</v>
      </c>
      <c r="AE23" s="2" t="s">
        <v>9</v>
      </c>
      <c r="AF23" s="2" t="s">
        <v>9</v>
      </c>
      <c r="AG23" s="5">
        <v>229608</v>
      </c>
      <c r="AH23" s="5">
        <v>158982</v>
      </c>
      <c r="AI23" s="5">
        <v>388590</v>
      </c>
      <c r="AJ23" s="5">
        <v>1698262</v>
      </c>
      <c r="AK23" s="5">
        <v>553945</v>
      </c>
      <c r="AL23" s="5">
        <v>2252207</v>
      </c>
      <c r="AM23" s="5">
        <v>113869</v>
      </c>
      <c r="AN23" s="5">
        <v>113869</v>
      </c>
      <c r="AO23" s="5">
        <v>6035</v>
      </c>
      <c r="AP23" s="5">
        <v>6035</v>
      </c>
      <c r="AQ23" s="5">
        <v>89357</v>
      </c>
      <c r="AR23" s="5">
        <v>89357</v>
      </c>
      <c r="AS23" s="2" t="s">
        <v>9</v>
      </c>
      <c r="AT23" s="2" t="s">
        <v>9</v>
      </c>
      <c r="AU23" s="5">
        <v>33578</v>
      </c>
      <c r="AV23" s="5">
        <v>33578</v>
      </c>
      <c r="AW23" s="5">
        <v>45307</v>
      </c>
      <c r="AX23" s="5">
        <v>45307</v>
      </c>
      <c r="AY23" s="2" t="s">
        <v>9</v>
      </c>
      <c r="AZ23" s="5">
        <v>0</v>
      </c>
      <c r="BA23" s="5">
        <v>0</v>
      </c>
      <c r="BB23" s="5">
        <v>288146</v>
      </c>
      <c r="BC23" s="5">
        <v>220863</v>
      </c>
      <c r="BD23" s="5">
        <v>509009</v>
      </c>
      <c r="BE23" s="2" t="s">
        <v>9</v>
      </c>
      <c r="BF23" s="5">
        <v>0</v>
      </c>
      <c r="BG23" s="5">
        <v>0</v>
      </c>
      <c r="BH23" s="5">
        <v>0</v>
      </c>
      <c r="BI23" s="5">
        <v>288146</v>
      </c>
      <c r="BJ23" s="5">
        <v>220863</v>
      </c>
      <c r="BK23" s="5">
        <v>509009</v>
      </c>
      <c r="BL23" s="5">
        <v>666018</v>
      </c>
      <c r="BM23" s="5">
        <v>2759169</v>
      </c>
      <c r="BN23" s="5">
        <v>3425187</v>
      </c>
      <c r="BO23" s="5">
        <v>9214203</v>
      </c>
      <c r="BP23" s="5">
        <v>9214203</v>
      </c>
      <c r="BQ23" s="2" t="s">
        <v>3381</v>
      </c>
      <c r="BR23" s="5">
        <v>4500</v>
      </c>
      <c r="BS23" s="5">
        <v>9218703</v>
      </c>
    </row>
    <row r="24" spans="1:71" x14ac:dyDescent="0.2">
      <c r="A24" s="2" t="s">
        <v>465</v>
      </c>
      <c r="B24" s="2" t="s">
        <v>466</v>
      </c>
      <c r="C24" s="5">
        <v>1713576</v>
      </c>
      <c r="D24" s="5">
        <v>1093983</v>
      </c>
      <c r="E24" s="5">
        <v>2807559</v>
      </c>
      <c r="F24" s="5">
        <v>18598</v>
      </c>
      <c r="G24" s="5">
        <v>19935</v>
      </c>
      <c r="H24" s="5">
        <v>38533</v>
      </c>
      <c r="I24" s="5">
        <v>309945</v>
      </c>
      <c r="J24" s="5">
        <v>197875</v>
      </c>
      <c r="K24" s="5">
        <v>507820</v>
      </c>
      <c r="L24" s="5">
        <v>2042119</v>
      </c>
      <c r="M24" s="5">
        <v>1311793</v>
      </c>
      <c r="N24" s="5">
        <v>3353912</v>
      </c>
      <c r="O24" s="5">
        <v>780368</v>
      </c>
      <c r="P24" s="5">
        <v>235836</v>
      </c>
      <c r="Q24" s="5">
        <v>1016204</v>
      </c>
      <c r="R24" s="5">
        <v>190870</v>
      </c>
      <c r="S24" s="5">
        <v>75346</v>
      </c>
      <c r="T24" s="5">
        <v>266216</v>
      </c>
      <c r="U24" s="2" t="s">
        <v>9</v>
      </c>
      <c r="V24" s="2" t="s">
        <v>9</v>
      </c>
      <c r="W24" s="2" t="s">
        <v>9</v>
      </c>
      <c r="X24" s="2" t="s">
        <v>9</v>
      </c>
      <c r="Y24" s="2" t="s">
        <v>9</v>
      </c>
      <c r="Z24" s="2" t="s">
        <v>9</v>
      </c>
      <c r="AA24" s="5">
        <v>40936</v>
      </c>
      <c r="AB24" s="5">
        <v>40936</v>
      </c>
      <c r="AC24" s="2" t="s">
        <v>9</v>
      </c>
      <c r="AD24" s="2" t="s">
        <v>9</v>
      </c>
      <c r="AE24" s="2" t="s">
        <v>9</v>
      </c>
      <c r="AF24" s="2" t="s">
        <v>9</v>
      </c>
      <c r="AG24" s="2" t="s">
        <v>9</v>
      </c>
      <c r="AH24" s="2" t="s">
        <v>9</v>
      </c>
      <c r="AI24" s="2" t="s">
        <v>9</v>
      </c>
      <c r="AJ24" s="5">
        <v>1012174</v>
      </c>
      <c r="AK24" s="5">
        <v>311182</v>
      </c>
      <c r="AL24" s="5">
        <v>1323356</v>
      </c>
      <c r="AM24" s="5">
        <v>121235</v>
      </c>
      <c r="AN24" s="5">
        <v>121235</v>
      </c>
      <c r="AO24" s="5">
        <v>89405</v>
      </c>
      <c r="AP24" s="5">
        <v>89405</v>
      </c>
      <c r="AQ24" s="5">
        <v>78704</v>
      </c>
      <c r="AR24" s="5">
        <v>78704</v>
      </c>
      <c r="AS24" s="2" t="s">
        <v>9</v>
      </c>
      <c r="AT24" s="2" t="s">
        <v>9</v>
      </c>
      <c r="AU24" s="5">
        <v>20507</v>
      </c>
      <c r="AV24" s="5">
        <v>20507</v>
      </c>
      <c r="AW24" s="2" t="s">
        <v>9</v>
      </c>
      <c r="AX24" s="2" t="s">
        <v>9</v>
      </c>
      <c r="AY24" s="2" t="s">
        <v>9</v>
      </c>
      <c r="AZ24" s="2" t="s">
        <v>9</v>
      </c>
      <c r="BA24" s="2" t="s">
        <v>9</v>
      </c>
      <c r="BB24" s="5">
        <v>309851</v>
      </c>
      <c r="BC24" s="5">
        <v>25340</v>
      </c>
      <c r="BD24" s="5">
        <v>335191</v>
      </c>
      <c r="BE24" s="2" t="s">
        <v>9</v>
      </c>
      <c r="BF24" s="2" t="s">
        <v>9</v>
      </c>
      <c r="BG24" s="2" t="s">
        <v>9</v>
      </c>
      <c r="BH24" s="2" t="s">
        <v>9</v>
      </c>
      <c r="BI24" s="5">
        <v>309851</v>
      </c>
      <c r="BJ24" s="5">
        <v>25340</v>
      </c>
      <c r="BK24" s="5">
        <v>335191</v>
      </c>
      <c r="BL24" s="5">
        <v>489719</v>
      </c>
      <c r="BM24" s="5">
        <v>1158596</v>
      </c>
      <c r="BN24" s="5">
        <v>1648315</v>
      </c>
      <c r="BO24" s="5">
        <v>5012459</v>
      </c>
      <c r="BP24" s="5">
        <v>5012459</v>
      </c>
      <c r="BQ24" s="2" t="s">
        <v>3382</v>
      </c>
      <c r="BR24" s="5">
        <v>129693</v>
      </c>
      <c r="BS24" s="5">
        <v>5142152</v>
      </c>
    </row>
    <row r="25" spans="1:71" x14ac:dyDescent="0.2">
      <c r="A25" s="2" t="s">
        <v>483</v>
      </c>
      <c r="B25" s="2" t="s">
        <v>484</v>
      </c>
      <c r="C25" s="5">
        <v>1306101</v>
      </c>
      <c r="D25" s="5">
        <v>482240</v>
      </c>
      <c r="E25" s="5">
        <v>1788341</v>
      </c>
      <c r="F25" s="5">
        <v>13781</v>
      </c>
      <c r="G25" s="5">
        <v>0</v>
      </c>
      <c r="H25" s="5">
        <v>13781</v>
      </c>
      <c r="I25" s="5">
        <v>147557</v>
      </c>
      <c r="J25" s="5">
        <v>0</v>
      </c>
      <c r="K25" s="5">
        <v>147557</v>
      </c>
      <c r="L25" s="5">
        <v>1467439</v>
      </c>
      <c r="M25" s="5">
        <v>482240</v>
      </c>
      <c r="N25" s="5">
        <v>1949679</v>
      </c>
      <c r="O25" s="5">
        <v>168296</v>
      </c>
      <c r="P25" s="5">
        <v>49827</v>
      </c>
      <c r="Q25" s="5">
        <v>218123</v>
      </c>
      <c r="R25" s="5">
        <v>287447</v>
      </c>
      <c r="S25" s="5">
        <v>86240</v>
      </c>
      <c r="T25" s="5">
        <v>373687</v>
      </c>
      <c r="U25" s="2" t="s">
        <v>9</v>
      </c>
      <c r="V25" s="2" t="s">
        <v>9</v>
      </c>
      <c r="W25" s="2" t="s">
        <v>9</v>
      </c>
      <c r="X25" s="2" t="s">
        <v>9</v>
      </c>
      <c r="Y25" s="2" t="s">
        <v>9</v>
      </c>
      <c r="Z25" s="2" t="s">
        <v>9</v>
      </c>
      <c r="AA25" s="2" t="s">
        <v>9</v>
      </c>
      <c r="AB25" s="2" t="s">
        <v>9</v>
      </c>
      <c r="AC25" s="2" t="s">
        <v>9</v>
      </c>
      <c r="AD25" s="2" t="s">
        <v>9</v>
      </c>
      <c r="AE25" s="2" t="s">
        <v>9</v>
      </c>
      <c r="AF25" s="2" t="s">
        <v>9</v>
      </c>
      <c r="AG25" s="2" t="s">
        <v>9</v>
      </c>
      <c r="AH25" s="2" t="s">
        <v>9</v>
      </c>
      <c r="AI25" s="2" t="s">
        <v>9</v>
      </c>
      <c r="AJ25" s="5">
        <v>455743</v>
      </c>
      <c r="AK25" s="5">
        <v>136067</v>
      </c>
      <c r="AL25" s="5">
        <v>591810</v>
      </c>
      <c r="AM25" s="5">
        <v>50172</v>
      </c>
      <c r="AN25" s="5">
        <v>50172</v>
      </c>
      <c r="AO25" s="2" t="s">
        <v>9</v>
      </c>
      <c r="AP25" s="2" t="s">
        <v>9</v>
      </c>
      <c r="AQ25" s="5">
        <v>48267</v>
      </c>
      <c r="AR25" s="5">
        <v>48267</v>
      </c>
      <c r="AS25" s="2" t="s">
        <v>9</v>
      </c>
      <c r="AT25" s="2" t="s">
        <v>9</v>
      </c>
      <c r="AU25" s="2" t="s">
        <v>9</v>
      </c>
      <c r="AV25" s="2" t="s">
        <v>9</v>
      </c>
      <c r="AW25" s="2" t="s">
        <v>9</v>
      </c>
      <c r="AX25" s="2" t="s">
        <v>9</v>
      </c>
      <c r="AY25" s="2" t="s">
        <v>9</v>
      </c>
      <c r="AZ25" s="2" t="s">
        <v>9</v>
      </c>
      <c r="BA25" s="2" t="s">
        <v>9</v>
      </c>
      <c r="BB25" s="5">
        <v>98439</v>
      </c>
      <c r="BC25" s="5">
        <v>30458</v>
      </c>
      <c r="BD25" s="5">
        <v>128897</v>
      </c>
      <c r="BE25" s="2" t="s">
        <v>9</v>
      </c>
      <c r="BF25" s="2" t="s">
        <v>9</v>
      </c>
      <c r="BG25" s="2" t="s">
        <v>9</v>
      </c>
      <c r="BH25" s="2" t="s">
        <v>9</v>
      </c>
      <c r="BI25" s="5">
        <v>98439</v>
      </c>
      <c r="BJ25" s="5">
        <v>30458</v>
      </c>
      <c r="BK25" s="5">
        <v>128897</v>
      </c>
      <c r="BL25" s="5">
        <v>55756</v>
      </c>
      <c r="BM25" s="5">
        <v>593009</v>
      </c>
      <c r="BN25" s="5">
        <v>648765</v>
      </c>
      <c r="BO25" s="5">
        <v>2670386</v>
      </c>
      <c r="BP25" s="5">
        <v>2670386</v>
      </c>
      <c r="BQ25" s="2" t="s">
        <v>3383</v>
      </c>
      <c r="BR25" s="5">
        <v>17496</v>
      </c>
      <c r="BS25" s="5">
        <v>2687882</v>
      </c>
    </row>
    <row r="26" spans="1:71" x14ac:dyDescent="0.2">
      <c r="A26" s="2" t="s">
        <v>494</v>
      </c>
      <c r="B26" s="2" t="s">
        <v>495</v>
      </c>
      <c r="C26" s="5">
        <v>3095826</v>
      </c>
      <c r="D26" s="5">
        <v>586786</v>
      </c>
      <c r="E26" s="5">
        <v>3682612</v>
      </c>
      <c r="F26" s="5">
        <v>385414</v>
      </c>
      <c r="G26" s="5">
        <v>73052</v>
      </c>
      <c r="H26" s="5">
        <v>458466</v>
      </c>
      <c r="I26" s="5">
        <v>1477077</v>
      </c>
      <c r="J26" s="5">
        <v>279967</v>
      </c>
      <c r="K26" s="5">
        <v>1757044</v>
      </c>
      <c r="L26" s="5">
        <v>4958317</v>
      </c>
      <c r="M26" s="5">
        <v>939805</v>
      </c>
      <c r="N26" s="5">
        <v>5898122</v>
      </c>
      <c r="O26" s="5">
        <v>557075</v>
      </c>
      <c r="P26" s="5">
        <v>105589</v>
      </c>
      <c r="Q26" s="5">
        <v>662664</v>
      </c>
      <c r="R26" s="5">
        <v>736814</v>
      </c>
      <c r="S26" s="5">
        <v>139656</v>
      </c>
      <c r="T26" s="5">
        <v>876470</v>
      </c>
      <c r="U26" s="2" t="s">
        <v>9</v>
      </c>
      <c r="V26" s="2" t="s">
        <v>9</v>
      </c>
      <c r="W26" s="2" t="s">
        <v>9</v>
      </c>
      <c r="X26" s="5">
        <v>3228158</v>
      </c>
      <c r="Y26" s="5">
        <v>115669</v>
      </c>
      <c r="Z26" s="5">
        <v>3343827</v>
      </c>
      <c r="AA26" s="5">
        <v>11232315</v>
      </c>
      <c r="AB26" s="5">
        <v>11232315</v>
      </c>
      <c r="AC26" s="2" t="s">
        <v>3384</v>
      </c>
      <c r="AD26" s="5">
        <v>244564</v>
      </c>
      <c r="AE26" s="5">
        <v>46355</v>
      </c>
      <c r="AF26" s="5">
        <v>290919</v>
      </c>
      <c r="AG26" s="5">
        <v>0</v>
      </c>
      <c r="AH26" s="5">
        <v>0</v>
      </c>
      <c r="AI26" s="5">
        <v>0</v>
      </c>
      <c r="AJ26" s="5">
        <v>15998926</v>
      </c>
      <c r="AK26" s="5">
        <v>407269</v>
      </c>
      <c r="AL26" s="5">
        <v>16406195</v>
      </c>
      <c r="AM26" s="5">
        <v>1837199</v>
      </c>
      <c r="AN26" s="5">
        <v>1837199</v>
      </c>
      <c r="AO26" s="5">
        <v>117879</v>
      </c>
      <c r="AP26" s="5">
        <v>117879</v>
      </c>
      <c r="AQ26" s="5">
        <v>0</v>
      </c>
      <c r="AR26" s="5">
        <v>0</v>
      </c>
      <c r="AS26" s="5">
        <v>143726</v>
      </c>
      <c r="AT26" s="5">
        <v>143726</v>
      </c>
      <c r="AU26" s="5">
        <v>161553</v>
      </c>
      <c r="AV26" s="5">
        <v>161553</v>
      </c>
      <c r="AW26" s="5">
        <v>0</v>
      </c>
      <c r="AX26" s="5">
        <v>0</v>
      </c>
      <c r="AY26" s="2" t="s">
        <v>3385</v>
      </c>
      <c r="AZ26" s="5">
        <v>287953</v>
      </c>
      <c r="BA26" s="5">
        <v>287953</v>
      </c>
      <c r="BB26" s="5">
        <v>2548310</v>
      </c>
      <c r="BC26" s="5">
        <v>441483</v>
      </c>
      <c r="BD26" s="5">
        <v>2989793</v>
      </c>
      <c r="BE26" s="2" t="s">
        <v>3386</v>
      </c>
      <c r="BF26" s="5">
        <v>372045</v>
      </c>
      <c r="BG26" s="5">
        <v>26043</v>
      </c>
      <c r="BH26" s="5">
        <v>398088</v>
      </c>
      <c r="BI26" s="5">
        <v>2920355</v>
      </c>
      <c r="BJ26" s="5">
        <v>467526</v>
      </c>
      <c r="BK26" s="5">
        <v>3387881</v>
      </c>
      <c r="BL26" s="5">
        <v>621793</v>
      </c>
      <c r="BM26" s="5">
        <v>1192807</v>
      </c>
      <c r="BN26" s="5">
        <v>1814600</v>
      </c>
      <c r="BO26" s="5">
        <v>25692198</v>
      </c>
      <c r="BP26" s="5">
        <v>25692198</v>
      </c>
      <c r="BQ26" s="2" t="s">
        <v>3387</v>
      </c>
      <c r="BR26" s="5">
        <v>1648755</v>
      </c>
      <c r="BS26" s="5">
        <v>27340953</v>
      </c>
    </row>
    <row r="27" spans="1:71" x14ac:dyDescent="0.2">
      <c r="A27" s="2" t="s">
        <v>510</v>
      </c>
      <c r="B27" s="2" t="s">
        <v>511</v>
      </c>
      <c r="C27" s="5">
        <v>5616206</v>
      </c>
      <c r="D27" s="5">
        <v>3546502</v>
      </c>
      <c r="E27" s="5">
        <v>9162708</v>
      </c>
      <c r="F27" s="5">
        <v>551026</v>
      </c>
      <c r="G27" s="5">
        <v>315541</v>
      </c>
      <c r="H27" s="5">
        <v>866567</v>
      </c>
      <c r="I27" s="5">
        <v>463220</v>
      </c>
      <c r="J27" s="5">
        <v>300437</v>
      </c>
      <c r="K27" s="5">
        <v>763657</v>
      </c>
      <c r="L27" s="5">
        <v>6630452</v>
      </c>
      <c r="M27" s="5">
        <v>4162480</v>
      </c>
      <c r="N27" s="5">
        <v>10792932</v>
      </c>
      <c r="O27" s="5">
        <v>917705</v>
      </c>
      <c r="P27" s="5">
        <v>484036</v>
      </c>
      <c r="Q27" s="5">
        <v>1401741</v>
      </c>
      <c r="R27" s="5">
        <v>607178</v>
      </c>
      <c r="S27" s="5">
        <v>324777</v>
      </c>
      <c r="T27" s="5">
        <v>931955</v>
      </c>
      <c r="U27" s="2" t="s">
        <v>9</v>
      </c>
      <c r="V27" s="2" t="s">
        <v>9</v>
      </c>
      <c r="W27" s="2" t="s">
        <v>9</v>
      </c>
      <c r="X27" s="5">
        <v>1026852</v>
      </c>
      <c r="Y27" s="5">
        <v>547835</v>
      </c>
      <c r="Z27" s="5">
        <v>1574687</v>
      </c>
      <c r="AA27" s="5">
        <v>507822</v>
      </c>
      <c r="AB27" s="5">
        <v>507822</v>
      </c>
      <c r="AC27" s="2" t="s">
        <v>3378</v>
      </c>
      <c r="AD27" s="5">
        <v>84030</v>
      </c>
      <c r="AE27" s="5">
        <v>52122</v>
      </c>
      <c r="AF27" s="5">
        <v>136152</v>
      </c>
      <c r="AG27" s="2" t="s">
        <v>9</v>
      </c>
      <c r="AH27" s="2" t="s">
        <v>9</v>
      </c>
      <c r="AI27" s="2" t="s">
        <v>9</v>
      </c>
      <c r="AJ27" s="5">
        <v>3143587</v>
      </c>
      <c r="AK27" s="5">
        <v>1408770</v>
      </c>
      <c r="AL27" s="5">
        <v>4552357</v>
      </c>
      <c r="AM27" s="5">
        <v>598648</v>
      </c>
      <c r="AN27" s="5">
        <v>598648</v>
      </c>
      <c r="AO27" s="2" t="s">
        <v>9</v>
      </c>
      <c r="AP27" s="2" t="s">
        <v>9</v>
      </c>
      <c r="AQ27" s="5">
        <v>154516</v>
      </c>
      <c r="AR27" s="5">
        <v>154516</v>
      </c>
      <c r="AS27" s="2" t="s">
        <v>9</v>
      </c>
      <c r="AT27" s="2" t="s">
        <v>9</v>
      </c>
      <c r="AU27" s="5">
        <v>98558</v>
      </c>
      <c r="AV27" s="5">
        <v>98558</v>
      </c>
      <c r="AW27" s="2" t="s">
        <v>9</v>
      </c>
      <c r="AX27" s="2" t="s">
        <v>9</v>
      </c>
      <c r="AY27" s="2" t="s">
        <v>9</v>
      </c>
      <c r="AZ27" s="2" t="s">
        <v>9</v>
      </c>
      <c r="BA27" s="2" t="s">
        <v>9</v>
      </c>
      <c r="BB27" s="5">
        <v>851722</v>
      </c>
      <c r="BC27" s="5">
        <v>451700</v>
      </c>
      <c r="BD27" s="5">
        <v>1303422</v>
      </c>
      <c r="BE27" s="2" t="s">
        <v>9</v>
      </c>
      <c r="BF27" s="2" t="s">
        <v>9</v>
      </c>
      <c r="BG27" s="2" t="s">
        <v>9</v>
      </c>
      <c r="BH27" s="2" t="s">
        <v>9</v>
      </c>
      <c r="BI27" s="5">
        <v>851722</v>
      </c>
      <c r="BJ27" s="5">
        <v>451700</v>
      </c>
      <c r="BK27" s="5">
        <v>1303422</v>
      </c>
      <c r="BL27" s="5">
        <v>1257873</v>
      </c>
      <c r="BM27" s="5">
        <v>4765077</v>
      </c>
      <c r="BN27" s="5">
        <v>6022950</v>
      </c>
      <c r="BO27" s="5">
        <v>16648711</v>
      </c>
      <c r="BP27" s="5">
        <v>16648711</v>
      </c>
      <c r="BQ27" s="2" t="s">
        <v>9</v>
      </c>
      <c r="BR27" s="5">
        <v>0</v>
      </c>
      <c r="BS27" s="5">
        <v>16648711</v>
      </c>
    </row>
    <row r="28" spans="1:71" x14ac:dyDescent="0.2">
      <c r="A28" s="2" t="s">
        <v>524</v>
      </c>
      <c r="B28" s="2" t="s">
        <v>525</v>
      </c>
      <c r="C28" s="5">
        <v>684843</v>
      </c>
      <c r="D28" s="5">
        <v>463112</v>
      </c>
      <c r="E28" s="5">
        <v>1147955</v>
      </c>
      <c r="F28" s="5">
        <v>0</v>
      </c>
      <c r="G28" s="5">
        <v>0</v>
      </c>
      <c r="H28" s="5">
        <v>0</v>
      </c>
      <c r="I28" s="5">
        <v>74839</v>
      </c>
      <c r="J28" s="5">
        <v>26960</v>
      </c>
      <c r="K28" s="5">
        <v>101799</v>
      </c>
      <c r="L28" s="5">
        <v>759682</v>
      </c>
      <c r="M28" s="5">
        <v>490072</v>
      </c>
      <c r="N28" s="5">
        <v>1249754</v>
      </c>
      <c r="O28" s="5">
        <v>0</v>
      </c>
      <c r="P28" s="5">
        <v>0</v>
      </c>
      <c r="Q28" s="5">
        <v>0</v>
      </c>
      <c r="R28" s="5">
        <v>81016</v>
      </c>
      <c r="S28" s="5">
        <v>29184</v>
      </c>
      <c r="T28" s="5">
        <v>110200</v>
      </c>
      <c r="U28" s="5">
        <v>0</v>
      </c>
      <c r="V28" s="5">
        <v>0</v>
      </c>
      <c r="W28" s="5">
        <v>0</v>
      </c>
      <c r="X28" s="5">
        <v>0</v>
      </c>
      <c r="Y28" s="5">
        <v>0</v>
      </c>
      <c r="Z28" s="5">
        <v>0</v>
      </c>
      <c r="AA28" s="5">
        <v>0</v>
      </c>
      <c r="AB28" s="5">
        <v>0</v>
      </c>
      <c r="AC28" s="2" t="s">
        <v>9</v>
      </c>
      <c r="AD28" s="5">
        <v>0</v>
      </c>
      <c r="AE28" s="5">
        <v>0</v>
      </c>
      <c r="AF28" s="5">
        <v>0</v>
      </c>
      <c r="AG28" s="5">
        <v>0</v>
      </c>
      <c r="AH28" s="5">
        <v>0</v>
      </c>
      <c r="AI28" s="5">
        <v>0</v>
      </c>
      <c r="AJ28" s="5">
        <v>81016</v>
      </c>
      <c r="AK28" s="5">
        <v>29184</v>
      </c>
      <c r="AL28" s="5">
        <v>110200</v>
      </c>
      <c r="AM28" s="5">
        <v>60450</v>
      </c>
      <c r="AN28" s="5">
        <v>60450</v>
      </c>
      <c r="AO28" s="5">
        <v>0</v>
      </c>
      <c r="AP28" s="5">
        <v>0</v>
      </c>
      <c r="AQ28" s="5">
        <v>31849</v>
      </c>
      <c r="AR28" s="5">
        <v>31849</v>
      </c>
      <c r="AS28" s="5">
        <v>0</v>
      </c>
      <c r="AT28" s="5">
        <v>0</v>
      </c>
      <c r="AU28" s="5">
        <v>31820</v>
      </c>
      <c r="AV28" s="5">
        <v>31820</v>
      </c>
      <c r="AW28" s="5">
        <v>0</v>
      </c>
      <c r="AX28" s="5">
        <v>0</v>
      </c>
      <c r="AY28" s="2" t="s">
        <v>9</v>
      </c>
      <c r="AZ28" s="2" t="s">
        <v>9</v>
      </c>
      <c r="BA28" s="2" t="s">
        <v>9</v>
      </c>
      <c r="BB28" s="5">
        <v>124119</v>
      </c>
      <c r="BC28" s="5">
        <v>24000</v>
      </c>
      <c r="BD28" s="5">
        <v>148119</v>
      </c>
      <c r="BE28" s="2" t="s">
        <v>9</v>
      </c>
      <c r="BF28" s="5">
        <v>0</v>
      </c>
      <c r="BG28" s="2" t="s">
        <v>9</v>
      </c>
      <c r="BH28" s="5">
        <v>0</v>
      </c>
      <c r="BI28" s="5">
        <v>124119</v>
      </c>
      <c r="BJ28" s="5">
        <v>24000</v>
      </c>
      <c r="BK28" s="5">
        <v>148119</v>
      </c>
      <c r="BL28" s="5">
        <v>100028</v>
      </c>
      <c r="BM28" s="5">
        <v>443228</v>
      </c>
      <c r="BN28" s="5">
        <v>543256</v>
      </c>
      <c r="BO28" s="5">
        <v>1508073</v>
      </c>
      <c r="BP28" s="5">
        <v>1508073</v>
      </c>
      <c r="BQ28" s="2" t="s">
        <v>9</v>
      </c>
      <c r="BR28" s="2" t="s">
        <v>9</v>
      </c>
      <c r="BS28" s="5">
        <v>1508073</v>
      </c>
    </row>
    <row r="29" spans="1:71" x14ac:dyDescent="0.2">
      <c r="A29" s="2" t="s">
        <v>537</v>
      </c>
      <c r="B29" s="2" t="s">
        <v>538</v>
      </c>
      <c r="C29" s="5">
        <v>1032021</v>
      </c>
      <c r="D29" s="5">
        <v>670814</v>
      </c>
      <c r="E29" s="5">
        <v>1702835</v>
      </c>
      <c r="F29" s="5">
        <v>43630</v>
      </c>
      <c r="G29" s="5">
        <v>0</v>
      </c>
      <c r="H29" s="5">
        <v>43630</v>
      </c>
      <c r="I29" s="5">
        <v>41116</v>
      </c>
      <c r="J29" s="5">
        <v>0</v>
      </c>
      <c r="K29" s="5">
        <v>41116</v>
      </c>
      <c r="L29" s="5">
        <v>1116767</v>
      </c>
      <c r="M29" s="5">
        <v>670814</v>
      </c>
      <c r="N29" s="5">
        <v>1787581</v>
      </c>
      <c r="O29" s="5">
        <v>0</v>
      </c>
      <c r="P29" s="5">
        <v>0</v>
      </c>
      <c r="Q29" s="5">
        <v>0</v>
      </c>
      <c r="R29" s="5">
        <v>2935200</v>
      </c>
      <c r="S29" s="5">
        <v>1907881</v>
      </c>
      <c r="T29" s="5">
        <v>4843081</v>
      </c>
      <c r="U29" s="5">
        <v>88843</v>
      </c>
      <c r="V29" s="5">
        <v>57748</v>
      </c>
      <c r="W29" s="5">
        <v>146591</v>
      </c>
      <c r="X29" s="5">
        <v>123213</v>
      </c>
      <c r="Y29" s="5">
        <v>80888</v>
      </c>
      <c r="Z29" s="5">
        <v>204101</v>
      </c>
      <c r="AA29" s="5">
        <v>313087</v>
      </c>
      <c r="AB29" s="5">
        <v>313087</v>
      </c>
      <c r="AC29" s="2" t="s">
        <v>3072</v>
      </c>
      <c r="AD29" s="5">
        <v>30952</v>
      </c>
      <c r="AE29" s="5">
        <v>20118</v>
      </c>
      <c r="AF29" s="5">
        <v>51070</v>
      </c>
      <c r="AG29" s="5">
        <v>0</v>
      </c>
      <c r="AH29" s="5">
        <v>0</v>
      </c>
      <c r="AI29" s="5">
        <v>0</v>
      </c>
      <c r="AJ29" s="5">
        <v>3491295</v>
      </c>
      <c r="AK29" s="5">
        <v>2066635</v>
      </c>
      <c r="AL29" s="5">
        <v>5557930</v>
      </c>
      <c r="AM29" s="5">
        <v>233752</v>
      </c>
      <c r="AN29" s="5">
        <v>233752</v>
      </c>
      <c r="AO29" s="5">
        <v>622</v>
      </c>
      <c r="AP29" s="5">
        <v>622</v>
      </c>
      <c r="AQ29" s="5">
        <v>162681</v>
      </c>
      <c r="AR29" s="5">
        <v>162681</v>
      </c>
      <c r="AS29" s="5">
        <v>0</v>
      </c>
      <c r="AT29" s="5">
        <v>0</v>
      </c>
      <c r="AU29" s="5">
        <v>37549</v>
      </c>
      <c r="AV29" s="5">
        <v>37549</v>
      </c>
      <c r="AW29" s="5">
        <v>2536</v>
      </c>
      <c r="AX29" s="5">
        <v>2536</v>
      </c>
      <c r="AY29" s="2" t="s">
        <v>9</v>
      </c>
      <c r="AZ29" s="5">
        <v>0</v>
      </c>
      <c r="BA29" s="5">
        <v>0</v>
      </c>
      <c r="BB29" s="5">
        <v>437140</v>
      </c>
      <c r="BC29" s="5">
        <v>281262</v>
      </c>
      <c r="BD29" s="5">
        <v>718402</v>
      </c>
      <c r="BE29" s="2" t="s">
        <v>9</v>
      </c>
      <c r="BF29" s="5">
        <v>0</v>
      </c>
      <c r="BG29" s="5">
        <v>0</v>
      </c>
      <c r="BH29" s="5">
        <v>0</v>
      </c>
      <c r="BI29" s="5">
        <v>437140</v>
      </c>
      <c r="BJ29" s="5">
        <v>281262</v>
      </c>
      <c r="BK29" s="5">
        <v>718402</v>
      </c>
      <c r="BL29" s="5">
        <v>255974</v>
      </c>
      <c r="BM29" s="5">
        <v>2762737</v>
      </c>
      <c r="BN29" s="5">
        <v>3018711</v>
      </c>
      <c r="BO29" s="5">
        <v>8063913</v>
      </c>
      <c r="BP29" s="5">
        <v>8063913</v>
      </c>
      <c r="BQ29" s="2" t="s">
        <v>9</v>
      </c>
      <c r="BR29" s="5">
        <v>0</v>
      </c>
      <c r="BS29" s="5">
        <v>8063913</v>
      </c>
    </row>
    <row r="30" spans="1:71" x14ac:dyDescent="0.2">
      <c r="A30" s="2" t="s">
        <v>556</v>
      </c>
      <c r="B30" s="2" t="s">
        <v>557</v>
      </c>
      <c r="C30" s="5">
        <v>569818</v>
      </c>
      <c r="D30" s="5">
        <v>502402</v>
      </c>
      <c r="E30" s="5">
        <v>1072220</v>
      </c>
      <c r="F30" s="5">
        <v>58366</v>
      </c>
      <c r="G30" s="5">
        <v>51461</v>
      </c>
      <c r="H30" s="5">
        <v>109827</v>
      </c>
      <c r="I30" s="5">
        <v>179273</v>
      </c>
      <c r="J30" s="5">
        <v>158063</v>
      </c>
      <c r="K30" s="5">
        <v>337336</v>
      </c>
      <c r="L30" s="5">
        <v>807457</v>
      </c>
      <c r="M30" s="5">
        <v>711926</v>
      </c>
      <c r="N30" s="5">
        <v>1519383</v>
      </c>
      <c r="O30" s="5">
        <v>0</v>
      </c>
      <c r="P30" s="5">
        <v>0</v>
      </c>
      <c r="Q30" s="5">
        <v>0</v>
      </c>
      <c r="R30" s="5">
        <v>69920</v>
      </c>
      <c r="S30" s="5">
        <v>69645</v>
      </c>
      <c r="T30" s="5">
        <v>139565</v>
      </c>
      <c r="U30" s="5">
        <v>0</v>
      </c>
      <c r="V30" s="5">
        <v>0</v>
      </c>
      <c r="W30" s="5">
        <v>0</v>
      </c>
      <c r="X30" s="5">
        <v>0</v>
      </c>
      <c r="Y30" s="5">
        <v>0</v>
      </c>
      <c r="Z30" s="5">
        <v>0</v>
      </c>
      <c r="AA30" s="5">
        <v>9968</v>
      </c>
      <c r="AB30" s="5">
        <v>9968</v>
      </c>
      <c r="AC30" s="2" t="s">
        <v>3388</v>
      </c>
      <c r="AD30" s="5">
        <v>4000</v>
      </c>
      <c r="AE30" s="5">
        <v>4318</v>
      </c>
      <c r="AF30" s="5">
        <v>8318</v>
      </c>
      <c r="AG30" s="5">
        <v>0</v>
      </c>
      <c r="AH30" s="5">
        <v>0</v>
      </c>
      <c r="AI30" s="5">
        <v>0</v>
      </c>
      <c r="AJ30" s="5">
        <v>83888</v>
      </c>
      <c r="AK30" s="5">
        <v>73963</v>
      </c>
      <c r="AL30" s="5">
        <v>157851</v>
      </c>
      <c r="AM30" s="5">
        <v>77167</v>
      </c>
      <c r="AN30" s="5">
        <v>77167</v>
      </c>
      <c r="AO30" s="5">
        <v>0</v>
      </c>
      <c r="AP30" s="5">
        <v>0</v>
      </c>
      <c r="AQ30" s="5">
        <v>80817</v>
      </c>
      <c r="AR30" s="5">
        <v>80817</v>
      </c>
      <c r="AS30" s="5">
        <v>0</v>
      </c>
      <c r="AT30" s="5">
        <v>0</v>
      </c>
      <c r="AU30" s="5">
        <v>14200</v>
      </c>
      <c r="AV30" s="5">
        <v>14200</v>
      </c>
      <c r="AW30" s="5">
        <v>0</v>
      </c>
      <c r="AX30" s="5">
        <v>0</v>
      </c>
      <c r="AY30" s="2" t="s">
        <v>9</v>
      </c>
      <c r="AZ30" s="5">
        <v>0</v>
      </c>
      <c r="BA30" s="5">
        <v>0</v>
      </c>
      <c r="BB30" s="5">
        <v>172184</v>
      </c>
      <c r="BC30" s="5">
        <v>151811</v>
      </c>
      <c r="BD30" s="5">
        <v>323995</v>
      </c>
      <c r="BE30" s="2" t="s">
        <v>9</v>
      </c>
      <c r="BF30" s="5">
        <v>0</v>
      </c>
      <c r="BG30" s="5">
        <v>0</v>
      </c>
      <c r="BH30" s="5">
        <v>0</v>
      </c>
      <c r="BI30" s="5">
        <v>172184</v>
      </c>
      <c r="BJ30" s="5">
        <v>151811</v>
      </c>
      <c r="BK30" s="5">
        <v>323995</v>
      </c>
      <c r="BL30" s="5">
        <v>173591</v>
      </c>
      <c r="BM30" s="5">
        <v>764109</v>
      </c>
      <c r="BN30" s="5">
        <v>937700</v>
      </c>
      <c r="BO30" s="5">
        <v>2001229</v>
      </c>
      <c r="BP30" s="5">
        <v>2001229</v>
      </c>
      <c r="BQ30" s="2" t="s">
        <v>3389</v>
      </c>
      <c r="BR30" s="5">
        <v>251669</v>
      </c>
      <c r="BS30" s="5">
        <v>2252898</v>
      </c>
    </row>
    <row r="31" spans="1:71" x14ac:dyDescent="0.2">
      <c r="A31" s="2" t="s">
        <v>574</v>
      </c>
      <c r="B31" s="2" t="s">
        <v>575</v>
      </c>
      <c r="C31" s="5">
        <v>615283</v>
      </c>
      <c r="D31" s="5">
        <v>538471</v>
      </c>
      <c r="E31" s="5">
        <v>1153754</v>
      </c>
      <c r="F31" s="5">
        <v>0</v>
      </c>
      <c r="G31" s="5">
        <v>0</v>
      </c>
      <c r="H31" s="5">
        <v>0</v>
      </c>
      <c r="I31" s="5">
        <v>73242</v>
      </c>
      <c r="J31" s="5">
        <v>79223</v>
      </c>
      <c r="K31" s="5">
        <v>152465</v>
      </c>
      <c r="L31" s="5">
        <v>688525</v>
      </c>
      <c r="M31" s="5">
        <v>617694</v>
      </c>
      <c r="N31" s="5">
        <v>1306219</v>
      </c>
      <c r="O31" s="5">
        <v>366995</v>
      </c>
      <c r="P31" s="5">
        <v>409131</v>
      </c>
      <c r="Q31" s="5">
        <v>776126</v>
      </c>
      <c r="R31" s="5">
        <v>3221</v>
      </c>
      <c r="S31" s="5">
        <v>3498</v>
      </c>
      <c r="T31" s="5">
        <v>6719</v>
      </c>
      <c r="U31" s="5">
        <v>0</v>
      </c>
      <c r="V31" s="5">
        <v>0</v>
      </c>
      <c r="W31" s="5">
        <v>0</v>
      </c>
      <c r="X31" s="5">
        <v>0</v>
      </c>
      <c r="Y31" s="5">
        <v>0</v>
      </c>
      <c r="Z31" s="5">
        <v>0</v>
      </c>
      <c r="AA31" s="5">
        <v>0</v>
      </c>
      <c r="AB31" s="5">
        <v>0</v>
      </c>
      <c r="AC31" s="2" t="s">
        <v>9</v>
      </c>
      <c r="AD31" s="5">
        <v>0</v>
      </c>
      <c r="AE31" s="5">
        <v>0</v>
      </c>
      <c r="AF31" s="5">
        <v>0</v>
      </c>
      <c r="AG31" s="5">
        <v>0</v>
      </c>
      <c r="AH31" s="5">
        <v>0</v>
      </c>
      <c r="AI31" s="5">
        <v>0</v>
      </c>
      <c r="AJ31" s="5">
        <v>370216</v>
      </c>
      <c r="AK31" s="5">
        <v>412629</v>
      </c>
      <c r="AL31" s="5">
        <v>782845</v>
      </c>
      <c r="AM31" s="5">
        <v>24960</v>
      </c>
      <c r="AN31" s="5">
        <v>24960</v>
      </c>
      <c r="AO31" s="5">
        <v>8320</v>
      </c>
      <c r="AP31" s="5">
        <v>8320</v>
      </c>
      <c r="AQ31" s="5">
        <v>8320</v>
      </c>
      <c r="AR31" s="5">
        <v>8320</v>
      </c>
      <c r="AS31" s="5">
        <v>8320</v>
      </c>
      <c r="AT31" s="5">
        <v>8320</v>
      </c>
      <c r="AU31" s="5">
        <v>24960</v>
      </c>
      <c r="AV31" s="5">
        <v>24960</v>
      </c>
      <c r="AW31" s="5">
        <v>0</v>
      </c>
      <c r="AX31" s="5">
        <v>0</v>
      </c>
      <c r="AY31" s="2" t="s">
        <v>9</v>
      </c>
      <c r="AZ31" s="5">
        <v>0</v>
      </c>
      <c r="BA31" s="5">
        <v>0</v>
      </c>
      <c r="BB31" s="5">
        <v>74880</v>
      </c>
      <c r="BC31" s="5">
        <v>8320</v>
      </c>
      <c r="BD31" s="5">
        <v>83200</v>
      </c>
      <c r="BE31" s="2" t="s">
        <v>9</v>
      </c>
      <c r="BF31" s="5">
        <v>0</v>
      </c>
      <c r="BG31" s="5">
        <v>0</v>
      </c>
      <c r="BH31" s="5">
        <v>0</v>
      </c>
      <c r="BI31" s="5">
        <v>74880</v>
      </c>
      <c r="BJ31" s="5">
        <v>8320</v>
      </c>
      <c r="BK31" s="5">
        <v>83200</v>
      </c>
      <c r="BL31" s="5">
        <v>183000</v>
      </c>
      <c r="BM31" s="5">
        <v>855643</v>
      </c>
      <c r="BN31" s="5">
        <v>1038643</v>
      </c>
      <c r="BO31" s="5">
        <v>2172264</v>
      </c>
      <c r="BP31" s="5">
        <v>2172264</v>
      </c>
      <c r="BQ31" s="2" t="s">
        <v>9</v>
      </c>
      <c r="BR31" s="5">
        <v>0</v>
      </c>
      <c r="BS31" s="5">
        <v>2172264</v>
      </c>
    </row>
    <row r="32" spans="1:71" x14ac:dyDescent="0.2">
      <c r="A32" s="2" t="s">
        <v>596</v>
      </c>
      <c r="B32" s="2" t="s">
        <v>597</v>
      </c>
      <c r="C32" s="5">
        <v>360435</v>
      </c>
      <c r="D32" s="5">
        <v>350435</v>
      </c>
      <c r="E32" s="5">
        <v>710870</v>
      </c>
      <c r="F32" s="5">
        <v>28668</v>
      </c>
      <c r="G32" s="5">
        <v>0</v>
      </c>
      <c r="H32" s="5">
        <v>28668</v>
      </c>
      <c r="I32" s="5">
        <v>113905</v>
      </c>
      <c r="J32" s="5">
        <v>106251</v>
      </c>
      <c r="K32" s="5">
        <v>220156</v>
      </c>
      <c r="L32" s="5">
        <v>503008</v>
      </c>
      <c r="M32" s="5">
        <v>456686</v>
      </c>
      <c r="N32" s="5">
        <v>959694</v>
      </c>
      <c r="O32" s="5">
        <v>0</v>
      </c>
      <c r="P32" s="5">
        <v>0</v>
      </c>
      <c r="Q32" s="5">
        <v>0</v>
      </c>
      <c r="R32" s="5">
        <v>91500</v>
      </c>
      <c r="S32" s="5">
        <v>80592</v>
      </c>
      <c r="T32" s="5">
        <v>172092</v>
      </c>
      <c r="U32" s="5">
        <v>0</v>
      </c>
      <c r="V32" s="5">
        <v>0</v>
      </c>
      <c r="W32" s="5">
        <v>0</v>
      </c>
      <c r="X32" s="5">
        <v>0</v>
      </c>
      <c r="Y32" s="5">
        <v>0</v>
      </c>
      <c r="Z32" s="5">
        <v>0</v>
      </c>
      <c r="AA32" s="5">
        <v>32150</v>
      </c>
      <c r="AB32" s="5">
        <v>32150</v>
      </c>
      <c r="AC32" s="2" t="s">
        <v>3390</v>
      </c>
      <c r="AD32" s="5">
        <v>0</v>
      </c>
      <c r="AE32" s="5">
        <v>0</v>
      </c>
      <c r="AF32" s="5">
        <v>0</v>
      </c>
      <c r="AG32" s="5">
        <v>0</v>
      </c>
      <c r="AH32" s="5">
        <v>0</v>
      </c>
      <c r="AI32" s="5">
        <v>0</v>
      </c>
      <c r="AJ32" s="5">
        <v>123650</v>
      </c>
      <c r="AK32" s="5">
        <v>80592</v>
      </c>
      <c r="AL32" s="5">
        <v>204242</v>
      </c>
      <c r="AM32" s="5">
        <v>0</v>
      </c>
      <c r="AN32" s="5">
        <v>0</v>
      </c>
      <c r="AO32" s="5">
        <v>0</v>
      </c>
      <c r="AP32" s="5">
        <v>0</v>
      </c>
      <c r="AQ32" s="5">
        <v>0</v>
      </c>
      <c r="AR32" s="5">
        <v>0</v>
      </c>
      <c r="AS32" s="5">
        <v>0</v>
      </c>
      <c r="AT32" s="5">
        <v>0</v>
      </c>
      <c r="AU32" s="5">
        <v>0</v>
      </c>
      <c r="AV32" s="5">
        <v>0</v>
      </c>
      <c r="AW32" s="5">
        <v>0</v>
      </c>
      <c r="AX32" s="5">
        <v>0</v>
      </c>
      <c r="AY32" s="2" t="s">
        <v>3390</v>
      </c>
      <c r="AZ32" s="5">
        <v>0</v>
      </c>
      <c r="BA32" s="5">
        <v>0</v>
      </c>
      <c r="BB32" s="5">
        <v>0</v>
      </c>
      <c r="BC32" s="5">
        <v>0</v>
      </c>
      <c r="BD32" s="5">
        <v>0</v>
      </c>
      <c r="BE32" s="2" t="s">
        <v>3390</v>
      </c>
      <c r="BF32" s="5">
        <v>0</v>
      </c>
      <c r="BG32" s="5">
        <v>0</v>
      </c>
      <c r="BH32" s="5">
        <v>0</v>
      </c>
      <c r="BI32" s="5">
        <v>0</v>
      </c>
      <c r="BJ32" s="5">
        <v>0</v>
      </c>
      <c r="BK32" s="5">
        <v>0</v>
      </c>
      <c r="BL32" s="5">
        <v>71653</v>
      </c>
      <c r="BM32" s="5">
        <v>465625</v>
      </c>
      <c r="BN32" s="5">
        <v>537278</v>
      </c>
      <c r="BO32" s="5">
        <v>1163936</v>
      </c>
      <c r="BP32" s="5">
        <v>1163936</v>
      </c>
      <c r="BQ32" s="2" t="s">
        <v>3390</v>
      </c>
      <c r="BR32" s="5">
        <v>0</v>
      </c>
      <c r="BS32" s="5">
        <v>1163936</v>
      </c>
    </row>
    <row r="33" spans="1:71" x14ac:dyDescent="0.2">
      <c r="A33" s="2" t="s">
        <v>617</v>
      </c>
      <c r="B33" s="2" t="s">
        <v>618</v>
      </c>
      <c r="C33" s="5">
        <v>452437</v>
      </c>
      <c r="D33" s="5">
        <v>279619</v>
      </c>
      <c r="E33" s="5">
        <v>732056</v>
      </c>
      <c r="F33" s="5">
        <v>102038</v>
      </c>
      <c r="G33" s="5">
        <v>63550</v>
      </c>
      <c r="H33" s="5">
        <v>165588</v>
      </c>
      <c r="I33" s="5">
        <v>42111</v>
      </c>
      <c r="J33" s="5">
        <v>25420</v>
      </c>
      <c r="K33" s="5">
        <v>67531</v>
      </c>
      <c r="L33" s="5">
        <v>596586</v>
      </c>
      <c r="M33" s="5">
        <v>368589</v>
      </c>
      <c r="N33" s="5">
        <v>965175</v>
      </c>
      <c r="O33" s="5">
        <v>0</v>
      </c>
      <c r="P33" s="5">
        <v>0</v>
      </c>
      <c r="Q33" s="5">
        <v>0</v>
      </c>
      <c r="R33" s="5">
        <v>46042</v>
      </c>
      <c r="S33" s="5">
        <v>25420</v>
      </c>
      <c r="T33" s="5">
        <v>71462</v>
      </c>
      <c r="U33" s="5">
        <v>25890</v>
      </c>
      <c r="V33" s="5">
        <v>19065</v>
      </c>
      <c r="W33" s="5">
        <v>44955</v>
      </c>
      <c r="X33" s="5">
        <v>767007</v>
      </c>
      <c r="Y33" s="5">
        <v>0</v>
      </c>
      <c r="Z33" s="5">
        <v>767007</v>
      </c>
      <c r="AA33" s="5">
        <v>2272699</v>
      </c>
      <c r="AB33" s="5">
        <v>2272699</v>
      </c>
      <c r="AC33" s="2" t="s">
        <v>9</v>
      </c>
      <c r="AD33" s="5">
        <v>0</v>
      </c>
      <c r="AE33" s="5">
        <v>0</v>
      </c>
      <c r="AF33" s="5">
        <v>0</v>
      </c>
      <c r="AG33" s="5">
        <v>0</v>
      </c>
      <c r="AH33" s="5">
        <v>0</v>
      </c>
      <c r="AI33" s="5">
        <v>0</v>
      </c>
      <c r="AJ33" s="5">
        <v>3111638</v>
      </c>
      <c r="AK33" s="5">
        <v>44485</v>
      </c>
      <c r="AL33" s="5">
        <v>3156123</v>
      </c>
      <c r="AM33" s="5">
        <v>278890</v>
      </c>
      <c r="AN33" s="5">
        <v>278890</v>
      </c>
      <c r="AO33" s="5">
        <v>0</v>
      </c>
      <c r="AP33" s="5">
        <v>0</v>
      </c>
      <c r="AQ33" s="5">
        <v>34233</v>
      </c>
      <c r="AR33" s="5">
        <v>34233</v>
      </c>
      <c r="AS33" s="5">
        <v>0</v>
      </c>
      <c r="AT33" s="5">
        <v>0</v>
      </c>
      <c r="AU33" s="5">
        <v>45000</v>
      </c>
      <c r="AV33" s="5">
        <v>45000</v>
      </c>
      <c r="AW33" s="5">
        <v>460</v>
      </c>
      <c r="AX33" s="5">
        <v>460</v>
      </c>
      <c r="AY33" s="2" t="s">
        <v>9</v>
      </c>
      <c r="AZ33" s="5">
        <v>0</v>
      </c>
      <c r="BA33" s="5">
        <v>0</v>
      </c>
      <c r="BB33" s="5">
        <v>358583</v>
      </c>
      <c r="BC33" s="5">
        <v>222424</v>
      </c>
      <c r="BD33" s="5">
        <v>581007</v>
      </c>
      <c r="BE33" s="2" t="s">
        <v>9</v>
      </c>
      <c r="BF33" s="5">
        <v>0</v>
      </c>
      <c r="BG33" s="5">
        <v>0</v>
      </c>
      <c r="BH33" s="5">
        <v>0</v>
      </c>
      <c r="BI33" s="5">
        <v>358583</v>
      </c>
      <c r="BJ33" s="5">
        <v>222424</v>
      </c>
      <c r="BK33" s="5">
        <v>581007</v>
      </c>
      <c r="BL33" s="5">
        <v>111636</v>
      </c>
      <c r="BM33" s="5">
        <v>523862</v>
      </c>
      <c r="BN33" s="5">
        <v>635498</v>
      </c>
      <c r="BO33" s="5">
        <v>4702305</v>
      </c>
      <c r="BP33" s="5">
        <v>4702305</v>
      </c>
      <c r="BQ33" s="2" t="s">
        <v>9</v>
      </c>
      <c r="BR33" s="5">
        <v>0</v>
      </c>
      <c r="BS33" s="5">
        <v>4702305</v>
      </c>
    </row>
    <row r="34" spans="1:71" x14ac:dyDescent="0.2">
      <c r="A34" s="2" t="s">
        <v>632</v>
      </c>
      <c r="B34" s="2" t="s">
        <v>633</v>
      </c>
      <c r="C34" s="5">
        <v>260266</v>
      </c>
      <c r="D34" s="5">
        <v>60140</v>
      </c>
      <c r="E34" s="5">
        <v>320406</v>
      </c>
      <c r="F34" s="5">
        <v>84761</v>
      </c>
      <c r="G34" s="5">
        <v>19586</v>
      </c>
      <c r="H34" s="5">
        <v>104347</v>
      </c>
      <c r="I34" s="5">
        <v>95129</v>
      </c>
      <c r="J34" s="5">
        <v>21982</v>
      </c>
      <c r="K34" s="5">
        <v>117111</v>
      </c>
      <c r="L34" s="5">
        <v>440156</v>
      </c>
      <c r="M34" s="5">
        <v>101708</v>
      </c>
      <c r="N34" s="5">
        <v>541864</v>
      </c>
      <c r="O34" s="5">
        <v>0</v>
      </c>
      <c r="P34" s="5">
        <v>0</v>
      </c>
      <c r="Q34" s="5">
        <v>0</v>
      </c>
      <c r="R34" s="5">
        <v>91516</v>
      </c>
      <c r="S34" s="5">
        <v>21147</v>
      </c>
      <c r="T34" s="5">
        <v>112663</v>
      </c>
      <c r="U34" s="5">
        <v>0</v>
      </c>
      <c r="V34" s="5">
        <v>0</v>
      </c>
      <c r="W34" s="5">
        <v>0</v>
      </c>
      <c r="X34" s="5">
        <v>410719</v>
      </c>
      <c r="Y34" s="5">
        <v>315397</v>
      </c>
      <c r="Z34" s="5">
        <v>726116</v>
      </c>
      <c r="AA34" s="5">
        <v>954213</v>
      </c>
      <c r="AB34" s="5">
        <v>954213</v>
      </c>
      <c r="AC34" s="2" t="s">
        <v>9</v>
      </c>
      <c r="AD34" s="5">
        <v>0</v>
      </c>
      <c r="AE34" s="5">
        <v>0</v>
      </c>
      <c r="AF34" s="5">
        <v>0</v>
      </c>
      <c r="AG34" s="5">
        <v>0</v>
      </c>
      <c r="AH34" s="5">
        <v>0</v>
      </c>
      <c r="AI34" s="5">
        <v>0</v>
      </c>
      <c r="AJ34" s="5">
        <v>1456448</v>
      </c>
      <c r="AK34" s="5">
        <v>336544</v>
      </c>
      <c r="AL34" s="5">
        <v>1792992</v>
      </c>
      <c r="AM34" s="5">
        <v>321601</v>
      </c>
      <c r="AN34" s="5">
        <v>321601</v>
      </c>
      <c r="AO34" s="5">
        <v>26206</v>
      </c>
      <c r="AP34" s="5">
        <v>26206</v>
      </c>
      <c r="AQ34" s="5">
        <v>52278</v>
      </c>
      <c r="AR34" s="5">
        <v>52278</v>
      </c>
      <c r="AS34" s="5">
        <v>264844</v>
      </c>
      <c r="AT34" s="5">
        <v>264844</v>
      </c>
      <c r="AU34" s="5">
        <v>32240</v>
      </c>
      <c r="AV34" s="5">
        <v>32240</v>
      </c>
      <c r="AW34" s="5">
        <v>0</v>
      </c>
      <c r="AX34" s="5">
        <v>0</v>
      </c>
      <c r="AY34" s="2" t="s">
        <v>9</v>
      </c>
      <c r="AZ34" s="5">
        <v>0</v>
      </c>
      <c r="BA34" s="5">
        <v>0</v>
      </c>
      <c r="BB34" s="5">
        <v>697169</v>
      </c>
      <c r="BC34" s="5">
        <v>161096</v>
      </c>
      <c r="BD34" s="5">
        <v>858265</v>
      </c>
      <c r="BE34" s="2" t="s">
        <v>9</v>
      </c>
      <c r="BF34" s="5">
        <v>0</v>
      </c>
      <c r="BG34" s="5">
        <v>0</v>
      </c>
      <c r="BH34" s="5">
        <v>0</v>
      </c>
      <c r="BI34" s="5">
        <v>697169</v>
      </c>
      <c r="BJ34" s="5">
        <v>161096</v>
      </c>
      <c r="BK34" s="5">
        <v>858265</v>
      </c>
      <c r="BL34" s="5">
        <v>146225</v>
      </c>
      <c r="BM34" s="5">
        <v>453123</v>
      </c>
      <c r="BN34" s="5">
        <v>599348</v>
      </c>
      <c r="BO34" s="5">
        <v>3193121</v>
      </c>
      <c r="BP34" s="5">
        <v>3193121</v>
      </c>
      <c r="BQ34" s="2" t="s">
        <v>3391</v>
      </c>
      <c r="BR34" s="5">
        <v>1237748</v>
      </c>
      <c r="BS34" s="5">
        <v>4430869</v>
      </c>
    </row>
    <row r="35" spans="1:71" x14ac:dyDescent="0.2">
      <c r="A35" s="2" t="s">
        <v>642</v>
      </c>
      <c r="B35" s="2" t="s">
        <v>643</v>
      </c>
      <c r="C35" s="5">
        <v>64598</v>
      </c>
      <c r="D35" s="5">
        <v>6834</v>
      </c>
      <c r="E35" s="5">
        <v>71432</v>
      </c>
      <c r="F35" s="5">
        <v>0</v>
      </c>
      <c r="G35" s="5">
        <v>0</v>
      </c>
      <c r="H35" s="5">
        <v>0</v>
      </c>
      <c r="I35" s="5">
        <v>32178</v>
      </c>
      <c r="J35" s="5">
        <v>3521</v>
      </c>
      <c r="K35" s="5">
        <v>35699</v>
      </c>
      <c r="L35" s="5">
        <v>96776</v>
      </c>
      <c r="M35" s="5">
        <v>10355</v>
      </c>
      <c r="N35" s="5">
        <v>107131</v>
      </c>
      <c r="O35" s="5">
        <v>0</v>
      </c>
      <c r="P35" s="5">
        <v>0</v>
      </c>
      <c r="Q35" s="5">
        <v>0</v>
      </c>
      <c r="R35" s="5">
        <v>21661</v>
      </c>
      <c r="S35" s="5">
        <v>2490</v>
      </c>
      <c r="T35" s="5">
        <v>24151</v>
      </c>
      <c r="U35" s="5">
        <v>0</v>
      </c>
      <c r="V35" s="5">
        <v>0</v>
      </c>
      <c r="W35" s="5">
        <v>0</v>
      </c>
      <c r="X35" s="5">
        <v>0</v>
      </c>
      <c r="Y35" s="5">
        <v>0</v>
      </c>
      <c r="Z35" s="5">
        <v>0</v>
      </c>
      <c r="AA35" s="5">
        <v>2131</v>
      </c>
      <c r="AB35" s="5">
        <v>2131</v>
      </c>
      <c r="AC35" s="2" t="s">
        <v>9</v>
      </c>
      <c r="AD35" s="5">
        <v>0</v>
      </c>
      <c r="AE35" s="5">
        <v>0</v>
      </c>
      <c r="AF35" s="5">
        <v>0</v>
      </c>
      <c r="AG35" s="5">
        <v>0</v>
      </c>
      <c r="AH35" s="5">
        <v>0</v>
      </c>
      <c r="AI35" s="5">
        <v>0</v>
      </c>
      <c r="AJ35" s="5">
        <v>23792</v>
      </c>
      <c r="AK35" s="5">
        <v>2490</v>
      </c>
      <c r="AL35" s="5">
        <v>26282</v>
      </c>
      <c r="AM35" s="5">
        <v>0</v>
      </c>
      <c r="AN35" s="5">
        <v>0</v>
      </c>
      <c r="AO35" s="5">
        <v>0</v>
      </c>
      <c r="AP35" s="5">
        <v>0</v>
      </c>
      <c r="AQ35" s="5">
        <v>1094</v>
      </c>
      <c r="AR35" s="5">
        <v>1094</v>
      </c>
      <c r="AS35" s="5">
        <v>0</v>
      </c>
      <c r="AT35" s="5">
        <v>0</v>
      </c>
      <c r="AU35" s="5">
        <v>0</v>
      </c>
      <c r="AV35" s="5">
        <v>0</v>
      </c>
      <c r="AW35" s="5">
        <v>0</v>
      </c>
      <c r="AX35" s="5">
        <v>0</v>
      </c>
      <c r="AY35" s="2" t="s">
        <v>9</v>
      </c>
      <c r="AZ35" s="5">
        <v>0</v>
      </c>
      <c r="BA35" s="5">
        <v>0</v>
      </c>
      <c r="BB35" s="5">
        <v>1094</v>
      </c>
      <c r="BC35" s="5">
        <v>262</v>
      </c>
      <c r="BD35" s="5">
        <v>1356</v>
      </c>
      <c r="BE35" s="2" t="s">
        <v>9</v>
      </c>
      <c r="BF35" s="5">
        <v>0</v>
      </c>
      <c r="BG35" s="5">
        <v>0</v>
      </c>
      <c r="BH35" s="5">
        <v>0</v>
      </c>
      <c r="BI35" s="5">
        <v>1094</v>
      </c>
      <c r="BJ35" s="5">
        <v>262</v>
      </c>
      <c r="BK35" s="5">
        <v>1356</v>
      </c>
      <c r="BL35" s="5">
        <v>5500</v>
      </c>
      <c r="BM35" s="5">
        <v>7607</v>
      </c>
      <c r="BN35" s="5">
        <v>13107</v>
      </c>
      <c r="BO35" s="5">
        <v>134769</v>
      </c>
      <c r="BP35" s="5">
        <v>134769</v>
      </c>
      <c r="BQ35" s="2" t="s">
        <v>9</v>
      </c>
      <c r="BR35" s="5">
        <v>0</v>
      </c>
      <c r="BS35" s="5">
        <v>134769</v>
      </c>
    </row>
  </sheetData>
  <pageMargins left="0.75" right="0.75" top="1" bottom="1" header="0.5" footer="0.5"/>
  <pageSetup paperSize="9" orientation="portrait"/>
  <ignoredErrors>
    <ignoredError sqref="A1:IV65536" numberStoredAsText="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O35"/>
  <sheetViews>
    <sheetView workbookViewId="0"/>
  </sheetViews>
  <sheetFormatPr defaultColWidth="9.140625" defaultRowHeight="12.75" x14ac:dyDescent="0.2"/>
  <cols>
    <col min="1" max="1" width="10.42578125" customWidth="1"/>
    <col min="2" max="2" width="13.42578125" customWidth="1"/>
    <col min="3" max="4" width="11.28515625" customWidth="1"/>
    <col min="5" max="8" width="12.140625" customWidth="1"/>
    <col min="9" max="9" width="11.28515625" customWidth="1"/>
    <col min="10" max="11" width="12.42578125" customWidth="1"/>
    <col min="12" max="15" width="13.28515625" customWidth="1"/>
    <col min="16" max="18" width="12.42578125" customWidth="1"/>
    <col min="19" max="22" width="13.28515625" customWidth="1"/>
    <col min="23" max="23" width="12.42578125" customWidth="1"/>
    <col min="24" max="25" width="11.28515625" customWidth="1"/>
    <col min="26" max="29" width="12.140625" customWidth="1"/>
    <col min="30" max="32" width="11.28515625" customWidth="1"/>
    <col min="33" max="36" width="12.140625" customWidth="1"/>
    <col min="37" max="37" width="11.28515625" customWidth="1"/>
    <col min="38" max="39" width="12.42578125" customWidth="1"/>
    <col min="40" max="43" width="13.28515625" customWidth="1"/>
    <col min="44" max="46" width="12.42578125" customWidth="1"/>
    <col min="47" max="50" width="13.28515625" customWidth="1"/>
    <col min="51" max="51" width="12.42578125" customWidth="1"/>
    <col min="52" max="53" width="11.28515625" customWidth="1"/>
    <col min="54" max="57" width="12.140625" customWidth="1"/>
    <col min="58" max="60" width="11.28515625" customWidth="1"/>
    <col min="61" max="64" width="12.140625" customWidth="1"/>
    <col min="65" max="65" width="11.28515625" customWidth="1"/>
    <col min="66" max="67" width="12.42578125" customWidth="1"/>
    <col min="68" max="71" width="13.28515625" customWidth="1"/>
    <col min="72" max="74" width="12.42578125" customWidth="1"/>
    <col min="75" max="78" width="13.28515625" customWidth="1"/>
    <col min="79" max="79" width="12.42578125" customWidth="1"/>
    <col min="80" max="81" width="11.28515625" customWidth="1"/>
    <col min="82" max="85" width="12.140625" customWidth="1"/>
    <col min="86" max="86" width="11.28515625" customWidth="1"/>
    <col min="87" max="88" width="12.28515625" customWidth="1"/>
    <col min="89" max="90" width="13.140625" customWidth="1"/>
    <col min="91" max="91" width="12.28515625" customWidth="1"/>
    <col min="92" max="93" width="13.42578125" customWidth="1"/>
    <col min="94" max="95" width="14.28515625" customWidth="1"/>
    <col min="96" max="98" width="13.42578125" customWidth="1"/>
    <col min="99" max="100" width="14.28515625" customWidth="1"/>
    <col min="101" max="101" width="13.42578125" customWidth="1"/>
    <col min="102" max="103" width="12.28515625" customWidth="1"/>
    <col min="104" max="105" width="13.140625" customWidth="1"/>
    <col min="106" max="109" width="12.28515625" customWidth="1"/>
    <col min="110" max="110" width="11.7109375" customWidth="1"/>
    <col min="111" max="112" width="12.28515625" customWidth="1"/>
    <col min="113" max="116" width="13.140625" customWidth="1"/>
    <col min="117" max="118" width="12.28515625" customWidth="1"/>
    <col min="119" max="119" width="11.7109375" customWidth="1"/>
  </cols>
  <sheetData>
    <row r="1" spans="1:119" x14ac:dyDescent="0.2">
      <c r="A1" s="1" t="s">
        <v>10</v>
      </c>
      <c r="B1" s="1" t="s">
        <v>11</v>
      </c>
      <c r="C1" s="1" t="s">
        <v>2794</v>
      </c>
      <c r="D1" s="1" t="s">
        <v>2798</v>
      </c>
      <c r="E1" s="1" t="s">
        <v>2800</v>
      </c>
      <c r="F1" s="1" t="s">
        <v>2803</v>
      </c>
      <c r="G1" s="1" t="s">
        <v>2806</v>
      </c>
      <c r="H1" s="1" t="s">
        <v>2809</v>
      </c>
      <c r="I1" s="1" t="s">
        <v>2812</v>
      </c>
      <c r="J1" s="1" t="s">
        <v>2814</v>
      </c>
      <c r="K1" s="1" t="s">
        <v>2816</v>
      </c>
      <c r="L1" s="1" t="s">
        <v>2817</v>
      </c>
      <c r="M1" s="1" t="s">
        <v>2818</v>
      </c>
      <c r="N1" s="1" t="s">
        <v>2819</v>
      </c>
      <c r="O1" s="1" t="s">
        <v>2820</v>
      </c>
      <c r="P1" s="1" t="s">
        <v>2821</v>
      </c>
      <c r="Q1" s="1" t="s">
        <v>2822</v>
      </c>
      <c r="R1" s="1" t="s">
        <v>2824</v>
      </c>
      <c r="S1" s="1" t="s">
        <v>2825</v>
      </c>
      <c r="T1" s="1" t="s">
        <v>2826</v>
      </c>
      <c r="U1" s="1" t="s">
        <v>2827</v>
      </c>
      <c r="V1" s="1" t="s">
        <v>2828</v>
      </c>
      <c r="W1" s="1" t="s">
        <v>2829</v>
      </c>
      <c r="X1" s="1" t="s">
        <v>2830</v>
      </c>
      <c r="Y1" s="1" t="s">
        <v>2832</v>
      </c>
      <c r="Z1" s="1" t="s">
        <v>2833</v>
      </c>
      <c r="AA1" s="1" t="s">
        <v>2834</v>
      </c>
      <c r="AB1" s="1" t="s">
        <v>2835</v>
      </c>
      <c r="AC1" s="1" t="s">
        <v>2836</v>
      </c>
      <c r="AD1" s="1" t="s">
        <v>2837</v>
      </c>
      <c r="AE1" s="1" t="s">
        <v>2838</v>
      </c>
      <c r="AF1" s="1" t="s">
        <v>2840</v>
      </c>
      <c r="AG1" s="1" t="s">
        <v>2841</v>
      </c>
      <c r="AH1" s="1" t="s">
        <v>2842</v>
      </c>
      <c r="AI1" s="1" t="s">
        <v>2843</v>
      </c>
      <c r="AJ1" s="1" t="s">
        <v>2844</v>
      </c>
      <c r="AK1" s="1" t="s">
        <v>2845</v>
      </c>
      <c r="AL1" s="1" t="s">
        <v>2846</v>
      </c>
      <c r="AM1" s="1" t="s">
        <v>2849</v>
      </c>
      <c r="AN1" s="1" t="s">
        <v>2850</v>
      </c>
      <c r="AO1" s="1" t="s">
        <v>2851</v>
      </c>
      <c r="AP1" s="1" t="s">
        <v>2852</v>
      </c>
      <c r="AQ1" s="1" t="s">
        <v>2853</v>
      </c>
      <c r="AR1" s="1" t="s">
        <v>2854</v>
      </c>
      <c r="AS1" s="1" t="s">
        <v>2855</v>
      </c>
      <c r="AT1" s="1" t="s">
        <v>2858</v>
      </c>
      <c r="AU1" s="1" t="s">
        <v>2859</v>
      </c>
      <c r="AV1" s="1" t="s">
        <v>2860</v>
      </c>
      <c r="AW1" s="1" t="s">
        <v>2861</v>
      </c>
      <c r="AX1" s="1" t="s">
        <v>2862</v>
      </c>
      <c r="AY1" s="1" t="s">
        <v>2863</v>
      </c>
      <c r="AZ1" s="1" t="s">
        <v>2864</v>
      </c>
      <c r="BA1" s="1" t="s">
        <v>2866</v>
      </c>
      <c r="BB1" s="1" t="s">
        <v>2867</v>
      </c>
      <c r="BC1" s="1" t="s">
        <v>2868</v>
      </c>
      <c r="BD1" s="1" t="s">
        <v>2869</v>
      </c>
      <c r="BE1" s="1" t="s">
        <v>2870</v>
      </c>
      <c r="BF1" s="1" t="s">
        <v>2871</v>
      </c>
      <c r="BG1" s="1" t="s">
        <v>2872</v>
      </c>
      <c r="BH1" s="1" t="s">
        <v>2874</v>
      </c>
      <c r="BI1" s="1" t="s">
        <v>2875</v>
      </c>
      <c r="BJ1" s="1" t="s">
        <v>2876</v>
      </c>
      <c r="BK1" s="1" t="s">
        <v>2877</v>
      </c>
      <c r="BL1" s="1" t="s">
        <v>2878</v>
      </c>
      <c r="BM1" s="1" t="s">
        <v>2879</v>
      </c>
      <c r="BN1" s="1" t="s">
        <v>2880</v>
      </c>
      <c r="BO1" s="1" t="s">
        <v>2882</v>
      </c>
      <c r="BP1" s="1" t="s">
        <v>2883</v>
      </c>
      <c r="BQ1" s="1" t="s">
        <v>2884</v>
      </c>
      <c r="BR1" s="1" t="s">
        <v>2885</v>
      </c>
      <c r="BS1" s="1" t="s">
        <v>2886</v>
      </c>
      <c r="BT1" s="1" t="s">
        <v>2887</v>
      </c>
      <c r="BU1" s="1" t="s">
        <v>2888</v>
      </c>
      <c r="BV1" s="1" t="s">
        <v>2890</v>
      </c>
      <c r="BW1" s="1" t="s">
        <v>2891</v>
      </c>
      <c r="BX1" s="1" t="s">
        <v>2892</v>
      </c>
      <c r="BY1" s="1" t="s">
        <v>2893</v>
      </c>
      <c r="BZ1" s="1" t="s">
        <v>2894</v>
      </c>
      <c r="CA1" s="1" t="s">
        <v>2895</v>
      </c>
      <c r="CB1" s="1" t="s">
        <v>2896</v>
      </c>
      <c r="CC1" s="1" t="s">
        <v>2898</v>
      </c>
      <c r="CD1" s="1" t="s">
        <v>2899</v>
      </c>
      <c r="CE1" s="1" t="s">
        <v>2900</v>
      </c>
      <c r="CF1" s="1" t="s">
        <v>2901</v>
      </c>
      <c r="CG1" s="1" t="s">
        <v>2902</v>
      </c>
      <c r="CH1" s="1" t="s">
        <v>2903</v>
      </c>
      <c r="CI1" s="1" t="s">
        <v>2904</v>
      </c>
      <c r="CJ1" s="1" t="s">
        <v>2906</v>
      </c>
      <c r="CK1" s="1" t="s">
        <v>2907</v>
      </c>
      <c r="CL1" s="1" t="s">
        <v>2908</v>
      </c>
      <c r="CM1" s="1" t="s">
        <v>2909</v>
      </c>
      <c r="CN1" s="1" t="s">
        <v>2910</v>
      </c>
      <c r="CO1" s="1" t="s">
        <v>2912</v>
      </c>
      <c r="CP1" s="1" t="s">
        <v>2913</v>
      </c>
      <c r="CQ1" s="1" t="s">
        <v>2914</v>
      </c>
      <c r="CR1" s="1" t="s">
        <v>2915</v>
      </c>
      <c r="CS1" s="1" t="s">
        <v>2916</v>
      </c>
      <c r="CT1" s="1" t="s">
        <v>2918</v>
      </c>
      <c r="CU1" s="1" t="s">
        <v>2919</v>
      </c>
      <c r="CV1" s="1" t="s">
        <v>2920</v>
      </c>
      <c r="CW1" s="1" t="s">
        <v>2921</v>
      </c>
      <c r="CX1" s="1" t="s">
        <v>2922</v>
      </c>
      <c r="CY1" s="1" t="s">
        <v>2924</v>
      </c>
      <c r="CZ1" s="1" t="s">
        <v>2925</v>
      </c>
      <c r="DA1" s="1" t="s">
        <v>2926</v>
      </c>
      <c r="DB1" s="1" t="s">
        <v>2927</v>
      </c>
      <c r="DC1" s="1" t="s">
        <v>2928</v>
      </c>
      <c r="DD1" s="1" t="s">
        <v>2930</v>
      </c>
      <c r="DE1" s="1" t="s">
        <v>2931</v>
      </c>
      <c r="DF1" s="1" t="s">
        <v>2933</v>
      </c>
      <c r="DG1" s="1" t="s">
        <v>2936</v>
      </c>
      <c r="DH1" s="1" t="s">
        <v>2938</v>
      </c>
      <c r="DI1" s="1" t="s">
        <v>2939</v>
      </c>
      <c r="DJ1" s="1" t="s">
        <v>2940</v>
      </c>
      <c r="DK1" s="1" t="s">
        <v>2941</v>
      </c>
      <c r="DL1" s="1" t="s">
        <v>2942</v>
      </c>
      <c r="DM1" s="1" t="s">
        <v>2943</v>
      </c>
      <c r="DN1" s="1" t="s">
        <v>2944</v>
      </c>
      <c r="DO1" s="1" t="s">
        <v>2945</v>
      </c>
    </row>
    <row r="2" spans="1:119" x14ac:dyDescent="0.2">
      <c r="A2" s="2" t="s">
        <v>48</v>
      </c>
      <c r="B2" s="2" t="s">
        <v>49</v>
      </c>
      <c r="C2" s="5">
        <v>3173707</v>
      </c>
      <c r="D2" s="5">
        <v>2694121</v>
      </c>
      <c r="E2" s="2" t="s">
        <v>9</v>
      </c>
      <c r="F2" s="2" t="s">
        <v>9</v>
      </c>
      <c r="G2" s="2" t="s">
        <v>9</v>
      </c>
      <c r="H2" s="2" t="s">
        <v>9</v>
      </c>
      <c r="I2" s="5">
        <v>290799</v>
      </c>
      <c r="J2" s="2" t="s">
        <v>9</v>
      </c>
      <c r="K2" s="2" t="s">
        <v>9</v>
      </c>
      <c r="L2" s="2" t="s">
        <v>9</v>
      </c>
      <c r="M2" s="2" t="s">
        <v>9</v>
      </c>
      <c r="N2" s="2" t="s">
        <v>9</v>
      </c>
      <c r="O2" s="2" t="s">
        <v>9</v>
      </c>
      <c r="P2" s="2" t="s">
        <v>9</v>
      </c>
      <c r="Q2" s="2" t="s">
        <v>9</v>
      </c>
      <c r="R2" s="2" t="s">
        <v>9</v>
      </c>
      <c r="S2" s="2" t="s">
        <v>9</v>
      </c>
      <c r="T2" s="2" t="s">
        <v>9</v>
      </c>
      <c r="U2" s="2" t="s">
        <v>9</v>
      </c>
      <c r="V2" s="2" t="s">
        <v>9</v>
      </c>
      <c r="W2" s="2" t="s">
        <v>9</v>
      </c>
      <c r="X2" s="5">
        <v>3173707</v>
      </c>
      <c r="Y2" s="5">
        <v>2694121</v>
      </c>
      <c r="Z2" s="2" t="s">
        <v>9</v>
      </c>
      <c r="AA2" s="2" t="s">
        <v>9</v>
      </c>
      <c r="AB2" s="2" t="s">
        <v>9</v>
      </c>
      <c r="AC2" s="2" t="s">
        <v>9</v>
      </c>
      <c r="AD2" s="5">
        <v>290799</v>
      </c>
      <c r="AE2" s="5">
        <v>3194687</v>
      </c>
      <c r="AF2" s="5">
        <v>2254891</v>
      </c>
      <c r="AG2" s="2" t="s">
        <v>9</v>
      </c>
      <c r="AH2" s="2" t="s">
        <v>9</v>
      </c>
      <c r="AI2" s="2" t="s">
        <v>9</v>
      </c>
      <c r="AJ2" s="2" t="s">
        <v>9</v>
      </c>
      <c r="AK2" s="5">
        <v>595302</v>
      </c>
      <c r="AL2" s="2" t="s">
        <v>9</v>
      </c>
      <c r="AM2" s="2" t="s">
        <v>9</v>
      </c>
      <c r="AN2" s="2" t="s">
        <v>9</v>
      </c>
      <c r="AO2" s="2" t="s">
        <v>9</v>
      </c>
      <c r="AP2" s="2" t="s">
        <v>9</v>
      </c>
      <c r="AQ2" s="2" t="s">
        <v>9</v>
      </c>
      <c r="AR2" s="2" t="s">
        <v>9</v>
      </c>
      <c r="AS2" s="2" t="s">
        <v>9</v>
      </c>
      <c r="AT2" s="2" t="s">
        <v>9</v>
      </c>
      <c r="AU2" s="2" t="s">
        <v>9</v>
      </c>
      <c r="AV2" s="2" t="s">
        <v>9</v>
      </c>
      <c r="AW2" s="2" t="s">
        <v>9</v>
      </c>
      <c r="AX2" s="2" t="s">
        <v>9</v>
      </c>
      <c r="AY2" s="2" t="s">
        <v>9</v>
      </c>
      <c r="AZ2" s="5">
        <v>3194687</v>
      </c>
      <c r="BA2" s="5">
        <v>2254891</v>
      </c>
      <c r="BB2" s="2" t="s">
        <v>9</v>
      </c>
      <c r="BC2" s="2" t="s">
        <v>9</v>
      </c>
      <c r="BD2" s="2" t="s">
        <v>9</v>
      </c>
      <c r="BE2" s="2" t="s">
        <v>9</v>
      </c>
      <c r="BF2" s="5">
        <v>595302</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5">
        <v>956236</v>
      </c>
      <c r="CJ2" s="5">
        <v>693348</v>
      </c>
      <c r="CK2" s="2" t="s">
        <v>9</v>
      </c>
      <c r="CL2" s="2" t="s">
        <v>9</v>
      </c>
      <c r="CM2" s="5">
        <v>287090</v>
      </c>
      <c r="CN2" s="2" t="s">
        <v>9</v>
      </c>
      <c r="CO2" s="2" t="s">
        <v>9</v>
      </c>
      <c r="CP2" s="2" t="s">
        <v>9</v>
      </c>
      <c r="CQ2" s="2" t="s">
        <v>9</v>
      </c>
      <c r="CR2" s="2" t="s">
        <v>9</v>
      </c>
      <c r="CS2" s="2" t="s">
        <v>9</v>
      </c>
      <c r="CT2" s="2" t="s">
        <v>9</v>
      </c>
      <c r="CU2" s="2" t="s">
        <v>9</v>
      </c>
      <c r="CV2" s="2" t="s">
        <v>9</v>
      </c>
      <c r="CW2" s="2" t="s">
        <v>9</v>
      </c>
      <c r="CX2" s="5">
        <v>956236</v>
      </c>
      <c r="CY2" s="5">
        <v>693348</v>
      </c>
      <c r="CZ2" s="2" t="s">
        <v>9</v>
      </c>
      <c r="DA2" s="2" t="s">
        <v>9</v>
      </c>
      <c r="DB2" s="5">
        <v>287090</v>
      </c>
      <c r="DC2" s="5">
        <v>4405730</v>
      </c>
      <c r="DD2" s="5">
        <v>1540179</v>
      </c>
      <c r="DE2" s="5">
        <v>2778789</v>
      </c>
      <c r="DF2" s="5">
        <v>82500</v>
      </c>
      <c r="DG2" s="5">
        <v>11730360</v>
      </c>
      <c r="DH2" s="5">
        <v>7182539</v>
      </c>
      <c r="DI2" s="2" t="s">
        <v>9</v>
      </c>
      <c r="DJ2" s="2" t="s">
        <v>9</v>
      </c>
      <c r="DK2" s="2" t="s">
        <v>9</v>
      </c>
      <c r="DL2" s="2" t="s">
        <v>9</v>
      </c>
      <c r="DM2" s="5">
        <v>1173191</v>
      </c>
      <c r="DN2" s="5">
        <v>2778789</v>
      </c>
      <c r="DO2" s="5">
        <v>82500</v>
      </c>
    </row>
    <row r="3" spans="1:119" x14ac:dyDescent="0.2">
      <c r="A3" s="2" t="s">
        <v>73</v>
      </c>
      <c r="B3" s="2" t="s">
        <v>74</v>
      </c>
      <c r="C3" s="5">
        <v>70237</v>
      </c>
      <c r="D3" s="5">
        <v>73778</v>
      </c>
      <c r="E3" s="2" t="s">
        <v>9</v>
      </c>
      <c r="F3" s="2" t="s">
        <v>9</v>
      </c>
      <c r="G3" s="2" t="s">
        <v>9</v>
      </c>
      <c r="H3" s="2" t="s">
        <v>9</v>
      </c>
      <c r="I3" s="5">
        <v>17071</v>
      </c>
      <c r="J3" s="2" t="s">
        <v>9</v>
      </c>
      <c r="K3" s="2" t="s">
        <v>9</v>
      </c>
      <c r="L3" s="2" t="s">
        <v>9</v>
      </c>
      <c r="M3" s="2" t="s">
        <v>9</v>
      </c>
      <c r="N3" s="2" t="s">
        <v>9</v>
      </c>
      <c r="O3" s="2" t="s">
        <v>9</v>
      </c>
      <c r="P3" s="2" t="s">
        <v>9</v>
      </c>
      <c r="Q3" s="5">
        <v>911471</v>
      </c>
      <c r="R3" s="5">
        <v>798626</v>
      </c>
      <c r="S3" s="2" t="s">
        <v>9</v>
      </c>
      <c r="T3" s="2" t="s">
        <v>9</v>
      </c>
      <c r="U3" s="2" t="s">
        <v>9</v>
      </c>
      <c r="V3" s="2" t="s">
        <v>9</v>
      </c>
      <c r="W3" s="5">
        <v>204307</v>
      </c>
      <c r="X3" s="5">
        <v>981708</v>
      </c>
      <c r="Y3" s="5">
        <v>872404</v>
      </c>
      <c r="Z3" s="2" t="s">
        <v>9</v>
      </c>
      <c r="AA3" s="2" t="s">
        <v>9</v>
      </c>
      <c r="AB3" s="2" t="s">
        <v>9</v>
      </c>
      <c r="AC3" s="2" t="s">
        <v>9</v>
      </c>
      <c r="AD3" s="5">
        <v>221378</v>
      </c>
      <c r="AE3" s="5">
        <v>312752</v>
      </c>
      <c r="AF3" s="5">
        <v>241707</v>
      </c>
      <c r="AG3" s="2" t="s">
        <v>9</v>
      </c>
      <c r="AH3" s="2" t="s">
        <v>9</v>
      </c>
      <c r="AI3" s="2" t="s">
        <v>9</v>
      </c>
      <c r="AJ3" s="2" t="s">
        <v>9</v>
      </c>
      <c r="AK3" s="5">
        <v>6820</v>
      </c>
      <c r="AL3" s="2" t="s">
        <v>9</v>
      </c>
      <c r="AM3" s="2" t="s">
        <v>9</v>
      </c>
      <c r="AN3" s="2" t="s">
        <v>9</v>
      </c>
      <c r="AO3" s="2" t="s">
        <v>9</v>
      </c>
      <c r="AP3" s="2" t="s">
        <v>9</v>
      </c>
      <c r="AQ3" s="2" t="s">
        <v>9</v>
      </c>
      <c r="AR3" s="2" t="s">
        <v>9</v>
      </c>
      <c r="AS3" s="2" t="s">
        <v>9</v>
      </c>
      <c r="AT3" s="2" t="s">
        <v>9</v>
      </c>
      <c r="AU3" s="2" t="s">
        <v>9</v>
      </c>
      <c r="AV3" s="2" t="s">
        <v>9</v>
      </c>
      <c r="AW3" s="2" t="s">
        <v>9</v>
      </c>
      <c r="AX3" s="2" t="s">
        <v>9</v>
      </c>
      <c r="AY3" s="2" t="s">
        <v>9</v>
      </c>
      <c r="AZ3" s="5">
        <v>312752</v>
      </c>
      <c r="BA3" s="5">
        <v>241707</v>
      </c>
      <c r="BB3" s="2" t="s">
        <v>9</v>
      </c>
      <c r="BC3" s="2" t="s">
        <v>9</v>
      </c>
      <c r="BD3" s="2" t="s">
        <v>9</v>
      </c>
      <c r="BE3" s="2" t="s">
        <v>9</v>
      </c>
      <c r="BF3" s="5">
        <v>6820</v>
      </c>
      <c r="BG3" s="2" t="s">
        <v>9</v>
      </c>
      <c r="BH3" s="2" t="s">
        <v>9</v>
      </c>
      <c r="BI3" s="2" t="s">
        <v>9</v>
      </c>
      <c r="BJ3" s="2" t="s">
        <v>9</v>
      </c>
      <c r="BK3" s="2" t="s">
        <v>9</v>
      </c>
      <c r="BL3" s="2" t="s">
        <v>9</v>
      </c>
      <c r="BM3" s="2" t="s">
        <v>9</v>
      </c>
      <c r="BN3" s="2" t="s">
        <v>9</v>
      </c>
      <c r="BO3" s="2" t="s">
        <v>9</v>
      </c>
      <c r="BP3" s="2" t="s">
        <v>9</v>
      </c>
      <c r="BQ3" s="2" t="s">
        <v>9</v>
      </c>
      <c r="BR3" s="2" t="s">
        <v>9</v>
      </c>
      <c r="BS3" s="2" t="s">
        <v>9</v>
      </c>
      <c r="BT3" s="2" t="s">
        <v>9</v>
      </c>
      <c r="BU3" s="2" t="s">
        <v>9</v>
      </c>
      <c r="BV3" s="2" t="s">
        <v>9</v>
      </c>
      <c r="BW3" s="2" t="s">
        <v>9</v>
      </c>
      <c r="BX3" s="2" t="s">
        <v>9</v>
      </c>
      <c r="BY3" s="2" t="s">
        <v>9</v>
      </c>
      <c r="BZ3" s="2" t="s">
        <v>9</v>
      </c>
      <c r="CA3" s="2" t="s">
        <v>9</v>
      </c>
      <c r="CB3" s="2" t="s">
        <v>9</v>
      </c>
      <c r="CC3" s="2" t="s">
        <v>9</v>
      </c>
      <c r="CD3" s="2" t="s">
        <v>9</v>
      </c>
      <c r="CE3" s="2" t="s">
        <v>9</v>
      </c>
      <c r="CF3" s="2" t="s">
        <v>9</v>
      </c>
      <c r="CG3" s="2" t="s">
        <v>9</v>
      </c>
      <c r="CH3" s="2" t="s">
        <v>9</v>
      </c>
      <c r="CI3" s="5">
        <v>153546</v>
      </c>
      <c r="CJ3" s="5">
        <v>78886</v>
      </c>
      <c r="CK3" s="2" t="s">
        <v>9</v>
      </c>
      <c r="CL3" s="2" t="s">
        <v>9</v>
      </c>
      <c r="CM3" s="5">
        <v>58693</v>
      </c>
      <c r="CN3" s="2" t="s">
        <v>9</v>
      </c>
      <c r="CO3" s="2" t="s">
        <v>9</v>
      </c>
      <c r="CP3" s="2" t="s">
        <v>9</v>
      </c>
      <c r="CQ3" s="2" t="s">
        <v>9</v>
      </c>
      <c r="CR3" s="2" t="s">
        <v>9</v>
      </c>
      <c r="CS3" s="2" t="s">
        <v>9</v>
      </c>
      <c r="CT3" s="2" t="s">
        <v>9</v>
      </c>
      <c r="CU3" s="2" t="s">
        <v>9</v>
      </c>
      <c r="CV3" s="2" t="s">
        <v>9</v>
      </c>
      <c r="CW3" s="2" t="s">
        <v>9</v>
      </c>
      <c r="CX3" s="5">
        <v>153546</v>
      </c>
      <c r="CY3" s="5">
        <v>78886</v>
      </c>
      <c r="CZ3" s="2" t="s">
        <v>9</v>
      </c>
      <c r="DA3" s="2" t="s">
        <v>9</v>
      </c>
      <c r="DB3" s="5">
        <v>58693</v>
      </c>
      <c r="DC3" s="5">
        <v>728714</v>
      </c>
      <c r="DD3" s="5">
        <v>258874</v>
      </c>
      <c r="DE3" s="5">
        <v>382057</v>
      </c>
      <c r="DF3" s="5">
        <v>162924</v>
      </c>
      <c r="DG3" s="5">
        <v>2176720</v>
      </c>
      <c r="DH3" s="5">
        <v>1451871</v>
      </c>
      <c r="DI3" s="2" t="s">
        <v>9</v>
      </c>
      <c r="DJ3" s="2" t="s">
        <v>9</v>
      </c>
      <c r="DK3" s="2" t="s">
        <v>9</v>
      </c>
      <c r="DL3" s="2" t="s">
        <v>9</v>
      </c>
      <c r="DM3" s="5">
        <v>286891</v>
      </c>
      <c r="DN3" s="5">
        <v>382057</v>
      </c>
      <c r="DO3" s="5">
        <v>162924</v>
      </c>
    </row>
    <row r="4" spans="1:119" x14ac:dyDescent="0.2">
      <c r="A4" s="2" t="s">
        <v>97</v>
      </c>
      <c r="B4" s="2" t="s">
        <v>98</v>
      </c>
      <c r="C4" s="5">
        <v>473678</v>
      </c>
      <c r="D4" s="5">
        <v>297275</v>
      </c>
      <c r="E4" s="2" t="s">
        <v>9</v>
      </c>
      <c r="F4" s="2" t="s">
        <v>9</v>
      </c>
      <c r="G4" s="2" t="s">
        <v>9</v>
      </c>
      <c r="H4" s="2" t="s">
        <v>9</v>
      </c>
      <c r="I4" s="5">
        <v>86342</v>
      </c>
      <c r="J4" s="5">
        <v>0</v>
      </c>
      <c r="K4" s="5">
        <v>0</v>
      </c>
      <c r="L4" s="2" t="s">
        <v>9</v>
      </c>
      <c r="M4" s="2" t="s">
        <v>9</v>
      </c>
      <c r="N4" s="2" t="s">
        <v>9</v>
      </c>
      <c r="O4" s="2" t="s">
        <v>9</v>
      </c>
      <c r="P4" s="5">
        <v>0</v>
      </c>
      <c r="Q4" s="5">
        <v>533340</v>
      </c>
      <c r="R4" s="5">
        <v>374120</v>
      </c>
      <c r="S4" s="2" t="s">
        <v>9</v>
      </c>
      <c r="T4" s="2" t="s">
        <v>9</v>
      </c>
      <c r="U4" s="5">
        <v>4004</v>
      </c>
      <c r="V4" s="2" t="s">
        <v>9</v>
      </c>
      <c r="W4" s="5">
        <v>142211</v>
      </c>
      <c r="X4" s="5">
        <v>1007018</v>
      </c>
      <c r="Y4" s="5">
        <v>671395</v>
      </c>
      <c r="Z4" s="2" t="s">
        <v>9</v>
      </c>
      <c r="AA4" s="2" t="s">
        <v>9</v>
      </c>
      <c r="AB4" s="5">
        <v>4004</v>
      </c>
      <c r="AC4" s="2" t="s">
        <v>9</v>
      </c>
      <c r="AD4" s="5">
        <v>228553</v>
      </c>
      <c r="AE4" s="5">
        <v>270418</v>
      </c>
      <c r="AF4" s="5">
        <v>144708</v>
      </c>
      <c r="AG4" s="2" t="s">
        <v>9</v>
      </c>
      <c r="AH4" s="2" t="s">
        <v>9</v>
      </c>
      <c r="AI4" s="2" t="s">
        <v>9</v>
      </c>
      <c r="AJ4" s="2" t="s">
        <v>9</v>
      </c>
      <c r="AK4" s="5">
        <v>117525</v>
      </c>
      <c r="AL4" s="2" t="s">
        <v>9</v>
      </c>
      <c r="AM4" s="2" t="s">
        <v>9</v>
      </c>
      <c r="AN4" s="2" t="s">
        <v>9</v>
      </c>
      <c r="AO4" s="2" t="s">
        <v>9</v>
      </c>
      <c r="AP4" s="2" t="s">
        <v>9</v>
      </c>
      <c r="AQ4" s="2" t="s">
        <v>9</v>
      </c>
      <c r="AR4" s="2" t="s">
        <v>9</v>
      </c>
      <c r="AS4" s="2" t="s">
        <v>9</v>
      </c>
      <c r="AT4" s="2" t="s">
        <v>9</v>
      </c>
      <c r="AU4" s="2" t="s">
        <v>9</v>
      </c>
      <c r="AV4" s="2" t="s">
        <v>9</v>
      </c>
      <c r="AW4" s="2" t="s">
        <v>9</v>
      </c>
      <c r="AX4" s="2" t="s">
        <v>9</v>
      </c>
      <c r="AY4" s="2" t="s">
        <v>9</v>
      </c>
      <c r="AZ4" s="5">
        <v>270418</v>
      </c>
      <c r="BA4" s="5">
        <v>144708</v>
      </c>
      <c r="BB4" s="2" t="s">
        <v>9</v>
      </c>
      <c r="BC4" s="2" t="s">
        <v>9</v>
      </c>
      <c r="BD4" s="2" t="s">
        <v>9</v>
      </c>
      <c r="BE4" s="2" t="s">
        <v>9</v>
      </c>
      <c r="BF4" s="5">
        <v>117525</v>
      </c>
      <c r="BG4" s="2" t="s">
        <v>9</v>
      </c>
      <c r="BH4" s="2" t="s">
        <v>9</v>
      </c>
      <c r="BI4" s="2" t="s">
        <v>9</v>
      </c>
      <c r="BJ4" s="2" t="s">
        <v>9</v>
      </c>
      <c r="BK4" s="2" t="s">
        <v>9</v>
      </c>
      <c r="BL4" s="2" t="s">
        <v>9</v>
      </c>
      <c r="BM4" s="2" t="s">
        <v>9</v>
      </c>
      <c r="BN4" s="2" t="s">
        <v>9</v>
      </c>
      <c r="BO4" s="2" t="s">
        <v>9</v>
      </c>
      <c r="BP4" s="2" t="s">
        <v>9</v>
      </c>
      <c r="BQ4" s="2" t="s">
        <v>9</v>
      </c>
      <c r="BR4" s="2" t="s">
        <v>9</v>
      </c>
      <c r="BS4" s="2" t="s">
        <v>9</v>
      </c>
      <c r="BT4" s="2" t="s">
        <v>9</v>
      </c>
      <c r="BU4" s="2" t="s">
        <v>9</v>
      </c>
      <c r="BV4" s="2" t="s">
        <v>9</v>
      </c>
      <c r="BW4" s="2" t="s">
        <v>9</v>
      </c>
      <c r="BX4" s="2" t="s">
        <v>9</v>
      </c>
      <c r="BY4" s="2" t="s">
        <v>9</v>
      </c>
      <c r="BZ4" s="2" t="s">
        <v>9</v>
      </c>
      <c r="CA4" s="2" t="s">
        <v>9</v>
      </c>
      <c r="CB4" s="2" t="s">
        <v>9</v>
      </c>
      <c r="CC4" s="2" t="s">
        <v>9</v>
      </c>
      <c r="CD4" s="2" t="s">
        <v>9</v>
      </c>
      <c r="CE4" s="2" t="s">
        <v>9</v>
      </c>
      <c r="CF4" s="2" t="s">
        <v>9</v>
      </c>
      <c r="CG4" s="2" t="s">
        <v>9</v>
      </c>
      <c r="CH4" s="2" t="s">
        <v>9</v>
      </c>
      <c r="CI4" s="5">
        <v>456950</v>
      </c>
      <c r="CJ4" s="5">
        <v>142696</v>
      </c>
      <c r="CK4" s="2" t="s">
        <v>9</v>
      </c>
      <c r="CL4" s="2" t="s">
        <v>9</v>
      </c>
      <c r="CM4" s="5">
        <v>231468</v>
      </c>
      <c r="CN4" s="2" t="s">
        <v>9</v>
      </c>
      <c r="CO4" s="2" t="s">
        <v>9</v>
      </c>
      <c r="CP4" s="2" t="s">
        <v>9</v>
      </c>
      <c r="CQ4" s="2" t="s">
        <v>9</v>
      </c>
      <c r="CR4" s="2" t="s">
        <v>9</v>
      </c>
      <c r="CS4" s="2" t="s">
        <v>9</v>
      </c>
      <c r="CT4" s="2" t="s">
        <v>9</v>
      </c>
      <c r="CU4" s="2" t="s">
        <v>9</v>
      </c>
      <c r="CV4" s="2" t="s">
        <v>9</v>
      </c>
      <c r="CW4" s="2" t="s">
        <v>9</v>
      </c>
      <c r="CX4" s="5">
        <v>456950</v>
      </c>
      <c r="CY4" s="5">
        <v>142696</v>
      </c>
      <c r="CZ4" s="2" t="s">
        <v>9</v>
      </c>
      <c r="DA4" s="2" t="s">
        <v>9</v>
      </c>
      <c r="DB4" s="5">
        <v>231468</v>
      </c>
      <c r="DC4" s="5">
        <v>632468</v>
      </c>
      <c r="DD4" s="5">
        <v>177701</v>
      </c>
      <c r="DE4" s="5">
        <v>307320</v>
      </c>
      <c r="DF4" s="5">
        <v>217925</v>
      </c>
      <c r="DG4" s="5">
        <v>2366854</v>
      </c>
      <c r="DH4" s="5">
        <v>1136500</v>
      </c>
      <c r="DI4" s="2" t="s">
        <v>9</v>
      </c>
      <c r="DJ4" s="2" t="s">
        <v>9</v>
      </c>
      <c r="DK4" s="5">
        <v>4004</v>
      </c>
      <c r="DL4" s="2" t="s">
        <v>9</v>
      </c>
      <c r="DM4" s="5">
        <v>577546</v>
      </c>
      <c r="DN4" s="5">
        <v>307320</v>
      </c>
      <c r="DO4" s="5">
        <v>217925</v>
      </c>
    </row>
    <row r="5" spans="1:119" x14ac:dyDescent="0.2">
      <c r="A5" s="2" t="s">
        <v>115</v>
      </c>
      <c r="B5" s="2" t="s">
        <v>116</v>
      </c>
      <c r="C5" s="5">
        <v>1150089</v>
      </c>
      <c r="D5" s="5">
        <v>789107</v>
      </c>
      <c r="E5" s="5">
        <v>88528</v>
      </c>
      <c r="F5" s="2" t="s">
        <v>9</v>
      </c>
      <c r="G5" s="2" t="s">
        <v>9</v>
      </c>
      <c r="H5" s="2" t="s">
        <v>9</v>
      </c>
      <c r="I5" s="5">
        <v>197503</v>
      </c>
      <c r="J5" s="2" t="s">
        <v>9</v>
      </c>
      <c r="K5" s="2" t="s">
        <v>9</v>
      </c>
      <c r="L5" s="2" t="s">
        <v>9</v>
      </c>
      <c r="M5" s="2" t="s">
        <v>9</v>
      </c>
      <c r="N5" s="2" t="s">
        <v>9</v>
      </c>
      <c r="O5" s="2" t="s">
        <v>9</v>
      </c>
      <c r="P5" s="2" t="s">
        <v>9</v>
      </c>
      <c r="Q5" s="5">
        <v>7354129</v>
      </c>
      <c r="R5" s="5">
        <v>5361097</v>
      </c>
      <c r="S5" s="5">
        <v>107628</v>
      </c>
      <c r="T5" s="2" t="s">
        <v>9</v>
      </c>
      <c r="U5" s="2" t="s">
        <v>9</v>
      </c>
      <c r="V5" s="2" t="s">
        <v>9</v>
      </c>
      <c r="W5" s="5">
        <v>1370581</v>
      </c>
      <c r="X5" s="5">
        <v>8504218</v>
      </c>
      <c r="Y5" s="5">
        <v>6150204</v>
      </c>
      <c r="Z5" s="5">
        <v>196156</v>
      </c>
      <c r="AA5" s="2" t="s">
        <v>9</v>
      </c>
      <c r="AB5" s="2" t="s">
        <v>9</v>
      </c>
      <c r="AC5" s="2" t="s">
        <v>9</v>
      </c>
      <c r="AD5" s="5">
        <v>1568084</v>
      </c>
      <c r="AE5" s="5">
        <v>1996663</v>
      </c>
      <c r="AF5" s="5">
        <v>909835</v>
      </c>
      <c r="AG5" s="5">
        <v>65572</v>
      </c>
      <c r="AH5" s="5">
        <v>74907</v>
      </c>
      <c r="AI5" s="2" t="s">
        <v>9</v>
      </c>
      <c r="AJ5" s="2" t="s">
        <v>9</v>
      </c>
      <c r="AK5" s="5">
        <v>445481</v>
      </c>
      <c r="AL5" s="2" t="s">
        <v>9</v>
      </c>
      <c r="AM5" s="2" t="s">
        <v>9</v>
      </c>
      <c r="AN5" s="2" t="s">
        <v>9</v>
      </c>
      <c r="AO5" s="2" t="s">
        <v>9</v>
      </c>
      <c r="AP5" s="2" t="s">
        <v>9</v>
      </c>
      <c r="AQ5" s="2" t="s">
        <v>9</v>
      </c>
      <c r="AR5" s="2" t="s">
        <v>9</v>
      </c>
      <c r="AS5" s="2" t="s">
        <v>9</v>
      </c>
      <c r="AT5" s="2" t="s">
        <v>9</v>
      </c>
      <c r="AU5" s="2" t="s">
        <v>9</v>
      </c>
      <c r="AV5" s="2" t="s">
        <v>9</v>
      </c>
      <c r="AW5" s="2" t="s">
        <v>9</v>
      </c>
      <c r="AX5" s="2" t="s">
        <v>9</v>
      </c>
      <c r="AY5" s="2" t="s">
        <v>9</v>
      </c>
      <c r="AZ5" s="5">
        <v>1996663</v>
      </c>
      <c r="BA5" s="5">
        <v>909835</v>
      </c>
      <c r="BB5" s="5">
        <v>65572</v>
      </c>
      <c r="BC5" s="5">
        <v>74907</v>
      </c>
      <c r="BD5" s="2" t="s">
        <v>9</v>
      </c>
      <c r="BE5" s="2" t="s">
        <v>9</v>
      </c>
      <c r="BF5" s="5">
        <v>445481</v>
      </c>
      <c r="BG5" s="2" t="s">
        <v>9</v>
      </c>
      <c r="BH5" s="2" t="s">
        <v>9</v>
      </c>
      <c r="BI5" s="2" t="s">
        <v>9</v>
      </c>
      <c r="BJ5" s="2" t="s">
        <v>9</v>
      </c>
      <c r="BK5" s="2" t="s">
        <v>9</v>
      </c>
      <c r="BL5" s="2" t="s">
        <v>9</v>
      </c>
      <c r="BM5" s="2" t="s">
        <v>9</v>
      </c>
      <c r="BN5" s="2" t="s">
        <v>9</v>
      </c>
      <c r="BO5" s="2" t="s">
        <v>9</v>
      </c>
      <c r="BP5" s="2" t="s">
        <v>9</v>
      </c>
      <c r="BQ5" s="2" t="s">
        <v>9</v>
      </c>
      <c r="BR5" s="2" t="s">
        <v>9</v>
      </c>
      <c r="BS5" s="2" t="s">
        <v>9</v>
      </c>
      <c r="BT5" s="2" t="s">
        <v>9</v>
      </c>
      <c r="BU5" s="2" t="s">
        <v>9</v>
      </c>
      <c r="BV5" s="2" t="s">
        <v>9</v>
      </c>
      <c r="BW5" s="2" t="s">
        <v>9</v>
      </c>
      <c r="BX5" s="2" t="s">
        <v>9</v>
      </c>
      <c r="BY5" s="2" t="s">
        <v>9</v>
      </c>
      <c r="BZ5" s="2" t="s">
        <v>9</v>
      </c>
      <c r="CA5" s="2" t="s">
        <v>9</v>
      </c>
      <c r="CB5" s="2" t="s">
        <v>9</v>
      </c>
      <c r="CC5" s="2" t="s">
        <v>9</v>
      </c>
      <c r="CD5" s="2" t="s">
        <v>9</v>
      </c>
      <c r="CE5" s="2" t="s">
        <v>9</v>
      </c>
      <c r="CF5" s="2" t="s">
        <v>9</v>
      </c>
      <c r="CG5" s="2" t="s">
        <v>9</v>
      </c>
      <c r="CH5" s="2" t="s">
        <v>9</v>
      </c>
      <c r="CI5" s="5">
        <v>2524963</v>
      </c>
      <c r="CJ5" s="5">
        <v>1766189</v>
      </c>
      <c r="CK5" s="2" t="s">
        <v>9</v>
      </c>
      <c r="CL5" s="2" t="s">
        <v>9</v>
      </c>
      <c r="CM5" s="5">
        <v>980689</v>
      </c>
      <c r="CN5" s="2" t="s">
        <v>9</v>
      </c>
      <c r="CO5" s="2" t="s">
        <v>9</v>
      </c>
      <c r="CP5" s="2" t="s">
        <v>9</v>
      </c>
      <c r="CQ5" s="2" t="s">
        <v>9</v>
      </c>
      <c r="CR5" s="2" t="s">
        <v>9</v>
      </c>
      <c r="CS5" s="2" t="s">
        <v>9</v>
      </c>
      <c r="CT5" s="2" t="s">
        <v>9</v>
      </c>
      <c r="CU5" s="2" t="s">
        <v>9</v>
      </c>
      <c r="CV5" s="2" t="s">
        <v>9</v>
      </c>
      <c r="CW5" s="2" t="s">
        <v>9</v>
      </c>
      <c r="CX5" s="5">
        <v>2524963</v>
      </c>
      <c r="CY5" s="5">
        <v>1766189</v>
      </c>
      <c r="CZ5" s="2" t="s">
        <v>9</v>
      </c>
      <c r="DA5" s="2" t="s">
        <v>9</v>
      </c>
      <c r="DB5" s="5">
        <v>980689</v>
      </c>
      <c r="DC5" s="5">
        <v>5109219</v>
      </c>
      <c r="DD5" s="5">
        <v>845084</v>
      </c>
      <c r="DE5" s="5">
        <v>3147781</v>
      </c>
      <c r="DF5" s="5">
        <v>444456</v>
      </c>
      <c r="DG5" s="5">
        <v>18135063</v>
      </c>
      <c r="DH5" s="5">
        <v>9671312</v>
      </c>
      <c r="DI5" s="5">
        <v>261728</v>
      </c>
      <c r="DJ5" s="5">
        <v>74907</v>
      </c>
      <c r="DK5" s="2" t="s">
        <v>9</v>
      </c>
      <c r="DL5" s="2" t="s">
        <v>9</v>
      </c>
      <c r="DM5" s="5">
        <v>2994254</v>
      </c>
      <c r="DN5" s="5">
        <v>3147781</v>
      </c>
      <c r="DO5" s="5">
        <v>444456</v>
      </c>
    </row>
    <row r="6" spans="1:119" x14ac:dyDescent="0.2">
      <c r="A6" s="2" t="s">
        <v>137</v>
      </c>
      <c r="B6" s="2" t="s">
        <v>138</v>
      </c>
      <c r="C6" s="5">
        <v>127172</v>
      </c>
      <c r="D6" s="5">
        <v>204721</v>
      </c>
      <c r="E6" s="5">
        <v>0</v>
      </c>
      <c r="F6" s="5">
        <v>0</v>
      </c>
      <c r="G6" s="5">
        <v>0</v>
      </c>
      <c r="H6" s="5">
        <v>0</v>
      </c>
      <c r="I6" s="5">
        <v>56967</v>
      </c>
      <c r="J6" s="5">
        <v>99605</v>
      </c>
      <c r="K6" s="5">
        <v>36050</v>
      </c>
      <c r="L6" s="5">
        <v>2365</v>
      </c>
      <c r="M6" s="5">
        <v>0</v>
      </c>
      <c r="N6" s="5">
        <v>0</v>
      </c>
      <c r="O6" s="5">
        <v>0</v>
      </c>
      <c r="P6" s="5">
        <v>63555</v>
      </c>
      <c r="Q6" s="5">
        <v>3269</v>
      </c>
      <c r="R6" s="5">
        <v>2959</v>
      </c>
      <c r="S6" s="5">
        <v>0</v>
      </c>
      <c r="T6" s="5">
        <v>0</v>
      </c>
      <c r="U6" s="5">
        <v>0</v>
      </c>
      <c r="V6" s="5">
        <v>0</v>
      </c>
      <c r="W6" s="5">
        <v>1536</v>
      </c>
      <c r="X6" s="5">
        <v>230046</v>
      </c>
      <c r="Y6" s="5">
        <v>243730</v>
      </c>
      <c r="Z6" s="5">
        <v>2365</v>
      </c>
      <c r="AA6" s="5">
        <v>0</v>
      </c>
      <c r="AB6" s="5">
        <v>0</v>
      </c>
      <c r="AC6" s="5">
        <v>0</v>
      </c>
      <c r="AD6" s="5">
        <v>122058</v>
      </c>
      <c r="AE6" s="5">
        <v>6631</v>
      </c>
      <c r="AF6" s="5">
        <v>0</v>
      </c>
      <c r="AG6" s="5">
        <v>0</v>
      </c>
      <c r="AH6" s="5">
        <v>0</v>
      </c>
      <c r="AI6" s="5">
        <v>0</v>
      </c>
      <c r="AJ6" s="5">
        <v>0</v>
      </c>
      <c r="AK6" s="5">
        <v>472</v>
      </c>
      <c r="AL6" s="5">
        <v>251</v>
      </c>
      <c r="AM6" s="5">
        <v>81</v>
      </c>
      <c r="AN6" s="5">
        <v>0</v>
      </c>
      <c r="AO6" s="5">
        <v>0</v>
      </c>
      <c r="AP6" s="5">
        <v>0</v>
      </c>
      <c r="AQ6" s="5">
        <v>0</v>
      </c>
      <c r="AR6" s="5">
        <v>170</v>
      </c>
      <c r="AS6" s="5">
        <v>0</v>
      </c>
      <c r="AT6" s="5">
        <v>0</v>
      </c>
      <c r="AU6" s="5">
        <v>0</v>
      </c>
      <c r="AV6" s="5">
        <v>0</v>
      </c>
      <c r="AW6" s="5">
        <v>0</v>
      </c>
      <c r="AX6" s="5">
        <v>0</v>
      </c>
      <c r="AY6" s="5">
        <v>0</v>
      </c>
      <c r="AZ6" s="5">
        <v>6882</v>
      </c>
      <c r="BA6" s="5">
        <v>81</v>
      </c>
      <c r="BB6" s="5">
        <v>0</v>
      </c>
      <c r="BC6" s="5">
        <v>0</v>
      </c>
      <c r="BD6" s="5">
        <v>0</v>
      </c>
      <c r="BE6" s="5">
        <v>0</v>
      </c>
      <c r="BF6" s="5">
        <v>642</v>
      </c>
      <c r="BG6" s="5">
        <v>0</v>
      </c>
      <c r="BH6" s="5">
        <v>0</v>
      </c>
      <c r="BI6" s="5">
        <v>0</v>
      </c>
      <c r="BJ6" s="5">
        <v>0</v>
      </c>
      <c r="BK6" s="5">
        <v>0</v>
      </c>
      <c r="BL6" s="5">
        <v>0</v>
      </c>
      <c r="BM6" s="5">
        <v>0</v>
      </c>
      <c r="BN6" s="5">
        <v>0</v>
      </c>
      <c r="BO6" s="5">
        <v>0</v>
      </c>
      <c r="BP6" s="5">
        <v>0</v>
      </c>
      <c r="BQ6" s="5">
        <v>0</v>
      </c>
      <c r="BR6" s="5">
        <v>0</v>
      </c>
      <c r="BS6" s="5">
        <v>0</v>
      </c>
      <c r="BT6" s="5">
        <v>0</v>
      </c>
      <c r="BU6" s="5">
        <v>0</v>
      </c>
      <c r="BV6" s="5">
        <v>0</v>
      </c>
      <c r="BW6" s="5">
        <v>0</v>
      </c>
      <c r="BX6" s="5">
        <v>0</v>
      </c>
      <c r="BY6" s="5">
        <v>0</v>
      </c>
      <c r="BZ6" s="5">
        <v>0</v>
      </c>
      <c r="CA6" s="5">
        <v>0</v>
      </c>
      <c r="CB6" s="5">
        <v>0</v>
      </c>
      <c r="CC6" s="5">
        <v>0</v>
      </c>
      <c r="CD6" s="5">
        <v>0</v>
      </c>
      <c r="CE6" s="5">
        <v>0</v>
      </c>
      <c r="CF6" s="5">
        <v>0</v>
      </c>
      <c r="CG6" s="5">
        <v>0</v>
      </c>
      <c r="CH6" s="5">
        <v>0</v>
      </c>
      <c r="CI6" s="5">
        <v>382</v>
      </c>
      <c r="CJ6" s="5">
        <v>503</v>
      </c>
      <c r="CK6" s="5">
        <v>0</v>
      </c>
      <c r="CL6" s="5">
        <v>0</v>
      </c>
      <c r="CM6" s="5">
        <v>111</v>
      </c>
      <c r="CN6" s="5">
        <v>0</v>
      </c>
      <c r="CO6" s="5">
        <v>0</v>
      </c>
      <c r="CP6" s="5">
        <v>0</v>
      </c>
      <c r="CQ6" s="5">
        <v>0</v>
      </c>
      <c r="CR6" s="5">
        <v>0</v>
      </c>
      <c r="CS6" s="5">
        <v>189</v>
      </c>
      <c r="CT6" s="5">
        <v>0</v>
      </c>
      <c r="CU6" s="5">
        <v>0</v>
      </c>
      <c r="CV6" s="5">
        <v>0</v>
      </c>
      <c r="CW6" s="5">
        <v>0</v>
      </c>
      <c r="CX6" s="5">
        <v>571</v>
      </c>
      <c r="CY6" s="5">
        <v>503</v>
      </c>
      <c r="CZ6" s="5">
        <v>0</v>
      </c>
      <c r="DA6" s="5">
        <v>0</v>
      </c>
      <c r="DB6" s="5">
        <v>111</v>
      </c>
      <c r="DC6" s="5">
        <v>488712</v>
      </c>
      <c r="DD6" s="5">
        <v>20253</v>
      </c>
      <c r="DE6" s="5">
        <v>48743</v>
      </c>
      <c r="DF6" s="5">
        <v>0</v>
      </c>
      <c r="DG6" s="5">
        <v>726211</v>
      </c>
      <c r="DH6" s="5">
        <v>264567</v>
      </c>
      <c r="DI6" s="5">
        <v>2365</v>
      </c>
      <c r="DJ6" s="5">
        <v>0</v>
      </c>
      <c r="DK6" s="5">
        <v>0</v>
      </c>
      <c r="DL6" s="5">
        <v>0</v>
      </c>
      <c r="DM6" s="5">
        <v>122811</v>
      </c>
      <c r="DN6" s="5">
        <v>48743</v>
      </c>
      <c r="DO6" s="5">
        <v>0</v>
      </c>
    </row>
    <row r="7" spans="1:119" x14ac:dyDescent="0.2">
      <c r="A7" s="2" t="s">
        <v>155</v>
      </c>
      <c r="B7" s="2" t="s">
        <v>156</v>
      </c>
      <c r="C7" s="5">
        <v>668655</v>
      </c>
      <c r="D7" s="5">
        <v>420149</v>
      </c>
      <c r="E7" s="2" t="s">
        <v>9</v>
      </c>
      <c r="F7" s="2" t="s">
        <v>9</v>
      </c>
      <c r="G7" s="2" t="s">
        <v>9</v>
      </c>
      <c r="H7" s="2" t="s">
        <v>9</v>
      </c>
      <c r="I7" s="5">
        <v>367434</v>
      </c>
      <c r="J7" s="2" t="s">
        <v>9</v>
      </c>
      <c r="K7" s="2" t="s">
        <v>9</v>
      </c>
      <c r="L7" s="2" t="s">
        <v>9</v>
      </c>
      <c r="M7" s="2" t="s">
        <v>9</v>
      </c>
      <c r="N7" s="2" t="s">
        <v>9</v>
      </c>
      <c r="O7" s="2" t="s">
        <v>9</v>
      </c>
      <c r="P7" s="2" t="s">
        <v>9</v>
      </c>
      <c r="Q7" s="2" t="s">
        <v>9</v>
      </c>
      <c r="R7" s="2" t="s">
        <v>9</v>
      </c>
      <c r="S7" s="2" t="s">
        <v>9</v>
      </c>
      <c r="T7" s="2" t="s">
        <v>9</v>
      </c>
      <c r="U7" s="2" t="s">
        <v>9</v>
      </c>
      <c r="V7" s="2" t="s">
        <v>9</v>
      </c>
      <c r="W7" s="2" t="s">
        <v>9</v>
      </c>
      <c r="X7" s="5">
        <v>668655</v>
      </c>
      <c r="Y7" s="5">
        <v>420149</v>
      </c>
      <c r="Z7" s="2" t="s">
        <v>9</v>
      </c>
      <c r="AA7" s="2" t="s">
        <v>9</v>
      </c>
      <c r="AB7" s="2" t="s">
        <v>9</v>
      </c>
      <c r="AC7" s="2" t="s">
        <v>9</v>
      </c>
      <c r="AD7" s="5">
        <v>367434</v>
      </c>
      <c r="AE7" s="5">
        <v>116457</v>
      </c>
      <c r="AF7" s="5">
        <v>46032</v>
      </c>
      <c r="AG7" s="2" t="s">
        <v>9</v>
      </c>
      <c r="AH7" s="2" t="s">
        <v>9</v>
      </c>
      <c r="AI7" s="2" t="s">
        <v>9</v>
      </c>
      <c r="AJ7" s="2" t="s">
        <v>9</v>
      </c>
      <c r="AK7" s="5">
        <v>81704</v>
      </c>
      <c r="AL7" s="2" t="s">
        <v>9</v>
      </c>
      <c r="AM7" s="2" t="s">
        <v>9</v>
      </c>
      <c r="AN7" s="2" t="s">
        <v>9</v>
      </c>
      <c r="AO7" s="2" t="s">
        <v>9</v>
      </c>
      <c r="AP7" s="2" t="s">
        <v>9</v>
      </c>
      <c r="AQ7" s="2" t="s">
        <v>9</v>
      </c>
      <c r="AR7" s="2" t="s">
        <v>9</v>
      </c>
      <c r="AS7" s="2" t="s">
        <v>9</v>
      </c>
      <c r="AT7" s="2" t="s">
        <v>9</v>
      </c>
      <c r="AU7" s="2" t="s">
        <v>9</v>
      </c>
      <c r="AV7" s="2" t="s">
        <v>9</v>
      </c>
      <c r="AW7" s="2" t="s">
        <v>9</v>
      </c>
      <c r="AX7" s="2" t="s">
        <v>9</v>
      </c>
      <c r="AY7" s="2" t="s">
        <v>9</v>
      </c>
      <c r="AZ7" s="5">
        <v>116457</v>
      </c>
      <c r="BA7" s="5">
        <v>46032</v>
      </c>
      <c r="BB7" s="2" t="s">
        <v>9</v>
      </c>
      <c r="BC7" s="2" t="s">
        <v>9</v>
      </c>
      <c r="BD7" s="2" t="s">
        <v>9</v>
      </c>
      <c r="BE7" s="2" t="s">
        <v>9</v>
      </c>
      <c r="BF7" s="5">
        <v>81704</v>
      </c>
      <c r="BG7" s="5">
        <v>828</v>
      </c>
      <c r="BH7" s="5">
        <v>430</v>
      </c>
      <c r="BI7" s="2" t="s">
        <v>9</v>
      </c>
      <c r="BJ7" s="2" t="s">
        <v>9</v>
      </c>
      <c r="BK7" s="2" t="s">
        <v>9</v>
      </c>
      <c r="BL7" s="2" t="s">
        <v>9</v>
      </c>
      <c r="BM7" s="5">
        <v>217</v>
      </c>
      <c r="BN7" s="2" t="s">
        <v>9</v>
      </c>
      <c r="BO7" s="2" t="s">
        <v>9</v>
      </c>
      <c r="BP7" s="2" t="s">
        <v>9</v>
      </c>
      <c r="BQ7" s="2" t="s">
        <v>9</v>
      </c>
      <c r="BR7" s="2" t="s">
        <v>9</v>
      </c>
      <c r="BS7" s="2" t="s">
        <v>9</v>
      </c>
      <c r="BT7" s="2" t="s">
        <v>9</v>
      </c>
      <c r="BU7" s="2" t="s">
        <v>9</v>
      </c>
      <c r="BV7" s="2" t="s">
        <v>9</v>
      </c>
      <c r="BW7" s="2" t="s">
        <v>9</v>
      </c>
      <c r="BX7" s="2" t="s">
        <v>9</v>
      </c>
      <c r="BY7" s="2" t="s">
        <v>9</v>
      </c>
      <c r="BZ7" s="2" t="s">
        <v>9</v>
      </c>
      <c r="CA7" s="2" t="s">
        <v>9</v>
      </c>
      <c r="CB7" s="5">
        <v>828</v>
      </c>
      <c r="CC7" s="5">
        <v>430</v>
      </c>
      <c r="CD7" s="2" t="s">
        <v>9</v>
      </c>
      <c r="CE7" s="2" t="s">
        <v>9</v>
      </c>
      <c r="CF7" s="2" t="s">
        <v>9</v>
      </c>
      <c r="CG7" s="2" t="s">
        <v>9</v>
      </c>
      <c r="CH7" s="5">
        <v>217</v>
      </c>
      <c r="CI7" s="5">
        <v>98042</v>
      </c>
      <c r="CJ7" s="5">
        <v>25717</v>
      </c>
      <c r="CK7" s="2" t="s">
        <v>9</v>
      </c>
      <c r="CL7" s="2" t="s">
        <v>9</v>
      </c>
      <c r="CM7" s="5">
        <v>68149</v>
      </c>
      <c r="CN7" s="2" t="s">
        <v>9</v>
      </c>
      <c r="CO7" s="2" t="s">
        <v>9</v>
      </c>
      <c r="CP7" s="2" t="s">
        <v>9</v>
      </c>
      <c r="CQ7" s="2" t="s">
        <v>9</v>
      </c>
      <c r="CR7" s="2" t="s">
        <v>9</v>
      </c>
      <c r="CS7" s="2" t="s">
        <v>9</v>
      </c>
      <c r="CT7" s="2" t="s">
        <v>9</v>
      </c>
      <c r="CU7" s="2" t="s">
        <v>9</v>
      </c>
      <c r="CV7" s="2" t="s">
        <v>9</v>
      </c>
      <c r="CW7" s="2" t="s">
        <v>9</v>
      </c>
      <c r="CX7" s="5">
        <v>98042</v>
      </c>
      <c r="CY7" s="5">
        <v>25717</v>
      </c>
      <c r="CZ7" s="2" t="s">
        <v>9</v>
      </c>
      <c r="DA7" s="2" t="s">
        <v>9</v>
      </c>
      <c r="DB7" s="5">
        <v>68149</v>
      </c>
      <c r="DC7" s="5">
        <v>562307</v>
      </c>
      <c r="DD7" s="5">
        <v>44431</v>
      </c>
      <c r="DE7" s="5">
        <v>210178</v>
      </c>
      <c r="DF7" s="2" t="s">
        <v>9</v>
      </c>
      <c r="DG7" s="5">
        <v>1446289</v>
      </c>
      <c r="DH7" s="5">
        <v>536759</v>
      </c>
      <c r="DI7" s="2" t="s">
        <v>9</v>
      </c>
      <c r="DJ7" s="2" t="s">
        <v>9</v>
      </c>
      <c r="DK7" s="2" t="s">
        <v>9</v>
      </c>
      <c r="DL7" s="2" t="s">
        <v>9</v>
      </c>
      <c r="DM7" s="5">
        <v>517504</v>
      </c>
      <c r="DN7" s="5">
        <v>210178</v>
      </c>
      <c r="DO7" s="2" t="s">
        <v>9</v>
      </c>
    </row>
    <row r="8" spans="1:119" x14ac:dyDescent="0.2">
      <c r="A8" s="2" t="s">
        <v>171</v>
      </c>
      <c r="B8" s="2" t="s">
        <v>172</v>
      </c>
      <c r="C8" s="5">
        <v>12227630</v>
      </c>
      <c r="D8" s="5">
        <v>5589319</v>
      </c>
      <c r="E8" s="5">
        <v>0</v>
      </c>
      <c r="F8" s="5">
        <v>0</v>
      </c>
      <c r="G8" s="5">
        <v>0</v>
      </c>
      <c r="H8" s="5">
        <v>0</v>
      </c>
      <c r="I8" s="5">
        <v>96402</v>
      </c>
      <c r="J8" s="5">
        <v>0</v>
      </c>
      <c r="K8" s="5">
        <v>0</v>
      </c>
      <c r="L8" s="5">
        <v>0</v>
      </c>
      <c r="M8" s="5">
        <v>0</v>
      </c>
      <c r="N8" s="5">
        <v>0</v>
      </c>
      <c r="O8" s="5">
        <v>0</v>
      </c>
      <c r="P8" s="5">
        <v>0</v>
      </c>
      <c r="Q8" s="5">
        <v>0</v>
      </c>
      <c r="R8" s="5">
        <v>0</v>
      </c>
      <c r="S8" s="5">
        <v>0</v>
      </c>
      <c r="T8" s="5">
        <v>0</v>
      </c>
      <c r="U8" s="5">
        <v>0</v>
      </c>
      <c r="V8" s="5">
        <v>3725</v>
      </c>
      <c r="W8" s="5">
        <v>6340099</v>
      </c>
      <c r="X8" s="5">
        <v>12227630</v>
      </c>
      <c r="Y8" s="5">
        <v>5589319</v>
      </c>
      <c r="Z8" s="5">
        <v>0</v>
      </c>
      <c r="AA8" s="5">
        <v>0</v>
      </c>
      <c r="AB8" s="5">
        <v>0</v>
      </c>
      <c r="AC8" s="5">
        <v>3725</v>
      </c>
      <c r="AD8" s="5">
        <v>6436501</v>
      </c>
      <c r="AE8" s="5">
        <v>725766</v>
      </c>
      <c r="AF8" s="5">
        <v>306101</v>
      </c>
      <c r="AG8" s="5">
        <v>0</v>
      </c>
      <c r="AH8" s="5">
        <v>15999</v>
      </c>
      <c r="AI8" s="5">
        <v>0</v>
      </c>
      <c r="AJ8" s="5">
        <v>0</v>
      </c>
      <c r="AK8" s="5">
        <v>313542</v>
      </c>
      <c r="AL8" s="5">
        <v>0</v>
      </c>
      <c r="AM8" s="5">
        <v>0</v>
      </c>
      <c r="AN8" s="5">
        <v>0</v>
      </c>
      <c r="AO8" s="5">
        <v>0</v>
      </c>
      <c r="AP8" s="5">
        <v>0</v>
      </c>
      <c r="AQ8" s="5">
        <v>0</v>
      </c>
      <c r="AR8" s="5">
        <v>0</v>
      </c>
      <c r="AS8" s="5">
        <v>0</v>
      </c>
      <c r="AT8" s="5">
        <v>0</v>
      </c>
      <c r="AU8" s="5">
        <v>0</v>
      </c>
      <c r="AV8" s="5">
        <v>0</v>
      </c>
      <c r="AW8" s="5">
        <v>0</v>
      </c>
      <c r="AX8" s="5">
        <v>0</v>
      </c>
      <c r="AY8" s="5">
        <v>0</v>
      </c>
      <c r="AZ8" s="5">
        <v>725766</v>
      </c>
      <c r="BA8" s="5">
        <v>306101</v>
      </c>
      <c r="BB8" s="5">
        <v>0</v>
      </c>
      <c r="BC8" s="5">
        <v>15999</v>
      </c>
      <c r="BD8" s="5">
        <v>0</v>
      </c>
      <c r="BE8" s="5">
        <v>0</v>
      </c>
      <c r="BF8" s="5">
        <v>313542</v>
      </c>
      <c r="BG8" s="5">
        <v>0</v>
      </c>
      <c r="BH8" s="5">
        <v>0</v>
      </c>
      <c r="BI8" s="5">
        <v>0</v>
      </c>
      <c r="BJ8" s="5">
        <v>0</v>
      </c>
      <c r="BK8" s="5">
        <v>0</v>
      </c>
      <c r="BL8" s="5">
        <v>0</v>
      </c>
      <c r="BM8" s="5">
        <v>0</v>
      </c>
      <c r="BN8" s="5">
        <v>0</v>
      </c>
      <c r="BO8" s="5">
        <v>0</v>
      </c>
      <c r="BP8" s="5">
        <v>0</v>
      </c>
      <c r="BQ8" s="5">
        <v>0</v>
      </c>
      <c r="BR8" s="5">
        <v>0</v>
      </c>
      <c r="BS8" s="5">
        <v>0</v>
      </c>
      <c r="BT8" s="5">
        <v>0</v>
      </c>
      <c r="BU8" s="5">
        <v>0</v>
      </c>
      <c r="BV8" s="5">
        <v>0</v>
      </c>
      <c r="BW8" s="5">
        <v>0</v>
      </c>
      <c r="BX8" s="5">
        <v>0</v>
      </c>
      <c r="BY8" s="5">
        <v>0</v>
      </c>
      <c r="BZ8" s="5">
        <v>0</v>
      </c>
      <c r="CA8" s="5">
        <v>0</v>
      </c>
      <c r="CB8" s="5">
        <v>0</v>
      </c>
      <c r="CC8" s="5">
        <v>0</v>
      </c>
      <c r="CD8" s="5">
        <v>0</v>
      </c>
      <c r="CE8" s="5">
        <v>0</v>
      </c>
      <c r="CF8" s="5">
        <v>0</v>
      </c>
      <c r="CG8" s="5">
        <v>0</v>
      </c>
      <c r="CH8" s="5">
        <v>0</v>
      </c>
      <c r="CI8" s="5">
        <v>2395605</v>
      </c>
      <c r="CJ8" s="5">
        <v>828147</v>
      </c>
      <c r="CK8" s="5">
        <v>0</v>
      </c>
      <c r="CL8" s="5">
        <v>7215</v>
      </c>
      <c r="CM8" s="5">
        <v>1241047</v>
      </c>
      <c r="CN8" s="5">
        <v>0</v>
      </c>
      <c r="CO8" s="5">
        <v>0</v>
      </c>
      <c r="CP8" s="5">
        <v>0</v>
      </c>
      <c r="CQ8" s="5">
        <v>0</v>
      </c>
      <c r="CR8" s="5">
        <v>0</v>
      </c>
      <c r="CS8" s="5">
        <v>0</v>
      </c>
      <c r="CT8" s="5">
        <v>0</v>
      </c>
      <c r="CU8" s="5">
        <v>0</v>
      </c>
      <c r="CV8" s="5">
        <v>0</v>
      </c>
      <c r="CW8" s="5">
        <v>0</v>
      </c>
      <c r="CX8" s="5">
        <v>2395605</v>
      </c>
      <c r="CY8" s="5">
        <v>828147</v>
      </c>
      <c r="CZ8" s="5">
        <v>0</v>
      </c>
      <c r="DA8" s="5">
        <v>7215</v>
      </c>
      <c r="DB8" s="5">
        <v>1241047</v>
      </c>
      <c r="DC8" s="5">
        <v>1814866</v>
      </c>
      <c r="DD8" s="5">
        <v>784336</v>
      </c>
      <c r="DE8" s="5">
        <v>793213</v>
      </c>
      <c r="DF8" s="5">
        <v>120808</v>
      </c>
      <c r="DG8" s="5">
        <v>17163867</v>
      </c>
      <c r="DH8" s="5">
        <v>7507903</v>
      </c>
      <c r="DI8" s="5">
        <v>0</v>
      </c>
      <c r="DJ8" s="5">
        <v>15999</v>
      </c>
      <c r="DK8" s="5">
        <v>0</v>
      </c>
      <c r="DL8" s="5">
        <v>10940</v>
      </c>
      <c r="DM8" s="5">
        <v>7991090</v>
      </c>
      <c r="DN8" s="5">
        <v>793213</v>
      </c>
      <c r="DO8" s="5">
        <v>120808</v>
      </c>
    </row>
    <row r="9" spans="1:119" x14ac:dyDescent="0.2">
      <c r="A9" s="2" t="s">
        <v>190</v>
      </c>
      <c r="B9" s="2" t="s">
        <v>191</v>
      </c>
      <c r="C9" s="5">
        <v>1678166</v>
      </c>
      <c r="D9" s="5">
        <v>177762</v>
      </c>
      <c r="E9" s="2" t="s">
        <v>9</v>
      </c>
      <c r="F9" s="2" t="s">
        <v>9</v>
      </c>
      <c r="G9" s="2" t="s">
        <v>9</v>
      </c>
      <c r="H9" s="2" t="s">
        <v>9</v>
      </c>
      <c r="I9" s="5">
        <v>1062533</v>
      </c>
      <c r="J9" s="2" t="s">
        <v>9</v>
      </c>
      <c r="K9" s="2" t="s">
        <v>9</v>
      </c>
      <c r="L9" s="2" t="s">
        <v>9</v>
      </c>
      <c r="M9" s="2" t="s">
        <v>9</v>
      </c>
      <c r="N9" s="2" t="s">
        <v>9</v>
      </c>
      <c r="O9" s="2" t="s">
        <v>9</v>
      </c>
      <c r="P9" s="2" t="s">
        <v>9</v>
      </c>
      <c r="Q9" s="5">
        <v>3773887</v>
      </c>
      <c r="R9" s="5">
        <v>2849629</v>
      </c>
      <c r="S9" s="2" t="s">
        <v>9</v>
      </c>
      <c r="T9" s="2" t="s">
        <v>9</v>
      </c>
      <c r="U9" s="5">
        <v>46028</v>
      </c>
      <c r="V9" s="2" t="s">
        <v>9</v>
      </c>
      <c r="W9" s="5">
        <v>985356</v>
      </c>
      <c r="X9" s="5">
        <v>5452053</v>
      </c>
      <c r="Y9" s="5">
        <v>3027391</v>
      </c>
      <c r="Z9" s="2" t="s">
        <v>9</v>
      </c>
      <c r="AA9" s="2" t="s">
        <v>9</v>
      </c>
      <c r="AB9" s="5">
        <v>46028</v>
      </c>
      <c r="AC9" s="2" t="s">
        <v>9</v>
      </c>
      <c r="AD9" s="5">
        <v>2047889</v>
      </c>
      <c r="AE9" s="5">
        <v>777538</v>
      </c>
      <c r="AF9" s="5">
        <v>464978</v>
      </c>
      <c r="AG9" s="2" t="s">
        <v>9</v>
      </c>
      <c r="AH9" s="5">
        <v>3793</v>
      </c>
      <c r="AI9" s="2" t="s">
        <v>9</v>
      </c>
      <c r="AJ9" s="2" t="s">
        <v>9</v>
      </c>
      <c r="AK9" s="5">
        <v>205821</v>
      </c>
      <c r="AL9" s="2" t="s">
        <v>9</v>
      </c>
      <c r="AM9" s="2" t="s">
        <v>9</v>
      </c>
      <c r="AN9" s="2" t="s">
        <v>9</v>
      </c>
      <c r="AO9" s="2" t="s">
        <v>9</v>
      </c>
      <c r="AP9" s="2" t="s">
        <v>9</v>
      </c>
      <c r="AQ9" s="2" t="s">
        <v>9</v>
      </c>
      <c r="AR9" s="2" t="s">
        <v>9</v>
      </c>
      <c r="AS9" s="2" t="s">
        <v>9</v>
      </c>
      <c r="AT9" s="2" t="s">
        <v>9</v>
      </c>
      <c r="AU9" s="2" t="s">
        <v>9</v>
      </c>
      <c r="AV9" s="2" t="s">
        <v>9</v>
      </c>
      <c r="AW9" s="2" t="s">
        <v>9</v>
      </c>
      <c r="AX9" s="2" t="s">
        <v>9</v>
      </c>
      <c r="AY9" s="2" t="s">
        <v>9</v>
      </c>
      <c r="AZ9" s="5">
        <v>777538</v>
      </c>
      <c r="BA9" s="5">
        <v>464978</v>
      </c>
      <c r="BB9" s="2" t="s">
        <v>9</v>
      </c>
      <c r="BC9" s="5">
        <v>3793</v>
      </c>
      <c r="BD9" s="2" t="s">
        <v>9</v>
      </c>
      <c r="BE9" s="2" t="s">
        <v>9</v>
      </c>
      <c r="BF9" s="5">
        <v>205821</v>
      </c>
      <c r="BG9" s="2" t="s">
        <v>9</v>
      </c>
      <c r="BH9" s="2" t="s">
        <v>9</v>
      </c>
      <c r="BI9" s="2" t="s">
        <v>9</v>
      </c>
      <c r="BJ9" s="2" t="s">
        <v>9</v>
      </c>
      <c r="BK9" s="2" t="s">
        <v>9</v>
      </c>
      <c r="BL9" s="2" t="s">
        <v>9</v>
      </c>
      <c r="BM9" s="2" t="s">
        <v>9</v>
      </c>
      <c r="BN9" s="2" t="s">
        <v>9</v>
      </c>
      <c r="BO9" s="2" t="s">
        <v>9</v>
      </c>
      <c r="BP9" s="2" t="s">
        <v>9</v>
      </c>
      <c r="BQ9" s="2" t="s">
        <v>9</v>
      </c>
      <c r="BR9" s="2" t="s">
        <v>9</v>
      </c>
      <c r="BS9" s="2" t="s">
        <v>9</v>
      </c>
      <c r="BT9" s="2" t="s">
        <v>9</v>
      </c>
      <c r="BU9" s="2" t="s">
        <v>9</v>
      </c>
      <c r="BV9" s="2" t="s">
        <v>9</v>
      </c>
      <c r="BW9" s="2" t="s">
        <v>9</v>
      </c>
      <c r="BX9" s="2" t="s">
        <v>9</v>
      </c>
      <c r="BY9" s="2" t="s">
        <v>9</v>
      </c>
      <c r="BZ9" s="2" t="s">
        <v>9</v>
      </c>
      <c r="CA9" s="2" t="s">
        <v>9</v>
      </c>
      <c r="CB9" s="2" t="s">
        <v>9</v>
      </c>
      <c r="CC9" s="2" t="s">
        <v>9</v>
      </c>
      <c r="CD9" s="2" t="s">
        <v>9</v>
      </c>
      <c r="CE9" s="2" t="s">
        <v>9</v>
      </c>
      <c r="CF9" s="2" t="s">
        <v>9</v>
      </c>
      <c r="CG9" s="2" t="s">
        <v>9</v>
      </c>
      <c r="CH9" s="2" t="s">
        <v>9</v>
      </c>
      <c r="CI9" s="5">
        <v>2986658</v>
      </c>
      <c r="CJ9" s="5">
        <v>1340432</v>
      </c>
      <c r="CK9" s="2" t="s">
        <v>9</v>
      </c>
      <c r="CL9" s="2" t="s">
        <v>9</v>
      </c>
      <c r="CM9" s="5">
        <v>1876602</v>
      </c>
      <c r="CN9" s="2" t="s">
        <v>9</v>
      </c>
      <c r="CO9" s="2" t="s">
        <v>9</v>
      </c>
      <c r="CP9" s="2" t="s">
        <v>9</v>
      </c>
      <c r="CQ9" s="2" t="s">
        <v>9</v>
      </c>
      <c r="CR9" s="2" t="s">
        <v>9</v>
      </c>
      <c r="CS9" s="2" t="s">
        <v>9</v>
      </c>
      <c r="CT9" s="2" t="s">
        <v>9</v>
      </c>
      <c r="CU9" s="2" t="s">
        <v>9</v>
      </c>
      <c r="CV9" s="2" t="s">
        <v>9</v>
      </c>
      <c r="CW9" s="2" t="s">
        <v>9</v>
      </c>
      <c r="CX9" s="5">
        <v>2986658</v>
      </c>
      <c r="CY9" s="5">
        <v>1340432</v>
      </c>
      <c r="CZ9" s="2" t="s">
        <v>9</v>
      </c>
      <c r="DA9" s="2" t="s">
        <v>9</v>
      </c>
      <c r="DB9" s="5">
        <v>1876602</v>
      </c>
      <c r="DC9" s="5">
        <v>4624737</v>
      </c>
      <c r="DD9" s="5">
        <v>703470</v>
      </c>
      <c r="DE9" s="5">
        <v>3518206</v>
      </c>
      <c r="DF9" s="5">
        <v>227193</v>
      </c>
      <c r="DG9" s="5">
        <v>13840986</v>
      </c>
      <c r="DH9" s="5">
        <v>5536271</v>
      </c>
      <c r="DI9" s="2" t="s">
        <v>9</v>
      </c>
      <c r="DJ9" s="5">
        <v>3793</v>
      </c>
      <c r="DK9" s="5">
        <v>46028</v>
      </c>
      <c r="DL9" s="2" t="s">
        <v>9</v>
      </c>
      <c r="DM9" s="5">
        <v>4130312</v>
      </c>
      <c r="DN9" s="5">
        <v>3518206</v>
      </c>
      <c r="DO9" s="5">
        <v>227193</v>
      </c>
    </row>
    <row r="10" spans="1:119" x14ac:dyDescent="0.2">
      <c r="A10" s="2" t="s">
        <v>211</v>
      </c>
      <c r="B10" s="2" t="s">
        <v>212</v>
      </c>
      <c r="C10" s="5">
        <v>60612</v>
      </c>
      <c r="D10" s="5">
        <v>11963</v>
      </c>
      <c r="E10" s="2" t="s">
        <v>9</v>
      </c>
      <c r="F10" s="2" t="s">
        <v>9</v>
      </c>
      <c r="G10" s="2" t="s">
        <v>9</v>
      </c>
      <c r="H10" s="2" t="s">
        <v>9</v>
      </c>
      <c r="I10" s="5">
        <v>39587</v>
      </c>
      <c r="J10" s="2" t="s">
        <v>9</v>
      </c>
      <c r="K10" s="2" t="s">
        <v>9</v>
      </c>
      <c r="L10" s="2" t="s">
        <v>9</v>
      </c>
      <c r="M10" s="2" t="s">
        <v>9</v>
      </c>
      <c r="N10" s="2" t="s">
        <v>9</v>
      </c>
      <c r="O10" s="2" t="s">
        <v>9</v>
      </c>
      <c r="P10" s="2" t="s">
        <v>9</v>
      </c>
      <c r="Q10" s="5">
        <v>537514</v>
      </c>
      <c r="R10" s="5">
        <v>275426</v>
      </c>
      <c r="S10" s="2" t="s">
        <v>9</v>
      </c>
      <c r="T10" s="2" t="s">
        <v>9</v>
      </c>
      <c r="U10" s="2" t="s">
        <v>9</v>
      </c>
      <c r="V10" s="2" t="s">
        <v>9</v>
      </c>
      <c r="W10" s="5">
        <v>160586</v>
      </c>
      <c r="X10" s="5">
        <v>598126</v>
      </c>
      <c r="Y10" s="5">
        <v>287389</v>
      </c>
      <c r="Z10" s="2" t="s">
        <v>9</v>
      </c>
      <c r="AA10" s="2" t="s">
        <v>9</v>
      </c>
      <c r="AB10" s="2" t="s">
        <v>9</v>
      </c>
      <c r="AC10" s="2" t="s">
        <v>9</v>
      </c>
      <c r="AD10" s="5">
        <v>200173</v>
      </c>
      <c r="AE10" s="5">
        <v>91289</v>
      </c>
      <c r="AF10" s="5">
        <v>32969</v>
      </c>
      <c r="AG10" s="2" t="s">
        <v>9</v>
      </c>
      <c r="AH10" s="2" t="s">
        <v>9</v>
      </c>
      <c r="AI10" s="2" t="s">
        <v>9</v>
      </c>
      <c r="AJ10" s="2" t="s">
        <v>9</v>
      </c>
      <c r="AK10" s="5">
        <v>10966</v>
      </c>
      <c r="AL10" s="2" t="s">
        <v>9</v>
      </c>
      <c r="AM10" s="2" t="s">
        <v>9</v>
      </c>
      <c r="AN10" s="2" t="s">
        <v>9</v>
      </c>
      <c r="AO10" s="2" t="s">
        <v>9</v>
      </c>
      <c r="AP10" s="2" t="s">
        <v>9</v>
      </c>
      <c r="AQ10" s="2" t="s">
        <v>9</v>
      </c>
      <c r="AR10" s="2" t="s">
        <v>9</v>
      </c>
      <c r="AS10" s="2" t="s">
        <v>9</v>
      </c>
      <c r="AT10" s="2" t="s">
        <v>9</v>
      </c>
      <c r="AU10" s="2" t="s">
        <v>9</v>
      </c>
      <c r="AV10" s="2" t="s">
        <v>9</v>
      </c>
      <c r="AW10" s="2" t="s">
        <v>9</v>
      </c>
      <c r="AX10" s="2" t="s">
        <v>9</v>
      </c>
      <c r="AY10" s="2" t="s">
        <v>9</v>
      </c>
      <c r="AZ10" s="5">
        <v>91289</v>
      </c>
      <c r="BA10" s="5">
        <v>32969</v>
      </c>
      <c r="BB10" s="2" t="s">
        <v>9</v>
      </c>
      <c r="BC10" s="2" t="s">
        <v>9</v>
      </c>
      <c r="BD10" s="2" t="s">
        <v>9</v>
      </c>
      <c r="BE10" s="2" t="s">
        <v>9</v>
      </c>
      <c r="BF10" s="5">
        <v>10966</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2" t="s">
        <v>9</v>
      </c>
      <c r="BY10" s="2" t="s">
        <v>9</v>
      </c>
      <c r="BZ10" s="2" t="s">
        <v>9</v>
      </c>
      <c r="CA10" s="2" t="s">
        <v>9</v>
      </c>
      <c r="CB10" s="2" t="s">
        <v>9</v>
      </c>
      <c r="CC10" s="2" t="s">
        <v>9</v>
      </c>
      <c r="CD10" s="2" t="s">
        <v>9</v>
      </c>
      <c r="CE10" s="2" t="s">
        <v>9</v>
      </c>
      <c r="CF10" s="2" t="s">
        <v>9</v>
      </c>
      <c r="CG10" s="2" t="s">
        <v>9</v>
      </c>
      <c r="CH10" s="2" t="s">
        <v>9</v>
      </c>
      <c r="CI10" s="5">
        <v>145899</v>
      </c>
      <c r="CJ10" s="5">
        <v>52401</v>
      </c>
      <c r="CK10" s="2" t="s">
        <v>9</v>
      </c>
      <c r="CL10" s="2" t="s">
        <v>9</v>
      </c>
      <c r="CM10" s="5">
        <v>21755</v>
      </c>
      <c r="CN10" s="2" t="s">
        <v>9</v>
      </c>
      <c r="CO10" s="2" t="s">
        <v>9</v>
      </c>
      <c r="CP10" s="2" t="s">
        <v>9</v>
      </c>
      <c r="CQ10" s="2" t="s">
        <v>9</v>
      </c>
      <c r="CR10" s="2" t="s">
        <v>9</v>
      </c>
      <c r="CS10" s="2" t="s">
        <v>9</v>
      </c>
      <c r="CT10" s="2" t="s">
        <v>9</v>
      </c>
      <c r="CU10" s="2" t="s">
        <v>9</v>
      </c>
      <c r="CV10" s="2" t="s">
        <v>9</v>
      </c>
      <c r="CW10" s="2" t="s">
        <v>9</v>
      </c>
      <c r="CX10" s="5">
        <v>145899</v>
      </c>
      <c r="CY10" s="5">
        <v>52401</v>
      </c>
      <c r="CZ10" s="2" t="s">
        <v>9</v>
      </c>
      <c r="DA10" s="2" t="s">
        <v>9</v>
      </c>
      <c r="DB10" s="5">
        <v>21755</v>
      </c>
      <c r="DC10" s="5">
        <v>336442</v>
      </c>
      <c r="DD10" s="5">
        <v>99223</v>
      </c>
      <c r="DE10" s="5">
        <v>88840</v>
      </c>
      <c r="DF10" s="5">
        <v>0</v>
      </c>
      <c r="DG10" s="5">
        <v>1171756</v>
      </c>
      <c r="DH10" s="5">
        <v>471982</v>
      </c>
      <c r="DI10" s="2" t="s">
        <v>9</v>
      </c>
      <c r="DJ10" s="2" t="s">
        <v>9</v>
      </c>
      <c r="DK10" s="2" t="s">
        <v>9</v>
      </c>
      <c r="DL10" s="2" t="s">
        <v>9</v>
      </c>
      <c r="DM10" s="5">
        <v>232894</v>
      </c>
      <c r="DN10" s="5">
        <v>88840</v>
      </c>
      <c r="DO10" s="5">
        <v>0</v>
      </c>
    </row>
    <row r="11" spans="1:119" x14ac:dyDescent="0.2">
      <c r="A11" s="2" t="s">
        <v>230</v>
      </c>
      <c r="B11" s="2" t="s">
        <v>231</v>
      </c>
      <c r="C11" s="5">
        <v>1194635</v>
      </c>
      <c r="D11" s="5">
        <v>1627241</v>
      </c>
      <c r="E11" s="2" t="s">
        <v>9</v>
      </c>
      <c r="F11" s="2" t="s">
        <v>9</v>
      </c>
      <c r="G11" s="2" t="s">
        <v>9</v>
      </c>
      <c r="H11" s="2" t="s">
        <v>9</v>
      </c>
      <c r="I11" s="5">
        <v>-608341</v>
      </c>
      <c r="J11" s="2" t="s">
        <v>9</v>
      </c>
      <c r="K11" s="2" t="s">
        <v>9</v>
      </c>
      <c r="L11" s="2" t="s">
        <v>9</v>
      </c>
      <c r="M11" s="2" t="s">
        <v>9</v>
      </c>
      <c r="N11" s="2" t="s">
        <v>9</v>
      </c>
      <c r="O11" s="2" t="s">
        <v>9</v>
      </c>
      <c r="P11" s="2" t="s">
        <v>9</v>
      </c>
      <c r="Q11" s="5">
        <v>5755429</v>
      </c>
      <c r="R11" s="5">
        <v>5659529</v>
      </c>
      <c r="S11" s="2" t="s">
        <v>9</v>
      </c>
      <c r="T11" s="2" t="s">
        <v>9</v>
      </c>
      <c r="U11" s="2" t="s">
        <v>9</v>
      </c>
      <c r="V11" s="2" t="s">
        <v>9</v>
      </c>
      <c r="W11" s="5">
        <v>-6756</v>
      </c>
      <c r="X11" s="5">
        <v>6950064</v>
      </c>
      <c r="Y11" s="5">
        <v>7286770</v>
      </c>
      <c r="Z11" s="2" t="s">
        <v>9</v>
      </c>
      <c r="AA11" s="2" t="s">
        <v>9</v>
      </c>
      <c r="AB11" s="2" t="s">
        <v>9</v>
      </c>
      <c r="AC11" s="2" t="s">
        <v>9</v>
      </c>
      <c r="AD11" s="5">
        <v>-615097</v>
      </c>
      <c r="AE11" s="5">
        <v>2290576</v>
      </c>
      <c r="AF11" s="5">
        <v>1394346</v>
      </c>
      <c r="AG11" s="2" t="s">
        <v>9</v>
      </c>
      <c r="AH11" s="2" t="s">
        <v>9</v>
      </c>
      <c r="AI11" s="2" t="s">
        <v>9</v>
      </c>
      <c r="AJ11" s="2" t="s">
        <v>9</v>
      </c>
      <c r="AK11" s="5">
        <v>812351</v>
      </c>
      <c r="AL11" s="2" t="s">
        <v>9</v>
      </c>
      <c r="AM11" s="2" t="s">
        <v>9</v>
      </c>
      <c r="AN11" s="2" t="s">
        <v>9</v>
      </c>
      <c r="AO11" s="2" t="s">
        <v>9</v>
      </c>
      <c r="AP11" s="2" t="s">
        <v>9</v>
      </c>
      <c r="AQ11" s="2" t="s">
        <v>9</v>
      </c>
      <c r="AR11" s="2" t="s">
        <v>9</v>
      </c>
      <c r="AS11" s="2" t="s">
        <v>9</v>
      </c>
      <c r="AT11" s="2" t="s">
        <v>9</v>
      </c>
      <c r="AU11" s="2" t="s">
        <v>9</v>
      </c>
      <c r="AV11" s="2" t="s">
        <v>9</v>
      </c>
      <c r="AW11" s="2" t="s">
        <v>9</v>
      </c>
      <c r="AX11" s="2" t="s">
        <v>9</v>
      </c>
      <c r="AY11" s="2" t="s">
        <v>9</v>
      </c>
      <c r="AZ11" s="5">
        <v>2290576</v>
      </c>
      <c r="BA11" s="5">
        <v>1394346</v>
      </c>
      <c r="BB11" s="2" t="s">
        <v>9</v>
      </c>
      <c r="BC11" s="2" t="s">
        <v>9</v>
      </c>
      <c r="BD11" s="2" t="s">
        <v>9</v>
      </c>
      <c r="BE11" s="2" t="s">
        <v>9</v>
      </c>
      <c r="BF11" s="5">
        <v>812351</v>
      </c>
      <c r="BG11" s="2" t="s">
        <v>9</v>
      </c>
      <c r="BH11" s="2" t="s">
        <v>9</v>
      </c>
      <c r="BI11" s="2" t="s">
        <v>9</v>
      </c>
      <c r="BJ11" s="2" t="s">
        <v>9</v>
      </c>
      <c r="BK11" s="2" t="s">
        <v>9</v>
      </c>
      <c r="BL11" s="2" t="s">
        <v>9</v>
      </c>
      <c r="BM11" s="2" t="s">
        <v>9</v>
      </c>
      <c r="BN11" s="2" t="s">
        <v>9</v>
      </c>
      <c r="BO11" s="2" t="s">
        <v>9</v>
      </c>
      <c r="BP11" s="2" t="s">
        <v>9</v>
      </c>
      <c r="BQ11" s="2" t="s">
        <v>9</v>
      </c>
      <c r="BR11" s="2" t="s">
        <v>9</v>
      </c>
      <c r="BS11" s="2" t="s">
        <v>9</v>
      </c>
      <c r="BT11" s="2" t="s">
        <v>9</v>
      </c>
      <c r="BU11" s="2" t="s">
        <v>9</v>
      </c>
      <c r="BV11" s="2" t="s">
        <v>9</v>
      </c>
      <c r="BW11" s="2" t="s">
        <v>9</v>
      </c>
      <c r="BX11" s="2" t="s">
        <v>9</v>
      </c>
      <c r="BY11" s="2" t="s">
        <v>9</v>
      </c>
      <c r="BZ11" s="2" t="s">
        <v>9</v>
      </c>
      <c r="CA11" s="2" t="s">
        <v>9</v>
      </c>
      <c r="CB11" s="2" t="s">
        <v>9</v>
      </c>
      <c r="CC11" s="2" t="s">
        <v>9</v>
      </c>
      <c r="CD11" s="2" t="s">
        <v>9</v>
      </c>
      <c r="CE11" s="2" t="s">
        <v>9</v>
      </c>
      <c r="CF11" s="2" t="s">
        <v>9</v>
      </c>
      <c r="CG11" s="2" t="s">
        <v>9</v>
      </c>
      <c r="CH11" s="2" t="s">
        <v>9</v>
      </c>
      <c r="CI11" s="5">
        <v>2225583</v>
      </c>
      <c r="CJ11" s="5">
        <v>1121381</v>
      </c>
      <c r="CK11" s="2" t="s">
        <v>9</v>
      </c>
      <c r="CL11" s="2" t="s">
        <v>9</v>
      </c>
      <c r="CM11" s="5">
        <v>1042460</v>
      </c>
      <c r="CN11" s="2" t="s">
        <v>9</v>
      </c>
      <c r="CO11" s="2" t="s">
        <v>9</v>
      </c>
      <c r="CP11" s="2" t="s">
        <v>9</v>
      </c>
      <c r="CQ11" s="2" t="s">
        <v>9</v>
      </c>
      <c r="CR11" s="2" t="s">
        <v>9</v>
      </c>
      <c r="CS11" s="2" t="s">
        <v>9</v>
      </c>
      <c r="CT11" s="2" t="s">
        <v>9</v>
      </c>
      <c r="CU11" s="2" t="s">
        <v>9</v>
      </c>
      <c r="CV11" s="2" t="s">
        <v>9</v>
      </c>
      <c r="CW11" s="2" t="s">
        <v>9</v>
      </c>
      <c r="CX11" s="5">
        <v>2225583</v>
      </c>
      <c r="CY11" s="5">
        <v>1121381</v>
      </c>
      <c r="CZ11" s="2" t="s">
        <v>9</v>
      </c>
      <c r="DA11" s="2" t="s">
        <v>9</v>
      </c>
      <c r="DB11" s="5">
        <v>1042460</v>
      </c>
      <c r="DC11" s="5">
        <v>5082862</v>
      </c>
      <c r="DD11" s="5">
        <v>2534606</v>
      </c>
      <c r="DE11" s="5">
        <v>2452602</v>
      </c>
      <c r="DF11" s="5">
        <v>77899</v>
      </c>
      <c r="DG11" s="5">
        <v>16549085</v>
      </c>
      <c r="DH11" s="5">
        <v>12337103</v>
      </c>
      <c r="DI11" s="2" t="s">
        <v>9</v>
      </c>
      <c r="DJ11" s="2" t="s">
        <v>9</v>
      </c>
      <c r="DK11" s="2" t="s">
        <v>9</v>
      </c>
      <c r="DL11" s="2" t="s">
        <v>9</v>
      </c>
      <c r="DM11" s="5">
        <v>1239714</v>
      </c>
      <c r="DN11" s="5">
        <v>2452602</v>
      </c>
      <c r="DO11" s="5">
        <v>77899</v>
      </c>
    </row>
    <row r="12" spans="1:119" x14ac:dyDescent="0.2">
      <c r="A12" s="2" t="s">
        <v>249</v>
      </c>
      <c r="B12" s="2" t="s">
        <v>250</v>
      </c>
      <c r="C12" s="5">
        <v>4149051</v>
      </c>
      <c r="D12" s="5">
        <v>2948235</v>
      </c>
      <c r="E12" s="2" t="s">
        <v>9</v>
      </c>
      <c r="F12" s="2" t="s">
        <v>9</v>
      </c>
      <c r="G12" s="2" t="s">
        <v>9</v>
      </c>
      <c r="H12" s="2" t="s">
        <v>9</v>
      </c>
      <c r="I12" s="5">
        <v>1659620</v>
      </c>
      <c r="J12" s="2" t="s">
        <v>9</v>
      </c>
      <c r="K12" s="2" t="s">
        <v>9</v>
      </c>
      <c r="L12" s="2" t="s">
        <v>9</v>
      </c>
      <c r="M12" s="2" t="s">
        <v>9</v>
      </c>
      <c r="N12" s="2" t="s">
        <v>9</v>
      </c>
      <c r="O12" s="2" t="s">
        <v>9</v>
      </c>
      <c r="P12" s="2" t="s">
        <v>9</v>
      </c>
      <c r="Q12" s="2" t="s">
        <v>9</v>
      </c>
      <c r="R12" s="2" t="s">
        <v>9</v>
      </c>
      <c r="S12" s="2" t="s">
        <v>9</v>
      </c>
      <c r="T12" s="2" t="s">
        <v>9</v>
      </c>
      <c r="U12" s="2" t="s">
        <v>9</v>
      </c>
      <c r="V12" s="2" t="s">
        <v>9</v>
      </c>
      <c r="W12" s="2" t="s">
        <v>9</v>
      </c>
      <c r="X12" s="5">
        <v>4149051</v>
      </c>
      <c r="Y12" s="5">
        <v>2948235</v>
      </c>
      <c r="Z12" s="2" t="s">
        <v>9</v>
      </c>
      <c r="AA12" s="2" t="s">
        <v>9</v>
      </c>
      <c r="AB12" s="2" t="s">
        <v>9</v>
      </c>
      <c r="AC12" s="2" t="s">
        <v>9</v>
      </c>
      <c r="AD12" s="5">
        <v>1659620</v>
      </c>
      <c r="AE12" s="5">
        <v>228531</v>
      </c>
      <c r="AF12" s="5">
        <v>195438</v>
      </c>
      <c r="AG12" s="2" t="s">
        <v>9</v>
      </c>
      <c r="AH12" s="2" t="s">
        <v>9</v>
      </c>
      <c r="AI12" s="2" t="s">
        <v>9</v>
      </c>
      <c r="AJ12" s="2" t="s">
        <v>9</v>
      </c>
      <c r="AK12" s="5">
        <v>68560</v>
      </c>
      <c r="AL12" s="2" t="s">
        <v>9</v>
      </c>
      <c r="AM12" s="2" t="s">
        <v>9</v>
      </c>
      <c r="AN12" s="2" t="s">
        <v>9</v>
      </c>
      <c r="AO12" s="2" t="s">
        <v>9</v>
      </c>
      <c r="AP12" s="2" t="s">
        <v>9</v>
      </c>
      <c r="AQ12" s="2" t="s">
        <v>9</v>
      </c>
      <c r="AR12" s="2" t="s">
        <v>9</v>
      </c>
      <c r="AS12" s="2" t="s">
        <v>9</v>
      </c>
      <c r="AT12" s="2" t="s">
        <v>9</v>
      </c>
      <c r="AU12" s="2" t="s">
        <v>9</v>
      </c>
      <c r="AV12" s="2" t="s">
        <v>9</v>
      </c>
      <c r="AW12" s="2" t="s">
        <v>9</v>
      </c>
      <c r="AX12" s="2" t="s">
        <v>9</v>
      </c>
      <c r="AY12" s="2" t="s">
        <v>9</v>
      </c>
      <c r="AZ12" s="5">
        <v>228531</v>
      </c>
      <c r="BA12" s="5">
        <v>195438</v>
      </c>
      <c r="BB12" s="2" t="s">
        <v>9</v>
      </c>
      <c r="BC12" s="2" t="s">
        <v>9</v>
      </c>
      <c r="BD12" s="2" t="s">
        <v>9</v>
      </c>
      <c r="BE12" s="2" t="s">
        <v>9</v>
      </c>
      <c r="BF12" s="5">
        <v>68560</v>
      </c>
      <c r="BG12" s="2" t="s">
        <v>9</v>
      </c>
      <c r="BH12" s="2" t="s">
        <v>9</v>
      </c>
      <c r="BI12" s="2" t="s">
        <v>9</v>
      </c>
      <c r="BJ12" s="2" t="s">
        <v>9</v>
      </c>
      <c r="BK12" s="2" t="s">
        <v>9</v>
      </c>
      <c r="BL12" s="2" t="s">
        <v>9</v>
      </c>
      <c r="BM12" s="2" t="s">
        <v>9</v>
      </c>
      <c r="BN12" s="2" t="s">
        <v>9</v>
      </c>
      <c r="BO12" s="2" t="s">
        <v>9</v>
      </c>
      <c r="BP12" s="2" t="s">
        <v>9</v>
      </c>
      <c r="BQ12" s="2" t="s">
        <v>9</v>
      </c>
      <c r="BR12" s="2" t="s">
        <v>9</v>
      </c>
      <c r="BS12" s="2" t="s">
        <v>9</v>
      </c>
      <c r="BT12" s="2" t="s">
        <v>9</v>
      </c>
      <c r="BU12" s="2" t="s">
        <v>9</v>
      </c>
      <c r="BV12" s="2" t="s">
        <v>9</v>
      </c>
      <c r="BW12" s="2" t="s">
        <v>9</v>
      </c>
      <c r="BX12" s="2" t="s">
        <v>9</v>
      </c>
      <c r="BY12" s="2" t="s">
        <v>9</v>
      </c>
      <c r="BZ12" s="2" t="s">
        <v>9</v>
      </c>
      <c r="CA12" s="2" t="s">
        <v>9</v>
      </c>
      <c r="CB12" s="2" t="s">
        <v>9</v>
      </c>
      <c r="CC12" s="2" t="s">
        <v>9</v>
      </c>
      <c r="CD12" s="2" t="s">
        <v>9</v>
      </c>
      <c r="CE12" s="2" t="s">
        <v>9</v>
      </c>
      <c r="CF12" s="2" t="s">
        <v>9</v>
      </c>
      <c r="CG12" s="2" t="s">
        <v>9</v>
      </c>
      <c r="CH12" s="2" t="s">
        <v>9</v>
      </c>
      <c r="CI12" s="5">
        <v>492826</v>
      </c>
      <c r="CJ12" s="5">
        <v>238520</v>
      </c>
      <c r="CK12" s="2" t="s">
        <v>9</v>
      </c>
      <c r="CL12" s="2" t="s">
        <v>9</v>
      </c>
      <c r="CM12" s="5">
        <v>197130</v>
      </c>
      <c r="CN12" s="2" t="s">
        <v>9</v>
      </c>
      <c r="CO12" s="2" t="s">
        <v>9</v>
      </c>
      <c r="CP12" s="2" t="s">
        <v>9</v>
      </c>
      <c r="CQ12" s="2" t="s">
        <v>9</v>
      </c>
      <c r="CR12" s="2" t="s">
        <v>9</v>
      </c>
      <c r="CS12" s="2" t="s">
        <v>9</v>
      </c>
      <c r="CT12" s="2" t="s">
        <v>9</v>
      </c>
      <c r="CU12" s="2" t="s">
        <v>9</v>
      </c>
      <c r="CV12" s="2" t="s">
        <v>9</v>
      </c>
      <c r="CW12" s="2" t="s">
        <v>9</v>
      </c>
      <c r="CX12" s="5">
        <v>492826</v>
      </c>
      <c r="CY12" s="5">
        <v>238520</v>
      </c>
      <c r="CZ12" s="2" t="s">
        <v>9</v>
      </c>
      <c r="DA12" s="2" t="s">
        <v>9</v>
      </c>
      <c r="DB12" s="5">
        <v>197130</v>
      </c>
      <c r="DC12" s="5">
        <v>2098338</v>
      </c>
      <c r="DD12" s="5">
        <v>882125</v>
      </c>
      <c r="DE12" s="5">
        <v>1143301</v>
      </c>
      <c r="DF12" s="2" t="s">
        <v>9</v>
      </c>
      <c r="DG12" s="5">
        <v>6968746</v>
      </c>
      <c r="DH12" s="5">
        <v>4264318</v>
      </c>
      <c r="DI12" s="2" t="s">
        <v>9</v>
      </c>
      <c r="DJ12" s="2" t="s">
        <v>9</v>
      </c>
      <c r="DK12" s="2" t="s">
        <v>9</v>
      </c>
      <c r="DL12" s="2" t="s">
        <v>9</v>
      </c>
      <c r="DM12" s="5">
        <v>1925310</v>
      </c>
      <c r="DN12" s="5">
        <v>1143301</v>
      </c>
      <c r="DO12" s="2" t="s">
        <v>9</v>
      </c>
    </row>
    <row r="13" spans="1:119" x14ac:dyDescent="0.2">
      <c r="A13" s="2" t="s">
        <v>269</v>
      </c>
      <c r="B13" s="2" t="s">
        <v>270</v>
      </c>
      <c r="C13" s="5">
        <v>1919173</v>
      </c>
      <c r="D13" s="5">
        <v>673889</v>
      </c>
      <c r="E13" s="5">
        <v>0</v>
      </c>
      <c r="F13" s="5">
        <v>0</v>
      </c>
      <c r="G13" s="5">
        <v>14716</v>
      </c>
      <c r="H13" s="5">
        <v>0</v>
      </c>
      <c r="I13" s="5">
        <v>1189768</v>
      </c>
      <c r="J13" s="5">
        <v>0</v>
      </c>
      <c r="K13" s="5">
        <v>0</v>
      </c>
      <c r="L13" s="5">
        <v>0</v>
      </c>
      <c r="M13" s="5">
        <v>0</v>
      </c>
      <c r="N13" s="5">
        <v>0</v>
      </c>
      <c r="O13" s="5">
        <v>0</v>
      </c>
      <c r="P13" s="5">
        <v>0</v>
      </c>
      <c r="Q13" s="5">
        <v>0</v>
      </c>
      <c r="R13" s="5">
        <v>0</v>
      </c>
      <c r="S13" s="5">
        <v>0</v>
      </c>
      <c r="T13" s="5">
        <v>0</v>
      </c>
      <c r="U13" s="5">
        <v>0</v>
      </c>
      <c r="V13" s="5">
        <v>0</v>
      </c>
      <c r="W13" s="5">
        <v>0</v>
      </c>
      <c r="X13" s="5">
        <v>1919173</v>
      </c>
      <c r="Y13" s="5">
        <v>673889</v>
      </c>
      <c r="Z13" s="5">
        <v>0</v>
      </c>
      <c r="AA13" s="5">
        <v>0</v>
      </c>
      <c r="AB13" s="5">
        <v>14716</v>
      </c>
      <c r="AC13" s="5">
        <v>0</v>
      </c>
      <c r="AD13" s="5">
        <v>1189768</v>
      </c>
      <c r="AE13" s="5">
        <v>1229381</v>
      </c>
      <c r="AF13" s="5">
        <v>668443</v>
      </c>
      <c r="AG13" s="5">
        <v>0</v>
      </c>
      <c r="AH13" s="5">
        <v>0</v>
      </c>
      <c r="AI13" s="5">
        <v>0</v>
      </c>
      <c r="AJ13" s="5">
        <v>1873</v>
      </c>
      <c r="AK13" s="5">
        <v>343026</v>
      </c>
      <c r="AL13" s="5">
        <v>0</v>
      </c>
      <c r="AM13" s="5">
        <v>0</v>
      </c>
      <c r="AN13" s="5">
        <v>0</v>
      </c>
      <c r="AO13" s="5">
        <v>0</v>
      </c>
      <c r="AP13" s="5">
        <v>0</v>
      </c>
      <c r="AQ13" s="5">
        <v>0</v>
      </c>
      <c r="AR13" s="5">
        <v>0</v>
      </c>
      <c r="AS13" s="5">
        <v>0</v>
      </c>
      <c r="AT13" s="5">
        <v>0</v>
      </c>
      <c r="AU13" s="5">
        <v>0</v>
      </c>
      <c r="AV13" s="5">
        <v>0</v>
      </c>
      <c r="AW13" s="5">
        <v>0</v>
      </c>
      <c r="AX13" s="5">
        <v>0</v>
      </c>
      <c r="AY13" s="5">
        <v>0</v>
      </c>
      <c r="AZ13" s="5">
        <v>1229381</v>
      </c>
      <c r="BA13" s="5">
        <v>668443</v>
      </c>
      <c r="BB13" s="5">
        <v>0</v>
      </c>
      <c r="BC13" s="5">
        <v>0</v>
      </c>
      <c r="BD13" s="5">
        <v>0</v>
      </c>
      <c r="BE13" s="5">
        <v>1873</v>
      </c>
      <c r="BF13" s="5">
        <v>343026</v>
      </c>
      <c r="BG13" s="5">
        <v>0</v>
      </c>
      <c r="BH13" s="5">
        <v>0</v>
      </c>
      <c r="BI13" s="5">
        <v>0</v>
      </c>
      <c r="BJ13" s="5">
        <v>0</v>
      </c>
      <c r="BK13" s="5">
        <v>0</v>
      </c>
      <c r="BL13" s="5">
        <v>0</v>
      </c>
      <c r="BM13" s="5">
        <v>0</v>
      </c>
      <c r="BN13" s="5">
        <v>0</v>
      </c>
      <c r="BO13" s="5">
        <v>0</v>
      </c>
      <c r="BP13" s="5">
        <v>0</v>
      </c>
      <c r="BQ13" s="5">
        <v>0</v>
      </c>
      <c r="BR13" s="5">
        <v>0</v>
      </c>
      <c r="BS13" s="5">
        <v>0</v>
      </c>
      <c r="BT13" s="5">
        <v>0</v>
      </c>
      <c r="BU13" s="5">
        <v>0</v>
      </c>
      <c r="BV13" s="5">
        <v>0</v>
      </c>
      <c r="BW13" s="5">
        <v>0</v>
      </c>
      <c r="BX13" s="5">
        <v>0</v>
      </c>
      <c r="BY13" s="5">
        <v>0</v>
      </c>
      <c r="BZ13" s="5">
        <v>0</v>
      </c>
      <c r="CA13" s="5">
        <v>0</v>
      </c>
      <c r="CB13" s="5">
        <v>0</v>
      </c>
      <c r="CC13" s="5">
        <v>0</v>
      </c>
      <c r="CD13" s="5">
        <v>0</v>
      </c>
      <c r="CE13" s="5">
        <v>0</v>
      </c>
      <c r="CF13" s="5">
        <v>0</v>
      </c>
      <c r="CG13" s="5">
        <v>0</v>
      </c>
      <c r="CH13" s="5">
        <v>0</v>
      </c>
      <c r="CI13" s="5">
        <v>1046340</v>
      </c>
      <c r="CJ13" s="5">
        <v>325021</v>
      </c>
      <c r="CK13" s="5">
        <v>0</v>
      </c>
      <c r="CL13" s="5">
        <v>0</v>
      </c>
      <c r="CM13" s="5">
        <v>496062</v>
      </c>
      <c r="CN13" s="5">
        <v>0</v>
      </c>
      <c r="CO13" s="5">
        <v>0</v>
      </c>
      <c r="CP13" s="5">
        <v>0</v>
      </c>
      <c r="CQ13" s="5">
        <v>0</v>
      </c>
      <c r="CR13" s="5">
        <v>0</v>
      </c>
      <c r="CS13" s="5">
        <v>0</v>
      </c>
      <c r="CT13" s="5">
        <v>0</v>
      </c>
      <c r="CU13" s="5">
        <v>0</v>
      </c>
      <c r="CV13" s="5">
        <v>0</v>
      </c>
      <c r="CW13" s="5">
        <v>0</v>
      </c>
      <c r="CX13" s="5">
        <v>1046340</v>
      </c>
      <c r="CY13" s="5">
        <v>325021</v>
      </c>
      <c r="CZ13" s="5">
        <v>0</v>
      </c>
      <c r="DA13" s="5">
        <v>0</v>
      </c>
      <c r="DB13" s="5">
        <v>496062</v>
      </c>
      <c r="DC13" s="5">
        <v>1655677</v>
      </c>
      <c r="DD13" s="5">
        <v>359300</v>
      </c>
      <c r="DE13" s="5">
        <v>1276500</v>
      </c>
      <c r="DF13" s="5">
        <v>1099</v>
      </c>
      <c r="DG13" s="5">
        <v>5850571</v>
      </c>
      <c r="DH13" s="5">
        <v>2026653</v>
      </c>
      <c r="DI13" s="5">
        <v>0</v>
      </c>
      <c r="DJ13" s="5">
        <v>0</v>
      </c>
      <c r="DK13" s="5">
        <v>14716</v>
      </c>
      <c r="DL13" s="5">
        <v>1873</v>
      </c>
      <c r="DM13" s="5">
        <v>2028856</v>
      </c>
      <c r="DN13" s="5">
        <v>1276500</v>
      </c>
      <c r="DO13" s="5">
        <v>1099</v>
      </c>
    </row>
    <row r="14" spans="1:119" x14ac:dyDescent="0.2">
      <c r="A14" s="2" t="s">
        <v>291</v>
      </c>
      <c r="B14" s="2" t="s">
        <v>292</v>
      </c>
      <c r="C14" s="5">
        <v>2249</v>
      </c>
      <c r="D14" s="2" t="s">
        <v>9</v>
      </c>
      <c r="E14" s="2" t="s">
        <v>9</v>
      </c>
      <c r="F14" s="2" t="s">
        <v>9</v>
      </c>
      <c r="G14" s="2" t="s">
        <v>9</v>
      </c>
      <c r="H14" s="2" t="s">
        <v>9</v>
      </c>
      <c r="I14" s="2" t="s">
        <v>9</v>
      </c>
      <c r="J14" s="2" t="s">
        <v>9</v>
      </c>
      <c r="K14" s="2" t="s">
        <v>9</v>
      </c>
      <c r="L14" s="2" t="s">
        <v>9</v>
      </c>
      <c r="M14" s="2" t="s">
        <v>9</v>
      </c>
      <c r="N14" s="2" t="s">
        <v>9</v>
      </c>
      <c r="O14" s="2" t="s">
        <v>9</v>
      </c>
      <c r="P14" s="2" t="s">
        <v>9</v>
      </c>
      <c r="Q14" s="5">
        <v>2979900</v>
      </c>
      <c r="R14" s="5">
        <v>2258993</v>
      </c>
      <c r="S14" s="2" t="s">
        <v>9</v>
      </c>
      <c r="T14" s="2" t="s">
        <v>9</v>
      </c>
      <c r="U14" s="5">
        <v>54672</v>
      </c>
      <c r="V14" s="2" t="s">
        <v>9</v>
      </c>
      <c r="W14" s="5">
        <v>549483</v>
      </c>
      <c r="X14" s="5">
        <v>2982149</v>
      </c>
      <c r="Y14" s="5">
        <v>2258993</v>
      </c>
      <c r="Z14" s="2" t="s">
        <v>9</v>
      </c>
      <c r="AA14" s="2" t="s">
        <v>9</v>
      </c>
      <c r="AB14" s="5">
        <v>54672</v>
      </c>
      <c r="AC14" s="2" t="s">
        <v>9</v>
      </c>
      <c r="AD14" s="5">
        <v>549483</v>
      </c>
      <c r="AE14" s="5">
        <v>433964</v>
      </c>
      <c r="AF14" s="5">
        <v>209430</v>
      </c>
      <c r="AG14" s="2" t="s">
        <v>9</v>
      </c>
      <c r="AH14" s="2" t="s">
        <v>9</v>
      </c>
      <c r="AI14" s="2" t="s">
        <v>9</v>
      </c>
      <c r="AJ14" s="2" t="s">
        <v>9</v>
      </c>
      <c r="AK14" s="5">
        <v>143753</v>
      </c>
      <c r="AL14" s="2" t="s">
        <v>9</v>
      </c>
      <c r="AM14" s="2" t="s">
        <v>9</v>
      </c>
      <c r="AN14" s="2" t="s">
        <v>9</v>
      </c>
      <c r="AO14" s="2" t="s">
        <v>9</v>
      </c>
      <c r="AP14" s="2" t="s">
        <v>9</v>
      </c>
      <c r="AQ14" s="2" t="s">
        <v>9</v>
      </c>
      <c r="AR14" s="2" t="s">
        <v>9</v>
      </c>
      <c r="AS14" s="2" t="s">
        <v>9</v>
      </c>
      <c r="AT14" s="2" t="s">
        <v>9</v>
      </c>
      <c r="AU14" s="2" t="s">
        <v>9</v>
      </c>
      <c r="AV14" s="2" t="s">
        <v>9</v>
      </c>
      <c r="AW14" s="2" t="s">
        <v>9</v>
      </c>
      <c r="AX14" s="2" t="s">
        <v>9</v>
      </c>
      <c r="AY14" s="2" t="s">
        <v>9</v>
      </c>
      <c r="AZ14" s="5">
        <v>433964</v>
      </c>
      <c r="BA14" s="5">
        <v>209430</v>
      </c>
      <c r="BB14" s="2" t="s">
        <v>9</v>
      </c>
      <c r="BC14" s="2" t="s">
        <v>9</v>
      </c>
      <c r="BD14" s="2" t="s">
        <v>9</v>
      </c>
      <c r="BE14" s="2" t="s">
        <v>9</v>
      </c>
      <c r="BF14" s="5">
        <v>143753</v>
      </c>
      <c r="BG14" s="2" t="s">
        <v>9</v>
      </c>
      <c r="BH14" s="2" t="s">
        <v>9</v>
      </c>
      <c r="BI14" s="2" t="s">
        <v>9</v>
      </c>
      <c r="BJ14" s="2" t="s">
        <v>9</v>
      </c>
      <c r="BK14" s="2" t="s">
        <v>9</v>
      </c>
      <c r="BL14" s="2" t="s">
        <v>9</v>
      </c>
      <c r="BM14" s="2" t="s">
        <v>9</v>
      </c>
      <c r="BN14" s="2" t="s">
        <v>9</v>
      </c>
      <c r="BO14" s="2" t="s">
        <v>9</v>
      </c>
      <c r="BP14" s="2" t="s">
        <v>9</v>
      </c>
      <c r="BQ14" s="2" t="s">
        <v>9</v>
      </c>
      <c r="BR14" s="2" t="s">
        <v>9</v>
      </c>
      <c r="BS14" s="2" t="s">
        <v>9</v>
      </c>
      <c r="BT14" s="2" t="s">
        <v>9</v>
      </c>
      <c r="BU14" s="2" t="s">
        <v>9</v>
      </c>
      <c r="BV14" s="2" t="s">
        <v>9</v>
      </c>
      <c r="BW14" s="2" t="s">
        <v>9</v>
      </c>
      <c r="BX14" s="2" t="s">
        <v>9</v>
      </c>
      <c r="BY14" s="2" t="s">
        <v>9</v>
      </c>
      <c r="BZ14" s="2" t="s">
        <v>9</v>
      </c>
      <c r="CA14" s="2" t="s">
        <v>9</v>
      </c>
      <c r="CB14" s="2" t="s">
        <v>9</v>
      </c>
      <c r="CC14" s="2" t="s">
        <v>9</v>
      </c>
      <c r="CD14" s="2" t="s">
        <v>9</v>
      </c>
      <c r="CE14" s="2" t="s">
        <v>9</v>
      </c>
      <c r="CF14" s="2" t="s">
        <v>9</v>
      </c>
      <c r="CG14" s="2" t="s">
        <v>9</v>
      </c>
      <c r="CH14" s="2" t="s">
        <v>9</v>
      </c>
      <c r="CI14" s="5">
        <v>529434</v>
      </c>
      <c r="CJ14" s="5">
        <v>188386</v>
      </c>
      <c r="CK14" s="2" t="s">
        <v>9</v>
      </c>
      <c r="CL14" s="2" t="s">
        <v>9</v>
      </c>
      <c r="CM14" s="5">
        <v>259243</v>
      </c>
      <c r="CN14" s="2" t="s">
        <v>9</v>
      </c>
      <c r="CO14" s="2" t="s">
        <v>9</v>
      </c>
      <c r="CP14" s="2" t="s">
        <v>9</v>
      </c>
      <c r="CQ14" s="2" t="s">
        <v>9</v>
      </c>
      <c r="CR14" s="2" t="s">
        <v>9</v>
      </c>
      <c r="CS14" s="2" t="s">
        <v>9</v>
      </c>
      <c r="CT14" s="2" t="s">
        <v>9</v>
      </c>
      <c r="CU14" s="2" t="s">
        <v>9</v>
      </c>
      <c r="CV14" s="2" t="s">
        <v>9</v>
      </c>
      <c r="CW14" s="2" t="s">
        <v>9</v>
      </c>
      <c r="CX14" s="5">
        <v>529434</v>
      </c>
      <c r="CY14" s="5">
        <v>188386</v>
      </c>
      <c r="CZ14" s="2" t="s">
        <v>9</v>
      </c>
      <c r="DA14" s="2" t="s">
        <v>9</v>
      </c>
      <c r="DB14" s="5">
        <v>259243</v>
      </c>
      <c r="DC14" s="5">
        <v>982609</v>
      </c>
      <c r="DD14" s="5">
        <v>258487</v>
      </c>
      <c r="DE14" s="5">
        <v>453583</v>
      </c>
      <c r="DF14" s="5">
        <v>33637</v>
      </c>
      <c r="DG14" s="5">
        <v>4928156</v>
      </c>
      <c r="DH14" s="5">
        <v>2915296</v>
      </c>
      <c r="DI14" s="2" t="s">
        <v>9</v>
      </c>
      <c r="DJ14" s="2" t="s">
        <v>9</v>
      </c>
      <c r="DK14" s="5">
        <v>54672</v>
      </c>
      <c r="DL14" s="2" t="s">
        <v>9</v>
      </c>
      <c r="DM14" s="5">
        <v>952479</v>
      </c>
      <c r="DN14" s="5">
        <v>453583</v>
      </c>
      <c r="DO14" s="5">
        <v>33637</v>
      </c>
    </row>
    <row r="15" spans="1:119" x14ac:dyDescent="0.2">
      <c r="A15" s="2" t="s">
        <v>309</v>
      </c>
      <c r="B15" s="2" t="s">
        <v>310</v>
      </c>
      <c r="C15" s="2" t="s">
        <v>9</v>
      </c>
      <c r="D15" s="2" t="s">
        <v>9</v>
      </c>
      <c r="E15" s="2" t="s">
        <v>9</v>
      </c>
      <c r="F15" s="2" t="s">
        <v>9</v>
      </c>
      <c r="G15" s="2" t="s">
        <v>9</v>
      </c>
      <c r="H15" s="2" t="s">
        <v>9</v>
      </c>
      <c r="I15" s="2" t="s">
        <v>9</v>
      </c>
      <c r="J15" s="2" t="s">
        <v>9</v>
      </c>
      <c r="K15" s="2" t="s">
        <v>9</v>
      </c>
      <c r="L15" s="2" t="s">
        <v>9</v>
      </c>
      <c r="M15" s="2" t="s">
        <v>9</v>
      </c>
      <c r="N15" s="2" t="s">
        <v>9</v>
      </c>
      <c r="O15" s="2" t="s">
        <v>9</v>
      </c>
      <c r="P15" s="2" t="s">
        <v>9</v>
      </c>
      <c r="Q15" s="5">
        <v>2549490</v>
      </c>
      <c r="R15" s="5">
        <v>1375703</v>
      </c>
      <c r="S15" s="2" t="s">
        <v>9</v>
      </c>
      <c r="T15" s="2" t="s">
        <v>9</v>
      </c>
      <c r="U15" s="2" t="s">
        <v>9</v>
      </c>
      <c r="V15" s="2" t="s">
        <v>9</v>
      </c>
      <c r="W15" s="5">
        <v>1356727</v>
      </c>
      <c r="X15" s="5">
        <v>2549490</v>
      </c>
      <c r="Y15" s="5">
        <v>1375703</v>
      </c>
      <c r="Z15" s="2" t="s">
        <v>9</v>
      </c>
      <c r="AA15" s="2" t="s">
        <v>9</v>
      </c>
      <c r="AB15" s="2" t="s">
        <v>9</v>
      </c>
      <c r="AC15" s="2" t="s">
        <v>9</v>
      </c>
      <c r="AD15" s="5">
        <v>1356727</v>
      </c>
      <c r="AE15" s="5">
        <v>705631</v>
      </c>
      <c r="AF15" s="5">
        <v>195</v>
      </c>
      <c r="AG15" s="2" t="s">
        <v>9</v>
      </c>
      <c r="AH15" s="2" t="s">
        <v>9</v>
      </c>
      <c r="AI15" s="2" t="s">
        <v>9</v>
      </c>
      <c r="AJ15" s="2" t="s">
        <v>9</v>
      </c>
      <c r="AK15" s="2" t="s">
        <v>9</v>
      </c>
      <c r="AL15" s="2" t="s">
        <v>9</v>
      </c>
      <c r="AM15" s="2" t="s">
        <v>9</v>
      </c>
      <c r="AN15" s="2" t="s">
        <v>9</v>
      </c>
      <c r="AO15" s="2" t="s">
        <v>9</v>
      </c>
      <c r="AP15" s="2" t="s">
        <v>9</v>
      </c>
      <c r="AQ15" s="2" t="s">
        <v>9</v>
      </c>
      <c r="AR15" s="2" t="s">
        <v>9</v>
      </c>
      <c r="AS15" s="2" t="s">
        <v>9</v>
      </c>
      <c r="AT15" s="2" t="s">
        <v>9</v>
      </c>
      <c r="AU15" s="2" t="s">
        <v>9</v>
      </c>
      <c r="AV15" s="2" t="s">
        <v>9</v>
      </c>
      <c r="AW15" s="2" t="s">
        <v>9</v>
      </c>
      <c r="AX15" s="2" t="s">
        <v>9</v>
      </c>
      <c r="AY15" s="2" t="s">
        <v>9</v>
      </c>
      <c r="AZ15" s="5">
        <v>705631</v>
      </c>
      <c r="BA15" s="5">
        <v>195</v>
      </c>
      <c r="BB15" s="2" t="s">
        <v>9</v>
      </c>
      <c r="BC15" s="2" t="s">
        <v>9</v>
      </c>
      <c r="BD15" s="2" t="s">
        <v>9</v>
      </c>
      <c r="BE15" s="2" t="s">
        <v>9</v>
      </c>
      <c r="BF15" s="2" t="s">
        <v>9</v>
      </c>
      <c r="BG15" s="2" t="s">
        <v>9</v>
      </c>
      <c r="BH15" s="2" t="s">
        <v>9</v>
      </c>
      <c r="BI15" s="2" t="s">
        <v>9</v>
      </c>
      <c r="BJ15" s="2" t="s">
        <v>9</v>
      </c>
      <c r="BK15" s="2" t="s">
        <v>9</v>
      </c>
      <c r="BL15" s="2" t="s">
        <v>9</v>
      </c>
      <c r="BM15" s="2" t="s">
        <v>9</v>
      </c>
      <c r="BN15" s="2" t="s">
        <v>9</v>
      </c>
      <c r="BO15" s="2" t="s">
        <v>9</v>
      </c>
      <c r="BP15" s="2" t="s">
        <v>9</v>
      </c>
      <c r="BQ15" s="2" t="s">
        <v>9</v>
      </c>
      <c r="BR15" s="2" t="s">
        <v>9</v>
      </c>
      <c r="BS15" s="2" t="s">
        <v>9</v>
      </c>
      <c r="BT15" s="2" t="s">
        <v>9</v>
      </c>
      <c r="BU15" s="2" t="s">
        <v>9</v>
      </c>
      <c r="BV15" s="2" t="s">
        <v>9</v>
      </c>
      <c r="BW15" s="2" t="s">
        <v>9</v>
      </c>
      <c r="BX15" s="2" t="s">
        <v>9</v>
      </c>
      <c r="BY15" s="2" t="s">
        <v>9</v>
      </c>
      <c r="BZ15" s="2" t="s">
        <v>9</v>
      </c>
      <c r="CA15" s="2" t="s">
        <v>9</v>
      </c>
      <c r="CB15" s="2" t="s">
        <v>9</v>
      </c>
      <c r="CC15" s="2" t="s">
        <v>9</v>
      </c>
      <c r="CD15" s="2" t="s">
        <v>9</v>
      </c>
      <c r="CE15" s="2" t="s">
        <v>9</v>
      </c>
      <c r="CF15" s="2" t="s">
        <v>9</v>
      </c>
      <c r="CG15" s="2" t="s">
        <v>9</v>
      </c>
      <c r="CH15" s="2" t="s">
        <v>9</v>
      </c>
      <c r="CI15" s="5">
        <v>1686652</v>
      </c>
      <c r="CJ15" s="5">
        <v>1427428</v>
      </c>
      <c r="CK15" s="2" t="s">
        <v>9</v>
      </c>
      <c r="CL15" s="2" t="s">
        <v>9</v>
      </c>
      <c r="CM15" s="5">
        <v>18727</v>
      </c>
      <c r="CN15" s="2" t="s">
        <v>9</v>
      </c>
      <c r="CO15" s="2" t="s">
        <v>9</v>
      </c>
      <c r="CP15" s="2" t="s">
        <v>9</v>
      </c>
      <c r="CQ15" s="2" t="s">
        <v>9</v>
      </c>
      <c r="CR15" s="2" t="s">
        <v>9</v>
      </c>
      <c r="CS15" s="2" t="s">
        <v>9</v>
      </c>
      <c r="CT15" s="2" t="s">
        <v>9</v>
      </c>
      <c r="CU15" s="2" t="s">
        <v>9</v>
      </c>
      <c r="CV15" s="2" t="s">
        <v>9</v>
      </c>
      <c r="CW15" s="2" t="s">
        <v>9</v>
      </c>
      <c r="CX15" s="5">
        <v>1686652</v>
      </c>
      <c r="CY15" s="5">
        <v>1427428</v>
      </c>
      <c r="CZ15" s="2" t="s">
        <v>9</v>
      </c>
      <c r="DA15" s="2" t="s">
        <v>9</v>
      </c>
      <c r="DB15" s="5">
        <v>18727</v>
      </c>
      <c r="DC15" s="5">
        <v>2163236</v>
      </c>
      <c r="DD15" s="5">
        <v>87239</v>
      </c>
      <c r="DE15" s="5">
        <v>1531156</v>
      </c>
      <c r="DF15" s="5">
        <v>593213</v>
      </c>
      <c r="DG15" s="5">
        <v>7105009</v>
      </c>
      <c r="DH15" s="5">
        <v>2890565</v>
      </c>
      <c r="DI15" s="2" t="s">
        <v>9</v>
      </c>
      <c r="DJ15" s="2" t="s">
        <v>9</v>
      </c>
      <c r="DK15" s="2" t="s">
        <v>9</v>
      </c>
      <c r="DL15" s="2" t="s">
        <v>9</v>
      </c>
      <c r="DM15" s="5">
        <v>1375454</v>
      </c>
      <c r="DN15" s="5">
        <v>1531156</v>
      </c>
      <c r="DO15" s="5">
        <v>593213</v>
      </c>
    </row>
    <row r="16" spans="1:119" x14ac:dyDescent="0.2">
      <c r="A16" s="2" t="s">
        <v>327</v>
      </c>
      <c r="B16" s="2" t="s">
        <v>328</v>
      </c>
      <c r="C16" s="5">
        <v>39541</v>
      </c>
      <c r="D16" s="5">
        <v>70050</v>
      </c>
      <c r="E16" s="2" t="s">
        <v>9</v>
      </c>
      <c r="F16" s="2" t="s">
        <v>9</v>
      </c>
      <c r="G16" s="2" t="s">
        <v>9</v>
      </c>
      <c r="H16" s="2" t="s">
        <v>9</v>
      </c>
      <c r="I16" s="5">
        <v>36173</v>
      </c>
      <c r="J16" s="2" t="s">
        <v>9</v>
      </c>
      <c r="K16" s="2" t="s">
        <v>9</v>
      </c>
      <c r="L16" s="2" t="s">
        <v>9</v>
      </c>
      <c r="M16" s="2" t="s">
        <v>9</v>
      </c>
      <c r="N16" s="2" t="s">
        <v>9</v>
      </c>
      <c r="O16" s="2" t="s">
        <v>9</v>
      </c>
      <c r="P16" s="2" t="s">
        <v>9</v>
      </c>
      <c r="Q16" s="5">
        <v>1087327</v>
      </c>
      <c r="R16" s="5">
        <v>1028443</v>
      </c>
      <c r="S16" s="2" t="s">
        <v>9</v>
      </c>
      <c r="T16" s="2" t="s">
        <v>9</v>
      </c>
      <c r="U16" s="2" t="s">
        <v>9</v>
      </c>
      <c r="V16" s="2" t="s">
        <v>9</v>
      </c>
      <c r="W16" s="5">
        <v>181488</v>
      </c>
      <c r="X16" s="5">
        <v>1126868</v>
      </c>
      <c r="Y16" s="5">
        <v>1098493</v>
      </c>
      <c r="Z16" s="2" t="s">
        <v>9</v>
      </c>
      <c r="AA16" s="2" t="s">
        <v>9</v>
      </c>
      <c r="AB16" s="2" t="s">
        <v>9</v>
      </c>
      <c r="AC16" s="2" t="s">
        <v>9</v>
      </c>
      <c r="AD16" s="5">
        <v>217661</v>
      </c>
      <c r="AE16" s="5">
        <v>291408</v>
      </c>
      <c r="AF16" s="5">
        <v>138804</v>
      </c>
      <c r="AG16" s="2" t="s">
        <v>9</v>
      </c>
      <c r="AH16" s="2" t="s">
        <v>9</v>
      </c>
      <c r="AI16" s="2" t="s">
        <v>9</v>
      </c>
      <c r="AJ16" s="2" t="s">
        <v>9</v>
      </c>
      <c r="AK16" s="5">
        <v>-103151</v>
      </c>
      <c r="AL16" s="2" t="s">
        <v>9</v>
      </c>
      <c r="AM16" s="2" t="s">
        <v>9</v>
      </c>
      <c r="AN16" s="2" t="s">
        <v>9</v>
      </c>
      <c r="AO16" s="2" t="s">
        <v>9</v>
      </c>
      <c r="AP16" s="2" t="s">
        <v>9</v>
      </c>
      <c r="AQ16" s="2" t="s">
        <v>9</v>
      </c>
      <c r="AR16" s="2" t="s">
        <v>9</v>
      </c>
      <c r="AS16" s="2" t="s">
        <v>9</v>
      </c>
      <c r="AT16" s="2" t="s">
        <v>9</v>
      </c>
      <c r="AU16" s="2" t="s">
        <v>9</v>
      </c>
      <c r="AV16" s="2" t="s">
        <v>9</v>
      </c>
      <c r="AW16" s="2" t="s">
        <v>9</v>
      </c>
      <c r="AX16" s="2" t="s">
        <v>9</v>
      </c>
      <c r="AY16" s="2" t="s">
        <v>9</v>
      </c>
      <c r="AZ16" s="5">
        <v>291408</v>
      </c>
      <c r="BA16" s="5">
        <v>138804</v>
      </c>
      <c r="BB16" s="2" t="s">
        <v>9</v>
      </c>
      <c r="BC16" s="2" t="s">
        <v>9</v>
      </c>
      <c r="BD16" s="2" t="s">
        <v>9</v>
      </c>
      <c r="BE16" s="2" t="s">
        <v>9</v>
      </c>
      <c r="BF16" s="5">
        <v>-103151</v>
      </c>
      <c r="BG16" s="2" t="s">
        <v>9</v>
      </c>
      <c r="BH16" s="2" t="s">
        <v>9</v>
      </c>
      <c r="BI16" s="2" t="s">
        <v>9</v>
      </c>
      <c r="BJ16" s="2" t="s">
        <v>9</v>
      </c>
      <c r="BK16" s="2" t="s">
        <v>9</v>
      </c>
      <c r="BL16" s="2" t="s">
        <v>9</v>
      </c>
      <c r="BM16" s="2" t="s">
        <v>9</v>
      </c>
      <c r="BN16" s="2" t="s">
        <v>9</v>
      </c>
      <c r="BO16" s="2" t="s">
        <v>9</v>
      </c>
      <c r="BP16" s="2" t="s">
        <v>9</v>
      </c>
      <c r="BQ16" s="2" t="s">
        <v>9</v>
      </c>
      <c r="BR16" s="2" t="s">
        <v>9</v>
      </c>
      <c r="BS16" s="2" t="s">
        <v>9</v>
      </c>
      <c r="BT16" s="2" t="s">
        <v>9</v>
      </c>
      <c r="BU16" s="2" t="s">
        <v>9</v>
      </c>
      <c r="BV16" s="2" t="s">
        <v>9</v>
      </c>
      <c r="BW16" s="2" t="s">
        <v>9</v>
      </c>
      <c r="BX16" s="2" t="s">
        <v>9</v>
      </c>
      <c r="BY16" s="2" t="s">
        <v>9</v>
      </c>
      <c r="BZ16" s="2" t="s">
        <v>9</v>
      </c>
      <c r="CA16" s="2" t="s">
        <v>9</v>
      </c>
      <c r="CB16" s="2" t="s">
        <v>9</v>
      </c>
      <c r="CC16" s="2" t="s">
        <v>9</v>
      </c>
      <c r="CD16" s="2" t="s">
        <v>9</v>
      </c>
      <c r="CE16" s="2" t="s">
        <v>9</v>
      </c>
      <c r="CF16" s="2" t="s">
        <v>9</v>
      </c>
      <c r="CG16" s="2" t="s">
        <v>9</v>
      </c>
      <c r="CH16" s="2" t="s">
        <v>9</v>
      </c>
      <c r="CI16" s="5">
        <v>183622</v>
      </c>
      <c r="CJ16" s="5">
        <v>55033</v>
      </c>
      <c r="CK16" s="2" t="s">
        <v>9</v>
      </c>
      <c r="CL16" s="2" t="s">
        <v>9</v>
      </c>
      <c r="CM16" s="5">
        <v>-103614</v>
      </c>
      <c r="CN16" s="2" t="s">
        <v>9</v>
      </c>
      <c r="CO16" s="2" t="s">
        <v>9</v>
      </c>
      <c r="CP16" s="2" t="s">
        <v>9</v>
      </c>
      <c r="CQ16" s="2" t="s">
        <v>9</v>
      </c>
      <c r="CR16" s="2" t="s">
        <v>9</v>
      </c>
      <c r="CS16" s="2" t="s">
        <v>9</v>
      </c>
      <c r="CT16" s="2" t="s">
        <v>9</v>
      </c>
      <c r="CU16" s="2" t="s">
        <v>9</v>
      </c>
      <c r="CV16" s="2" t="s">
        <v>9</v>
      </c>
      <c r="CW16" s="2" t="s">
        <v>9</v>
      </c>
      <c r="CX16" s="5">
        <v>183622</v>
      </c>
      <c r="CY16" s="5">
        <v>55033</v>
      </c>
      <c r="CZ16" s="2" t="s">
        <v>9</v>
      </c>
      <c r="DA16" s="2" t="s">
        <v>9</v>
      </c>
      <c r="DB16" s="5">
        <v>-103614</v>
      </c>
      <c r="DC16" s="5">
        <v>716642</v>
      </c>
      <c r="DD16" s="5">
        <v>313075</v>
      </c>
      <c r="DE16" s="5">
        <v>362171</v>
      </c>
      <c r="DF16" s="5">
        <v>23822</v>
      </c>
      <c r="DG16" s="5">
        <v>2318540</v>
      </c>
      <c r="DH16" s="5">
        <v>1605405</v>
      </c>
      <c r="DI16" s="2" t="s">
        <v>9</v>
      </c>
      <c r="DJ16" s="2" t="s">
        <v>9</v>
      </c>
      <c r="DK16" s="2" t="s">
        <v>9</v>
      </c>
      <c r="DL16" s="2" t="s">
        <v>9</v>
      </c>
      <c r="DM16" s="5">
        <v>10896</v>
      </c>
      <c r="DN16" s="5">
        <v>362171</v>
      </c>
      <c r="DO16" s="5">
        <v>23822</v>
      </c>
    </row>
    <row r="17" spans="1:119" x14ac:dyDescent="0.2">
      <c r="A17" s="2" t="s">
        <v>343</v>
      </c>
      <c r="B17" s="2" t="s">
        <v>344</v>
      </c>
      <c r="C17" s="5">
        <v>7317301</v>
      </c>
      <c r="D17" s="5">
        <v>5437691</v>
      </c>
      <c r="E17" s="5">
        <v>0</v>
      </c>
      <c r="F17" s="5">
        <v>0</v>
      </c>
      <c r="G17" s="5">
        <v>0</v>
      </c>
      <c r="H17" s="5">
        <v>0</v>
      </c>
      <c r="I17" s="5">
        <v>1177111</v>
      </c>
      <c r="J17" s="5">
        <v>0</v>
      </c>
      <c r="K17" s="5">
        <v>0</v>
      </c>
      <c r="L17" s="5">
        <v>0</v>
      </c>
      <c r="M17" s="5">
        <v>0</v>
      </c>
      <c r="N17" s="5">
        <v>0</v>
      </c>
      <c r="O17" s="5">
        <v>0</v>
      </c>
      <c r="P17" s="5">
        <v>0</v>
      </c>
      <c r="Q17" s="5">
        <v>0</v>
      </c>
      <c r="R17" s="5">
        <v>0</v>
      </c>
      <c r="S17" s="5">
        <v>0</v>
      </c>
      <c r="T17" s="5">
        <v>0</v>
      </c>
      <c r="U17" s="5">
        <v>0</v>
      </c>
      <c r="V17" s="5">
        <v>0</v>
      </c>
      <c r="W17" s="5">
        <v>0</v>
      </c>
      <c r="X17" s="5">
        <v>7317301</v>
      </c>
      <c r="Y17" s="5">
        <v>5437691</v>
      </c>
      <c r="Z17" s="5">
        <v>0</v>
      </c>
      <c r="AA17" s="5">
        <v>0</v>
      </c>
      <c r="AB17" s="5">
        <v>0</v>
      </c>
      <c r="AC17" s="5">
        <v>0</v>
      </c>
      <c r="AD17" s="5">
        <v>1177111</v>
      </c>
      <c r="AE17" s="5">
        <v>1504470</v>
      </c>
      <c r="AF17" s="5">
        <v>532638</v>
      </c>
      <c r="AG17" s="5">
        <v>0</v>
      </c>
      <c r="AH17" s="5">
        <v>0</v>
      </c>
      <c r="AI17" s="5">
        <v>0</v>
      </c>
      <c r="AJ17" s="5">
        <v>0</v>
      </c>
      <c r="AK17" s="5">
        <v>665203</v>
      </c>
      <c r="AL17" s="5">
        <v>0</v>
      </c>
      <c r="AM17" s="5">
        <v>0</v>
      </c>
      <c r="AN17" s="5">
        <v>0</v>
      </c>
      <c r="AO17" s="5">
        <v>0</v>
      </c>
      <c r="AP17" s="5">
        <v>0</v>
      </c>
      <c r="AQ17" s="5">
        <v>0</v>
      </c>
      <c r="AR17" s="5">
        <v>0</v>
      </c>
      <c r="AS17" s="5">
        <v>0</v>
      </c>
      <c r="AT17" s="5">
        <v>0</v>
      </c>
      <c r="AU17" s="5">
        <v>0</v>
      </c>
      <c r="AV17" s="5">
        <v>0</v>
      </c>
      <c r="AW17" s="5">
        <v>0</v>
      </c>
      <c r="AX17" s="5">
        <v>0</v>
      </c>
      <c r="AY17" s="5">
        <v>0</v>
      </c>
      <c r="AZ17" s="5">
        <v>1504470</v>
      </c>
      <c r="BA17" s="5">
        <v>532638</v>
      </c>
      <c r="BB17" s="5">
        <v>0</v>
      </c>
      <c r="BC17" s="5">
        <v>0</v>
      </c>
      <c r="BD17" s="5">
        <v>0</v>
      </c>
      <c r="BE17" s="5">
        <v>0</v>
      </c>
      <c r="BF17" s="5">
        <v>665203</v>
      </c>
      <c r="BG17" s="5">
        <v>0</v>
      </c>
      <c r="BH17" s="5">
        <v>0</v>
      </c>
      <c r="BI17" s="5">
        <v>0</v>
      </c>
      <c r="BJ17" s="5">
        <v>0</v>
      </c>
      <c r="BK17" s="5">
        <v>0</v>
      </c>
      <c r="BL17" s="5">
        <v>0</v>
      </c>
      <c r="BM17" s="5">
        <v>0</v>
      </c>
      <c r="BN17" s="5">
        <v>0</v>
      </c>
      <c r="BO17" s="5">
        <v>0</v>
      </c>
      <c r="BP17" s="5">
        <v>0</v>
      </c>
      <c r="BQ17" s="5">
        <v>0</v>
      </c>
      <c r="BR17" s="5">
        <v>0</v>
      </c>
      <c r="BS17" s="5">
        <v>0</v>
      </c>
      <c r="BT17" s="5">
        <v>0</v>
      </c>
      <c r="BU17" s="5">
        <v>0</v>
      </c>
      <c r="BV17" s="5">
        <v>0</v>
      </c>
      <c r="BW17" s="5">
        <v>0</v>
      </c>
      <c r="BX17" s="5">
        <v>0</v>
      </c>
      <c r="BY17" s="5">
        <v>0</v>
      </c>
      <c r="BZ17" s="5">
        <v>0</v>
      </c>
      <c r="CA17" s="5">
        <v>0</v>
      </c>
      <c r="CB17" s="5">
        <v>0</v>
      </c>
      <c r="CC17" s="5">
        <v>0</v>
      </c>
      <c r="CD17" s="5">
        <v>0</v>
      </c>
      <c r="CE17" s="5">
        <v>0</v>
      </c>
      <c r="CF17" s="5">
        <v>0</v>
      </c>
      <c r="CG17" s="5">
        <v>0</v>
      </c>
      <c r="CH17" s="5">
        <v>0</v>
      </c>
      <c r="CI17" s="5">
        <v>1232954</v>
      </c>
      <c r="CJ17" s="5">
        <v>461109</v>
      </c>
      <c r="CK17" s="5">
        <v>0</v>
      </c>
      <c r="CL17" s="5">
        <v>0</v>
      </c>
      <c r="CM17" s="5">
        <v>522237</v>
      </c>
      <c r="CN17" s="5">
        <v>0</v>
      </c>
      <c r="CO17" s="5">
        <v>0</v>
      </c>
      <c r="CP17" s="5">
        <v>0</v>
      </c>
      <c r="CQ17" s="5">
        <v>0</v>
      </c>
      <c r="CR17" s="5">
        <v>0</v>
      </c>
      <c r="CS17" s="5">
        <v>0</v>
      </c>
      <c r="CT17" s="5">
        <v>0</v>
      </c>
      <c r="CU17" s="5">
        <v>0</v>
      </c>
      <c r="CV17" s="5">
        <v>0</v>
      </c>
      <c r="CW17" s="5">
        <v>0</v>
      </c>
      <c r="CX17" s="5">
        <v>1232954</v>
      </c>
      <c r="CY17" s="5">
        <v>461109</v>
      </c>
      <c r="CZ17" s="5">
        <v>0</v>
      </c>
      <c r="DA17" s="5">
        <v>0</v>
      </c>
      <c r="DB17" s="5">
        <v>522237</v>
      </c>
      <c r="DC17" s="5">
        <v>4370525</v>
      </c>
      <c r="DD17" s="5">
        <v>1028688</v>
      </c>
      <c r="DE17" s="5">
        <v>3161819</v>
      </c>
      <c r="DF17" s="5">
        <v>632313</v>
      </c>
      <c r="DG17" s="5">
        <v>14425250</v>
      </c>
      <c r="DH17" s="5">
        <v>7460126</v>
      </c>
      <c r="DI17" s="5">
        <v>0</v>
      </c>
      <c r="DJ17" s="5">
        <v>0</v>
      </c>
      <c r="DK17" s="5">
        <v>0</v>
      </c>
      <c r="DL17" s="5">
        <v>0</v>
      </c>
      <c r="DM17" s="5">
        <v>2364551</v>
      </c>
      <c r="DN17" s="5">
        <v>3161819</v>
      </c>
      <c r="DO17" s="5">
        <v>632313</v>
      </c>
    </row>
    <row r="18" spans="1:119" x14ac:dyDescent="0.2">
      <c r="A18" s="2" t="s">
        <v>362</v>
      </c>
      <c r="B18" s="2" t="s">
        <v>363</v>
      </c>
      <c r="C18" s="5">
        <v>184343</v>
      </c>
      <c r="D18" s="5">
        <v>121810</v>
      </c>
      <c r="E18" s="5">
        <v>0</v>
      </c>
      <c r="F18" s="5">
        <v>0</v>
      </c>
      <c r="G18" s="5">
        <v>0</v>
      </c>
      <c r="H18" s="5">
        <v>0</v>
      </c>
      <c r="I18" s="5">
        <v>59585</v>
      </c>
      <c r="J18" s="5">
        <v>0</v>
      </c>
      <c r="K18" s="5">
        <v>0</v>
      </c>
      <c r="L18" s="5">
        <v>0</v>
      </c>
      <c r="M18" s="5">
        <v>0</v>
      </c>
      <c r="N18" s="5">
        <v>0</v>
      </c>
      <c r="O18" s="5">
        <v>0</v>
      </c>
      <c r="P18" s="5">
        <v>0</v>
      </c>
      <c r="Q18" s="5">
        <v>3084319</v>
      </c>
      <c r="R18" s="5">
        <v>2359518</v>
      </c>
      <c r="S18" s="5">
        <v>0</v>
      </c>
      <c r="T18" s="5">
        <v>0</v>
      </c>
      <c r="U18" s="5">
        <v>0</v>
      </c>
      <c r="V18" s="5">
        <v>0</v>
      </c>
      <c r="W18" s="5">
        <v>855406</v>
      </c>
      <c r="X18" s="5">
        <v>3268662</v>
      </c>
      <c r="Y18" s="5">
        <v>2481328</v>
      </c>
      <c r="Z18" s="5">
        <v>0</v>
      </c>
      <c r="AA18" s="5">
        <v>0</v>
      </c>
      <c r="AB18" s="5">
        <v>0</v>
      </c>
      <c r="AC18" s="5">
        <v>0</v>
      </c>
      <c r="AD18" s="5">
        <v>914991</v>
      </c>
      <c r="AE18" s="5">
        <v>396125</v>
      </c>
      <c r="AF18" s="5">
        <v>121400</v>
      </c>
      <c r="AG18" s="5">
        <v>0</v>
      </c>
      <c r="AH18" s="5">
        <v>0</v>
      </c>
      <c r="AI18" s="5">
        <v>0</v>
      </c>
      <c r="AJ18" s="5">
        <v>0</v>
      </c>
      <c r="AK18" s="5">
        <v>97923</v>
      </c>
      <c r="AL18" s="5">
        <v>0</v>
      </c>
      <c r="AM18" s="5">
        <v>0</v>
      </c>
      <c r="AN18" s="5">
        <v>0</v>
      </c>
      <c r="AO18" s="5">
        <v>0</v>
      </c>
      <c r="AP18" s="5">
        <v>0</v>
      </c>
      <c r="AQ18" s="5">
        <v>0</v>
      </c>
      <c r="AR18" s="5">
        <v>0</v>
      </c>
      <c r="AS18" s="5">
        <v>503</v>
      </c>
      <c r="AT18" s="5">
        <v>0</v>
      </c>
      <c r="AU18" s="5">
        <v>0</v>
      </c>
      <c r="AV18" s="5">
        <v>0</v>
      </c>
      <c r="AW18" s="5">
        <v>0</v>
      </c>
      <c r="AX18" s="5">
        <v>0</v>
      </c>
      <c r="AY18" s="5">
        <v>0</v>
      </c>
      <c r="AZ18" s="5">
        <v>396628</v>
      </c>
      <c r="BA18" s="5">
        <v>121400</v>
      </c>
      <c r="BB18" s="5">
        <v>0</v>
      </c>
      <c r="BC18" s="5">
        <v>0</v>
      </c>
      <c r="BD18" s="5">
        <v>0</v>
      </c>
      <c r="BE18" s="5">
        <v>0</v>
      </c>
      <c r="BF18" s="5">
        <v>97923</v>
      </c>
      <c r="BG18" s="5">
        <v>0</v>
      </c>
      <c r="BH18" s="5">
        <v>0</v>
      </c>
      <c r="BI18" s="5">
        <v>0</v>
      </c>
      <c r="BJ18" s="5">
        <v>0</v>
      </c>
      <c r="BK18" s="5">
        <v>0</v>
      </c>
      <c r="BL18" s="5">
        <v>0</v>
      </c>
      <c r="BM18" s="5">
        <v>0</v>
      </c>
      <c r="BN18" s="5">
        <v>0</v>
      </c>
      <c r="BO18" s="5">
        <v>0</v>
      </c>
      <c r="BP18" s="5">
        <v>0</v>
      </c>
      <c r="BQ18" s="5">
        <v>0</v>
      </c>
      <c r="BR18" s="5">
        <v>0</v>
      </c>
      <c r="BS18" s="5">
        <v>0</v>
      </c>
      <c r="BT18" s="5">
        <v>0</v>
      </c>
      <c r="BU18" s="5">
        <v>0</v>
      </c>
      <c r="BV18" s="5">
        <v>0</v>
      </c>
      <c r="BW18" s="5">
        <v>0</v>
      </c>
      <c r="BX18" s="5">
        <v>0</v>
      </c>
      <c r="BY18" s="5">
        <v>0</v>
      </c>
      <c r="BZ18" s="5">
        <v>0</v>
      </c>
      <c r="CA18" s="5">
        <v>0</v>
      </c>
      <c r="CB18" s="5">
        <v>0</v>
      </c>
      <c r="CC18" s="5">
        <v>0</v>
      </c>
      <c r="CD18" s="5">
        <v>0</v>
      </c>
      <c r="CE18" s="5">
        <v>0</v>
      </c>
      <c r="CF18" s="5">
        <v>0</v>
      </c>
      <c r="CG18" s="5">
        <v>0</v>
      </c>
      <c r="CH18" s="5">
        <v>0</v>
      </c>
      <c r="CI18" s="5">
        <v>342846</v>
      </c>
      <c r="CJ18" s="5">
        <v>167488</v>
      </c>
      <c r="CK18" s="5">
        <v>0</v>
      </c>
      <c r="CL18" s="5">
        <v>0</v>
      </c>
      <c r="CM18" s="5">
        <v>93044</v>
      </c>
      <c r="CN18" s="5">
        <v>0</v>
      </c>
      <c r="CO18" s="5">
        <v>0</v>
      </c>
      <c r="CP18" s="5">
        <v>0</v>
      </c>
      <c r="CQ18" s="5">
        <v>0</v>
      </c>
      <c r="CR18" s="5">
        <v>0</v>
      </c>
      <c r="CS18" s="5">
        <v>11214</v>
      </c>
      <c r="CT18" s="5">
        <v>1520</v>
      </c>
      <c r="CU18" s="5">
        <v>0</v>
      </c>
      <c r="CV18" s="5">
        <v>0</v>
      </c>
      <c r="CW18" s="5">
        <v>1107</v>
      </c>
      <c r="CX18" s="5">
        <v>354060</v>
      </c>
      <c r="CY18" s="5">
        <v>169008</v>
      </c>
      <c r="CZ18" s="5">
        <v>0</v>
      </c>
      <c r="DA18" s="5">
        <v>0</v>
      </c>
      <c r="DB18" s="5">
        <v>94151</v>
      </c>
      <c r="DC18" s="5">
        <v>1002683</v>
      </c>
      <c r="DD18" s="5">
        <v>380142</v>
      </c>
      <c r="DE18" s="5">
        <v>462779</v>
      </c>
      <c r="DF18" s="5">
        <v>42674</v>
      </c>
      <c r="DG18" s="5">
        <v>5022033</v>
      </c>
      <c r="DH18" s="5">
        <v>3151878</v>
      </c>
      <c r="DI18" s="5">
        <v>0</v>
      </c>
      <c r="DJ18" s="5">
        <v>0</v>
      </c>
      <c r="DK18" s="5">
        <v>0</v>
      </c>
      <c r="DL18" s="5">
        <v>0</v>
      </c>
      <c r="DM18" s="5">
        <v>1107065</v>
      </c>
      <c r="DN18" s="5">
        <v>462779</v>
      </c>
      <c r="DO18" s="5">
        <v>42674</v>
      </c>
    </row>
    <row r="19" spans="1:119" x14ac:dyDescent="0.2">
      <c r="A19" s="2" t="s">
        <v>379</v>
      </c>
      <c r="B19" s="2" t="s">
        <v>380</v>
      </c>
      <c r="C19" s="5">
        <v>0</v>
      </c>
      <c r="D19" s="5">
        <v>0</v>
      </c>
      <c r="E19" s="5">
        <v>0</v>
      </c>
      <c r="F19" s="5">
        <v>0</v>
      </c>
      <c r="G19" s="5">
        <v>0</v>
      </c>
      <c r="H19" s="5">
        <v>0</v>
      </c>
      <c r="I19" s="5">
        <v>0</v>
      </c>
      <c r="J19" s="5">
        <v>0</v>
      </c>
      <c r="K19" s="5">
        <v>0</v>
      </c>
      <c r="L19" s="5">
        <v>0</v>
      </c>
      <c r="M19" s="5">
        <v>0</v>
      </c>
      <c r="N19" s="5">
        <v>0</v>
      </c>
      <c r="O19" s="5">
        <v>0</v>
      </c>
      <c r="P19" s="5">
        <v>0</v>
      </c>
      <c r="Q19" s="5">
        <v>634380</v>
      </c>
      <c r="R19" s="5">
        <v>465338</v>
      </c>
      <c r="S19" s="5">
        <v>0</v>
      </c>
      <c r="T19" s="5">
        <v>0</v>
      </c>
      <c r="U19" s="5">
        <v>0</v>
      </c>
      <c r="V19" s="5">
        <v>0</v>
      </c>
      <c r="W19" s="5">
        <v>61563</v>
      </c>
      <c r="X19" s="5">
        <v>634380</v>
      </c>
      <c r="Y19" s="5">
        <v>465338</v>
      </c>
      <c r="Z19" s="5">
        <v>0</v>
      </c>
      <c r="AA19" s="5">
        <v>0</v>
      </c>
      <c r="AB19" s="5">
        <v>0</v>
      </c>
      <c r="AC19" s="5">
        <v>0</v>
      </c>
      <c r="AD19" s="5">
        <v>61563</v>
      </c>
      <c r="AE19" s="5">
        <v>19493</v>
      </c>
      <c r="AF19" s="5">
        <v>17329</v>
      </c>
      <c r="AG19" s="5">
        <v>0</v>
      </c>
      <c r="AH19" s="5">
        <v>0</v>
      </c>
      <c r="AI19" s="5">
        <v>0</v>
      </c>
      <c r="AJ19" s="5">
        <v>0</v>
      </c>
      <c r="AK19" s="5">
        <v>2404</v>
      </c>
      <c r="AL19" s="5">
        <v>0</v>
      </c>
      <c r="AM19" s="5">
        <v>0</v>
      </c>
      <c r="AN19" s="5">
        <v>0</v>
      </c>
      <c r="AO19" s="5">
        <v>0</v>
      </c>
      <c r="AP19" s="5">
        <v>0</v>
      </c>
      <c r="AQ19" s="5">
        <v>0</v>
      </c>
      <c r="AR19" s="5">
        <v>0</v>
      </c>
      <c r="AS19" s="5">
        <v>0</v>
      </c>
      <c r="AT19" s="5">
        <v>0</v>
      </c>
      <c r="AU19" s="5">
        <v>0</v>
      </c>
      <c r="AV19" s="5">
        <v>0</v>
      </c>
      <c r="AW19" s="5">
        <v>0</v>
      </c>
      <c r="AX19" s="5">
        <v>0</v>
      </c>
      <c r="AY19" s="5">
        <v>0</v>
      </c>
      <c r="AZ19" s="5">
        <v>19493</v>
      </c>
      <c r="BA19" s="5">
        <v>17329</v>
      </c>
      <c r="BB19" s="5">
        <v>0</v>
      </c>
      <c r="BC19" s="5">
        <v>0</v>
      </c>
      <c r="BD19" s="5">
        <v>0</v>
      </c>
      <c r="BE19" s="5">
        <v>0</v>
      </c>
      <c r="BF19" s="5">
        <v>2404</v>
      </c>
      <c r="BG19" s="5">
        <v>0</v>
      </c>
      <c r="BH19" s="5">
        <v>0</v>
      </c>
      <c r="BI19" s="5">
        <v>0</v>
      </c>
      <c r="BJ19" s="5">
        <v>0</v>
      </c>
      <c r="BK19" s="5">
        <v>0</v>
      </c>
      <c r="BL19" s="5">
        <v>0</v>
      </c>
      <c r="BM19" s="5">
        <v>0</v>
      </c>
      <c r="BN19" s="5">
        <v>0</v>
      </c>
      <c r="BO19" s="5">
        <v>0</v>
      </c>
      <c r="BP19" s="5">
        <v>0</v>
      </c>
      <c r="BQ19" s="5">
        <v>0</v>
      </c>
      <c r="BR19" s="5">
        <v>0</v>
      </c>
      <c r="BS19" s="5">
        <v>0</v>
      </c>
      <c r="BT19" s="5">
        <v>0</v>
      </c>
      <c r="BU19" s="5">
        <v>0</v>
      </c>
      <c r="BV19" s="5">
        <v>0</v>
      </c>
      <c r="BW19" s="5">
        <v>0</v>
      </c>
      <c r="BX19" s="5">
        <v>0</v>
      </c>
      <c r="BY19" s="5">
        <v>0</v>
      </c>
      <c r="BZ19" s="5">
        <v>0</v>
      </c>
      <c r="CA19" s="5">
        <v>0</v>
      </c>
      <c r="CB19" s="5">
        <v>0</v>
      </c>
      <c r="CC19" s="5">
        <v>0</v>
      </c>
      <c r="CD19" s="5">
        <v>0</v>
      </c>
      <c r="CE19" s="5">
        <v>0</v>
      </c>
      <c r="CF19" s="5">
        <v>0</v>
      </c>
      <c r="CG19" s="5">
        <v>0</v>
      </c>
      <c r="CH19" s="5">
        <v>0</v>
      </c>
      <c r="CI19" s="5">
        <v>110757</v>
      </c>
      <c r="CJ19" s="5">
        <v>84850</v>
      </c>
      <c r="CK19" s="5">
        <v>0</v>
      </c>
      <c r="CL19" s="5">
        <v>0</v>
      </c>
      <c r="CM19" s="5">
        <v>-27212</v>
      </c>
      <c r="CN19" s="5">
        <v>0</v>
      </c>
      <c r="CO19" s="5">
        <v>0</v>
      </c>
      <c r="CP19" s="5">
        <v>0</v>
      </c>
      <c r="CQ19" s="5">
        <v>0</v>
      </c>
      <c r="CR19" s="5">
        <v>0</v>
      </c>
      <c r="CS19" s="5">
        <v>0</v>
      </c>
      <c r="CT19" s="5">
        <v>0</v>
      </c>
      <c r="CU19" s="5">
        <v>0</v>
      </c>
      <c r="CV19" s="5">
        <v>0</v>
      </c>
      <c r="CW19" s="5">
        <v>0</v>
      </c>
      <c r="CX19" s="5">
        <v>110757</v>
      </c>
      <c r="CY19" s="5">
        <v>84850</v>
      </c>
      <c r="CZ19" s="5">
        <v>0</v>
      </c>
      <c r="DA19" s="5">
        <v>0</v>
      </c>
      <c r="DB19" s="5">
        <v>-27212</v>
      </c>
      <c r="DC19" s="5">
        <v>515205</v>
      </c>
      <c r="DD19" s="5">
        <v>410993</v>
      </c>
      <c r="DE19" s="5">
        <v>184741</v>
      </c>
      <c r="DF19" s="5">
        <v>100383</v>
      </c>
      <c r="DG19" s="5">
        <v>1279835</v>
      </c>
      <c r="DH19" s="5">
        <v>978510</v>
      </c>
      <c r="DI19" s="5">
        <v>0</v>
      </c>
      <c r="DJ19" s="5">
        <v>0</v>
      </c>
      <c r="DK19" s="2" t="s">
        <v>9</v>
      </c>
      <c r="DL19" s="5">
        <v>0</v>
      </c>
      <c r="DM19" s="5">
        <v>36755</v>
      </c>
      <c r="DN19" s="5">
        <v>184741</v>
      </c>
      <c r="DO19" s="5">
        <v>100383</v>
      </c>
    </row>
    <row r="20" spans="1:119" x14ac:dyDescent="0.2">
      <c r="A20" s="2" t="s">
        <v>398</v>
      </c>
      <c r="B20" s="2" t="s">
        <v>399</v>
      </c>
      <c r="C20" s="5">
        <v>2240126</v>
      </c>
      <c r="D20" s="5">
        <v>864042</v>
      </c>
      <c r="E20" s="2" t="s">
        <v>9</v>
      </c>
      <c r="F20" s="2" t="s">
        <v>9</v>
      </c>
      <c r="G20" s="2" t="s">
        <v>9</v>
      </c>
      <c r="H20" s="2" t="s">
        <v>9</v>
      </c>
      <c r="I20" s="5">
        <v>975900</v>
      </c>
      <c r="J20" s="2" t="s">
        <v>9</v>
      </c>
      <c r="K20" s="2" t="s">
        <v>9</v>
      </c>
      <c r="L20" s="2" t="s">
        <v>9</v>
      </c>
      <c r="M20" s="2" t="s">
        <v>9</v>
      </c>
      <c r="N20" s="2" t="s">
        <v>9</v>
      </c>
      <c r="O20" s="2" t="s">
        <v>9</v>
      </c>
      <c r="P20" s="2" t="s">
        <v>9</v>
      </c>
      <c r="Q20" s="2" t="s">
        <v>9</v>
      </c>
      <c r="R20" s="2" t="s">
        <v>9</v>
      </c>
      <c r="S20" s="2" t="s">
        <v>9</v>
      </c>
      <c r="T20" s="2" t="s">
        <v>9</v>
      </c>
      <c r="U20" s="2" t="s">
        <v>9</v>
      </c>
      <c r="V20" s="2" t="s">
        <v>9</v>
      </c>
      <c r="W20" s="2" t="s">
        <v>9</v>
      </c>
      <c r="X20" s="5">
        <v>2240126</v>
      </c>
      <c r="Y20" s="5">
        <v>864042</v>
      </c>
      <c r="Z20" s="2" t="s">
        <v>9</v>
      </c>
      <c r="AA20" s="2" t="s">
        <v>9</v>
      </c>
      <c r="AB20" s="2" t="s">
        <v>9</v>
      </c>
      <c r="AC20" s="2" t="s">
        <v>9</v>
      </c>
      <c r="AD20" s="5">
        <v>975900</v>
      </c>
      <c r="AE20" s="5">
        <v>118276</v>
      </c>
      <c r="AF20" s="5">
        <v>122002</v>
      </c>
      <c r="AG20" s="2" t="s">
        <v>9</v>
      </c>
      <c r="AH20" s="2" t="s">
        <v>9</v>
      </c>
      <c r="AI20" s="2" t="s">
        <v>9</v>
      </c>
      <c r="AJ20" s="2" t="s">
        <v>9</v>
      </c>
      <c r="AK20" s="5">
        <v>6592</v>
      </c>
      <c r="AL20" s="2" t="s">
        <v>9</v>
      </c>
      <c r="AM20" s="2" t="s">
        <v>9</v>
      </c>
      <c r="AN20" s="2" t="s">
        <v>9</v>
      </c>
      <c r="AO20" s="2" t="s">
        <v>9</v>
      </c>
      <c r="AP20" s="2" t="s">
        <v>9</v>
      </c>
      <c r="AQ20" s="2" t="s">
        <v>9</v>
      </c>
      <c r="AR20" s="2" t="s">
        <v>9</v>
      </c>
      <c r="AS20" s="2" t="s">
        <v>9</v>
      </c>
      <c r="AT20" s="2" t="s">
        <v>9</v>
      </c>
      <c r="AU20" s="2" t="s">
        <v>9</v>
      </c>
      <c r="AV20" s="2" t="s">
        <v>9</v>
      </c>
      <c r="AW20" s="2" t="s">
        <v>9</v>
      </c>
      <c r="AX20" s="2" t="s">
        <v>9</v>
      </c>
      <c r="AY20" s="2" t="s">
        <v>9</v>
      </c>
      <c r="AZ20" s="5">
        <v>118276</v>
      </c>
      <c r="BA20" s="5">
        <v>122002</v>
      </c>
      <c r="BB20" s="2" t="s">
        <v>9</v>
      </c>
      <c r="BC20" s="2" t="s">
        <v>9</v>
      </c>
      <c r="BD20" s="2" t="s">
        <v>9</v>
      </c>
      <c r="BE20" s="2" t="s">
        <v>9</v>
      </c>
      <c r="BF20" s="5">
        <v>6592</v>
      </c>
      <c r="BG20" s="2" t="s">
        <v>9</v>
      </c>
      <c r="BH20" s="2" t="s">
        <v>9</v>
      </c>
      <c r="BI20" s="2" t="s">
        <v>9</v>
      </c>
      <c r="BJ20" s="2" t="s">
        <v>9</v>
      </c>
      <c r="BK20" s="2" t="s">
        <v>9</v>
      </c>
      <c r="BL20" s="2" t="s">
        <v>9</v>
      </c>
      <c r="BM20" s="2" t="s">
        <v>9</v>
      </c>
      <c r="BN20" s="2" t="s">
        <v>9</v>
      </c>
      <c r="BO20" s="2" t="s">
        <v>9</v>
      </c>
      <c r="BP20" s="2" t="s">
        <v>9</v>
      </c>
      <c r="BQ20" s="2" t="s">
        <v>9</v>
      </c>
      <c r="BR20" s="2" t="s">
        <v>9</v>
      </c>
      <c r="BS20" s="2" t="s">
        <v>9</v>
      </c>
      <c r="BT20" s="2" t="s">
        <v>9</v>
      </c>
      <c r="BU20" s="2" t="s">
        <v>9</v>
      </c>
      <c r="BV20" s="2" t="s">
        <v>9</v>
      </c>
      <c r="BW20" s="2" t="s">
        <v>9</v>
      </c>
      <c r="BX20" s="2" t="s">
        <v>9</v>
      </c>
      <c r="BY20" s="2" t="s">
        <v>9</v>
      </c>
      <c r="BZ20" s="2" t="s">
        <v>9</v>
      </c>
      <c r="CA20" s="2" t="s">
        <v>9</v>
      </c>
      <c r="CB20" s="2" t="s">
        <v>9</v>
      </c>
      <c r="CC20" s="2" t="s">
        <v>9</v>
      </c>
      <c r="CD20" s="2" t="s">
        <v>9</v>
      </c>
      <c r="CE20" s="2" t="s">
        <v>9</v>
      </c>
      <c r="CF20" s="2" t="s">
        <v>9</v>
      </c>
      <c r="CG20" s="2" t="s">
        <v>9</v>
      </c>
      <c r="CH20" s="2" t="s">
        <v>9</v>
      </c>
      <c r="CI20" s="5">
        <v>88748</v>
      </c>
      <c r="CJ20" s="5">
        <v>62806</v>
      </c>
      <c r="CK20" s="2" t="s">
        <v>9</v>
      </c>
      <c r="CL20" s="2" t="s">
        <v>9</v>
      </c>
      <c r="CM20" s="5">
        <v>10505</v>
      </c>
      <c r="CN20" s="2" t="s">
        <v>9</v>
      </c>
      <c r="CO20" s="2" t="s">
        <v>9</v>
      </c>
      <c r="CP20" s="2" t="s">
        <v>9</v>
      </c>
      <c r="CQ20" s="2" t="s">
        <v>9</v>
      </c>
      <c r="CR20" s="2" t="s">
        <v>9</v>
      </c>
      <c r="CS20" s="2" t="s">
        <v>9</v>
      </c>
      <c r="CT20" s="2" t="s">
        <v>9</v>
      </c>
      <c r="CU20" s="2" t="s">
        <v>9</v>
      </c>
      <c r="CV20" s="2" t="s">
        <v>9</v>
      </c>
      <c r="CW20" s="2" t="s">
        <v>9</v>
      </c>
      <c r="CX20" s="5">
        <v>88748</v>
      </c>
      <c r="CY20" s="5">
        <v>62806</v>
      </c>
      <c r="CZ20" s="2" t="s">
        <v>9</v>
      </c>
      <c r="DA20" s="2" t="s">
        <v>9</v>
      </c>
      <c r="DB20" s="5">
        <v>10505</v>
      </c>
      <c r="DC20" s="5">
        <v>210980</v>
      </c>
      <c r="DD20" s="5">
        <v>83002</v>
      </c>
      <c r="DE20" s="5">
        <v>77886</v>
      </c>
      <c r="DF20" s="5">
        <v>25226</v>
      </c>
      <c r="DG20" s="5">
        <v>2658130</v>
      </c>
      <c r="DH20" s="5">
        <v>1131852</v>
      </c>
      <c r="DI20" s="2" t="s">
        <v>9</v>
      </c>
      <c r="DJ20" s="2" t="s">
        <v>9</v>
      </c>
      <c r="DK20" s="2" t="s">
        <v>9</v>
      </c>
      <c r="DL20" s="2" t="s">
        <v>9</v>
      </c>
      <c r="DM20" s="5">
        <v>992997</v>
      </c>
      <c r="DN20" s="5">
        <v>77886</v>
      </c>
      <c r="DO20" s="5">
        <v>25226</v>
      </c>
    </row>
    <row r="21" spans="1:119" x14ac:dyDescent="0.2">
      <c r="A21" s="2" t="s">
        <v>415</v>
      </c>
      <c r="B21" s="2" t="s">
        <v>416</v>
      </c>
      <c r="C21" s="5">
        <v>342519</v>
      </c>
      <c r="D21" s="5">
        <v>269573</v>
      </c>
      <c r="E21" s="2" t="s">
        <v>9</v>
      </c>
      <c r="F21" s="2" t="s">
        <v>9</v>
      </c>
      <c r="G21" s="2" t="s">
        <v>9</v>
      </c>
      <c r="H21" s="2" t="s">
        <v>9</v>
      </c>
      <c r="I21" s="5">
        <v>27842</v>
      </c>
      <c r="J21" s="5">
        <v>0</v>
      </c>
      <c r="K21" s="5">
        <v>0</v>
      </c>
      <c r="L21" s="2" t="s">
        <v>9</v>
      </c>
      <c r="M21" s="2" t="s">
        <v>9</v>
      </c>
      <c r="N21" s="2" t="s">
        <v>9</v>
      </c>
      <c r="O21" s="2" t="s">
        <v>9</v>
      </c>
      <c r="P21" s="5">
        <v>0</v>
      </c>
      <c r="Q21" s="5">
        <v>866999</v>
      </c>
      <c r="R21" s="5">
        <v>1247735</v>
      </c>
      <c r="S21" s="2" t="s">
        <v>9</v>
      </c>
      <c r="T21" s="2" t="s">
        <v>9</v>
      </c>
      <c r="U21" s="2" t="s">
        <v>9</v>
      </c>
      <c r="V21" s="2" t="s">
        <v>9</v>
      </c>
      <c r="W21" s="5">
        <v>-384525</v>
      </c>
      <c r="X21" s="5">
        <v>1209518</v>
      </c>
      <c r="Y21" s="5">
        <v>1517308</v>
      </c>
      <c r="Z21" s="2" t="s">
        <v>9</v>
      </c>
      <c r="AA21" s="2" t="s">
        <v>9</v>
      </c>
      <c r="AB21" s="2" t="s">
        <v>9</v>
      </c>
      <c r="AC21" s="2" t="s">
        <v>9</v>
      </c>
      <c r="AD21" s="5">
        <v>-356683</v>
      </c>
      <c r="AE21" s="5">
        <v>195055</v>
      </c>
      <c r="AF21" s="5">
        <v>169110</v>
      </c>
      <c r="AG21" s="2" t="s">
        <v>9</v>
      </c>
      <c r="AH21" s="2" t="s">
        <v>9</v>
      </c>
      <c r="AI21" s="2" t="s">
        <v>9</v>
      </c>
      <c r="AJ21" s="2" t="s">
        <v>9</v>
      </c>
      <c r="AK21" s="5">
        <v>9524</v>
      </c>
      <c r="AL21" s="5">
        <v>0</v>
      </c>
      <c r="AM21" s="5">
        <v>0</v>
      </c>
      <c r="AN21" s="2" t="s">
        <v>9</v>
      </c>
      <c r="AO21" s="2" t="s">
        <v>9</v>
      </c>
      <c r="AP21" s="2" t="s">
        <v>9</v>
      </c>
      <c r="AQ21" s="2" t="s">
        <v>9</v>
      </c>
      <c r="AR21" s="5">
        <v>0</v>
      </c>
      <c r="AS21" s="5">
        <v>0</v>
      </c>
      <c r="AT21" s="5">
        <v>0</v>
      </c>
      <c r="AU21" s="2" t="s">
        <v>9</v>
      </c>
      <c r="AV21" s="2" t="s">
        <v>9</v>
      </c>
      <c r="AW21" s="2" t="s">
        <v>9</v>
      </c>
      <c r="AX21" s="2" t="s">
        <v>9</v>
      </c>
      <c r="AY21" s="5">
        <v>0</v>
      </c>
      <c r="AZ21" s="5">
        <v>195055</v>
      </c>
      <c r="BA21" s="5">
        <v>169110</v>
      </c>
      <c r="BB21" s="2" t="s">
        <v>9</v>
      </c>
      <c r="BC21" s="2" t="s">
        <v>9</v>
      </c>
      <c r="BD21" s="2" t="s">
        <v>9</v>
      </c>
      <c r="BE21" s="2" t="s">
        <v>9</v>
      </c>
      <c r="BF21" s="5">
        <v>9524</v>
      </c>
      <c r="BG21" s="5">
        <v>620915</v>
      </c>
      <c r="BH21" s="5">
        <v>691500</v>
      </c>
      <c r="BI21" s="2" t="s">
        <v>9</v>
      </c>
      <c r="BJ21" s="2" t="s">
        <v>9</v>
      </c>
      <c r="BK21" s="2" t="s">
        <v>9</v>
      </c>
      <c r="BL21" s="2" t="s">
        <v>9</v>
      </c>
      <c r="BM21" s="5">
        <v>54730</v>
      </c>
      <c r="BN21" s="5">
        <v>0</v>
      </c>
      <c r="BO21" s="5">
        <v>0</v>
      </c>
      <c r="BP21" s="2" t="s">
        <v>9</v>
      </c>
      <c r="BQ21" s="2" t="s">
        <v>9</v>
      </c>
      <c r="BR21" s="2" t="s">
        <v>9</v>
      </c>
      <c r="BS21" s="2" t="s">
        <v>9</v>
      </c>
      <c r="BT21" s="5">
        <v>0</v>
      </c>
      <c r="BU21" s="5">
        <v>0</v>
      </c>
      <c r="BV21" s="5">
        <v>0</v>
      </c>
      <c r="BW21" s="2" t="s">
        <v>9</v>
      </c>
      <c r="BX21" s="2" t="s">
        <v>9</v>
      </c>
      <c r="BY21" s="2" t="s">
        <v>9</v>
      </c>
      <c r="BZ21" s="2" t="s">
        <v>9</v>
      </c>
      <c r="CA21" s="5">
        <v>0</v>
      </c>
      <c r="CB21" s="5">
        <v>620915</v>
      </c>
      <c r="CC21" s="5">
        <v>691500</v>
      </c>
      <c r="CD21" s="2" t="s">
        <v>9</v>
      </c>
      <c r="CE21" s="2" t="s">
        <v>9</v>
      </c>
      <c r="CF21" s="2" t="s">
        <v>9</v>
      </c>
      <c r="CG21" s="2" t="s">
        <v>9</v>
      </c>
      <c r="CH21" s="5">
        <v>54730</v>
      </c>
      <c r="CI21" s="5">
        <v>374292</v>
      </c>
      <c r="CJ21" s="5">
        <v>202234</v>
      </c>
      <c r="CK21" s="2" t="s">
        <v>9</v>
      </c>
      <c r="CL21" s="2" t="s">
        <v>9</v>
      </c>
      <c r="CM21" s="5">
        <v>125219</v>
      </c>
      <c r="CN21" s="5">
        <v>0</v>
      </c>
      <c r="CO21" s="5">
        <v>0</v>
      </c>
      <c r="CP21" s="2" t="s">
        <v>9</v>
      </c>
      <c r="CQ21" s="2" t="s">
        <v>9</v>
      </c>
      <c r="CR21" s="5">
        <v>0</v>
      </c>
      <c r="CS21" s="5">
        <v>0</v>
      </c>
      <c r="CT21" s="5">
        <v>0</v>
      </c>
      <c r="CU21" s="2" t="s">
        <v>9</v>
      </c>
      <c r="CV21" s="2" t="s">
        <v>9</v>
      </c>
      <c r="CW21" s="5">
        <v>0</v>
      </c>
      <c r="CX21" s="5">
        <v>374292</v>
      </c>
      <c r="CY21" s="5">
        <v>202234</v>
      </c>
      <c r="CZ21" s="2" t="s">
        <v>9</v>
      </c>
      <c r="DA21" s="2" t="s">
        <v>9</v>
      </c>
      <c r="DB21" s="5">
        <v>125219</v>
      </c>
      <c r="DC21" s="5">
        <v>1490756</v>
      </c>
      <c r="DD21" s="5">
        <v>402502</v>
      </c>
      <c r="DE21" s="5">
        <v>705953</v>
      </c>
      <c r="DF21" s="5">
        <v>102206</v>
      </c>
      <c r="DG21" s="5">
        <v>3890536</v>
      </c>
      <c r="DH21" s="5">
        <v>2982654</v>
      </c>
      <c r="DI21" s="2" t="s">
        <v>9</v>
      </c>
      <c r="DJ21" s="2" t="s">
        <v>9</v>
      </c>
      <c r="DK21" s="2" t="s">
        <v>9</v>
      </c>
      <c r="DL21" s="2" t="s">
        <v>9</v>
      </c>
      <c r="DM21" s="5">
        <v>-167210</v>
      </c>
      <c r="DN21" s="5">
        <v>705953</v>
      </c>
      <c r="DO21" s="5">
        <v>102206</v>
      </c>
    </row>
    <row r="22" spans="1:119" x14ac:dyDescent="0.2">
      <c r="A22" s="2" t="s">
        <v>435</v>
      </c>
      <c r="B22" s="2" t="s">
        <v>436</v>
      </c>
      <c r="C22" s="5">
        <v>7807221</v>
      </c>
      <c r="D22" s="5">
        <v>3619845</v>
      </c>
      <c r="E22" s="2" t="s">
        <v>9</v>
      </c>
      <c r="F22" s="2" t="s">
        <v>9</v>
      </c>
      <c r="G22" s="5">
        <v>96186</v>
      </c>
      <c r="H22" s="2" t="s">
        <v>9</v>
      </c>
      <c r="I22" s="5">
        <v>4152458</v>
      </c>
      <c r="J22" s="2" t="s">
        <v>9</v>
      </c>
      <c r="K22" s="2" t="s">
        <v>9</v>
      </c>
      <c r="L22" s="2" t="s">
        <v>9</v>
      </c>
      <c r="M22" s="2" t="s">
        <v>9</v>
      </c>
      <c r="N22" s="2" t="s">
        <v>9</v>
      </c>
      <c r="O22" s="2" t="s">
        <v>9</v>
      </c>
      <c r="P22" s="2" t="s">
        <v>9</v>
      </c>
      <c r="Q22" s="2" t="s">
        <v>9</v>
      </c>
      <c r="R22" s="2" t="s">
        <v>9</v>
      </c>
      <c r="S22" s="2" t="s">
        <v>9</v>
      </c>
      <c r="T22" s="2" t="s">
        <v>9</v>
      </c>
      <c r="U22" s="2" t="s">
        <v>9</v>
      </c>
      <c r="V22" s="2" t="s">
        <v>9</v>
      </c>
      <c r="W22" s="2" t="s">
        <v>9</v>
      </c>
      <c r="X22" s="5">
        <v>7807221</v>
      </c>
      <c r="Y22" s="5">
        <v>3619845</v>
      </c>
      <c r="Z22" s="2" t="s">
        <v>9</v>
      </c>
      <c r="AA22" s="2" t="s">
        <v>9</v>
      </c>
      <c r="AB22" s="5">
        <v>96186</v>
      </c>
      <c r="AC22" s="2" t="s">
        <v>9</v>
      </c>
      <c r="AD22" s="5">
        <v>4152458</v>
      </c>
      <c r="AE22" s="5">
        <v>628897</v>
      </c>
      <c r="AF22" s="5">
        <v>230664</v>
      </c>
      <c r="AG22" s="2" t="s">
        <v>9</v>
      </c>
      <c r="AH22" s="2" t="s">
        <v>9</v>
      </c>
      <c r="AI22" s="2" t="s">
        <v>9</v>
      </c>
      <c r="AJ22" s="2" t="s">
        <v>9</v>
      </c>
      <c r="AK22" s="5">
        <v>382937</v>
      </c>
      <c r="AL22" s="2" t="s">
        <v>9</v>
      </c>
      <c r="AM22" s="2" t="s">
        <v>9</v>
      </c>
      <c r="AN22" s="2" t="s">
        <v>9</v>
      </c>
      <c r="AO22" s="2" t="s">
        <v>9</v>
      </c>
      <c r="AP22" s="2" t="s">
        <v>9</v>
      </c>
      <c r="AQ22" s="2" t="s">
        <v>9</v>
      </c>
      <c r="AR22" s="2" t="s">
        <v>9</v>
      </c>
      <c r="AS22" s="2" t="s">
        <v>9</v>
      </c>
      <c r="AT22" s="2" t="s">
        <v>9</v>
      </c>
      <c r="AU22" s="2" t="s">
        <v>9</v>
      </c>
      <c r="AV22" s="2" t="s">
        <v>9</v>
      </c>
      <c r="AW22" s="2" t="s">
        <v>9</v>
      </c>
      <c r="AX22" s="2" t="s">
        <v>9</v>
      </c>
      <c r="AY22" s="2" t="s">
        <v>9</v>
      </c>
      <c r="AZ22" s="5">
        <v>628897</v>
      </c>
      <c r="BA22" s="5">
        <v>230664</v>
      </c>
      <c r="BB22" s="2" t="s">
        <v>9</v>
      </c>
      <c r="BC22" s="2" t="s">
        <v>9</v>
      </c>
      <c r="BD22" s="2" t="s">
        <v>9</v>
      </c>
      <c r="BE22" s="2" t="s">
        <v>9</v>
      </c>
      <c r="BF22" s="5">
        <v>382937</v>
      </c>
      <c r="BG22" s="2" t="s">
        <v>9</v>
      </c>
      <c r="BH22" s="2" t="s">
        <v>9</v>
      </c>
      <c r="BI22" s="2" t="s">
        <v>9</v>
      </c>
      <c r="BJ22" s="2" t="s">
        <v>9</v>
      </c>
      <c r="BK22" s="2" t="s">
        <v>9</v>
      </c>
      <c r="BL22" s="2" t="s">
        <v>9</v>
      </c>
      <c r="BM22" s="2" t="s">
        <v>9</v>
      </c>
      <c r="BN22" s="2" t="s">
        <v>9</v>
      </c>
      <c r="BO22" s="2" t="s">
        <v>9</v>
      </c>
      <c r="BP22" s="2" t="s">
        <v>9</v>
      </c>
      <c r="BQ22" s="2" t="s">
        <v>9</v>
      </c>
      <c r="BR22" s="2" t="s">
        <v>9</v>
      </c>
      <c r="BS22" s="2" t="s">
        <v>9</v>
      </c>
      <c r="BT22" s="2" t="s">
        <v>9</v>
      </c>
      <c r="BU22" s="2" t="s">
        <v>9</v>
      </c>
      <c r="BV22" s="2" t="s">
        <v>9</v>
      </c>
      <c r="BW22" s="2" t="s">
        <v>9</v>
      </c>
      <c r="BX22" s="2" t="s">
        <v>9</v>
      </c>
      <c r="BY22" s="2" t="s">
        <v>9</v>
      </c>
      <c r="BZ22" s="2" t="s">
        <v>9</v>
      </c>
      <c r="CA22" s="2" t="s">
        <v>9</v>
      </c>
      <c r="CB22" s="2" t="s">
        <v>9</v>
      </c>
      <c r="CC22" s="2" t="s">
        <v>9</v>
      </c>
      <c r="CD22" s="2" t="s">
        <v>9</v>
      </c>
      <c r="CE22" s="2" t="s">
        <v>9</v>
      </c>
      <c r="CF22" s="2" t="s">
        <v>9</v>
      </c>
      <c r="CG22" s="2" t="s">
        <v>9</v>
      </c>
      <c r="CH22" s="2" t="s">
        <v>9</v>
      </c>
      <c r="CI22" s="5">
        <v>705643</v>
      </c>
      <c r="CJ22" s="5">
        <v>313515</v>
      </c>
      <c r="CK22" s="2" t="s">
        <v>9</v>
      </c>
      <c r="CL22" s="2" t="s">
        <v>9</v>
      </c>
      <c r="CM22" s="5">
        <v>466764</v>
      </c>
      <c r="CN22" s="2" t="s">
        <v>9</v>
      </c>
      <c r="CO22" s="2" t="s">
        <v>9</v>
      </c>
      <c r="CP22" s="2" t="s">
        <v>9</v>
      </c>
      <c r="CQ22" s="2" t="s">
        <v>9</v>
      </c>
      <c r="CR22" s="2" t="s">
        <v>9</v>
      </c>
      <c r="CS22" s="2" t="s">
        <v>9</v>
      </c>
      <c r="CT22" s="2" t="s">
        <v>9</v>
      </c>
      <c r="CU22" s="2" t="s">
        <v>9</v>
      </c>
      <c r="CV22" s="2" t="s">
        <v>9</v>
      </c>
      <c r="CW22" s="2" t="s">
        <v>9</v>
      </c>
      <c r="CX22" s="5">
        <v>705643</v>
      </c>
      <c r="CY22" s="5">
        <v>313515</v>
      </c>
      <c r="CZ22" s="2" t="s">
        <v>9</v>
      </c>
      <c r="DA22" s="2" t="s">
        <v>9</v>
      </c>
      <c r="DB22" s="5">
        <v>466764</v>
      </c>
      <c r="DC22" s="5">
        <v>4694054</v>
      </c>
      <c r="DD22" s="5">
        <v>426093</v>
      </c>
      <c r="DE22" s="5">
        <v>4309238</v>
      </c>
      <c r="DF22" s="5">
        <v>56313</v>
      </c>
      <c r="DG22" s="5">
        <v>13835815</v>
      </c>
      <c r="DH22" s="5">
        <v>4590117</v>
      </c>
      <c r="DI22" s="2" t="s">
        <v>9</v>
      </c>
      <c r="DJ22" s="2" t="s">
        <v>9</v>
      </c>
      <c r="DK22" s="5">
        <v>96186</v>
      </c>
      <c r="DL22" s="5">
        <v>0</v>
      </c>
      <c r="DM22" s="5">
        <v>5002159</v>
      </c>
      <c r="DN22" s="5">
        <v>4309238</v>
      </c>
      <c r="DO22" s="5">
        <v>56313</v>
      </c>
    </row>
    <row r="23" spans="1:119" x14ac:dyDescent="0.2">
      <c r="A23" s="2" t="s">
        <v>449</v>
      </c>
      <c r="B23" s="2" t="s">
        <v>450</v>
      </c>
      <c r="C23" s="5">
        <v>75348</v>
      </c>
      <c r="D23" s="5">
        <v>73966</v>
      </c>
      <c r="E23" s="2" t="s">
        <v>9</v>
      </c>
      <c r="F23" s="2" t="s">
        <v>9</v>
      </c>
      <c r="G23" s="2" t="s">
        <v>9</v>
      </c>
      <c r="H23" s="2" t="s">
        <v>9</v>
      </c>
      <c r="I23" s="5">
        <v>216</v>
      </c>
      <c r="J23" s="2" t="s">
        <v>9</v>
      </c>
      <c r="K23" s="2" t="s">
        <v>9</v>
      </c>
      <c r="L23" s="2" t="s">
        <v>9</v>
      </c>
      <c r="M23" s="2" t="s">
        <v>9</v>
      </c>
      <c r="N23" s="2" t="s">
        <v>9</v>
      </c>
      <c r="O23" s="2" t="s">
        <v>9</v>
      </c>
      <c r="P23" s="2" t="s">
        <v>9</v>
      </c>
      <c r="Q23" s="5">
        <v>2045920</v>
      </c>
      <c r="R23" s="5">
        <v>1827839</v>
      </c>
      <c r="S23" s="2" t="s">
        <v>9</v>
      </c>
      <c r="T23" s="2" t="s">
        <v>9</v>
      </c>
      <c r="U23" s="2" t="s">
        <v>9</v>
      </c>
      <c r="V23" s="2" t="s">
        <v>9</v>
      </c>
      <c r="W23" s="5">
        <v>175896</v>
      </c>
      <c r="X23" s="5">
        <v>2121268</v>
      </c>
      <c r="Y23" s="5">
        <v>1901805</v>
      </c>
      <c r="Z23" s="2" t="s">
        <v>9</v>
      </c>
      <c r="AA23" s="2" t="s">
        <v>9</v>
      </c>
      <c r="AB23" s="2" t="s">
        <v>9</v>
      </c>
      <c r="AC23" s="2" t="s">
        <v>9</v>
      </c>
      <c r="AD23" s="5">
        <v>176112</v>
      </c>
      <c r="AE23" s="5">
        <v>405310</v>
      </c>
      <c r="AF23" s="5">
        <v>285694</v>
      </c>
      <c r="AG23" s="2" t="s">
        <v>9</v>
      </c>
      <c r="AH23" s="2" t="s">
        <v>9</v>
      </c>
      <c r="AI23" s="2" t="s">
        <v>9</v>
      </c>
      <c r="AJ23" s="2" t="s">
        <v>9</v>
      </c>
      <c r="AK23" s="5">
        <v>81733</v>
      </c>
      <c r="AL23" s="2" t="s">
        <v>9</v>
      </c>
      <c r="AM23" s="2" t="s">
        <v>9</v>
      </c>
      <c r="AN23" s="2" t="s">
        <v>9</v>
      </c>
      <c r="AO23" s="2" t="s">
        <v>9</v>
      </c>
      <c r="AP23" s="2" t="s">
        <v>9</v>
      </c>
      <c r="AQ23" s="2" t="s">
        <v>9</v>
      </c>
      <c r="AR23" s="2" t="s">
        <v>9</v>
      </c>
      <c r="AS23" s="5">
        <v>315374</v>
      </c>
      <c r="AT23" s="5">
        <v>171282</v>
      </c>
      <c r="AU23" s="2" t="s">
        <v>9</v>
      </c>
      <c r="AV23" s="2" t="s">
        <v>9</v>
      </c>
      <c r="AW23" s="2" t="s">
        <v>9</v>
      </c>
      <c r="AX23" s="2" t="s">
        <v>9</v>
      </c>
      <c r="AY23" s="5">
        <v>140211</v>
      </c>
      <c r="AZ23" s="5">
        <v>720684</v>
      </c>
      <c r="BA23" s="5">
        <v>456976</v>
      </c>
      <c r="BB23" s="2" t="s">
        <v>9</v>
      </c>
      <c r="BC23" s="2" t="s">
        <v>9</v>
      </c>
      <c r="BD23" s="2" t="s">
        <v>9</v>
      </c>
      <c r="BE23" s="2" t="s">
        <v>9</v>
      </c>
      <c r="BF23" s="5">
        <v>221944</v>
      </c>
      <c r="BG23" s="5">
        <v>2108324</v>
      </c>
      <c r="BH23" s="5">
        <v>1874495</v>
      </c>
      <c r="BI23" s="2" t="s">
        <v>9</v>
      </c>
      <c r="BJ23" s="2" t="s">
        <v>9</v>
      </c>
      <c r="BK23" s="2" t="s">
        <v>9</v>
      </c>
      <c r="BL23" s="2" t="s">
        <v>9</v>
      </c>
      <c r="BM23" s="5">
        <v>232086</v>
      </c>
      <c r="BN23" s="2" t="s">
        <v>9</v>
      </c>
      <c r="BO23" s="2" t="s">
        <v>9</v>
      </c>
      <c r="BP23" s="2" t="s">
        <v>9</v>
      </c>
      <c r="BQ23" s="2" t="s">
        <v>9</v>
      </c>
      <c r="BR23" s="2" t="s">
        <v>9</v>
      </c>
      <c r="BS23" s="2" t="s">
        <v>9</v>
      </c>
      <c r="BT23" s="2" t="s">
        <v>9</v>
      </c>
      <c r="BU23" s="2" t="s">
        <v>9</v>
      </c>
      <c r="BV23" s="2" t="s">
        <v>9</v>
      </c>
      <c r="BW23" s="2" t="s">
        <v>9</v>
      </c>
      <c r="BX23" s="2" t="s">
        <v>9</v>
      </c>
      <c r="BY23" s="2" t="s">
        <v>9</v>
      </c>
      <c r="BZ23" s="2" t="s">
        <v>9</v>
      </c>
      <c r="CA23" s="2" t="s">
        <v>9</v>
      </c>
      <c r="CB23" s="5">
        <v>2108324</v>
      </c>
      <c r="CC23" s="5">
        <v>1874495</v>
      </c>
      <c r="CD23" s="2" t="s">
        <v>9</v>
      </c>
      <c r="CE23" s="2" t="s">
        <v>9</v>
      </c>
      <c r="CF23" s="2" t="s">
        <v>9</v>
      </c>
      <c r="CG23" s="2" t="s">
        <v>9</v>
      </c>
      <c r="CH23" s="5">
        <v>232086</v>
      </c>
      <c r="CI23" s="5">
        <v>3287312</v>
      </c>
      <c r="CJ23" s="5">
        <v>2749933</v>
      </c>
      <c r="CK23" s="2" t="s">
        <v>9</v>
      </c>
      <c r="CL23" s="2" t="s">
        <v>9</v>
      </c>
      <c r="CM23" s="5">
        <v>537132</v>
      </c>
      <c r="CN23" s="2" t="s">
        <v>9</v>
      </c>
      <c r="CO23" s="2" t="s">
        <v>9</v>
      </c>
      <c r="CP23" s="2" t="s">
        <v>9</v>
      </c>
      <c r="CQ23" s="2" t="s">
        <v>9</v>
      </c>
      <c r="CR23" s="2" t="s">
        <v>9</v>
      </c>
      <c r="CS23" s="2" t="s">
        <v>9</v>
      </c>
      <c r="CT23" s="2" t="s">
        <v>9</v>
      </c>
      <c r="CU23" s="2" t="s">
        <v>9</v>
      </c>
      <c r="CV23" s="2" t="s">
        <v>9</v>
      </c>
      <c r="CW23" s="2" t="s">
        <v>9</v>
      </c>
      <c r="CX23" s="5">
        <v>3287312</v>
      </c>
      <c r="CY23" s="5">
        <v>2749933</v>
      </c>
      <c r="CZ23" s="2" t="s">
        <v>9</v>
      </c>
      <c r="DA23" s="2" t="s">
        <v>9</v>
      </c>
      <c r="DB23" s="5">
        <v>537132</v>
      </c>
      <c r="DC23" s="5">
        <v>1557034</v>
      </c>
      <c r="DD23" s="5">
        <v>367453</v>
      </c>
      <c r="DE23" s="5">
        <v>789294</v>
      </c>
      <c r="DF23" s="5">
        <v>88528</v>
      </c>
      <c r="DG23" s="5">
        <v>9794622</v>
      </c>
      <c r="DH23" s="5">
        <v>7350662</v>
      </c>
      <c r="DI23" s="2" t="s">
        <v>9</v>
      </c>
      <c r="DJ23" s="2" t="s">
        <v>9</v>
      </c>
      <c r="DK23" s="2" t="s">
        <v>9</v>
      </c>
      <c r="DL23" s="2" t="s">
        <v>9</v>
      </c>
      <c r="DM23" s="5">
        <v>1167274</v>
      </c>
      <c r="DN23" s="5">
        <v>789294</v>
      </c>
      <c r="DO23" s="5">
        <v>88528</v>
      </c>
    </row>
    <row r="24" spans="1:119" x14ac:dyDescent="0.2">
      <c r="A24" s="2" t="s">
        <v>465</v>
      </c>
      <c r="B24" s="2" t="s">
        <v>466</v>
      </c>
      <c r="C24" s="5">
        <v>3388214</v>
      </c>
      <c r="D24" s="5">
        <v>1951257</v>
      </c>
      <c r="E24" s="2" t="s">
        <v>9</v>
      </c>
      <c r="F24" s="2" t="s">
        <v>9</v>
      </c>
      <c r="G24" s="2" t="s">
        <v>9</v>
      </c>
      <c r="H24" s="2" t="s">
        <v>9</v>
      </c>
      <c r="I24" s="5">
        <v>635852</v>
      </c>
      <c r="J24" s="2" t="s">
        <v>9</v>
      </c>
      <c r="K24" s="2" t="s">
        <v>9</v>
      </c>
      <c r="L24" s="2" t="s">
        <v>9</v>
      </c>
      <c r="M24" s="2" t="s">
        <v>9</v>
      </c>
      <c r="N24" s="2" t="s">
        <v>9</v>
      </c>
      <c r="O24" s="2" t="s">
        <v>9</v>
      </c>
      <c r="P24" s="2" t="s">
        <v>9</v>
      </c>
      <c r="Q24" s="2" t="s">
        <v>9</v>
      </c>
      <c r="R24" s="2" t="s">
        <v>9</v>
      </c>
      <c r="S24" s="2" t="s">
        <v>9</v>
      </c>
      <c r="T24" s="2" t="s">
        <v>9</v>
      </c>
      <c r="U24" s="2" t="s">
        <v>9</v>
      </c>
      <c r="V24" s="2" t="s">
        <v>9</v>
      </c>
      <c r="W24" s="2" t="s">
        <v>9</v>
      </c>
      <c r="X24" s="5">
        <v>3388214</v>
      </c>
      <c r="Y24" s="5">
        <v>1951257</v>
      </c>
      <c r="Z24" s="2" t="s">
        <v>9</v>
      </c>
      <c r="AA24" s="2" t="s">
        <v>9</v>
      </c>
      <c r="AB24" s="2" t="s">
        <v>9</v>
      </c>
      <c r="AC24" s="2" t="s">
        <v>9</v>
      </c>
      <c r="AD24" s="5">
        <v>635852</v>
      </c>
      <c r="AE24" s="5">
        <v>581680</v>
      </c>
      <c r="AF24" s="5">
        <v>384481</v>
      </c>
      <c r="AG24" s="2" t="s">
        <v>9</v>
      </c>
      <c r="AH24" s="2" t="s">
        <v>9</v>
      </c>
      <c r="AI24" s="2" t="s">
        <v>9</v>
      </c>
      <c r="AJ24" s="2" t="s">
        <v>9</v>
      </c>
      <c r="AK24" s="5">
        <v>85005</v>
      </c>
      <c r="AL24" s="2" t="s">
        <v>9</v>
      </c>
      <c r="AM24" s="2" t="s">
        <v>9</v>
      </c>
      <c r="AN24" s="2" t="s">
        <v>9</v>
      </c>
      <c r="AO24" s="2" t="s">
        <v>9</v>
      </c>
      <c r="AP24" s="2" t="s">
        <v>9</v>
      </c>
      <c r="AQ24" s="2" t="s">
        <v>9</v>
      </c>
      <c r="AR24" s="2" t="s">
        <v>9</v>
      </c>
      <c r="AS24" s="2" t="s">
        <v>9</v>
      </c>
      <c r="AT24" s="2" t="s">
        <v>9</v>
      </c>
      <c r="AU24" s="2" t="s">
        <v>9</v>
      </c>
      <c r="AV24" s="2" t="s">
        <v>9</v>
      </c>
      <c r="AW24" s="2" t="s">
        <v>9</v>
      </c>
      <c r="AX24" s="2" t="s">
        <v>9</v>
      </c>
      <c r="AY24" s="2" t="s">
        <v>9</v>
      </c>
      <c r="AZ24" s="5">
        <v>581680</v>
      </c>
      <c r="BA24" s="5">
        <v>384481</v>
      </c>
      <c r="BB24" s="2" t="s">
        <v>9</v>
      </c>
      <c r="BC24" s="2" t="s">
        <v>9</v>
      </c>
      <c r="BD24" s="2" t="s">
        <v>9</v>
      </c>
      <c r="BE24" s="2" t="s">
        <v>9</v>
      </c>
      <c r="BF24" s="5">
        <v>85005</v>
      </c>
      <c r="BG24" s="2" t="s">
        <v>9</v>
      </c>
      <c r="BH24" s="2" t="s">
        <v>9</v>
      </c>
      <c r="BI24" s="2" t="s">
        <v>9</v>
      </c>
      <c r="BJ24" s="2" t="s">
        <v>9</v>
      </c>
      <c r="BK24" s="2" t="s">
        <v>9</v>
      </c>
      <c r="BL24" s="2" t="s">
        <v>9</v>
      </c>
      <c r="BM24" s="2" t="s">
        <v>9</v>
      </c>
      <c r="BN24" s="2" t="s">
        <v>9</v>
      </c>
      <c r="BO24" s="2" t="s">
        <v>9</v>
      </c>
      <c r="BP24" s="2" t="s">
        <v>9</v>
      </c>
      <c r="BQ24" s="2" t="s">
        <v>9</v>
      </c>
      <c r="BR24" s="2" t="s">
        <v>9</v>
      </c>
      <c r="BS24" s="2" t="s">
        <v>9</v>
      </c>
      <c r="BT24" s="2" t="s">
        <v>9</v>
      </c>
      <c r="BU24" s="2" t="s">
        <v>9</v>
      </c>
      <c r="BV24" s="2" t="s">
        <v>9</v>
      </c>
      <c r="BW24" s="2" t="s">
        <v>9</v>
      </c>
      <c r="BX24" s="2" t="s">
        <v>9</v>
      </c>
      <c r="BY24" s="2" t="s">
        <v>9</v>
      </c>
      <c r="BZ24" s="2" t="s">
        <v>9</v>
      </c>
      <c r="CA24" s="2" t="s">
        <v>9</v>
      </c>
      <c r="CB24" s="2" t="s">
        <v>9</v>
      </c>
      <c r="CC24" s="2" t="s">
        <v>9</v>
      </c>
      <c r="CD24" s="2" t="s">
        <v>9</v>
      </c>
      <c r="CE24" s="2" t="s">
        <v>9</v>
      </c>
      <c r="CF24" s="2" t="s">
        <v>9</v>
      </c>
      <c r="CG24" s="2" t="s">
        <v>9</v>
      </c>
      <c r="CH24" s="2" t="s">
        <v>9</v>
      </c>
      <c r="CI24" s="5">
        <v>894938</v>
      </c>
      <c r="CJ24" s="5">
        <v>356135</v>
      </c>
      <c r="CK24" s="2" t="s">
        <v>9</v>
      </c>
      <c r="CL24" s="2" t="s">
        <v>9</v>
      </c>
      <c r="CM24" s="5">
        <v>400894</v>
      </c>
      <c r="CN24" s="2" t="s">
        <v>9</v>
      </c>
      <c r="CO24" s="2" t="s">
        <v>9</v>
      </c>
      <c r="CP24" s="2" t="s">
        <v>9</v>
      </c>
      <c r="CQ24" s="2" t="s">
        <v>9</v>
      </c>
      <c r="CR24" s="2" t="s">
        <v>9</v>
      </c>
      <c r="CS24" s="2" t="s">
        <v>9</v>
      </c>
      <c r="CT24" s="2" t="s">
        <v>9</v>
      </c>
      <c r="CU24" s="2" t="s">
        <v>9</v>
      </c>
      <c r="CV24" s="2" t="s">
        <v>9</v>
      </c>
      <c r="CW24" s="2" t="s">
        <v>9</v>
      </c>
      <c r="CX24" s="5">
        <v>894938</v>
      </c>
      <c r="CY24" s="5">
        <v>356135</v>
      </c>
      <c r="CZ24" s="2" t="s">
        <v>9</v>
      </c>
      <c r="DA24" s="2" t="s">
        <v>9</v>
      </c>
      <c r="DB24" s="5">
        <v>400894</v>
      </c>
      <c r="DC24" s="5">
        <v>1211549</v>
      </c>
      <c r="DD24" s="5">
        <v>410540</v>
      </c>
      <c r="DE24" s="5">
        <v>732724</v>
      </c>
      <c r="DF24" s="5">
        <v>2987</v>
      </c>
      <c r="DG24" s="5">
        <v>6076381</v>
      </c>
      <c r="DH24" s="5">
        <v>3102413</v>
      </c>
      <c r="DI24" s="2" t="s">
        <v>9</v>
      </c>
      <c r="DJ24" s="2" t="s">
        <v>9</v>
      </c>
      <c r="DK24" s="2" t="s">
        <v>9</v>
      </c>
      <c r="DL24" s="2" t="s">
        <v>9</v>
      </c>
      <c r="DM24" s="5">
        <v>1121751</v>
      </c>
      <c r="DN24" s="5">
        <v>732724</v>
      </c>
      <c r="DO24" s="5">
        <v>2987</v>
      </c>
    </row>
    <row r="25" spans="1:119" x14ac:dyDescent="0.2">
      <c r="A25" s="2" t="s">
        <v>483</v>
      </c>
      <c r="B25" s="2" t="s">
        <v>484</v>
      </c>
      <c r="C25" s="5">
        <v>30173</v>
      </c>
      <c r="D25" s="5">
        <v>35390</v>
      </c>
      <c r="E25" s="2" t="s">
        <v>9</v>
      </c>
      <c r="F25" s="2" t="s">
        <v>9</v>
      </c>
      <c r="G25" s="2" t="s">
        <v>9</v>
      </c>
      <c r="H25" s="2" t="s">
        <v>9</v>
      </c>
      <c r="I25" s="5">
        <v>-6947</v>
      </c>
      <c r="J25" s="2" t="s">
        <v>9</v>
      </c>
      <c r="K25" s="2" t="s">
        <v>9</v>
      </c>
      <c r="L25" s="2" t="s">
        <v>9</v>
      </c>
      <c r="M25" s="2" t="s">
        <v>9</v>
      </c>
      <c r="N25" s="2" t="s">
        <v>9</v>
      </c>
      <c r="O25" s="2" t="s">
        <v>9</v>
      </c>
      <c r="P25" s="2" t="s">
        <v>9</v>
      </c>
      <c r="Q25" s="5">
        <v>793718</v>
      </c>
      <c r="R25" s="5">
        <v>757968</v>
      </c>
      <c r="S25" s="2" t="s">
        <v>9</v>
      </c>
      <c r="T25" s="2" t="s">
        <v>9</v>
      </c>
      <c r="U25" s="5">
        <v>4870</v>
      </c>
      <c r="V25" s="2" t="s">
        <v>9</v>
      </c>
      <c r="W25" s="5">
        <v>5298</v>
      </c>
      <c r="X25" s="5">
        <v>823891</v>
      </c>
      <c r="Y25" s="5">
        <v>793358</v>
      </c>
      <c r="Z25" s="2" t="s">
        <v>9</v>
      </c>
      <c r="AA25" s="2" t="s">
        <v>9</v>
      </c>
      <c r="AB25" s="5">
        <v>4870</v>
      </c>
      <c r="AC25" s="2" t="s">
        <v>9</v>
      </c>
      <c r="AD25" s="5">
        <v>-1649</v>
      </c>
      <c r="AE25" s="5">
        <v>520459</v>
      </c>
      <c r="AF25" s="5">
        <v>525257</v>
      </c>
      <c r="AG25" s="2" t="s">
        <v>9</v>
      </c>
      <c r="AH25" s="2" t="s">
        <v>9</v>
      </c>
      <c r="AI25" s="2" t="s">
        <v>9</v>
      </c>
      <c r="AJ25" s="2" t="s">
        <v>9</v>
      </c>
      <c r="AK25" s="5">
        <v>-27173</v>
      </c>
      <c r="AL25" s="2" t="s">
        <v>9</v>
      </c>
      <c r="AM25" s="2" t="s">
        <v>9</v>
      </c>
      <c r="AN25" s="2" t="s">
        <v>9</v>
      </c>
      <c r="AO25" s="2" t="s">
        <v>9</v>
      </c>
      <c r="AP25" s="2" t="s">
        <v>9</v>
      </c>
      <c r="AQ25" s="2" t="s">
        <v>9</v>
      </c>
      <c r="AR25" s="2" t="s">
        <v>9</v>
      </c>
      <c r="AS25" s="2" t="s">
        <v>9</v>
      </c>
      <c r="AT25" s="2" t="s">
        <v>9</v>
      </c>
      <c r="AU25" s="2" t="s">
        <v>9</v>
      </c>
      <c r="AV25" s="2" t="s">
        <v>9</v>
      </c>
      <c r="AW25" s="2" t="s">
        <v>9</v>
      </c>
      <c r="AX25" s="2" t="s">
        <v>9</v>
      </c>
      <c r="AY25" s="2" t="s">
        <v>9</v>
      </c>
      <c r="AZ25" s="5">
        <v>520459</v>
      </c>
      <c r="BA25" s="5">
        <v>525257</v>
      </c>
      <c r="BB25" s="2" t="s">
        <v>9</v>
      </c>
      <c r="BC25" s="2" t="s">
        <v>9</v>
      </c>
      <c r="BD25" s="2" t="s">
        <v>9</v>
      </c>
      <c r="BE25" s="2" t="s">
        <v>9</v>
      </c>
      <c r="BF25" s="5">
        <v>-27173</v>
      </c>
      <c r="BG25" s="2" t="s">
        <v>9</v>
      </c>
      <c r="BH25" s="2" t="s">
        <v>9</v>
      </c>
      <c r="BI25" s="2" t="s">
        <v>9</v>
      </c>
      <c r="BJ25" s="2" t="s">
        <v>9</v>
      </c>
      <c r="BK25" s="2" t="s">
        <v>9</v>
      </c>
      <c r="BL25" s="2" t="s">
        <v>9</v>
      </c>
      <c r="BM25" s="2" t="s">
        <v>9</v>
      </c>
      <c r="BN25" s="2" t="s">
        <v>9</v>
      </c>
      <c r="BO25" s="2" t="s">
        <v>9</v>
      </c>
      <c r="BP25" s="2" t="s">
        <v>9</v>
      </c>
      <c r="BQ25" s="2" t="s">
        <v>9</v>
      </c>
      <c r="BR25" s="2" t="s">
        <v>9</v>
      </c>
      <c r="BS25" s="2" t="s">
        <v>9</v>
      </c>
      <c r="BT25" s="2" t="s">
        <v>9</v>
      </c>
      <c r="BU25" s="2" t="s">
        <v>9</v>
      </c>
      <c r="BV25" s="2" t="s">
        <v>9</v>
      </c>
      <c r="BW25" s="2" t="s">
        <v>9</v>
      </c>
      <c r="BX25" s="2" t="s">
        <v>9</v>
      </c>
      <c r="BY25" s="2" t="s">
        <v>9</v>
      </c>
      <c r="BZ25" s="2" t="s">
        <v>9</v>
      </c>
      <c r="CA25" s="2" t="s">
        <v>9</v>
      </c>
      <c r="CB25" s="2" t="s">
        <v>9</v>
      </c>
      <c r="CC25" s="2" t="s">
        <v>9</v>
      </c>
      <c r="CD25" s="2" t="s">
        <v>9</v>
      </c>
      <c r="CE25" s="2" t="s">
        <v>9</v>
      </c>
      <c r="CF25" s="2" t="s">
        <v>9</v>
      </c>
      <c r="CG25" s="2" t="s">
        <v>9</v>
      </c>
      <c r="CH25" s="2" t="s">
        <v>9</v>
      </c>
      <c r="CI25" s="5">
        <v>504896</v>
      </c>
      <c r="CJ25" s="5">
        <v>171582</v>
      </c>
      <c r="CK25" s="2" t="s">
        <v>9</v>
      </c>
      <c r="CL25" s="2" t="s">
        <v>9</v>
      </c>
      <c r="CM25" s="5">
        <v>252865</v>
      </c>
      <c r="CN25" s="2" t="s">
        <v>9</v>
      </c>
      <c r="CO25" s="2" t="s">
        <v>9</v>
      </c>
      <c r="CP25" s="2" t="s">
        <v>9</v>
      </c>
      <c r="CQ25" s="2" t="s">
        <v>9</v>
      </c>
      <c r="CR25" s="2" t="s">
        <v>9</v>
      </c>
      <c r="CS25" s="2" t="s">
        <v>9</v>
      </c>
      <c r="CT25" s="2" t="s">
        <v>9</v>
      </c>
      <c r="CU25" s="2" t="s">
        <v>9</v>
      </c>
      <c r="CV25" s="2" t="s">
        <v>9</v>
      </c>
      <c r="CW25" s="2" t="s">
        <v>9</v>
      </c>
      <c r="CX25" s="5">
        <v>504896</v>
      </c>
      <c r="CY25" s="5">
        <v>171582</v>
      </c>
      <c r="CZ25" s="2" t="s">
        <v>9</v>
      </c>
      <c r="DA25" s="2" t="s">
        <v>9</v>
      </c>
      <c r="DB25" s="5">
        <v>252865</v>
      </c>
      <c r="DC25" s="5">
        <v>372569</v>
      </c>
      <c r="DD25" s="5">
        <v>84191</v>
      </c>
      <c r="DE25" s="5">
        <v>106379</v>
      </c>
      <c r="DF25" s="5">
        <v>143</v>
      </c>
      <c r="DG25" s="5">
        <v>2221815</v>
      </c>
      <c r="DH25" s="5">
        <v>1574388</v>
      </c>
      <c r="DI25" s="2" t="s">
        <v>9</v>
      </c>
      <c r="DJ25" s="2" t="s">
        <v>9</v>
      </c>
      <c r="DK25" s="5">
        <v>4870</v>
      </c>
      <c r="DL25" s="2" t="s">
        <v>9</v>
      </c>
      <c r="DM25" s="5">
        <v>224043</v>
      </c>
      <c r="DN25" s="5">
        <v>106379</v>
      </c>
      <c r="DO25" s="5">
        <v>143</v>
      </c>
    </row>
    <row r="26" spans="1:119" x14ac:dyDescent="0.2">
      <c r="A26" s="2" t="s">
        <v>494</v>
      </c>
      <c r="B26" s="2" t="s">
        <v>495</v>
      </c>
      <c r="C26" s="5">
        <v>361757</v>
      </c>
      <c r="D26" s="5">
        <v>236855</v>
      </c>
      <c r="E26" s="5">
        <v>0</v>
      </c>
      <c r="F26" s="5">
        <v>0</v>
      </c>
      <c r="G26" s="5">
        <v>0</v>
      </c>
      <c r="H26" s="5">
        <v>0</v>
      </c>
      <c r="I26" s="5">
        <v>88998</v>
      </c>
      <c r="J26" s="5">
        <v>0</v>
      </c>
      <c r="K26" s="5">
        <v>0</v>
      </c>
      <c r="L26" s="5">
        <v>0</v>
      </c>
      <c r="M26" s="5">
        <v>0</v>
      </c>
      <c r="N26" s="5">
        <v>0</v>
      </c>
      <c r="O26" s="5">
        <v>0</v>
      </c>
      <c r="P26" s="5">
        <v>0</v>
      </c>
      <c r="Q26" s="5">
        <v>0</v>
      </c>
      <c r="R26" s="5">
        <v>0</v>
      </c>
      <c r="S26" s="5">
        <v>0</v>
      </c>
      <c r="T26" s="5">
        <v>0</v>
      </c>
      <c r="U26" s="5">
        <v>0</v>
      </c>
      <c r="V26" s="5">
        <v>0</v>
      </c>
      <c r="W26" s="5">
        <v>0</v>
      </c>
      <c r="X26" s="5">
        <v>361757</v>
      </c>
      <c r="Y26" s="5">
        <v>236855</v>
      </c>
      <c r="Z26" s="5">
        <v>0</v>
      </c>
      <c r="AA26" s="5">
        <v>0</v>
      </c>
      <c r="AB26" s="5">
        <v>0</v>
      </c>
      <c r="AC26" s="5">
        <v>0</v>
      </c>
      <c r="AD26" s="5">
        <v>88998</v>
      </c>
      <c r="AE26" s="5">
        <v>0</v>
      </c>
      <c r="AF26" s="5">
        <v>0</v>
      </c>
      <c r="AG26" s="5">
        <v>0</v>
      </c>
      <c r="AH26" s="5">
        <v>0</v>
      </c>
      <c r="AI26" s="5">
        <v>0</v>
      </c>
      <c r="AJ26" s="5">
        <v>0</v>
      </c>
      <c r="AK26" s="5">
        <v>195027</v>
      </c>
      <c r="AL26" s="5">
        <v>0</v>
      </c>
      <c r="AM26" s="5">
        <v>0</v>
      </c>
      <c r="AN26" s="5">
        <v>0</v>
      </c>
      <c r="AO26" s="5">
        <v>0</v>
      </c>
      <c r="AP26" s="5">
        <v>0</v>
      </c>
      <c r="AQ26" s="5">
        <v>0</v>
      </c>
      <c r="AR26" s="5">
        <v>0</v>
      </c>
      <c r="AS26" s="5">
        <v>0</v>
      </c>
      <c r="AT26" s="5">
        <v>0</v>
      </c>
      <c r="AU26" s="5">
        <v>0</v>
      </c>
      <c r="AV26" s="5">
        <v>0</v>
      </c>
      <c r="AW26" s="5">
        <v>0</v>
      </c>
      <c r="AX26" s="5">
        <v>0</v>
      </c>
      <c r="AY26" s="5">
        <v>0</v>
      </c>
      <c r="AZ26" s="5">
        <v>0</v>
      </c>
      <c r="BA26" s="5">
        <v>0</v>
      </c>
      <c r="BB26" s="5">
        <v>0</v>
      </c>
      <c r="BC26" s="5">
        <v>0</v>
      </c>
      <c r="BD26" s="5">
        <v>0</v>
      </c>
      <c r="BE26" s="5">
        <v>0</v>
      </c>
      <c r="BF26" s="5">
        <v>195027</v>
      </c>
      <c r="BG26" s="5">
        <v>0</v>
      </c>
      <c r="BH26" s="5">
        <v>0</v>
      </c>
      <c r="BI26" s="5">
        <v>0</v>
      </c>
      <c r="BJ26" s="5">
        <v>0</v>
      </c>
      <c r="BK26" s="5">
        <v>0</v>
      </c>
      <c r="BL26" s="5">
        <v>0</v>
      </c>
      <c r="BM26" s="5">
        <v>0</v>
      </c>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0</v>
      </c>
      <c r="CI26" s="5">
        <v>23551837</v>
      </c>
      <c r="CJ26" s="5">
        <v>22709845</v>
      </c>
      <c r="CK26" s="5">
        <v>0</v>
      </c>
      <c r="CL26" s="5">
        <v>0</v>
      </c>
      <c r="CM26" s="5">
        <v>922680</v>
      </c>
      <c r="CN26" s="5">
        <v>0</v>
      </c>
      <c r="CO26" s="5">
        <v>0</v>
      </c>
      <c r="CP26" s="5">
        <v>0</v>
      </c>
      <c r="CQ26" s="5">
        <v>0</v>
      </c>
      <c r="CR26" s="5">
        <v>0</v>
      </c>
      <c r="CS26" s="5">
        <v>0</v>
      </c>
      <c r="CT26" s="5">
        <v>0</v>
      </c>
      <c r="CU26" s="5">
        <v>0</v>
      </c>
      <c r="CV26" s="5">
        <v>0</v>
      </c>
      <c r="CW26" s="5">
        <v>0</v>
      </c>
      <c r="CX26" s="5">
        <v>23551837</v>
      </c>
      <c r="CY26" s="5">
        <v>22709845</v>
      </c>
      <c r="CZ26" s="5">
        <v>0</v>
      </c>
      <c r="DA26" s="5">
        <v>0</v>
      </c>
      <c r="DB26" s="5">
        <v>922680</v>
      </c>
      <c r="DC26" s="5">
        <v>186830</v>
      </c>
      <c r="DD26" s="5">
        <v>4548</v>
      </c>
      <c r="DE26" s="5">
        <v>120449</v>
      </c>
      <c r="DF26" s="5">
        <v>1974</v>
      </c>
      <c r="DG26" s="5">
        <v>24100424</v>
      </c>
      <c r="DH26" s="5">
        <v>22951248</v>
      </c>
      <c r="DI26" s="5">
        <v>0</v>
      </c>
      <c r="DJ26" s="5">
        <v>0</v>
      </c>
      <c r="DK26" s="5">
        <v>0</v>
      </c>
      <c r="DL26" s="5">
        <v>0</v>
      </c>
      <c r="DM26" s="5">
        <v>1206705</v>
      </c>
      <c r="DN26" s="5">
        <v>120449</v>
      </c>
      <c r="DO26" s="5">
        <v>1974</v>
      </c>
    </row>
    <row r="27" spans="1:119" x14ac:dyDescent="0.2">
      <c r="A27" s="2" t="s">
        <v>510</v>
      </c>
      <c r="B27" s="2" t="s">
        <v>511</v>
      </c>
      <c r="C27" s="5">
        <v>1361057</v>
      </c>
      <c r="D27" s="5">
        <v>853898</v>
      </c>
      <c r="E27" s="2" t="s">
        <v>9</v>
      </c>
      <c r="F27" s="2" t="s">
        <v>9</v>
      </c>
      <c r="G27" s="2" t="s">
        <v>9</v>
      </c>
      <c r="H27" s="2" t="s">
        <v>9</v>
      </c>
      <c r="I27" s="5">
        <v>458238</v>
      </c>
      <c r="J27" s="2" t="s">
        <v>9</v>
      </c>
      <c r="K27" s="2" t="s">
        <v>9</v>
      </c>
      <c r="L27" s="2" t="s">
        <v>9</v>
      </c>
      <c r="M27" s="2" t="s">
        <v>9</v>
      </c>
      <c r="N27" s="2" t="s">
        <v>9</v>
      </c>
      <c r="O27" s="2" t="s">
        <v>9</v>
      </c>
      <c r="P27" s="2" t="s">
        <v>9</v>
      </c>
      <c r="Q27" s="5">
        <v>5444227</v>
      </c>
      <c r="R27" s="5">
        <v>3415591</v>
      </c>
      <c r="S27" s="2" t="s">
        <v>9</v>
      </c>
      <c r="T27" s="2" t="s">
        <v>9</v>
      </c>
      <c r="U27" s="2" t="s">
        <v>9</v>
      </c>
      <c r="V27" s="2" t="s">
        <v>9</v>
      </c>
      <c r="W27" s="5">
        <v>1832955</v>
      </c>
      <c r="X27" s="5">
        <v>6805284</v>
      </c>
      <c r="Y27" s="5">
        <v>4269489</v>
      </c>
      <c r="Z27" s="2" t="s">
        <v>9</v>
      </c>
      <c r="AA27" s="2" t="s">
        <v>9</v>
      </c>
      <c r="AB27" s="2" t="s">
        <v>9</v>
      </c>
      <c r="AC27" s="2" t="s">
        <v>9</v>
      </c>
      <c r="AD27" s="5">
        <v>2291193</v>
      </c>
      <c r="AE27" s="5">
        <v>1064765</v>
      </c>
      <c r="AF27" s="5">
        <v>502380</v>
      </c>
      <c r="AG27" s="2" t="s">
        <v>9</v>
      </c>
      <c r="AH27" s="2" t="s">
        <v>9</v>
      </c>
      <c r="AI27" s="2" t="s">
        <v>9</v>
      </c>
      <c r="AJ27" s="2" t="s">
        <v>9</v>
      </c>
      <c r="AK27" s="5">
        <v>505189</v>
      </c>
      <c r="AL27" s="2" t="s">
        <v>9</v>
      </c>
      <c r="AM27" s="2" t="s">
        <v>9</v>
      </c>
      <c r="AN27" s="2" t="s">
        <v>9</v>
      </c>
      <c r="AO27" s="2" t="s">
        <v>9</v>
      </c>
      <c r="AP27" s="2" t="s">
        <v>9</v>
      </c>
      <c r="AQ27" s="2" t="s">
        <v>9</v>
      </c>
      <c r="AR27" s="2" t="s">
        <v>9</v>
      </c>
      <c r="AS27" s="5">
        <v>456329</v>
      </c>
      <c r="AT27" s="5">
        <v>215307</v>
      </c>
      <c r="AU27" s="2" t="s">
        <v>9</v>
      </c>
      <c r="AV27" s="2" t="s">
        <v>9</v>
      </c>
      <c r="AW27" s="2" t="s">
        <v>9</v>
      </c>
      <c r="AX27" s="2" t="s">
        <v>9</v>
      </c>
      <c r="AY27" s="5">
        <v>216510</v>
      </c>
      <c r="AZ27" s="5">
        <v>1521094</v>
      </c>
      <c r="BA27" s="5">
        <v>717687</v>
      </c>
      <c r="BB27" s="2" t="s">
        <v>9</v>
      </c>
      <c r="BC27" s="2" t="s">
        <v>9</v>
      </c>
      <c r="BD27" s="2" t="s">
        <v>9</v>
      </c>
      <c r="BE27" s="2" t="s">
        <v>9</v>
      </c>
      <c r="BF27" s="5">
        <v>721699</v>
      </c>
      <c r="BG27" s="2" t="s">
        <v>9</v>
      </c>
      <c r="BH27" s="2" t="s">
        <v>9</v>
      </c>
      <c r="BI27" s="2" t="s">
        <v>9</v>
      </c>
      <c r="BJ27" s="2" t="s">
        <v>9</v>
      </c>
      <c r="BK27" s="2" t="s">
        <v>9</v>
      </c>
      <c r="BL27" s="2" t="s">
        <v>9</v>
      </c>
      <c r="BM27" s="2" t="s">
        <v>9</v>
      </c>
      <c r="BN27" s="2" t="s">
        <v>9</v>
      </c>
      <c r="BO27" s="2" t="s">
        <v>9</v>
      </c>
      <c r="BP27" s="2" t="s">
        <v>9</v>
      </c>
      <c r="BQ27" s="2" t="s">
        <v>9</v>
      </c>
      <c r="BR27" s="2" t="s">
        <v>9</v>
      </c>
      <c r="BS27" s="2" t="s">
        <v>9</v>
      </c>
      <c r="BT27" s="2" t="s">
        <v>9</v>
      </c>
      <c r="BU27" s="2" t="s">
        <v>9</v>
      </c>
      <c r="BV27" s="2" t="s">
        <v>9</v>
      </c>
      <c r="BW27" s="2" t="s">
        <v>9</v>
      </c>
      <c r="BX27" s="2" t="s">
        <v>9</v>
      </c>
      <c r="BY27" s="2" t="s">
        <v>9</v>
      </c>
      <c r="BZ27" s="2" t="s">
        <v>9</v>
      </c>
      <c r="CA27" s="2" t="s">
        <v>9</v>
      </c>
      <c r="CB27" s="2" t="s">
        <v>9</v>
      </c>
      <c r="CC27" s="2" t="s">
        <v>9</v>
      </c>
      <c r="CD27" s="2" t="s">
        <v>9</v>
      </c>
      <c r="CE27" s="2" t="s">
        <v>9</v>
      </c>
      <c r="CF27" s="2" t="s">
        <v>9</v>
      </c>
      <c r="CG27" s="2" t="s">
        <v>9</v>
      </c>
      <c r="CH27" s="2" t="s">
        <v>9</v>
      </c>
      <c r="CI27" s="5">
        <v>3175429</v>
      </c>
      <c r="CJ27" s="5">
        <v>1571415</v>
      </c>
      <c r="CK27" s="2" t="s">
        <v>9</v>
      </c>
      <c r="CL27" s="2" t="s">
        <v>9</v>
      </c>
      <c r="CM27" s="5">
        <v>1470681</v>
      </c>
      <c r="CN27" s="2" t="s">
        <v>9</v>
      </c>
      <c r="CO27" s="2" t="s">
        <v>9</v>
      </c>
      <c r="CP27" s="2" t="s">
        <v>9</v>
      </c>
      <c r="CQ27" s="2" t="s">
        <v>9</v>
      </c>
      <c r="CR27" s="2" t="s">
        <v>9</v>
      </c>
      <c r="CS27" s="2" t="s">
        <v>9</v>
      </c>
      <c r="CT27" s="2" t="s">
        <v>9</v>
      </c>
      <c r="CU27" s="2" t="s">
        <v>9</v>
      </c>
      <c r="CV27" s="2" t="s">
        <v>9</v>
      </c>
      <c r="CW27" s="2" t="s">
        <v>9</v>
      </c>
      <c r="CX27" s="5">
        <v>3175429</v>
      </c>
      <c r="CY27" s="5">
        <v>1571415</v>
      </c>
      <c r="CZ27" s="2" t="s">
        <v>9</v>
      </c>
      <c r="DA27" s="2" t="s">
        <v>9</v>
      </c>
      <c r="DB27" s="5">
        <v>1470681</v>
      </c>
      <c r="DC27" s="5">
        <v>9044176</v>
      </c>
      <c r="DD27" s="5">
        <v>2338820</v>
      </c>
      <c r="DE27" s="5">
        <v>5624155</v>
      </c>
      <c r="DF27" s="5">
        <v>565510</v>
      </c>
      <c r="DG27" s="5">
        <v>20545983</v>
      </c>
      <c r="DH27" s="5">
        <v>8897411</v>
      </c>
      <c r="DI27" s="2" t="s">
        <v>9</v>
      </c>
      <c r="DJ27" s="2" t="s">
        <v>9</v>
      </c>
      <c r="DK27" s="2" t="s">
        <v>9</v>
      </c>
      <c r="DL27" s="2" t="s">
        <v>9</v>
      </c>
      <c r="DM27" s="5">
        <v>4483573</v>
      </c>
      <c r="DN27" s="5">
        <v>5624155</v>
      </c>
      <c r="DO27" s="5">
        <v>565510</v>
      </c>
    </row>
    <row r="28" spans="1:119" x14ac:dyDescent="0.2">
      <c r="A28" s="2" t="s">
        <v>524</v>
      </c>
      <c r="B28" s="2" t="s">
        <v>525</v>
      </c>
      <c r="C28" s="5">
        <v>5160</v>
      </c>
      <c r="D28" s="5">
        <v>2018</v>
      </c>
      <c r="E28" s="2" t="s">
        <v>9</v>
      </c>
      <c r="F28" s="2" t="s">
        <v>9</v>
      </c>
      <c r="G28" s="2" t="s">
        <v>9</v>
      </c>
      <c r="H28" s="2" t="s">
        <v>9</v>
      </c>
      <c r="I28" s="5">
        <v>2541</v>
      </c>
      <c r="J28" s="5">
        <v>0</v>
      </c>
      <c r="K28" s="5">
        <v>0</v>
      </c>
      <c r="L28" s="2" t="s">
        <v>9</v>
      </c>
      <c r="M28" s="2" t="s">
        <v>9</v>
      </c>
      <c r="N28" s="2" t="s">
        <v>9</v>
      </c>
      <c r="O28" s="2" t="s">
        <v>9</v>
      </c>
      <c r="P28" s="5">
        <v>0</v>
      </c>
      <c r="Q28" s="5">
        <v>12284</v>
      </c>
      <c r="R28" s="5">
        <v>8261</v>
      </c>
      <c r="S28" s="2" t="s">
        <v>9</v>
      </c>
      <c r="T28" s="2" t="s">
        <v>9</v>
      </c>
      <c r="U28" s="2" t="s">
        <v>9</v>
      </c>
      <c r="V28" s="2" t="s">
        <v>9</v>
      </c>
      <c r="W28" s="5">
        <v>1710</v>
      </c>
      <c r="X28" s="5">
        <v>17444</v>
      </c>
      <c r="Y28" s="5">
        <v>10279</v>
      </c>
      <c r="Z28" s="2" t="s">
        <v>9</v>
      </c>
      <c r="AA28" s="2" t="s">
        <v>9</v>
      </c>
      <c r="AB28" s="2" t="s">
        <v>9</v>
      </c>
      <c r="AC28" s="2" t="s">
        <v>9</v>
      </c>
      <c r="AD28" s="5">
        <v>4251</v>
      </c>
      <c r="AE28" s="5">
        <v>18973</v>
      </c>
      <c r="AF28" s="5">
        <v>0</v>
      </c>
      <c r="AG28" s="2" t="s">
        <v>9</v>
      </c>
      <c r="AH28" s="2" t="s">
        <v>9</v>
      </c>
      <c r="AI28" s="2" t="s">
        <v>9</v>
      </c>
      <c r="AJ28" s="2" t="s">
        <v>9</v>
      </c>
      <c r="AK28" s="5">
        <v>0</v>
      </c>
      <c r="AL28" s="5">
        <v>0</v>
      </c>
      <c r="AM28" s="5">
        <v>0</v>
      </c>
      <c r="AN28" s="2" t="s">
        <v>9</v>
      </c>
      <c r="AO28" s="2" t="s">
        <v>9</v>
      </c>
      <c r="AP28" s="2" t="s">
        <v>9</v>
      </c>
      <c r="AQ28" s="2" t="s">
        <v>9</v>
      </c>
      <c r="AR28" s="5">
        <v>0</v>
      </c>
      <c r="AS28" s="5">
        <v>0</v>
      </c>
      <c r="AT28" s="5">
        <v>0</v>
      </c>
      <c r="AU28" s="2" t="s">
        <v>9</v>
      </c>
      <c r="AV28" s="2" t="s">
        <v>9</v>
      </c>
      <c r="AW28" s="2" t="s">
        <v>9</v>
      </c>
      <c r="AX28" s="2" t="s">
        <v>9</v>
      </c>
      <c r="AY28" s="5">
        <v>0</v>
      </c>
      <c r="AZ28" s="5">
        <v>18973</v>
      </c>
      <c r="BA28" s="5">
        <v>0</v>
      </c>
      <c r="BB28" s="2" t="s">
        <v>9</v>
      </c>
      <c r="BC28" s="2" t="s">
        <v>9</v>
      </c>
      <c r="BD28" s="2" t="s">
        <v>9</v>
      </c>
      <c r="BE28" s="2" t="s">
        <v>9</v>
      </c>
      <c r="BF28" s="5">
        <v>0</v>
      </c>
      <c r="BG28" s="5">
        <v>0</v>
      </c>
      <c r="BH28" s="5">
        <v>0</v>
      </c>
      <c r="BI28" s="2" t="s">
        <v>9</v>
      </c>
      <c r="BJ28" s="2" t="s">
        <v>9</v>
      </c>
      <c r="BK28" s="2" t="s">
        <v>9</v>
      </c>
      <c r="BL28" s="2" t="s">
        <v>9</v>
      </c>
      <c r="BM28" s="5">
        <v>0</v>
      </c>
      <c r="BN28" s="5">
        <v>0</v>
      </c>
      <c r="BO28" s="5">
        <v>0</v>
      </c>
      <c r="BP28" s="2" t="s">
        <v>9</v>
      </c>
      <c r="BQ28" s="2" t="s">
        <v>9</v>
      </c>
      <c r="BR28" s="2" t="s">
        <v>9</v>
      </c>
      <c r="BS28" s="2" t="s">
        <v>9</v>
      </c>
      <c r="BT28" s="5">
        <v>0</v>
      </c>
      <c r="BU28" s="5">
        <v>0</v>
      </c>
      <c r="BV28" s="5">
        <v>0</v>
      </c>
      <c r="BW28" s="2" t="s">
        <v>9</v>
      </c>
      <c r="BX28" s="2" t="s">
        <v>9</v>
      </c>
      <c r="BY28" s="2" t="s">
        <v>9</v>
      </c>
      <c r="BZ28" s="2" t="s">
        <v>9</v>
      </c>
      <c r="CA28" s="5">
        <v>0</v>
      </c>
      <c r="CB28" s="5">
        <v>0</v>
      </c>
      <c r="CC28" s="5">
        <v>0</v>
      </c>
      <c r="CD28" s="2" t="s">
        <v>9</v>
      </c>
      <c r="CE28" s="2" t="s">
        <v>9</v>
      </c>
      <c r="CF28" s="2" t="s">
        <v>9</v>
      </c>
      <c r="CG28" s="2" t="s">
        <v>9</v>
      </c>
      <c r="CH28" s="5">
        <v>0</v>
      </c>
      <c r="CI28" s="5">
        <v>16972</v>
      </c>
      <c r="CJ28" s="5">
        <v>8225</v>
      </c>
      <c r="CK28" s="2" t="s">
        <v>9</v>
      </c>
      <c r="CL28" s="2" t="s">
        <v>9</v>
      </c>
      <c r="CM28" s="5">
        <v>6893</v>
      </c>
      <c r="CN28" s="5">
        <v>0</v>
      </c>
      <c r="CO28" s="5">
        <v>0</v>
      </c>
      <c r="CP28" s="2" t="s">
        <v>9</v>
      </c>
      <c r="CQ28" s="2" t="s">
        <v>9</v>
      </c>
      <c r="CR28" s="5">
        <v>0</v>
      </c>
      <c r="CS28" s="5">
        <v>0</v>
      </c>
      <c r="CT28" s="5">
        <v>0</v>
      </c>
      <c r="CU28" s="2" t="s">
        <v>9</v>
      </c>
      <c r="CV28" s="2" t="s">
        <v>9</v>
      </c>
      <c r="CW28" s="5">
        <v>0</v>
      </c>
      <c r="CX28" s="5">
        <v>16972</v>
      </c>
      <c r="CY28" s="5">
        <v>8225</v>
      </c>
      <c r="CZ28" s="2" t="s">
        <v>9</v>
      </c>
      <c r="DA28" s="2" t="s">
        <v>9</v>
      </c>
      <c r="DB28" s="5">
        <v>6893</v>
      </c>
      <c r="DC28" s="5">
        <v>704038</v>
      </c>
      <c r="DD28" s="5">
        <v>50628</v>
      </c>
      <c r="DE28" s="5">
        <v>652420</v>
      </c>
      <c r="DF28" s="2" t="s">
        <v>9</v>
      </c>
      <c r="DG28" s="5">
        <v>757427</v>
      </c>
      <c r="DH28" s="5">
        <v>69132</v>
      </c>
      <c r="DI28" s="2" t="s">
        <v>9</v>
      </c>
      <c r="DJ28" s="2" t="s">
        <v>9</v>
      </c>
      <c r="DK28" s="2" t="s">
        <v>9</v>
      </c>
      <c r="DL28" s="2" t="s">
        <v>9</v>
      </c>
      <c r="DM28" s="5">
        <v>11144</v>
      </c>
      <c r="DN28" s="5">
        <v>652420</v>
      </c>
      <c r="DO28" s="2" t="s">
        <v>9</v>
      </c>
    </row>
    <row r="29" spans="1:119" x14ac:dyDescent="0.2">
      <c r="A29" s="2" t="s">
        <v>537</v>
      </c>
      <c r="B29" s="2" t="s">
        <v>538</v>
      </c>
      <c r="C29" s="5">
        <v>1949712</v>
      </c>
      <c r="D29" s="5">
        <v>1610369</v>
      </c>
      <c r="E29" s="5">
        <v>0</v>
      </c>
      <c r="F29" s="5">
        <v>0</v>
      </c>
      <c r="G29" s="5">
        <v>0</v>
      </c>
      <c r="H29" s="5">
        <v>0</v>
      </c>
      <c r="I29" s="5">
        <v>215063</v>
      </c>
      <c r="J29" s="5">
        <v>0</v>
      </c>
      <c r="K29" s="5">
        <v>0</v>
      </c>
      <c r="L29" s="5">
        <v>0</v>
      </c>
      <c r="M29" s="5">
        <v>0</v>
      </c>
      <c r="N29" s="5">
        <v>0</v>
      </c>
      <c r="O29" s="5">
        <v>0</v>
      </c>
      <c r="P29" s="5">
        <v>0</v>
      </c>
      <c r="Q29" s="5">
        <v>0</v>
      </c>
      <c r="R29" s="5">
        <v>0</v>
      </c>
      <c r="S29" s="5">
        <v>0</v>
      </c>
      <c r="T29" s="5">
        <v>0</v>
      </c>
      <c r="U29" s="5">
        <v>0</v>
      </c>
      <c r="V29" s="5">
        <v>0</v>
      </c>
      <c r="W29" s="5">
        <v>0</v>
      </c>
      <c r="X29" s="5">
        <v>1949712</v>
      </c>
      <c r="Y29" s="5">
        <v>1610369</v>
      </c>
      <c r="Z29" s="5">
        <v>0</v>
      </c>
      <c r="AA29" s="5">
        <v>0</v>
      </c>
      <c r="AB29" s="5">
        <v>0</v>
      </c>
      <c r="AC29" s="5">
        <v>0</v>
      </c>
      <c r="AD29" s="5">
        <v>215063</v>
      </c>
      <c r="AE29" s="5">
        <v>432978</v>
      </c>
      <c r="AF29" s="5">
        <v>295038</v>
      </c>
      <c r="AG29" s="5">
        <v>0</v>
      </c>
      <c r="AH29" s="5">
        <v>0</v>
      </c>
      <c r="AI29" s="5">
        <v>0</v>
      </c>
      <c r="AJ29" s="5">
        <v>0</v>
      </c>
      <c r="AK29" s="5">
        <v>38271</v>
      </c>
      <c r="AL29" s="5">
        <v>0</v>
      </c>
      <c r="AM29" s="5">
        <v>0</v>
      </c>
      <c r="AN29" s="5">
        <v>0</v>
      </c>
      <c r="AO29" s="5">
        <v>0</v>
      </c>
      <c r="AP29" s="5">
        <v>0</v>
      </c>
      <c r="AQ29" s="5">
        <v>0</v>
      </c>
      <c r="AR29" s="5">
        <v>0</v>
      </c>
      <c r="AS29" s="5">
        <v>0</v>
      </c>
      <c r="AT29" s="5">
        <v>0</v>
      </c>
      <c r="AU29" s="5">
        <v>0</v>
      </c>
      <c r="AV29" s="5">
        <v>0</v>
      </c>
      <c r="AW29" s="5">
        <v>0</v>
      </c>
      <c r="AX29" s="5">
        <v>0</v>
      </c>
      <c r="AY29" s="5">
        <v>0</v>
      </c>
      <c r="AZ29" s="5">
        <v>432978</v>
      </c>
      <c r="BA29" s="5">
        <v>295038</v>
      </c>
      <c r="BB29" s="5">
        <v>0</v>
      </c>
      <c r="BC29" s="5">
        <v>0</v>
      </c>
      <c r="BD29" s="5">
        <v>0</v>
      </c>
      <c r="BE29" s="5">
        <v>0</v>
      </c>
      <c r="BF29" s="5">
        <v>38271</v>
      </c>
      <c r="BG29" s="5">
        <v>0</v>
      </c>
      <c r="BH29" s="5">
        <v>0</v>
      </c>
      <c r="BI29" s="5">
        <v>0</v>
      </c>
      <c r="BJ29" s="5">
        <v>0</v>
      </c>
      <c r="BK29" s="5">
        <v>0</v>
      </c>
      <c r="BL29" s="5">
        <v>0</v>
      </c>
      <c r="BM29" s="5">
        <v>0</v>
      </c>
      <c r="BN29" s="5">
        <v>0</v>
      </c>
      <c r="BO29" s="5">
        <v>0</v>
      </c>
      <c r="BP29" s="5">
        <v>0</v>
      </c>
      <c r="BQ29" s="5">
        <v>0</v>
      </c>
      <c r="BR29" s="5">
        <v>0</v>
      </c>
      <c r="BS29" s="5">
        <v>0</v>
      </c>
      <c r="BT29" s="5">
        <v>0</v>
      </c>
      <c r="BU29" s="5">
        <v>0</v>
      </c>
      <c r="BV29" s="5">
        <v>0</v>
      </c>
      <c r="BW29" s="5">
        <v>0</v>
      </c>
      <c r="BX29" s="5">
        <v>0</v>
      </c>
      <c r="BY29" s="5">
        <v>0</v>
      </c>
      <c r="BZ29" s="5">
        <v>0</v>
      </c>
      <c r="CA29" s="5">
        <v>0</v>
      </c>
      <c r="CB29" s="5">
        <v>0</v>
      </c>
      <c r="CC29" s="5">
        <v>0</v>
      </c>
      <c r="CD29" s="5">
        <v>0</v>
      </c>
      <c r="CE29" s="5">
        <v>0</v>
      </c>
      <c r="CF29" s="5">
        <v>0</v>
      </c>
      <c r="CG29" s="5">
        <v>0</v>
      </c>
      <c r="CH29" s="5">
        <v>0</v>
      </c>
      <c r="CI29" s="5">
        <v>458827</v>
      </c>
      <c r="CJ29" s="5">
        <v>116156</v>
      </c>
      <c r="CK29" s="5">
        <v>0</v>
      </c>
      <c r="CL29" s="5">
        <v>0</v>
      </c>
      <c r="CM29" s="5">
        <v>229571</v>
      </c>
      <c r="CN29" s="5">
        <v>0</v>
      </c>
      <c r="CO29" s="5">
        <v>0</v>
      </c>
      <c r="CP29" s="5">
        <v>0</v>
      </c>
      <c r="CQ29" s="5">
        <v>0</v>
      </c>
      <c r="CR29" s="5">
        <v>0</v>
      </c>
      <c r="CS29" s="5">
        <v>0</v>
      </c>
      <c r="CT29" s="5">
        <v>0</v>
      </c>
      <c r="CU29" s="5">
        <v>0</v>
      </c>
      <c r="CV29" s="5">
        <v>0</v>
      </c>
      <c r="CW29" s="5">
        <v>0</v>
      </c>
      <c r="CX29" s="5">
        <v>458827</v>
      </c>
      <c r="CY29" s="5">
        <v>116156</v>
      </c>
      <c r="CZ29" s="5">
        <v>0</v>
      </c>
      <c r="DA29" s="5">
        <v>0</v>
      </c>
      <c r="DB29" s="5">
        <v>229571</v>
      </c>
      <c r="DC29" s="5">
        <v>1922430</v>
      </c>
      <c r="DD29" s="5">
        <v>27691</v>
      </c>
      <c r="DE29" s="5">
        <v>585556</v>
      </c>
      <c r="DF29" s="5">
        <v>22547</v>
      </c>
      <c r="DG29" s="5">
        <v>4763947</v>
      </c>
      <c r="DH29" s="5">
        <v>2049254</v>
      </c>
      <c r="DI29" s="5">
        <v>0</v>
      </c>
      <c r="DJ29" s="5">
        <v>0</v>
      </c>
      <c r="DK29" s="5">
        <v>0</v>
      </c>
      <c r="DL29" s="5">
        <v>0</v>
      </c>
      <c r="DM29" s="5">
        <v>482905</v>
      </c>
      <c r="DN29" s="5">
        <v>585556</v>
      </c>
      <c r="DO29" s="5">
        <v>22547</v>
      </c>
    </row>
    <row r="30" spans="1:119" x14ac:dyDescent="0.2">
      <c r="A30" s="2" t="s">
        <v>556</v>
      </c>
      <c r="B30" s="2" t="s">
        <v>557</v>
      </c>
      <c r="C30" s="5">
        <v>439669</v>
      </c>
      <c r="D30" s="5">
        <v>341346</v>
      </c>
      <c r="E30" s="5">
        <v>0</v>
      </c>
      <c r="F30" s="5">
        <v>0</v>
      </c>
      <c r="G30" s="5">
        <v>0</v>
      </c>
      <c r="H30" s="5">
        <v>0</v>
      </c>
      <c r="I30" s="5">
        <v>33955</v>
      </c>
      <c r="J30" s="5">
        <v>0</v>
      </c>
      <c r="K30" s="5">
        <v>0</v>
      </c>
      <c r="L30" s="5">
        <v>0</v>
      </c>
      <c r="M30" s="5">
        <v>0</v>
      </c>
      <c r="N30" s="5">
        <v>0</v>
      </c>
      <c r="O30" s="5">
        <v>0</v>
      </c>
      <c r="P30" s="5">
        <v>0</v>
      </c>
      <c r="Q30" s="5">
        <v>28854</v>
      </c>
      <c r="R30" s="5">
        <v>5854</v>
      </c>
      <c r="S30" s="5">
        <v>0</v>
      </c>
      <c r="T30" s="5">
        <v>0</v>
      </c>
      <c r="U30" s="5">
        <v>0</v>
      </c>
      <c r="V30" s="5">
        <v>0</v>
      </c>
      <c r="W30" s="5">
        <v>11787</v>
      </c>
      <c r="X30" s="5">
        <v>468523</v>
      </c>
      <c r="Y30" s="5">
        <v>347200</v>
      </c>
      <c r="Z30" s="5">
        <v>0</v>
      </c>
      <c r="AA30" s="5">
        <v>0</v>
      </c>
      <c r="AB30" s="5">
        <v>0</v>
      </c>
      <c r="AC30" s="5">
        <v>0</v>
      </c>
      <c r="AD30" s="5">
        <v>45742</v>
      </c>
      <c r="AE30" s="5">
        <v>57047</v>
      </c>
      <c r="AF30" s="5">
        <v>29337</v>
      </c>
      <c r="AG30" s="5">
        <v>0</v>
      </c>
      <c r="AH30" s="5">
        <v>0</v>
      </c>
      <c r="AI30" s="5">
        <v>0</v>
      </c>
      <c r="AJ30" s="5">
        <v>0</v>
      </c>
      <c r="AK30" s="5">
        <v>5686</v>
      </c>
      <c r="AL30" s="5">
        <v>0</v>
      </c>
      <c r="AM30" s="5">
        <v>0</v>
      </c>
      <c r="AN30" s="5">
        <v>0</v>
      </c>
      <c r="AO30" s="5">
        <v>0</v>
      </c>
      <c r="AP30" s="5">
        <v>0</v>
      </c>
      <c r="AQ30" s="5">
        <v>0</v>
      </c>
      <c r="AR30" s="5">
        <v>0</v>
      </c>
      <c r="AS30" s="5">
        <v>10939</v>
      </c>
      <c r="AT30" s="5">
        <v>5911</v>
      </c>
      <c r="AU30" s="5">
        <v>0</v>
      </c>
      <c r="AV30" s="5">
        <v>0</v>
      </c>
      <c r="AW30" s="5">
        <v>0</v>
      </c>
      <c r="AX30" s="5">
        <v>0</v>
      </c>
      <c r="AY30" s="5">
        <v>4017</v>
      </c>
      <c r="AZ30" s="5">
        <v>67986</v>
      </c>
      <c r="BA30" s="5">
        <v>35248</v>
      </c>
      <c r="BB30" s="5">
        <v>0</v>
      </c>
      <c r="BC30" s="5">
        <v>0</v>
      </c>
      <c r="BD30" s="5">
        <v>0</v>
      </c>
      <c r="BE30" s="5">
        <v>0</v>
      </c>
      <c r="BF30" s="5">
        <v>9703</v>
      </c>
      <c r="BG30" s="5">
        <v>0</v>
      </c>
      <c r="BH30" s="5">
        <v>0</v>
      </c>
      <c r="BI30" s="5">
        <v>0</v>
      </c>
      <c r="BJ30" s="5">
        <v>0</v>
      </c>
      <c r="BK30" s="5">
        <v>0</v>
      </c>
      <c r="BL30" s="5">
        <v>0</v>
      </c>
      <c r="BM30" s="5">
        <v>0</v>
      </c>
      <c r="BN30" s="5">
        <v>0</v>
      </c>
      <c r="BO30" s="5">
        <v>0</v>
      </c>
      <c r="BP30" s="5">
        <v>0</v>
      </c>
      <c r="BQ30" s="5">
        <v>0</v>
      </c>
      <c r="BR30" s="5">
        <v>0</v>
      </c>
      <c r="BS30" s="5">
        <v>0</v>
      </c>
      <c r="BT30" s="5">
        <v>0</v>
      </c>
      <c r="BU30" s="5">
        <v>0</v>
      </c>
      <c r="BV30" s="5">
        <v>0</v>
      </c>
      <c r="BW30" s="5">
        <v>0</v>
      </c>
      <c r="BX30" s="5">
        <v>0</v>
      </c>
      <c r="BY30" s="5">
        <v>0</v>
      </c>
      <c r="BZ30" s="5">
        <v>0</v>
      </c>
      <c r="CA30" s="5">
        <v>0</v>
      </c>
      <c r="CB30" s="5">
        <v>0</v>
      </c>
      <c r="CC30" s="5">
        <v>0</v>
      </c>
      <c r="CD30" s="5">
        <v>0</v>
      </c>
      <c r="CE30" s="5">
        <v>0</v>
      </c>
      <c r="CF30" s="5">
        <v>0</v>
      </c>
      <c r="CG30" s="5">
        <v>0</v>
      </c>
      <c r="CH30" s="5">
        <v>0</v>
      </c>
      <c r="CI30" s="5">
        <v>9668</v>
      </c>
      <c r="CJ30" s="5">
        <v>3121</v>
      </c>
      <c r="CK30" s="5">
        <v>0</v>
      </c>
      <c r="CL30" s="5">
        <v>0</v>
      </c>
      <c r="CM30" s="5">
        <v>2333</v>
      </c>
      <c r="CN30" s="5">
        <v>0</v>
      </c>
      <c r="CO30" s="5">
        <v>0</v>
      </c>
      <c r="CP30" s="5">
        <v>0</v>
      </c>
      <c r="CQ30" s="5">
        <v>0</v>
      </c>
      <c r="CR30" s="5">
        <v>0</v>
      </c>
      <c r="CS30" s="5">
        <v>118508</v>
      </c>
      <c r="CT30" s="5">
        <v>30080</v>
      </c>
      <c r="CU30" s="5">
        <v>0</v>
      </c>
      <c r="CV30" s="5">
        <v>0</v>
      </c>
      <c r="CW30" s="5">
        <v>30808</v>
      </c>
      <c r="CX30" s="5">
        <v>128176</v>
      </c>
      <c r="CY30" s="5">
        <v>33201</v>
      </c>
      <c r="CZ30" s="5">
        <v>0</v>
      </c>
      <c r="DA30" s="5">
        <v>0</v>
      </c>
      <c r="DB30" s="5">
        <v>33141</v>
      </c>
      <c r="DC30" s="5">
        <v>549206</v>
      </c>
      <c r="DD30" s="5">
        <v>347402</v>
      </c>
      <c r="DE30" s="5">
        <v>59496</v>
      </c>
      <c r="DF30" s="5">
        <v>44763</v>
      </c>
      <c r="DG30" s="5">
        <v>1213891</v>
      </c>
      <c r="DH30" s="5">
        <v>763051</v>
      </c>
      <c r="DI30" s="5">
        <v>0</v>
      </c>
      <c r="DJ30" s="5">
        <v>0</v>
      </c>
      <c r="DK30" s="5">
        <v>0</v>
      </c>
      <c r="DL30" s="5">
        <v>0</v>
      </c>
      <c r="DM30" s="5">
        <v>88586</v>
      </c>
      <c r="DN30" s="5">
        <v>59496</v>
      </c>
      <c r="DO30" s="5">
        <v>44763</v>
      </c>
    </row>
    <row r="31" spans="1:119" x14ac:dyDescent="0.2">
      <c r="A31" s="2" t="s">
        <v>574</v>
      </c>
      <c r="B31" s="2" t="s">
        <v>575</v>
      </c>
      <c r="C31" s="5">
        <v>1106814</v>
      </c>
      <c r="D31" s="5">
        <v>849830</v>
      </c>
      <c r="E31" s="5">
        <v>3300</v>
      </c>
      <c r="F31" s="5">
        <v>3300</v>
      </c>
      <c r="G31" s="5">
        <v>0</v>
      </c>
      <c r="H31" s="5">
        <v>0</v>
      </c>
      <c r="I31" s="5">
        <v>40563</v>
      </c>
      <c r="J31" s="5">
        <v>0</v>
      </c>
      <c r="K31" s="5">
        <v>0</v>
      </c>
      <c r="L31" s="5">
        <v>0</v>
      </c>
      <c r="M31" s="5">
        <v>0</v>
      </c>
      <c r="N31" s="5">
        <v>0</v>
      </c>
      <c r="O31" s="5">
        <v>0</v>
      </c>
      <c r="P31" s="2" t="s">
        <v>9</v>
      </c>
      <c r="Q31" s="5">
        <v>63408</v>
      </c>
      <c r="R31" s="5">
        <v>41265</v>
      </c>
      <c r="S31" s="5">
        <v>0</v>
      </c>
      <c r="T31" s="5">
        <v>0</v>
      </c>
      <c r="U31" s="5">
        <v>0</v>
      </c>
      <c r="V31" s="5">
        <v>0</v>
      </c>
      <c r="W31" s="5">
        <v>2143</v>
      </c>
      <c r="X31" s="5">
        <v>1170222</v>
      </c>
      <c r="Y31" s="5">
        <v>891095</v>
      </c>
      <c r="Z31" s="5">
        <v>3300</v>
      </c>
      <c r="AA31" s="5">
        <v>3300</v>
      </c>
      <c r="AB31" s="5">
        <v>0</v>
      </c>
      <c r="AC31" s="5">
        <v>0</v>
      </c>
      <c r="AD31" s="5">
        <v>42706</v>
      </c>
      <c r="AE31" s="5">
        <v>0</v>
      </c>
      <c r="AF31" s="5">
        <v>0</v>
      </c>
      <c r="AG31" s="5">
        <v>0</v>
      </c>
      <c r="AH31" s="5">
        <v>0</v>
      </c>
      <c r="AI31" s="5">
        <v>0</v>
      </c>
      <c r="AJ31" s="5">
        <v>0</v>
      </c>
      <c r="AK31" s="5">
        <v>0</v>
      </c>
      <c r="AL31" s="5">
        <v>0</v>
      </c>
      <c r="AM31" s="5">
        <v>0</v>
      </c>
      <c r="AN31" s="5">
        <v>0</v>
      </c>
      <c r="AO31" s="5">
        <v>0</v>
      </c>
      <c r="AP31" s="5">
        <v>0</v>
      </c>
      <c r="AQ31" s="5">
        <v>0</v>
      </c>
      <c r="AR31" s="5">
        <v>0</v>
      </c>
      <c r="AS31" s="5">
        <v>34008</v>
      </c>
      <c r="AT31" s="5">
        <v>5059</v>
      </c>
      <c r="AU31" s="5">
        <v>0</v>
      </c>
      <c r="AV31" s="5">
        <v>0</v>
      </c>
      <c r="AW31" s="5">
        <v>0</v>
      </c>
      <c r="AX31" s="5">
        <v>0</v>
      </c>
      <c r="AY31" s="5">
        <v>6081</v>
      </c>
      <c r="AZ31" s="5">
        <v>34008</v>
      </c>
      <c r="BA31" s="5">
        <v>5059</v>
      </c>
      <c r="BB31" s="5">
        <v>0</v>
      </c>
      <c r="BC31" s="5">
        <v>0</v>
      </c>
      <c r="BD31" s="5">
        <v>0</v>
      </c>
      <c r="BE31" s="5">
        <v>0</v>
      </c>
      <c r="BF31" s="5">
        <v>6081</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0</v>
      </c>
      <c r="CL31" s="5">
        <v>0</v>
      </c>
      <c r="CM31" s="2" t="s">
        <v>9</v>
      </c>
      <c r="CN31" s="5">
        <v>0</v>
      </c>
      <c r="CO31" s="5">
        <v>0</v>
      </c>
      <c r="CP31" s="5">
        <v>0</v>
      </c>
      <c r="CQ31" s="5">
        <v>0</v>
      </c>
      <c r="CR31" s="5">
        <v>0</v>
      </c>
      <c r="CS31" s="5">
        <v>180099</v>
      </c>
      <c r="CT31" s="5">
        <v>50683</v>
      </c>
      <c r="CU31" s="5">
        <v>0</v>
      </c>
      <c r="CV31" s="5">
        <v>0</v>
      </c>
      <c r="CW31" s="5">
        <v>53851</v>
      </c>
      <c r="CX31" s="5">
        <v>180099</v>
      </c>
      <c r="CY31" s="5">
        <v>50683</v>
      </c>
      <c r="CZ31" s="5">
        <v>0</v>
      </c>
      <c r="DA31" s="5">
        <v>0</v>
      </c>
      <c r="DB31" s="5">
        <v>53851</v>
      </c>
      <c r="DC31" s="5">
        <v>116079</v>
      </c>
      <c r="DD31" s="5">
        <v>41265</v>
      </c>
      <c r="DE31" s="5">
        <v>74814</v>
      </c>
      <c r="DF31" s="5">
        <v>116343</v>
      </c>
      <c r="DG31" s="5">
        <v>1500408</v>
      </c>
      <c r="DH31" s="5">
        <v>988102</v>
      </c>
      <c r="DI31" s="5">
        <v>3300</v>
      </c>
      <c r="DJ31" s="5">
        <v>3300</v>
      </c>
      <c r="DK31" s="5">
        <v>0</v>
      </c>
      <c r="DL31" s="5">
        <v>0</v>
      </c>
      <c r="DM31" s="5">
        <v>102638</v>
      </c>
      <c r="DN31" s="5">
        <v>74814</v>
      </c>
      <c r="DO31" s="5">
        <v>116343</v>
      </c>
    </row>
    <row r="32" spans="1:119" x14ac:dyDescent="0.2">
      <c r="A32" s="2" t="s">
        <v>596</v>
      </c>
      <c r="B32" s="2" t="s">
        <v>597</v>
      </c>
      <c r="C32" s="5">
        <v>117086</v>
      </c>
      <c r="D32" s="5">
        <v>23532</v>
      </c>
      <c r="E32" s="5">
        <v>0</v>
      </c>
      <c r="F32" s="5">
        <v>0</v>
      </c>
      <c r="G32" s="5">
        <v>0</v>
      </c>
      <c r="H32" s="5">
        <v>0</v>
      </c>
      <c r="I32" s="5">
        <v>40569</v>
      </c>
      <c r="J32" s="5">
        <v>0</v>
      </c>
      <c r="K32" s="5">
        <v>0</v>
      </c>
      <c r="L32" s="5">
        <v>0</v>
      </c>
      <c r="M32" s="5">
        <v>0</v>
      </c>
      <c r="N32" s="5">
        <v>0</v>
      </c>
      <c r="O32" s="5">
        <v>0</v>
      </c>
      <c r="P32" s="5">
        <v>0</v>
      </c>
      <c r="Q32" s="5">
        <v>0</v>
      </c>
      <c r="R32" s="5">
        <v>0</v>
      </c>
      <c r="S32" s="5">
        <v>0</v>
      </c>
      <c r="T32" s="5">
        <v>0</v>
      </c>
      <c r="U32" s="5">
        <v>0</v>
      </c>
      <c r="V32" s="5">
        <v>0</v>
      </c>
      <c r="W32" s="5">
        <v>0</v>
      </c>
      <c r="X32" s="5">
        <v>117086</v>
      </c>
      <c r="Y32" s="5">
        <v>23532</v>
      </c>
      <c r="Z32" s="5">
        <v>0</v>
      </c>
      <c r="AA32" s="5">
        <v>0</v>
      </c>
      <c r="AB32" s="5">
        <v>0</v>
      </c>
      <c r="AC32" s="5">
        <v>0</v>
      </c>
      <c r="AD32" s="5">
        <v>40569</v>
      </c>
      <c r="AE32" s="5">
        <v>3563</v>
      </c>
      <c r="AF32" s="5">
        <v>71</v>
      </c>
      <c r="AG32" s="5">
        <v>0</v>
      </c>
      <c r="AH32" s="5">
        <v>0</v>
      </c>
      <c r="AI32" s="5">
        <v>0</v>
      </c>
      <c r="AJ32" s="5">
        <v>0</v>
      </c>
      <c r="AK32" s="5">
        <v>349</v>
      </c>
      <c r="AL32" s="5">
        <v>0</v>
      </c>
      <c r="AM32" s="5">
        <v>0</v>
      </c>
      <c r="AN32" s="5">
        <v>0</v>
      </c>
      <c r="AO32" s="5">
        <v>0</v>
      </c>
      <c r="AP32" s="5">
        <v>0</v>
      </c>
      <c r="AQ32" s="5">
        <v>0</v>
      </c>
      <c r="AR32" s="5">
        <v>0</v>
      </c>
      <c r="AS32" s="5">
        <v>0</v>
      </c>
      <c r="AT32" s="5">
        <v>0</v>
      </c>
      <c r="AU32" s="5">
        <v>0</v>
      </c>
      <c r="AV32" s="5">
        <v>0</v>
      </c>
      <c r="AW32" s="5">
        <v>0</v>
      </c>
      <c r="AX32" s="5">
        <v>0</v>
      </c>
      <c r="AY32" s="5">
        <v>0</v>
      </c>
      <c r="AZ32" s="5">
        <v>3563</v>
      </c>
      <c r="BA32" s="5">
        <v>71</v>
      </c>
      <c r="BB32" s="5">
        <v>0</v>
      </c>
      <c r="BC32" s="5">
        <v>0</v>
      </c>
      <c r="BD32" s="5">
        <v>0</v>
      </c>
      <c r="BE32" s="5">
        <v>0</v>
      </c>
      <c r="BF32" s="5">
        <v>349</v>
      </c>
      <c r="BG32" s="5">
        <v>91980</v>
      </c>
      <c r="BH32" s="5">
        <v>85722</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0</v>
      </c>
      <c r="CB32" s="5">
        <v>91980</v>
      </c>
      <c r="CC32" s="5">
        <v>85722</v>
      </c>
      <c r="CD32" s="5">
        <v>0</v>
      </c>
      <c r="CE32" s="5">
        <v>0</v>
      </c>
      <c r="CF32" s="5">
        <v>0</v>
      </c>
      <c r="CG32" s="5">
        <v>0</v>
      </c>
      <c r="CH32" s="5">
        <v>0</v>
      </c>
      <c r="CI32" s="5">
        <v>4538</v>
      </c>
      <c r="CJ32" s="5">
        <v>0</v>
      </c>
      <c r="CK32" s="5">
        <v>0</v>
      </c>
      <c r="CL32" s="5">
        <v>0</v>
      </c>
      <c r="CM32" s="5">
        <v>0</v>
      </c>
      <c r="CN32" s="5">
        <v>0</v>
      </c>
      <c r="CO32" s="5">
        <v>0</v>
      </c>
      <c r="CP32" s="5">
        <v>0</v>
      </c>
      <c r="CQ32" s="5">
        <v>0</v>
      </c>
      <c r="CR32" s="5">
        <v>0</v>
      </c>
      <c r="CS32" s="5">
        <v>0</v>
      </c>
      <c r="CT32" s="5">
        <v>0</v>
      </c>
      <c r="CU32" s="5">
        <v>0</v>
      </c>
      <c r="CV32" s="5">
        <v>0</v>
      </c>
      <c r="CW32" s="5">
        <v>0</v>
      </c>
      <c r="CX32" s="5">
        <v>4538</v>
      </c>
      <c r="CY32" s="5">
        <v>0</v>
      </c>
      <c r="CZ32" s="5">
        <v>0</v>
      </c>
      <c r="DA32" s="5">
        <v>0</v>
      </c>
      <c r="DB32" s="5">
        <v>0</v>
      </c>
      <c r="DC32" s="5">
        <v>754752</v>
      </c>
      <c r="DD32" s="5">
        <v>30</v>
      </c>
      <c r="DE32" s="5">
        <v>492213</v>
      </c>
      <c r="DF32" s="5">
        <v>0</v>
      </c>
      <c r="DG32" s="5">
        <v>971919</v>
      </c>
      <c r="DH32" s="5">
        <v>109355</v>
      </c>
      <c r="DI32" s="5">
        <v>0</v>
      </c>
      <c r="DJ32" s="5">
        <v>0</v>
      </c>
      <c r="DK32" s="5">
        <v>0</v>
      </c>
      <c r="DL32" s="5">
        <v>0</v>
      </c>
      <c r="DM32" s="5">
        <v>40918</v>
      </c>
      <c r="DN32" s="5">
        <v>492213</v>
      </c>
      <c r="DO32" s="5">
        <v>0</v>
      </c>
    </row>
    <row r="33" spans="1:119" x14ac:dyDescent="0.2">
      <c r="A33" s="2" t="s">
        <v>617</v>
      </c>
      <c r="B33" s="2" t="s">
        <v>618</v>
      </c>
      <c r="C33" s="5">
        <v>45464</v>
      </c>
      <c r="D33" s="5">
        <v>2043</v>
      </c>
      <c r="E33" s="5">
        <v>0</v>
      </c>
      <c r="F33" s="5">
        <v>0</v>
      </c>
      <c r="G33" s="5">
        <v>0</v>
      </c>
      <c r="H33" s="5">
        <v>0</v>
      </c>
      <c r="I33" s="5">
        <v>13092</v>
      </c>
      <c r="J33" s="5">
        <v>0</v>
      </c>
      <c r="K33" s="5">
        <v>0</v>
      </c>
      <c r="L33" s="5">
        <v>0</v>
      </c>
      <c r="M33" s="5">
        <v>0</v>
      </c>
      <c r="N33" s="5">
        <v>0</v>
      </c>
      <c r="O33" s="5">
        <v>0</v>
      </c>
      <c r="P33" s="5">
        <v>0</v>
      </c>
      <c r="Q33" s="5">
        <v>205819</v>
      </c>
      <c r="R33" s="5">
        <v>13739</v>
      </c>
      <c r="S33" s="5">
        <v>0</v>
      </c>
      <c r="T33" s="5">
        <v>0</v>
      </c>
      <c r="U33" s="5">
        <v>0</v>
      </c>
      <c r="V33" s="5">
        <v>0</v>
      </c>
      <c r="W33" s="5">
        <v>30851</v>
      </c>
      <c r="X33" s="5">
        <v>251283</v>
      </c>
      <c r="Y33" s="5">
        <v>15782</v>
      </c>
      <c r="Z33" s="5">
        <v>0</v>
      </c>
      <c r="AA33" s="5">
        <v>0</v>
      </c>
      <c r="AB33" s="5">
        <v>0</v>
      </c>
      <c r="AC33" s="5">
        <v>0</v>
      </c>
      <c r="AD33" s="5">
        <v>43943</v>
      </c>
      <c r="AE33" s="5">
        <v>95588</v>
      </c>
      <c r="AF33" s="5">
        <v>21428</v>
      </c>
      <c r="AG33" s="5">
        <v>0</v>
      </c>
      <c r="AH33" s="5">
        <v>0</v>
      </c>
      <c r="AI33" s="5">
        <v>0</v>
      </c>
      <c r="AJ33" s="5">
        <v>0</v>
      </c>
      <c r="AK33" s="5">
        <v>32143</v>
      </c>
      <c r="AL33" s="5">
        <v>0</v>
      </c>
      <c r="AM33" s="5">
        <v>0</v>
      </c>
      <c r="AN33" s="5">
        <v>0</v>
      </c>
      <c r="AO33" s="5">
        <v>0</v>
      </c>
      <c r="AP33" s="5">
        <v>0</v>
      </c>
      <c r="AQ33" s="5">
        <v>0</v>
      </c>
      <c r="AR33" s="5">
        <v>0</v>
      </c>
      <c r="AS33" s="5">
        <v>21033</v>
      </c>
      <c r="AT33" s="5">
        <v>713</v>
      </c>
      <c r="AU33" s="5">
        <v>0</v>
      </c>
      <c r="AV33" s="5">
        <v>0</v>
      </c>
      <c r="AW33" s="5">
        <v>0</v>
      </c>
      <c r="AX33" s="5">
        <v>0</v>
      </c>
      <c r="AY33" s="5">
        <v>976</v>
      </c>
      <c r="AZ33" s="5">
        <v>116621</v>
      </c>
      <c r="BA33" s="5">
        <v>22141</v>
      </c>
      <c r="BB33" s="5">
        <v>0</v>
      </c>
      <c r="BC33" s="5">
        <v>0</v>
      </c>
      <c r="BD33" s="5">
        <v>0</v>
      </c>
      <c r="BE33" s="5">
        <v>0</v>
      </c>
      <c r="BF33" s="5">
        <v>33119</v>
      </c>
      <c r="BG33" s="5">
        <v>0</v>
      </c>
      <c r="BH33" s="5">
        <v>0</v>
      </c>
      <c r="BI33" s="5">
        <v>0</v>
      </c>
      <c r="BJ33" s="5">
        <v>0</v>
      </c>
      <c r="BK33" s="5">
        <v>0</v>
      </c>
      <c r="BL33" s="5">
        <v>0</v>
      </c>
      <c r="BM33" s="5">
        <v>0</v>
      </c>
      <c r="BN33" s="5">
        <v>0</v>
      </c>
      <c r="BO33" s="5">
        <v>0</v>
      </c>
      <c r="BP33" s="5">
        <v>0</v>
      </c>
      <c r="BQ33" s="5">
        <v>0</v>
      </c>
      <c r="BR33" s="5">
        <v>0</v>
      </c>
      <c r="BS33" s="5">
        <v>0</v>
      </c>
      <c r="BT33" s="5">
        <v>0</v>
      </c>
      <c r="BU33" s="5">
        <v>0</v>
      </c>
      <c r="BV33" s="5">
        <v>0</v>
      </c>
      <c r="BW33" s="5">
        <v>0</v>
      </c>
      <c r="BX33" s="5">
        <v>0</v>
      </c>
      <c r="BY33" s="5">
        <v>0</v>
      </c>
      <c r="BZ33" s="5">
        <v>0</v>
      </c>
      <c r="CA33" s="5">
        <v>0</v>
      </c>
      <c r="CB33" s="5">
        <v>0</v>
      </c>
      <c r="CC33" s="5">
        <v>0</v>
      </c>
      <c r="CD33" s="5">
        <v>0</v>
      </c>
      <c r="CE33" s="5">
        <v>0</v>
      </c>
      <c r="CF33" s="5">
        <v>0</v>
      </c>
      <c r="CG33" s="5">
        <v>0</v>
      </c>
      <c r="CH33" s="5">
        <v>0</v>
      </c>
      <c r="CI33" s="5">
        <v>0</v>
      </c>
      <c r="CJ33" s="5">
        <v>0</v>
      </c>
      <c r="CK33" s="5">
        <v>0</v>
      </c>
      <c r="CL33" s="5">
        <v>0</v>
      </c>
      <c r="CM33" s="5">
        <v>0</v>
      </c>
      <c r="CN33" s="5">
        <v>0</v>
      </c>
      <c r="CO33" s="5">
        <v>0</v>
      </c>
      <c r="CP33" s="5">
        <v>0</v>
      </c>
      <c r="CQ33" s="5">
        <v>0</v>
      </c>
      <c r="CR33" s="5">
        <v>0</v>
      </c>
      <c r="CS33" s="5">
        <v>5309224</v>
      </c>
      <c r="CT33" s="5">
        <v>5001422</v>
      </c>
      <c r="CU33" s="5">
        <v>0</v>
      </c>
      <c r="CV33" s="5">
        <v>0</v>
      </c>
      <c r="CW33" s="5">
        <v>70603</v>
      </c>
      <c r="CX33" s="5">
        <v>5309224</v>
      </c>
      <c r="CY33" s="5">
        <v>5001422</v>
      </c>
      <c r="CZ33" s="5">
        <v>0</v>
      </c>
      <c r="DA33" s="5">
        <v>0</v>
      </c>
      <c r="DB33" s="5">
        <v>70603</v>
      </c>
      <c r="DC33" s="5">
        <v>0</v>
      </c>
      <c r="DD33" s="5">
        <v>0</v>
      </c>
      <c r="DE33" s="5">
        <v>4240</v>
      </c>
      <c r="DF33" s="5">
        <v>0</v>
      </c>
      <c r="DG33" s="5">
        <v>5677128</v>
      </c>
      <c r="DH33" s="5">
        <v>5039345</v>
      </c>
      <c r="DI33" s="5">
        <v>0</v>
      </c>
      <c r="DJ33" s="5">
        <v>0</v>
      </c>
      <c r="DK33" s="5">
        <v>0</v>
      </c>
      <c r="DL33" s="5">
        <v>0</v>
      </c>
      <c r="DM33" s="5">
        <v>147665</v>
      </c>
      <c r="DN33" s="5">
        <v>4240</v>
      </c>
      <c r="DO33" s="5">
        <v>0</v>
      </c>
    </row>
    <row r="34" spans="1:119" x14ac:dyDescent="0.2">
      <c r="A34" s="2" t="s">
        <v>632</v>
      </c>
      <c r="B34" s="2" t="s">
        <v>633</v>
      </c>
      <c r="C34" s="2" t="s">
        <v>9</v>
      </c>
      <c r="D34" s="2" t="s">
        <v>9</v>
      </c>
      <c r="E34" s="5">
        <v>0</v>
      </c>
      <c r="F34" s="5">
        <v>0</v>
      </c>
      <c r="G34" s="2" t="s">
        <v>9</v>
      </c>
      <c r="H34" s="2" t="s">
        <v>9</v>
      </c>
      <c r="I34" s="2" t="s">
        <v>9</v>
      </c>
      <c r="J34" s="5">
        <v>0</v>
      </c>
      <c r="K34" s="5">
        <v>0</v>
      </c>
      <c r="L34" s="5">
        <v>0</v>
      </c>
      <c r="M34" s="5">
        <v>0</v>
      </c>
      <c r="N34" s="2" t="s">
        <v>9</v>
      </c>
      <c r="O34" s="2" t="s">
        <v>9</v>
      </c>
      <c r="P34" s="2" t="s">
        <v>9</v>
      </c>
      <c r="Q34" s="5">
        <v>43447</v>
      </c>
      <c r="R34" s="5">
        <v>15975</v>
      </c>
      <c r="S34" s="5">
        <v>0</v>
      </c>
      <c r="T34" s="5">
        <v>0</v>
      </c>
      <c r="U34" s="2" t="s">
        <v>9</v>
      </c>
      <c r="V34" s="2" t="s">
        <v>9</v>
      </c>
      <c r="W34" s="2" t="s">
        <v>9</v>
      </c>
      <c r="X34" s="5">
        <v>43447</v>
      </c>
      <c r="Y34" s="5">
        <v>15975</v>
      </c>
      <c r="Z34" s="5">
        <v>0</v>
      </c>
      <c r="AA34" s="5">
        <v>0</v>
      </c>
      <c r="AB34" s="2" t="s">
        <v>9</v>
      </c>
      <c r="AC34" s="2" t="s">
        <v>9</v>
      </c>
      <c r="AD34" s="2" t="s">
        <v>9</v>
      </c>
      <c r="AE34" s="2" t="s">
        <v>9</v>
      </c>
      <c r="AF34" s="2" t="s">
        <v>9</v>
      </c>
      <c r="AG34" s="5">
        <v>0</v>
      </c>
      <c r="AH34" s="5">
        <v>0</v>
      </c>
      <c r="AI34" s="2" t="s">
        <v>9</v>
      </c>
      <c r="AJ34" s="2" t="s">
        <v>9</v>
      </c>
      <c r="AK34" s="2" t="s">
        <v>9</v>
      </c>
      <c r="AL34" s="2" t="s">
        <v>9</v>
      </c>
      <c r="AM34" s="2" t="s">
        <v>9</v>
      </c>
      <c r="AN34" s="5">
        <v>0</v>
      </c>
      <c r="AO34" s="5">
        <v>0</v>
      </c>
      <c r="AP34" s="2" t="s">
        <v>9</v>
      </c>
      <c r="AQ34" s="2" t="s">
        <v>9</v>
      </c>
      <c r="AR34" s="2" t="s">
        <v>9</v>
      </c>
      <c r="AS34" s="5">
        <v>12015</v>
      </c>
      <c r="AT34" s="5">
        <v>6891</v>
      </c>
      <c r="AU34" s="5">
        <v>0</v>
      </c>
      <c r="AV34" s="5">
        <v>0</v>
      </c>
      <c r="AW34" s="2" t="s">
        <v>9</v>
      </c>
      <c r="AX34" s="2" t="s">
        <v>9</v>
      </c>
      <c r="AY34" s="2" t="s">
        <v>9</v>
      </c>
      <c r="AZ34" s="5">
        <v>12015</v>
      </c>
      <c r="BA34" s="5">
        <v>6891</v>
      </c>
      <c r="BB34" s="5">
        <v>0</v>
      </c>
      <c r="BC34" s="5">
        <v>0</v>
      </c>
      <c r="BD34" s="2" t="s">
        <v>9</v>
      </c>
      <c r="BE34" s="2" t="s">
        <v>9</v>
      </c>
      <c r="BF34" s="2" t="s">
        <v>9</v>
      </c>
      <c r="BG34" s="5">
        <v>525</v>
      </c>
      <c r="BH34" s="5">
        <v>314</v>
      </c>
      <c r="BI34" s="5">
        <v>0</v>
      </c>
      <c r="BJ34" s="5">
        <v>0</v>
      </c>
      <c r="BK34" s="2" t="s">
        <v>9</v>
      </c>
      <c r="BL34" s="2" t="s">
        <v>9</v>
      </c>
      <c r="BM34" s="2" t="s">
        <v>9</v>
      </c>
      <c r="BN34" s="2" t="s">
        <v>9</v>
      </c>
      <c r="BO34" s="2" t="s">
        <v>9</v>
      </c>
      <c r="BP34" s="5">
        <v>0</v>
      </c>
      <c r="BQ34" s="5">
        <v>0</v>
      </c>
      <c r="BR34" s="2" t="s">
        <v>9</v>
      </c>
      <c r="BS34" s="2" t="s">
        <v>9</v>
      </c>
      <c r="BT34" s="2" t="s">
        <v>9</v>
      </c>
      <c r="BU34" s="2" t="s">
        <v>9</v>
      </c>
      <c r="BV34" s="2" t="s">
        <v>9</v>
      </c>
      <c r="BW34" s="5">
        <v>0</v>
      </c>
      <c r="BX34" s="5">
        <v>0</v>
      </c>
      <c r="BY34" s="2" t="s">
        <v>9</v>
      </c>
      <c r="BZ34" s="2" t="s">
        <v>9</v>
      </c>
      <c r="CA34" s="2" t="s">
        <v>9</v>
      </c>
      <c r="CB34" s="5">
        <v>525</v>
      </c>
      <c r="CC34" s="5">
        <v>314</v>
      </c>
      <c r="CD34" s="5">
        <v>0</v>
      </c>
      <c r="CE34" s="5">
        <v>0</v>
      </c>
      <c r="CF34" s="2" t="s">
        <v>9</v>
      </c>
      <c r="CG34" s="2" t="s">
        <v>9</v>
      </c>
      <c r="CH34" s="2" t="s">
        <v>9</v>
      </c>
      <c r="CI34" s="5">
        <v>123794</v>
      </c>
      <c r="CJ34" s="5">
        <v>69369</v>
      </c>
      <c r="CK34" s="2" t="s">
        <v>9</v>
      </c>
      <c r="CL34" s="2" t="s">
        <v>9</v>
      </c>
      <c r="CM34" s="2" t="s">
        <v>9</v>
      </c>
      <c r="CN34" s="2" t="s">
        <v>9</v>
      </c>
      <c r="CO34" s="2" t="s">
        <v>9</v>
      </c>
      <c r="CP34" s="2" t="s">
        <v>9</v>
      </c>
      <c r="CQ34" s="2" t="s">
        <v>9</v>
      </c>
      <c r="CR34" s="2" t="s">
        <v>9</v>
      </c>
      <c r="CS34" s="5">
        <v>240</v>
      </c>
      <c r="CT34" s="5">
        <v>0</v>
      </c>
      <c r="CU34" s="2" t="s">
        <v>9</v>
      </c>
      <c r="CV34" s="2" t="s">
        <v>9</v>
      </c>
      <c r="CW34" s="2" t="s">
        <v>9</v>
      </c>
      <c r="CX34" s="5">
        <v>124034</v>
      </c>
      <c r="CY34" s="5">
        <v>69369</v>
      </c>
      <c r="CZ34" s="2" t="s">
        <v>9</v>
      </c>
      <c r="DA34" s="2" t="s">
        <v>9</v>
      </c>
      <c r="DB34" s="2" t="s">
        <v>9</v>
      </c>
      <c r="DC34" s="5">
        <v>18167</v>
      </c>
      <c r="DD34" s="5">
        <v>13716</v>
      </c>
      <c r="DE34" s="5">
        <v>2129</v>
      </c>
      <c r="DF34" s="5">
        <v>0</v>
      </c>
      <c r="DG34" s="5">
        <v>198188</v>
      </c>
      <c r="DH34" s="5">
        <v>106265</v>
      </c>
      <c r="DI34" s="5">
        <v>0</v>
      </c>
      <c r="DJ34" s="5">
        <v>0</v>
      </c>
      <c r="DK34" s="2" t="s">
        <v>9</v>
      </c>
      <c r="DL34" s="2" t="s">
        <v>9</v>
      </c>
      <c r="DM34" s="2" t="s">
        <v>9</v>
      </c>
      <c r="DN34" s="5">
        <v>2129</v>
      </c>
      <c r="DO34" s="5">
        <v>0</v>
      </c>
    </row>
    <row r="35" spans="1:119" x14ac:dyDescent="0.2">
      <c r="A35" s="2" t="s">
        <v>642</v>
      </c>
      <c r="B35" s="2" t="s">
        <v>643</v>
      </c>
      <c r="C35" s="5">
        <v>0</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0</v>
      </c>
      <c r="Y35" s="5">
        <v>0</v>
      </c>
      <c r="Z35" s="5">
        <v>0</v>
      </c>
      <c r="AA35" s="5">
        <v>0</v>
      </c>
      <c r="AB35" s="5">
        <v>0</v>
      </c>
      <c r="AC35" s="5">
        <v>0</v>
      </c>
      <c r="AD35" s="5">
        <v>0</v>
      </c>
      <c r="AE35" s="5">
        <v>0</v>
      </c>
      <c r="AF35" s="5">
        <v>0</v>
      </c>
      <c r="AG35" s="5">
        <v>0</v>
      </c>
      <c r="AH35" s="5">
        <v>0</v>
      </c>
      <c r="AI35" s="5">
        <v>0</v>
      </c>
      <c r="AJ35" s="5">
        <v>0</v>
      </c>
      <c r="AK35" s="5">
        <v>0</v>
      </c>
      <c r="AL35" s="5">
        <v>0</v>
      </c>
      <c r="AM35" s="5">
        <v>0</v>
      </c>
      <c r="AN35" s="5">
        <v>0</v>
      </c>
      <c r="AO35" s="5">
        <v>0</v>
      </c>
      <c r="AP35" s="5">
        <v>0</v>
      </c>
      <c r="AQ35" s="5">
        <v>0</v>
      </c>
      <c r="AR35" s="5">
        <v>0</v>
      </c>
      <c r="AS35" s="5">
        <v>0</v>
      </c>
      <c r="AT35" s="5">
        <v>0</v>
      </c>
      <c r="AU35" s="5">
        <v>0</v>
      </c>
      <c r="AV35" s="5">
        <v>0</v>
      </c>
      <c r="AW35" s="5">
        <v>0</v>
      </c>
      <c r="AX35" s="5">
        <v>0</v>
      </c>
      <c r="AY35" s="5">
        <v>0</v>
      </c>
      <c r="AZ35" s="5">
        <v>0</v>
      </c>
      <c r="BA35" s="5">
        <v>0</v>
      </c>
      <c r="BB35" s="5">
        <v>0</v>
      </c>
      <c r="BC35" s="5">
        <v>0</v>
      </c>
      <c r="BD35" s="5">
        <v>0</v>
      </c>
      <c r="BE35" s="5">
        <v>0</v>
      </c>
      <c r="BF35" s="5">
        <v>0</v>
      </c>
      <c r="BG35" s="5">
        <v>0</v>
      </c>
      <c r="BH35" s="5">
        <v>0</v>
      </c>
      <c r="BI35" s="5">
        <v>0</v>
      </c>
      <c r="BJ35" s="5">
        <v>0</v>
      </c>
      <c r="BK35" s="5">
        <v>0</v>
      </c>
      <c r="BL35" s="5">
        <v>0</v>
      </c>
      <c r="BM35" s="5">
        <v>0</v>
      </c>
      <c r="BN35" s="5">
        <v>0</v>
      </c>
      <c r="BO35" s="5">
        <v>0</v>
      </c>
      <c r="BP35" s="5">
        <v>0</v>
      </c>
      <c r="BQ35" s="5">
        <v>0</v>
      </c>
      <c r="BR35" s="5">
        <v>0</v>
      </c>
      <c r="BS35" s="5">
        <v>0</v>
      </c>
      <c r="BT35" s="5">
        <v>0</v>
      </c>
      <c r="BU35" s="5">
        <v>0</v>
      </c>
      <c r="BV35" s="5">
        <v>0</v>
      </c>
      <c r="BW35" s="5">
        <v>0</v>
      </c>
      <c r="BX35" s="5">
        <v>0</v>
      </c>
      <c r="BY35" s="5">
        <v>0</v>
      </c>
      <c r="BZ35" s="5">
        <v>0</v>
      </c>
      <c r="CA35" s="5">
        <v>0</v>
      </c>
      <c r="CB35" s="5">
        <v>0</v>
      </c>
      <c r="CC35" s="5">
        <v>0</v>
      </c>
      <c r="CD35" s="5">
        <v>0</v>
      </c>
      <c r="CE35" s="5">
        <v>0</v>
      </c>
      <c r="CF35" s="5">
        <v>0</v>
      </c>
      <c r="CG35" s="5">
        <v>0</v>
      </c>
      <c r="CH35" s="5">
        <v>0</v>
      </c>
      <c r="CI35" s="5">
        <v>0</v>
      </c>
      <c r="CJ35" s="5">
        <v>0</v>
      </c>
      <c r="CK35" s="5">
        <v>0</v>
      </c>
      <c r="CL35" s="5">
        <v>0</v>
      </c>
      <c r="CM35" s="5">
        <v>0</v>
      </c>
      <c r="CN35" s="5">
        <v>0</v>
      </c>
      <c r="CO35" s="5">
        <v>0</v>
      </c>
      <c r="CP35" s="5">
        <v>0</v>
      </c>
      <c r="CQ35" s="5">
        <v>0</v>
      </c>
      <c r="CR35" s="5">
        <v>0</v>
      </c>
      <c r="CS35" s="5">
        <v>0</v>
      </c>
      <c r="CT35" s="5">
        <v>0</v>
      </c>
      <c r="CU35" s="5">
        <v>0</v>
      </c>
      <c r="CV35" s="5">
        <v>0</v>
      </c>
      <c r="CW35" s="5">
        <v>0</v>
      </c>
      <c r="CX35" s="5">
        <v>0</v>
      </c>
      <c r="CY35" s="5">
        <v>0</v>
      </c>
      <c r="CZ35" s="5">
        <v>0</v>
      </c>
      <c r="DA35" s="5">
        <v>0</v>
      </c>
      <c r="DB35" s="5">
        <v>0</v>
      </c>
      <c r="DC35" s="5">
        <v>0</v>
      </c>
      <c r="DD35" s="5">
        <v>0</v>
      </c>
      <c r="DE35" s="5">
        <v>0</v>
      </c>
      <c r="DF35" s="5">
        <v>0</v>
      </c>
      <c r="DG35" s="5">
        <v>0</v>
      </c>
      <c r="DH35" s="5">
        <v>0</v>
      </c>
      <c r="DI35" s="5">
        <v>0</v>
      </c>
      <c r="DJ35" s="5">
        <v>0</v>
      </c>
      <c r="DK35" s="5">
        <v>0</v>
      </c>
      <c r="DL35" s="5">
        <v>0</v>
      </c>
      <c r="DM35" s="5">
        <v>0</v>
      </c>
      <c r="DN35" s="5">
        <v>0</v>
      </c>
      <c r="DO35" s="5">
        <v>0</v>
      </c>
    </row>
  </sheetData>
  <pageMargins left="0.75" right="0.75" top="1" bottom="1" header="0.5" footer="0.5"/>
  <pageSetup paperSize="9" orientation="portrait"/>
  <ignoredErrors>
    <ignoredError sqref="A1:IV65536" numberStoredAsText="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A35"/>
  <sheetViews>
    <sheetView workbookViewId="0"/>
  </sheetViews>
  <sheetFormatPr defaultColWidth="9.140625" defaultRowHeight="12.75" x14ac:dyDescent="0.2"/>
  <cols>
    <col min="1" max="1" width="10.42578125" customWidth="1"/>
    <col min="2" max="2" width="13.42578125" customWidth="1"/>
    <col min="3" max="4" width="12.28515625" customWidth="1"/>
    <col min="5" max="5" width="12.140625" customWidth="1"/>
    <col min="6" max="7" width="12.28515625" customWidth="1"/>
    <col min="8" max="8" width="11.7109375" customWidth="1"/>
    <col min="9" max="9" width="12.140625" customWidth="1"/>
    <col min="10" max="11" width="11.140625" customWidth="1"/>
    <col min="12" max="12" width="153.42578125" customWidth="1"/>
    <col min="13" max="13" width="11.140625" customWidth="1"/>
    <col min="14" max="14" width="12.28515625" customWidth="1"/>
    <col min="15" max="15" width="11.140625" customWidth="1"/>
    <col min="16" max="16" width="82.140625" customWidth="1"/>
    <col min="17" max="17" width="11.140625" customWidth="1"/>
    <col min="18" max="18" width="92.7109375" customWidth="1"/>
    <col min="19" max="19" width="12.28515625" customWidth="1"/>
    <col min="20" max="20" width="174.140625" customWidth="1"/>
    <col min="21" max="21" width="11.140625" customWidth="1"/>
    <col min="22" max="22" width="255.7109375" customWidth="1"/>
    <col min="23" max="24" width="11.140625" customWidth="1"/>
    <col min="25" max="25" width="255.7109375" customWidth="1"/>
    <col min="26" max="27" width="12.140625" customWidth="1"/>
  </cols>
  <sheetData>
    <row r="1" spans="1:27" x14ac:dyDescent="0.2">
      <c r="A1" s="1" t="s">
        <v>10</v>
      </c>
      <c r="B1" s="1" t="s">
        <v>11</v>
      </c>
      <c r="C1" s="1" t="s">
        <v>2946</v>
      </c>
      <c r="D1" s="1" t="s">
        <v>2950</v>
      </c>
      <c r="E1" s="1" t="s">
        <v>2953</v>
      </c>
      <c r="F1" s="1" t="s">
        <v>2955</v>
      </c>
      <c r="G1" s="1" t="s">
        <v>2957</v>
      </c>
      <c r="H1" s="1" t="s">
        <v>2959</v>
      </c>
      <c r="I1" s="1" t="s">
        <v>2962</v>
      </c>
      <c r="J1" s="1" t="s">
        <v>2965</v>
      </c>
      <c r="K1" s="1" t="s">
        <v>2967</v>
      </c>
      <c r="L1" s="1" t="s">
        <v>2969</v>
      </c>
      <c r="M1" s="1" t="s">
        <v>2972</v>
      </c>
      <c r="N1" s="1" t="s">
        <v>2973</v>
      </c>
      <c r="O1" s="1" t="s">
        <v>2976</v>
      </c>
      <c r="P1" s="1" t="s">
        <v>2978</v>
      </c>
      <c r="Q1" s="1" t="s">
        <v>2980</v>
      </c>
      <c r="R1" s="1" t="s">
        <v>2981</v>
      </c>
      <c r="S1" s="1" t="s">
        <v>2984</v>
      </c>
      <c r="T1" s="1" t="s">
        <v>2985</v>
      </c>
      <c r="U1" s="1" t="s">
        <v>2987</v>
      </c>
      <c r="V1" s="1" t="s">
        <v>2988</v>
      </c>
      <c r="W1" s="1" t="s">
        <v>2990</v>
      </c>
      <c r="X1" s="1" t="s">
        <v>2991</v>
      </c>
      <c r="Y1" s="1" t="s">
        <v>2993</v>
      </c>
      <c r="Z1" s="1" t="s">
        <v>2995</v>
      </c>
      <c r="AA1" s="1" t="s">
        <v>2996</v>
      </c>
    </row>
    <row r="2" spans="1:27" x14ac:dyDescent="0.2">
      <c r="A2" s="2" t="s">
        <v>48</v>
      </c>
      <c r="B2" s="2" t="s">
        <v>49</v>
      </c>
      <c r="C2" s="2" t="s">
        <v>9</v>
      </c>
      <c r="D2" s="5">
        <v>4126319</v>
      </c>
      <c r="E2" s="2" t="s">
        <v>9</v>
      </c>
      <c r="F2" s="2" t="s">
        <v>9</v>
      </c>
      <c r="G2" s="5">
        <v>4126319</v>
      </c>
      <c r="H2" s="2" t="s">
        <v>9</v>
      </c>
      <c r="I2" s="2" t="s">
        <v>9</v>
      </c>
      <c r="J2" s="5">
        <v>4126319</v>
      </c>
      <c r="K2" s="2" t="s">
        <v>9</v>
      </c>
      <c r="L2" s="2" t="s">
        <v>9</v>
      </c>
      <c r="M2" s="2" t="s">
        <v>9</v>
      </c>
      <c r="N2" s="2" t="s">
        <v>9</v>
      </c>
      <c r="O2" s="2" t="s">
        <v>9</v>
      </c>
      <c r="P2" s="2" t="s">
        <v>3392</v>
      </c>
      <c r="Q2" s="5">
        <v>693660</v>
      </c>
      <c r="R2" s="2" t="s">
        <v>3393</v>
      </c>
      <c r="S2" s="5">
        <v>135400</v>
      </c>
      <c r="T2" s="2" t="s">
        <v>9</v>
      </c>
      <c r="U2" s="2" t="s">
        <v>9</v>
      </c>
      <c r="V2" s="2" t="s">
        <v>3394</v>
      </c>
      <c r="W2" s="5">
        <v>2188302</v>
      </c>
      <c r="X2" s="5">
        <v>3017362</v>
      </c>
      <c r="Y2" s="2" t="s">
        <v>3395</v>
      </c>
      <c r="Z2" s="5">
        <v>1776864</v>
      </c>
      <c r="AA2" s="5">
        <v>8920545</v>
      </c>
    </row>
    <row r="3" spans="1:27" x14ac:dyDescent="0.2">
      <c r="A3" s="2" t="s">
        <v>73</v>
      </c>
      <c r="B3" s="2" t="s">
        <v>74</v>
      </c>
      <c r="C3" s="2" t="s">
        <v>9</v>
      </c>
      <c r="D3" s="5">
        <v>2359815</v>
      </c>
      <c r="E3" s="2" t="s">
        <v>9</v>
      </c>
      <c r="F3" s="2" t="s">
        <v>9</v>
      </c>
      <c r="G3" s="5">
        <v>2359815</v>
      </c>
      <c r="H3" s="2" t="s">
        <v>9</v>
      </c>
      <c r="I3" s="2" t="s">
        <v>9</v>
      </c>
      <c r="J3" s="5">
        <v>2359815</v>
      </c>
      <c r="K3" s="2" t="s">
        <v>9</v>
      </c>
      <c r="L3" s="2" t="s">
        <v>3396</v>
      </c>
      <c r="M3" s="5">
        <v>370795</v>
      </c>
      <c r="N3" s="2" t="s">
        <v>9</v>
      </c>
      <c r="O3" s="5">
        <v>370795</v>
      </c>
      <c r="P3" s="2" t="s">
        <v>9</v>
      </c>
      <c r="Q3" s="2" t="s">
        <v>9</v>
      </c>
      <c r="R3" s="2" t="s">
        <v>9</v>
      </c>
      <c r="S3" s="2" t="s">
        <v>9</v>
      </c>
      <c r="T3" s="2" t="s">
        <v>9</v>
      </c>
      <c r="U3" s="2" t="s">
        <v>9</v>
      </c>
      <c r="V3" s="2" t="s">
        <v>3397</v>
      </c>
      <c r="W3" s="5">
        <v>29167</v>
      </c>
      <c r="X3" s="5">
        <v>29167</v>
      </c>
      <c r="Y3" s="2" t="s">
        <v>3398</v>
      </c>
      <c r="Z3" s="5">
        <v>103532</v>
      </c>
      <c r="AA3" s="5">
        <v>2863309</v>
      </c>
    </row>
    <row r="4" spans="1:27" x14ac:dyDescent="0.2">
      <c r="A4" s="2" t="s">
        <v>97</v>
      </c>
      <c r="B4" s="2" t="s">
        <v>98</v>
      </c>
      <c r="C4" s="5">
        <v>0</v>
      </c>
      <c r="D4" s="5">
        <v>1622473</v>
      </c>
      <c r="E4" s="5">
        <v>0</v>
      </c>
      <c r="F4" s="5">
        <v>0</v>
      </c>
      <c r="G4" s="5">
        <v>1622473</v>
      </c>
      <c r="H4" s="5">
        <v>0</v>
      </c>
      <c r="I4" s="2" t="s">
        <v>9</v>
      </c>
      <c r="J4" s="5">
        <v>1622473</v>
      </c>
      <c r="K4" s="5">
        <v>0</v>
      </c>
      <c r="L4" s="2" t="s">
        <v>3399</v>
      </c>
      <c r="M4" s="5">
        <v>159787</v>
      </c>
      <c r="N4" s="5">
        <v>144500</v>
      </c>
      <c r="O4" s="5">
        <v>304287</v>
      </c>
      <c r="P4" s="2" t="s">
        <v>3400</v>
      </c>
      <c r="Q4" s="5">
        <v>167340</v>
      </c>
      <c r="R4" s="2" t="s">
        <v>3401</v>
      </c>
      <c r="S4" s="5">
        <v>68003</v>
      </c>
      <c r="T4" s="2" t="s">
        <v>9</v>
      </c>
      <c r="U4" s="2" t="s">
        <v>9</v>
      </c>
      <c r="V4" s="2" t="s">
        <v>3402</v>
      </c>
      <c r="W4" s="5">
        <v>10000</v>
      </c>
      <c r="X4" s="5">
        <v>245343</v>
      </c>
      <c r="Y4" s="2" t="s">
        <v>3403</v>
      </c>
      <c r="Z4" s="5">
        <v>15276</v>
      </c>
      <c r="AA4" s="5">
        <v>2187379</v>
      </c>
    </row>
    <row r="5" spans="1:27" x14ac:dyDescent="0.2">
      <c r="A5" s="2" t="s">
        <v>115</v>
      </c>
      <c r="B5" s="2" t="s">
        <v>116</v>
      </c>
      <c r="C5" s="2" t="s">
        <v>9</v>
      </c>
      <c r="D5" s="5">
        <v>3926935</v>
      </c>
      <c r="E5" s="2" t="s">
        <v>9</v>
      </c>
      <c r="F5" s="2" t="s">
        <v>9</v>
      </c>
      <c r="G5" s="5">
        <v>3926935</v>
      </c>
      <c r="H5" s="2" t="s">
        <v>9</v>
      </c>
      <c r="I5" s="5">
        <v>24581</v>
      </c>
      <c r="J5" s="5">
        <v>3951516</v>
      </c>
      <c r="K5" s="2" t="s">
        <v>9</v>
      </c>
      <c r="L5" s="2" t="s">
        <v>9</v>
      </c>
      <c r="M5" s="2" t="s">
        <v>9</v>
      </c>
      <c r="N5" s="5">
        <v>29750</v>
      </c>
      <c r="O5" s="5">
        <v>29750</v>
      </c>
      <c r="P5" s="2" t="s">
        <v>3059</v>
      </c>
      <c r="Q5" s="5">
        <v>703933</v>
      </c>
      <c r="R5" s="2" t="s">
        <v>3404</v>
      </c>
      <c r="S5" s="5">
        <v>2156199</v>
      </c>
      <c r="T5" s="2" t="s">
        <v>3405</v>
      </c>
      <c r="U5" s="5">
        <v>1273043</v>
      </c>
      <c r="V5" s="2" t="s">
        <v>3406</v>
      </c>
      <c r="W5" s="5">
        <v>1382521</v>
      </c>
      <c r="X5" s="5">
        <v>5515696</v>
      </c>
      <c r="Y5" s="2" t="s">
        <v>3407</v>
      </c>
      <c r="Z5" s="5">
        <v>299519</v>
      </c>
      <c r="AA5" s="5">
        <v>9796481</v>
      </c>
    </row>
    <row r="6" spans="1:27" x14ac:dyDescent="0.2">
      <c r="A6" s="2" t="s">
        <v>137</v>
      </c>
      <c r="B6" s="2" t="s">
        <v>138</v>
      </c>
      <c r="C6" s="5">
        <v>0</v>
      </c>
      <c r="D6" s="5">
        <v>0</v>
      </c>
      <c r="E6" s="5">
        <v>1504084</v>
      </c>
      <c r="F6" s="5">
        <v>0</v>
      </c>
      <c r="G6" s="5">
        <v>1504084</v>
      </c>
      <c r="H6" s="5">
        <v>0</v>
      </c>
      <c r="I6" s="2" t="s">
        <v>9</v>
      </c>
      <c r="J6" s="5">
        <v>1504084</v>
      </c>
      <c r="K6" s="5">
        <v>0</v>
      </c>
      <c r="L6" s="2" t="s">
        <v>9</v>
      </c>
      <c r="M6" s="5">
        <v>0</v>
      </c>
      <c r="N6" s="5">
        <v>0</v>
      </c>
      <c r="O6" s="5">
        <v>0</v>
      </c>
      <c r="P6" s="2" t="s">
        <v>9</v>
      </c>
      <c r="Q6" s="5">
        <v>0</v>
      </c>
      <c r="R6" s="2" t="s">
        <v>3408</v>
      </c>
      <c r="S6" s="5">
        <v>174317</v>
      </c>
      <c r="T6" s="2" t="s">
        <v>9</v>
      </c>
      <c r="U6" s="5">
        <v>0</v>
      </c>
      <c r="V6" s="2" t="s">
        <v>9</v>
      </c>
      <c r="W6" s="5">
        <v>0</v>
      </c>
      <c r="X6" s="5">
        <v>174317</v>
      </c>
      <c r="Y6" s="2" t="s">
        <v>9</v>
      </c>
      <c r="Z6" s="5">
        <v>0</v>
      </c>
      <c r="AA6" s="5">
        <v>1678401</v>
      </c>
    </row>
    <row r="7" spans="1:27" x14ac:dyDescent="0.2">
      <c r="A7" s="2" t="s">
        <v>155</v>
      </c>
      <c r="B7" s="2" t="s">
        <v>156</v>
      </c>
      <c r="C7" s="2" t="s">
        <v>9</v>
      </c>
      <c r="D7" s="5">
        <v>661482</v>
      </c>
      <c r="E7" s="5">
        <v>297192</v>
      </c>
      <c r="F7" s="2" t="s">
        <v>9</v>
      </c>
      <c r="G7" s="5">
        <v>958674</v>
      </c>
      <c r="H7" s="2" t="s">
        <v>9</v>
      </c>
      <c r="I7" s="2" t="s">
        <v>9</v>
      </c>
      <c r="J7" s="5">
        <v>958674</v>
      </c>
      <c r="K7" s="2" t="s">
        <v>9</v>
      </c>
      <c r="L7" s="2" t="s">
        <v>3409</v>
      </c>
      <c r="M7" s="5">
        <v>96017</v>
      </c>
      <c r="N7" s="5">
        <v>25623</v>
      </c>
      <c r="O7" s="5">
        <v>121640</v>
      </c>
      <c r="P7" s="2" t="s">
        <v>3410</v>
      </c>
      <c r="Q7" s="5">
        <v>58231</v>
      </c>
      <c r="R7" s="2" t="s">
        <v>9</v>
      </c>
      <c r="S7" s="2" t="s">
        <v>9</v>
      </c>
      <c r="T7" s="2" t="s">
        <v>9</v>
      </c>
      <c r="U7" s="2" t="s">
        <v>9</v>
      </c>
      <c r="V7" s="2" t="s">
        <v>9</v>
      </c>
      <c r="W7" s="2" t="s">
        <v>9</v>
      </c>
      <c r="X7" s="5">
        <v>58231</v>
      </c>
      <c r="Y7" s="2" t="s">
        <v>3411</v>
      </c>
      <c r="Z7" s="5">
        <v>6601</v>
      </c>
      <c r="AA7" s="5">
        <v>1145146</v>
      </c>
    </row>
    <row r="8" spans="1:27" x14ac:dyDescent="0.2">
      <c r="A8" s="2" t="s">
        <v>171</v>
      </c>
      <c r="B8" s="2" t="s">
        <v>172</v>
      </c>
      <c r="C8" s="5">
        <v>0</v>
      </c>
      <c r="D8" s="5">
        <v>3400248</v>
      </c>
      <c r="E8" s="5">
        <v>0</v>
      </c>
      <c r="F8" s="5">
        <v>0</v>
      </c>
      <c r="G8" s="5">
        <v>3400248</v>
      </c>
      <c r="H8" s="5">
        <v>0</v>
      </c>
      <c r="I8" s="5">
        <v>0</v>
      </c>
      <c r="J8" s="5">
        <v>3400248</v>
      </c>
      <c r="K8" s="5">
        <v>0</v>
      </c>
      <c r="L8" s="2" t="s">
        <v>9</v>
      </c>
      <c r="M8" s="2" t="s">
        <v>9</v>
      </c>
      <c r="N8" s="5">
        <v>233750</v>
      </c>
      <c r="O8" s="5">
        <v>233750</v>
      </c>
      <c r="P8" s="2" t="s">
        <v>3412</v>
      </c>
      <c r="Q8" s="5">
        <v>134804</v>
      </c>
      <c r="R8" s="2" t="s">
        <v>9</v>
      </c>
      <c r="S8" s="5">
        <v>0</v>
      </c>
      <c r="T8" s="2" t="s">
        <v>9</v>
      </c>
      <c r="U8" s="5">
        <v>0</v>
      </c>
      <c r="V8" s="2" t="s">
        <v>3413</v>
      </c>
      <c r="W8" s="5">
        <v>35000</v>
      </c>
      <c r="X8" s="5">
        <v>169804</v>
      </c>
      <c r="Y8" s="2" t="s">
        <v>3414</v>
      </c>
      <c r="Z8" s="5">
        <v>14333</v>
      </c>
      <c r="AA8" s="5">
        <v>3818135</v>
      </c>
    </row>
    <row r="9" spans="1:27" x14ac:dyDescent="0.2">
      <c r="A9" s="2" t="s">
        <v>190</v>
      </c>
      <c r="B9" s="2" t="s">
        <v>191</v>
      </c>
      <c r="C9" s="2" t="s">
        <v>9</v>
      </c>
      <c r="D9" s="5">
        <v>3284581</v>
      </c>
      <c r="E9" s="2" t="s">
        <v>9</v>
      </c>
      <c r="F9" s="2" t="s">
        <v>9</v>
      </c>
      <c r="G9" s="5">
        <v>3284581</v>
      </c>
      <c r="H9" s="2" t="s">
        <v>9</v>
      </c>
      <c r="I9" s="5">
        <v>287294</v>
      </c>
      <c r="J9" s="5">
        <v>3571875</v>
      </c>
      <c r="K9" s="2" t="s">
        <v>9</v>
      </c>
      <c r="L9" s="2" t="s">
        <v>9</v>
      </c>
      <c r="M9" s="2" t="s">
        <v>9</v>
      </c>
      <c r="N9" s="5">
        <v>63750</v>
      </c>
      <c r="O9" s="5">
        <v>63750</v>
      </c>
      <c r="P9" s="2" t="s">
        <v>3415</v>
      </c>
      <c r="Q9" s="5">
        <v>227096</v>
      </c>
      <c r="R9" s="2" t="s">
        <v>9</v>
      </c>
      <c r="S9" s="2" t="s">
        <v>9</v>
      </c>
      <c r="T9" s="2" t="s">
        <v>9</v>
      </c>
      <c r="U9" s="2" t="s">
        <v>9</v>
      </c>
      <c r="V9" s="2" t="s">
        <v>3416</v>
      </c>
      <c r="W9" s="5">
        <v>82147</v>
      </c>
      <c r="X9" s="5">
        <v>309243</v>
      </c>
      <c r="Y9" s="2" t="s">
        <v>3417</v>
      </c>
      <c r="Z9" s="5">
        <v>547284</v>
      </c>
      <c r="AA9" s="5">
        <v>4492152</v>
      </c>
    </row>
    <row r="10" spans="1:27" x14ac:dyDescent="0.2">
      <c r="A10" s="2" t="s">
        <v>211</v>
      </c>
      <c r="B10" s="2" t="s">
        <v>212</v>
      </c>
      <c r="C10" s="2" t="s">
        <v>9</v>
      </c>
      <c r="D10" s="5">
        <v>825346</v>
      </c>
      <c r="E10" s="2" t="s">
        <v>9</v>
      </c>
      <c r="F10" s="2" t="s">
        <v>9</v>
      </c>
      <c r="G10" s="5">
        <v>825346</v>
      </c>
      <c r="H10" s="2" t="s">
        <v>9</v>
      </c>
      <c r="I10" s="2" t="s">
        <v>9</v>
      </c>
      <c r="J10" s="5">
        <v>825346</v>
      </c>
      <c r="K10" s="2" t="s">
        <v>9</v>
      </c>
      <c r="L10" s="2" t="s">
        <v>3418</v>
      </c>
      <c r="M10" s="5">
        <v>8829</v>
      </c>
      <c r="N10" s="2" t="s">
        <v>9</v>
      </c>
      <c r="O10" s="5">
        <v>8829</v>
      </c>
      <c r="P10" s="2" t="s">
        <v>9</v>
      </c>
      <c r="Q10" s="2" t="s">
        <v>9</v>
      </c>
      <c r="R10" s="2" t="s">
        <v>3419</v>
      </c>
      <c r="S10" s="5">
        <v>39641</v>
      </c>
      <c r="T10" s="2" t="s">
        <v>9</v>
      </c>
      <c r="U10" s="2" t="s">
        <v>9</v>
      </c>
      <c r="V10" s="2" t="s">
        <v>3420</v>
      </c>
      <c r="W10" s="5">
        <v>10000</v>
      </c>
      <c r="X10" s="5">
        <v>49641</v>
      </c>
      <c r="Y10" s="2" t="s">
        <v>3421</v>
      </c>
      <c r="Z10" s="5">
        <v>2936</v>
      </c>
      <c r="AA10" s="5">
        <v>886752</v>
      </c>
    </row>
    <row r="11" spans="1:27" x14ac:dyDescent="0.2">
      <c r="A11" s="2" t="s">
        <v>230</v>
      </c>
      <c r="B11" s="2" t="s">
        <v>231</v>
      </c>
      <c r="C11" s="2" t="s">
        <v>9</v>
      </c>
      <c r="D11" s="5">
        <v>2888615</v>
      </c>
      <c r="E11" s="2" t="s">
        <v>9</v>
      </c>
      <c r="F11" s="2" t="s">
        <v>9</v>
      </c>
      <c r="G11" s="5">
        <v>2888615</v>
      </c>
      <c r="H11" s="2" t="s">
        <v>9</v>
      </c>
      <c r="I11" s="2" t="s">
        <v>9</v>
      </c>
      <c r="J11" s="5">
        <v>2888615</v>
      </c>
      <c r="K11" s="2" t="s">
        <v>9</v>
      </c>
      <c r="L11" s="2" t="s">
        <v>9</v>
      </c>
      <c r="M11" s="2" t="s">
        <v>9</v>
      </c>
      <c r="N11" s="2" t="s">
        <v>9</v>
      </c>
      <c r="O11" s="2" t="s">
        <v>9</v>
      </c>
      <c r="P11" s="2" t="s">
        <v>3422</v>
      </c>
      <c r="Q11" s="5">
        <v>599044</v>
      </c>
      <c r="R11" s="2" t="s">
        <v>9</v>
      </c>
      <c r="S11" s="2" t="s">
        <v>9</v>
      </c>
      <c r="T11" s="2" t="s">
        <v>9</v>
      </c>
      <c r="U11" s="2" t="s">
        <v>9</v>
      </c>
      <c r="V11" s="2" t="s">
        <v>3423</v>
      </c>
      <c r="W11" s="5">
        <v>51083</v>
      </c>
      <c r="X11" s="5">
        <v>650127</v>
      </c>
      <c r="Y11" s="2" t="s">
        <v>3424</v>
      </c>
      <c r="Z11" s="5">
        <v>141462</v>
      </c>
      <c r="AA11" s="5">
        <v>3680204</v>
      </c>
    </row>
    <row r="12" spans="1:27" x14ac:dyDescent="0.2">
      <c r="A12" s="2" t="s">
        <v>249</v>
      </c>
      <c r="B12" s="2" t="s">
        <v>250</v>
      </c>
      <c r="C12" s="2" t="s">
        <v>9</v>
      </c>
      <c r="D12" s="5">
        <v>3584411</v>
      </c>
      <c r="E12" s="2" t="s">
        <v>9</v>
      </c>
      <c r="F12" s="2" t="s">
        <v>9</v>
      </c>
      <c r="G12" s="5">
        <v>3584411</v>
      </c>
      <c r="H12" s="2" t="s">
        <v>9</v>
      </c>
      <c r="I12" s="2" t="s">
        <v>9</v>
      </c>
      <c r="J12" s="5">
        <v>3584411</v>
      </c>
      <c r="K12" s="2" t="s">
        <v>9</v>
      </c>
      <c r="L12" s="2" t="s">
        <v>9</v>
      </c>
      <c r="M12" s="2" t="s">
        <v>9</v>
      </c>
      <c r="N12" s="5">
        <v>126311</v>
      </c>
      <c r="O12" s="5">
        <v>126311</v>
      </c>
      <c r="P12" s="2" t="s">
        <v>9</v>
      </c>
      <c r="Q12" s="2" t="s">
        <v>9</v>
      </c>
      <c r="R12" s="2" t="s">
        <v>3425</v>
      </c>
      <c r="S12" s="5">
        <v>2914052</v>
      </c>
      <c r="T12" s="2" t="s">
        <v>3426</v>
      </c>
      <c r="U12" s="5">
        <v>423626</v>
      </c>
      <c r="V12" s="2" t="s">
        <v>9</v>
      </c>
      <c r="W12" s="2" t="s">
        <v>9</v>
      </c>
      <c r="X12" s="5">
        <v>3337678</v>
      </c>
      <c r="Y12" s="2" t="s">
        <v>3427</v>
      </c>
      <c r="Z12" s="5">
        <v>78650</v>
      </c>
      <c r="AA12" s="5">
        <v>7127050</v>
      </c>
    </row>
    <row r="13" spans="1:27" x14ac:dyDescent="0.2">
      <c r="A13" s="2" t="s">
        <v>269</v>
      </c>
      <c r="B13" s="2" t="s">
        <v>270</v>
      </c>
      <c r="C13" s="5">
        <v>0</v>
      </c>
      <c r="D13" s="5">
        <v>1970601</v>
      </c>
      <c r="E13" s="5">
        <v>0</v>
      </c>
      <c r="F13" s="5">
        <v>0</v>
      </c>
      <c r="G13" s="5">
        <v>1970601</v>
      </c>
      <c r="H13" s="5">
        <v>0</v>
      </c>
      <c r="I13" s="5">
        <v>0</v>
      </c>
      <c r="J13" s="5">
        <v>1970601</v>
      </c>
      <c r="K13" s="5">
        <v>0</v>
      </c>
      <c r="L13" s="2" t="s">
        <v>9</v>
      </c>
      <c r="M13" s="5">
        <v>0</v>
      </c>
      <c r="N13" s="5">
        <v>0</v>
      </c>
      <c r="O13" s="5">
        <v>0</v>
      </c>
      <c r="P13" s="2" t="s">
        <v>3428</v>
      </c>
      <c r="Q13" s="5">
        <v>22500</v>
      </c>
      <c r="R13" s="2" t="s">
        <v>9</v>
      </c>
      <c r="S13" s="5">
        <v>0</v>
      </c>
      <c r="T13" s="2" t="s">
        <v>9</v>
      </c>
      <c r="U13" s="5">
        <v>0</v>
      </c>
      <c r="V13" s="2" t="s">
        <v>9</v>
      </c>
      <c r="W13" s="5">
        <v>0</v>
      </c>
      <c r="X13" s="5">
        <v>22500</v>
      </c>
      <c r="Y13" s="2" t="s">
        <v>3429</v>
      </c>
      <c r="Z13" s="5">
        <v>1597</v>
      </c>
      <c r="AA13" s="5">
        <v>1994698</v>
      </c>
    </row>
    <row r="14" spans="1:27" x14ac:dyDescent="0.2">
      <c r="A14" s="2" t="s">
        <v>291</v>
      </c>
      <c r="B14" s="2" t="s">
        <v>292</v>
      </c>
      <c r="C14" s="2" t="s">
        <v>9</v>
      </c>
      <c r="D14" s="5">
        <v>1785498</v>
      </c>
      <c r="E14" s="2" t="s">
        <v>9</v>
      </c>
      <c r="F14" s="2" t="s">
        <v>9</v>
      </c>
      <c r="G14" s="5">
        <v>1785498</v>
      </c>
      <c r="H14" s="2" t="s">
        <v>9</v>
      </c>
      <c r="I14" s="2" t="s">
        <v>9</v>
      </c>
      <c r="J14" s="5">
        <v>1785498</v>
      </c>
      <c r="K14" s="2" t="s">
        <v>9</v>
      </c>
      <c r="L14" s="2" t="s">
        <v>3430</v>
      </c>
      <c r="M14" s="5">
        <v>9636</v>
      </c>
      <c r="N14" s="2" t="s">
        <v>9</v>
      </c>
      <c r="O14" s="5">
        <v>9636</v>
      </c>
      <c r="P14" s="2" t="s">
        <v>3431</v>
      </c>
      <c r="Q14" s="5">
        <v>239893</v>
      </c>
      <c r="R14" s="2" t="s">
        <v>3432</v>
      </c>
      <c r="S14" s="5">
        <v>35696</v>
      </c>
      <c r="T14" s="2" t="s">
        <v>9</v>
      </c>
      <c r="U14" s="2" t="s">
        <v>9</v>
      </c>
      <c r="V14" s="2" t="s">
        <v>3433</v>
      </c>
      <c r="W14" s="5">
        <v>8497</v>
      </c>
      <c r="X14" s="5">
        <v>284086</v>
      </c>
      <c r="Y14" s="2" t="s">
        <v>3434</v>
      </c>
      <c r="Z14" s="5">
        <v>6596</v>
      </c>
      <c r="AA14" s="5">
        <v>2085816</v>
      </c>
    </row>
    <row r="15" spans="1:27" x14ac:dyDescent="0.2">
      <c r="A15" s="2" t="s">
        <v>309</v>
      </c>
      <c r="B15" s="2" t="s">
        <v>310</v>
      </c>
      <c r="C15" s="2" t="s">
        <v>9</v>
      </c>
      <c r="D15" s="5">
        <v>4480598</v>
      </c>
      <c r="E15" s="2" t="s">
        <v>9</v>
      </c>
      <c r="F15" s="2" t="s">
        <v>9</v>
      </c>
      <c r="G15" s="5">
        <v>4480598</v>
      </c>
      <c r="H15" s="2" t="s">
        <v>9</v>
      </c>
      <c r="I15" s="2" t="s">
        <v>9</v>
      </c>
      <c r="J15" s="5">
        <v>4480598</v>
      </c>
      <c r="K15" s="2" t="s">
        <v>9</v>
      </c>
      <c r="L15" s="2" t="s">
        <v>9</v>
      </c>
      <c r="M15" s="2" t="s">
        <v>9</v>
      </c>
      <c r="N15" s="2" t="s">
        <v>9</v>
      </c>
      <c r="O15" s="2" t="s">
        <v>9</v>
      </c>
      <c r="P15" s="2" t="s">
        <v>9</v>
      </c>
      <c r="Q15" s="2" t="s">
        <v>9</v>
      </c>
      <c r="R15" s="2" t="s">
        <v>9</v>
      </c>
      <c r="S15" s="2" t="s">
        <v>9</v>
      </c>
      <c r="T15" s="2" t="s">
        <v>9</v>
      </c>
      <c r="U15" s="2" t="s">
        <v>9</v>
      </c>
      <c r="V15" s="2" t="s">
        <v>3435</v>
      </c>
      <c r="W15" s="5">
        <v>358939</v>
      </c>
      <c r="X15" s="5">
        <v>358939</v>
      </c>
      <c r="Y15" s="2" t="s">
        <v>3436</v>
      </c>
      <c r="Z15" s="5">
        <v>673094</v>
      </c>
      <c r="AA15" s="5">
        <v>5512631</v>
      </c>
    </row>
    <row r="16" spans="1:27" x14ac:dyDescent="0.2">
      <c r="A16" s="2" t="s">
        <v>327</v>
      </c>
      <c r="B16" s="2" t="s">
        <v>328</v>
      </c>
      <c r="C16" s="2" t="s">
        <v>9</v>
      </c>
      <c r="D16" s="5">
        <v>2563999</v>
      </c>
      <c r="E16" s="5">
        <v>346669</v>
      </c>
      <c r="F16" s="2" t="s">
        <v>9</v>
      </c>
      <c r="G16" s="5">
        <v>2910668</v>
      </c>
      <c r="H16" s="2" t="s">
        <v>9</v>
      </c>
      <c r="I16" s="5">
        <v>683571</v>
      </c>
      <c r="J16" s="5">
        <v>3594239</v>
      </c>
      <c r="K16" s="2" t="s">
        <v>9</v>
      </c>
      <c r="L16" s="2" t="s">
        <v>9</v>
      </c>
      <c r="M16" s="2" t="s">
        <v>9</v>
      </c>
      <c r="N16" s="2" t="s">
        <v>9</v>
      </c>
      <c r="O16" s="2" t="s">
        <v>9</v>
      </c>
      <c r="P16" s="2" t="s">
        <v>9</v>
      </c>
      <c r="Q16" s="2" t="s">
        <v>9</v>
      </c>
      <c r="R16" s="2" t="s">
        <v>9</v>
      </c>
      <c r="S16" s="2" t="s">
        <v>9</v>
      </c>
      <c r="T16" s="2" t="s">
        <v>9</v>
      </c>
      <c r="U16" s="2" t="s">
        <v>9</v>
      </c>
      <c r="V16" s="2" t="s">
        <v>3437</v>
      </c>
      <c r="W16" s="5">
        <v>207105</v>
      </c>
      <c r="X16" s="5">
        <v>207105</v>
      </c>
      <c r="Y16" s="2" t="s">
        <v>3438</v>
      </c>
      <c r="Z16" s="5">
        <v>8069</v>
      </c>
      <c r="AA16" s="5">
        <v>3809413</v>
      </c>
    </row>
    <row r="17" spans="1:27" x14ac:dyDescent="0.2">
      <c r="A17" s="2" t="s">
        <v>343</v>
      </c>
      <c r="B17" s="2" t="s">
        <v>344</v>
      </c>
      <c r="C17" s="5">
        <v>0</v>
      </c>
      <c r="D17" s="5">
        <v>4179876</v>
      </c>
      <c r="E17" s="5">
        <v>0</v>
      </c>
      <c r="F17" s="5">
        <v>198285</v>
      </c>
      <c r="G17" s="5">
        <v>4378161</v>
      </c>
      <c r="H17" s="5">
        <v>0</v>
      </c>
      <c r="I17" s="5">
        <v>0</v>
      </c>
      <c r="J17" s="5">
        <v>4378161</v>
      </c>
      <c r="K17" s="5">
        <v>0</v>
      </c>
      <c r="L17" s="2" t="s">
        <v>9</v>
      </c>
      <c r="M17" s="5">
        <v>0</v>
      </c>
      <c r="N17" s="5">
        <v>97750</v>
      </c>
      <c r="O17" s="5">
        <v>97750</v>
      </c>
      <c r="P17" s="2" t="s">
        <v>3439</v>
      </c>
      <c r="Q17" s="5">
        <v>155936</v>
      </c>
      <c r="R17" s="2" t="s">
        <v>9</v>
      </c>
      <c r="S17" s="5">
        <v>0</v>
      </c>
      <c r="T17" s="2" t="s">
        <v>9</v>
      </c>
      <c r="U17" s="5">
        <v>0</v>
      </c>
      <c r="V17" s="2" t="s">
        <v>9</v>
      </c>
      <c r="W17" s="5">
        <v>0</v>
      </c>
      <c r="X17" s="5">
        <v>155936</v>
      </c>
      <c r="Y17" s="2" t="s">
        <v>3440</v>
      </c>
      <c r="Z17" s="5">
        <v>593359</v>
      </c>
      <c r="AA17" s="5">
        <v>5225206</v>
      </c>
    </row>
    <row r="18" spans="1:27" x14ac:dyDescent="0.2">
      <c r="A18" s="2" t="s">
        <v>362</v>
      </c>
      <c r="B18" s="2" t="s">
        <v>363</v>
      </c>
      <c r="C18" s="5">
        <v>110880</v>
      </c>
      <c r="D18" s="5">
        <v>3585120</v>
      </c>
      <c r="E18" s="5">
        <v>0</v>
      </c>
      <c r="F18" s="5">
        <v>0</v>
      </c>
      <c r="G18" s="5">
        <v>3696000</v>
      </c>
      <c r="H18" s="5">
        <v>0</v>
      </c>
      <c r="I18" s="5">
        <v>0</v>
      </c>
      <c r="J18" s="5">
        <v>3696000</v>
      </c>
      <c r="K18" s="5">
        <v>0</v>
      </c>
      <c r="L18" s="2" t="s">
        <v>9</v>
      </c>
      <c r="M18" s="5">
        <v>0</v>
      </c>
      <c r="N18" s="5">
        <v>85000</v>
      </c>
      <c r="O18" s="5">
        <v>85000</v>
      </c>
      <c r="P18" s="2" t="s">
        <v>3059</v>
      </c>
      <c r="Q18" s="5">
        <v>177759</v>
      </c>
      <c r="R18" s="2" t="s">
        <v>3441</v>
      </c>
      <c r="S18" s="5">
        <v>444440</v>
      </c>
      <c r="T18" s="2" t="s">
        <v>9</v>
      </c>
      <c r="U18" s="5">
        <v>0</v>
      </c>
      <c r="V18" s="2" t="s">
        <v>9</v>
      </c>
      <c r="W18" s="5">
        <v>0</v>
      </c>
      <c r="X18" s="5">
        <v>622199</v>
      </c>
      <c r="Y18" s="2" t="s">
        <v>3442</v>
      </c>
      <c r="Z18" s="5">
        <v>78969</v>
      </c>
      <c r="AA18" s="5">
        <v>4482168</v>
      </c>
    </row>
    <row r="19" spans="1:27" x14ac:dyDescent="0.2">
      <c r="A19" s="2" t="s">
        <v>379</v>
      </c>
      <c r="B19" s="2" t="s">
        <v>380</v>
      </c>
      <c r="C19" s="5">
        <v>0</v>
      </c>
      <c r="D19" s="5">
        <v>1152532</v>
      </c>
      <c r="E19" s="5">
        <v>0</v>
      </c>
      <c r="F19" s="5">
        <v>0</v>
      </c>
      <c r="G19" s="5">
        <v>1152532</v>
      </c>
      <c r="H19" s="5">
        <v>0</v>
      </c>
      <c r="I19" s="5">
        <v>0</v>
      </c>
      <c r="J19" s="5">
        <v>1152532</v>
      </c>
      <c r="K19" s="5">
        <v>0</v>
      </c>
      <c r="L19" s="2" t="s">
        <v>9</v>
      </c>
      <c r="M19" s="5">
        <v>0</v>
      </c>
      <c r="N19" s="5">
        <v>0</v>
      </c>
      <c r="O19" s="5">
        <v>0</v>
      </c>
      <c r="P19" s="2" t="s">
        <v>9</v>
      </c>
      <c r="Q19" s="5">
        <v>0</v>
      </c>
      <c r="R19" s="2" t="s">
        <v>9</v>
      </c>
      <c r="S19" s="5">
        <v>0</v>
      </c>
      <c r="T19" s="2" t="s">
        <v>9</v>
      </c>
      <c r="U19" s="5">
        <v>0</v>
      </c>
      <c r="V19" s="2" t="s">
        <v>3443</v>
      </c>
      <c r="W19" s="5">
        <v>25000</v>
      </c>
      <c r="X19" s="5">
        <v>25000</v>
      </c>
      <c r="Y19" s="2" t="s">
        <v>3444</v>
      </c>
      <c r="Z19" s="5">
        <v>1152</v>
      </c>
      <c r="AA19" s="5">
        <v>1178684</v>
      </c>
    </row>
    <row r="20" spans="1:27" x14ac:dyDescent="0.2">
      <c r="A20" s="2" t="s">
        <v>398</v>
      </c>
      <c r="B20" s="2" t="s">
        <v>399</v>
      </c>
      <c r="C20" s="2" t="s">
        <v>9</v>
      </c>
      <c r="D20" s="5">
        <v>1292751</v>
      </c>
      <c r="E20" s="2" t="s">
        <v>9</v>
      </c>
      <c r="F20" s="2" t="s">
        <v>9</v>
      </c>
      <c r="G20" s="5">
        <v>1292751</v>
      </c>
      <c r="H20" s="2" t="s">
        <v>9</v>
      </c>
      <c r="I20" s="2" t="s">
        <v>9</v>
      </c>
      <c r="J20" s="5">
        <v>1292751</v>
      </c>
      <c r="K20" s="2" t="s">
        <v>9</v>
      </c>
      <c r="L20" s="2" t="s">
        <v>9</v>
      </c>
      <c r="M20" s="2" t="s">
        <v>9</v>
      </c>
      <c r="N20" s="5">
        <v>25899</v>
      </c>
      <c r="O20" s="5">
        <v>25899</v>
      </c>
      <c r="P20" s="2" t="s">
        <v>3445</v>
      </c>
      <c r="Q20" s="5">
        <v>50504</v>
      </c>
      <c r="R20" s="2" t="s">
        <v>9</v>
      </c>
      <c r="S20" s="2" t="s">
        <v>9</v>
      </c>
      <c r="T20" s="2" t="s">
        <v>9</v>
      </c>
      <c r="U20" s="2" t="s">
        <v>9</v>
      </c>
      <c r="V20" s="2" t="s">
        <v>9</v>
      </c>
      <c r="W20" s="5">
        <v>0</v>
      </c>
      <c r="X20" s="5">
        <v>50504</v>
      </c>
      <c r="Y20" s="2" t="s">
        <v>3446</v>
      </c>
      <c r="Z20" s="5">
        <v>2344</v>
      </c>
      <c r="AA20" s="5">
        <v>1371498</v>
      </c>
    </row>
    <row r="21" spans="1:27" x14ac:dyDescent="0.2">
      <c r="A21" s="2" t="s">
        <v>415</v>
      </c>
      <c r="B21" s="2" t="s">
        <v>416</v>
      </c>
      <c r="C21" s="5">
        <v>0</v>
      </c>
      <c r="D21" s="5">
        <v>2321007</v>
      </c>
      <c r="E21" s="5">
        <v>0</v>
      </c>
      <c r="F21" s="5">
        <v>0</v>
      </c>
      <c r="G21" s="5">
        <v>2321007</v>
      </c>
      <c r="H21" s="5">
        <v>0</v>
      </c>
      <c r="I21" s="5">
        <v>0</v>
      </c>
      <c r="J21" s="5">
        <v>2321007</v>
      </c>
      <c r="K21" s="5">
        <v>416813</v>
      </c>
      <c r="L21" s="2" t="s">
        <v>9</v>
      </c>
      <c r="M21" s="5">
        <v>0</v>
      </c>
      <c r="N21" s="5">
        <v>0</v>
      </c>
      <c r="O21" s="5">
        <v>416813</v>
      </c>
      <c r="P21" s="2" t="s">
        <v>9</v>
      </c>
      <c r="Q21" s="5">
        <v>0</v>
      </c>
      <c r="R21" s="2" t="s">
        <v>9</v>
      </c>
      <c r="S21" s="5">
        <v>0</v>
      </c>
      <c r="T21" s="2" t="s">
        <v>3447</v>
      </c>
      <c r="U21" s="5">
        <v>1270944</v>
      </c>
      <c r="V21" s="2" t="s">
        <v>3448</v>
      </c>
      <c r="W21" s="5">
        <v>69285</v>
      </c>
      <c r="X21" s="5">
        <v>1340229</v>
      </c>
      <c r="Y21" s="2" t="s">
        <v>3449</v>
      </c>
      <c r="Z21" s="5">
        <v>1916347</v>
      </c>
      <c r="AA21" s="5">
        <v>5994396</v>
      </c>
    </row>
    <row r="22" spans="1:27" x14ac:dyDescent="0.2">
      <c r="A22" s="2" t="s">
        <v>435</v>
      </c>
      <c r="B22" s="2" t="s">
        <v>436</v>
      </c>
      <c r="C22" s="5">
        <v>0</v>
      </c>
      <c r="D22" s="5">
        <v>547910</v>
      </c>
      <c r="E22" s="5">
        <v>1100857</v>
      </c>
      <c r="F22" s="5">
        <v>675205</v>
      </c>
      <c r="G22" s="5">
        <v>2323972</v>
      </c>
      <c r="H22" s="5">
        <v>0</v>
      </c>
      <c r="I22" s="5">
        <v>122290</v>
      </c>
      <c r="J22" s="5">
        <v>2446262</v>
      </c>
      <c r="K22" s="5">
        <v>0</v>
      </c>
      <c r="L22" s="2" t="s">
        <v>3450</v>
      </c>
      <c r="M22" s="5">
        <v>439113</v>
      </c>
      <c r="N22" s="5">
        <v>127500</v>
      </c>
      <c r="O22" s="5">
        <v>566613</v>
      </c>
      <c r="P22" s="2" t="s">
        <v>9</v>
      </c>
      <c r="Q22" s="5">
        <v>0</v>
      </c>
      <c r="R22" s="2" t="s">
        <v>3451</v>
      </c>
      <c r="S22" s="5">
        <v>519918</v>
      </c>
      <c r="T22" s="2" t="s">
        <v>9</v>
      </c>
      <c r="U22" s="5">
        <v>0</v>
      </c>
      <c r="V22" s="2" t="s">
        <v>9</v>
      </c>
      <c r="W22" s="5">
        <v>0</v>
      </c>
      <c r="X22" s="5">
        <v>519918</v>
      </c>
      <c r="Y22" s="2" t="s">
        <v>3452</v>
      </c>
      <c r="Z22" s="5">
        <v>277273</v>
      </c>
      <c r="AA22" s="5">
        <v>3810066</v>
      </c>
    </row>
    <row r="23" spans="1:27" x14ac:dyDescent="0.2">
      <c r="A23" s="2" t="s">
        <v>449</v>
      </c>
      <c r="B23" s="2" t="s">
        <v>450</v>
      </c>
      <c r="C23" s="2" t="s">
        <v>9</v>
      </c>
      <c r="D23" s="5">
        <v>1380742</v>
      </c>
      <c r="E23" s="2" t="s">
        <v>9</v>
      </c>
      <c r="F23" s="2" t="s">
        <v>9</v>
      </c>
      <c r="G23" s="5">
        <v>1380742</v>
      </c>
      <c r="H23" s="2" t="s">
        <v>9</v>
      </c>
      <c r="I23" s="2" t="s">
        <v>9</v>
      </c>
      <c r="J23" s="5">
        <v>1380742</v>
      </c>
      <c r="K23" s="2" t="s">
        <v>9</v>
      </c>
      <c r="L23" s="2" t="s">
        <v>9</v>
      </c>
      <c r="M23" s="2" t="s">
        <v>9</v>
      </c>
      <c r="N23" s="5">
        <v>176775</v>
      </c>
      <c r="O23" s="5">
        <v>176775</v>
      </c>
      <c r="P23" s="2" t="s">
        <v>9</v>
      </c>
      <c r="Q23" s="2" t="s">
        <v>9</v>
      </c>
      <c r="R23" s="2" t="s">
        <v>9</v>
      </c>
      <c r="S23" s="2" t="s">
        <v>9</v>
      </c>
      <c r="T23" s="2" t="s">
        <v>3453</v>
      </c>
      <c r="U23" s="5">
        <v>317926</v>
      </c>
      <c r="V23" s="2" t="s">
        <v>3454</v>
      </c>
      <c r="W23" s="5">
        <v>1171379</v>
      </c>
      <c r="X23" s="5">
        <v>1489305</v>
      </c>
      <c r="Y23" s="2" t="s">
        <v>3455</v>
      </c>
      <c r="Z23" s="5">
        <v>288966</v>
      </c>
      <c r="AA23" s="5">
        <v>3335788</v>
      </c>
    </row>
    <row r="24" spans="1:27" x14ac:dyDescent="0.2">
      <c r="A24" s="2" t="s">
        <v>465</v>
      </c>
      <c r="B24" s="2" t="s">
        <v>466</v>
      </c>
      <c r="C24" s="2" t="s">
        <v>9</v>
      </c>
      <c r="D24" s="5">
        <v>2344911</v>
      </c>
      <c r="E24" s="2" t="s">
        <v>9</v>
      </c>
      <c r="F24" s="2" t="s">
        <v>9</v>
      </c>
      <c r="G24" s="5">
        <v>2344911</v>
      </c>
      <c r="H24" s="2" t="s">
        <v>9</v>
      </c>
      <c r="I24" s="2" t="s">
        <v>9</v>
      </c>
      <c r="J24" s="5">
        <v>2344911</v>
      </c>
      <c r="K24" s="2" t="s">
        <v>9</v>
      </c>
      <c r="L24" s="2" t="s">
        <v>9</v>
      </c>
      <c r="M24" s="2" t="s">
        <v>9</v>
      </c>
      <c r="N24" s="5">
        <v>42500</v>
      </c>
      <c r="O24" s="5">
        <v>42500</v>
      </c>
      <c r="P24" s="2" t="s">
        <v>9</v>
      </c>
      <c r="Q24" s="2" t="s">
        <v>9</v>
      </c>
      <c r="R24" s="2" t="s">
        <v>3456</v>
      </c>
      <c r="S24" s="5">
        <v>106974</v>
      </c>
      <c r="T24" s="2" t="s">
        <v>9</v>
      </c>
      <c r="U24" s="2" t="s">
        <v>9</v>
      </c>
      <c r="V24" s="2" t="s">
        <v>3457</v>
      </c>
      <c r="W24" s="5">
        <v>82399</v>
      </c>
      <c r="X24" s="5">
        <v>189373</v>
      </c>
      <c r="Y24" s="2" t="s">
        <v>3458</v>
      </c>
      <c r="Z24" s="5">
        <v>16263</v>
      </c>
      <c r="AA24" s="5">
        <v>2593047</v>
      </c>
    </row>
    <row r="25" spans="1:27" x14ac:dyDescent="0.2">
      <c r="A25" s="2" t="s">
        <v>483</v>
      </c>
      <c r="B25" s="2" t="s">
        <v>484</v>
      </c>
      <c r="C25" s="2" t="s">
        <v>9</v>
      </c>
      <c r="D25" s="5">
        <v>1135527</v>
      </c>
      <c r="E25" s="2" t="s">
        <v>9</v>
      </c>
      <c r="F25" s="2" t="s">
        <v>9</v>
      </c>
      <c r="G25" s="5">
        <v>1135527</v>
      </c>
      <c r="H25" s="2" t="s">
        <v>9</v>
      </c>
      <c r="I25" s="2" t="s">
        <v>9</v>
      </c>
      <c r="J25" s="5">
        <v>1135527</v>
      </c>
      <c r="K25" s="2" t="s">
        <v>9</v>
      </c>
      <c r="L25" s="2" t="s">
        <v>9</v>
      </c>
      <c r="M25" s="2" t="s">
        <v>9</v>
      </c>
      <c r="N25" s="5">
        <v>51000</v>
      </c>
      <c r="O25" s="5">
        <v>51000</v>
      </c>
      <c r="P25" s="2" t="s">
        <v>3459</v>
      </c>
      <c r="Q25" s="5">
        <v>127213</v>
      </c>
      <c r="R25" s="2" t="s">
        <v>3460</v>
      </c>
      <c r="S25" s="5">
        <v>38730</v>
      </c>
      <c r="T25" s="2" t="s">
        <v>9</v>
      </c>
      <c r="U25" s="2" t="s">
        <v>9</v>
      </c>
      <c r="V25" s="2" t="s">
        <v>9</v>
      </c>
      <c r="W25" s="2" t="s">
        <v>9</v>
      </c>
      <c r="X25" s="5">
        <v>165943</v>
      </c>
      <c r="Y25" s="2" t="s">
        <v>3461</v>
      </c>
      <c r="Z25" s="5">
        <v>1256</v>
      </c>
      <c r="AA25" s="5">
        <v>1353726</v>
      </c>
    </row>
    <row r="26" spans="1:27" x14ac:dyDescent="0.2">
      <c r="A26" s="2" t="s">
        <v>494</v>
      </c>
      <c r="B26" s="2" t="s">
        <v>495</v>
      </c>
      <c r="C26" s="2" t="s">
        <v>9</v>
      </c>
      <c r="D26" s="5">
        <v>821658</v>
      </c>
      <c r="E26" s="2" t="s">
        <v>9</v>
      </c>
      <c r="F26" s="2" t="s">
        <v>9</v>
      </c>
      <c r="G26" s="5">
        <v>821658</v>
      </c>
      <c r="H26" s="2" t="s">
        <v>9</v>
      </c>
      <c r="I26" s="2" t="s">
        <v>9</v>
      </c>
      <c r="J26" s="5">
        <v>821658</v>
      </c>
      <c r="K26" s="5">
        <v>366552</v>
      </c>
      <c r="L26" s="2" t="s">
        <v>3462</v>
      </c>
      <c r="M26" s="5">
        <v>1011652</v>
      </c>
      <c r="N26" s="5">
        <v>49836</v>
      </c>
      <c r="O26" s="5">
        <v>1428040</v>
      </c>
      <c r="P26" s="2" t="s">
        <v>3463</v>
      </c>
      <c r="Q26" s="5">
        <v>209100</v>
      </c>
      <c r="R26" s="2" t="s">
        <v>3464</v>
      </c>
      <c r="S26" s="5">
        <v>112233</v>
      </c>
      <c r="T26" s="2" t="s">
        <v>3465</v>
      </c>
      <c r="U26" s="5">
        <v>2807735</v>
      </c>
      <c r="V26" s="2" t="s">
        <v>3466</v>
      </c>
      <c r="W26" s="5">
        <v>266650</v>
      </c>
      <c r="X26" s="5">
        <v>3395718</v>
      </c>
      <c r="Y26" s="2" t="s">
        <v>3467</v>
      </c>
      <c r="Z26" s="5">
        <v>87082</v>
      </c>
      <c r="AA26" s="5">
        <v>5732498</v>
      </c>
    </row>
    <row r="27" spans="1:27" x14ac:dyDescent="0.2">
      <c r="A27" s="2" t="s">
        <v>510</v>
      </c>
      <c r="B27" s="2" t="s">
        <v>511</v>
      </c>
      <c r="C27" s="2" t="s">
        <v>9</v>
      </c>
      <c r="D27" s="5">
        <v>1965157</v>
      </c>
      <c r="E27" s="2" t="s">
        <v>9</v>
      </c>
      <c r="F27" s="5">
        <v>218531</v>
      </c>
      <c r="G27" s="5">
        <v>2183688</v>
      </c>
      <c r="H27" s="2" t="s">
        <v>9</v>
      </c>
      <c r="I27" s="2" t="s">
        <v>9</v>
      </c>
      <c r="J27" s="5">
        <v>2183688</v>
      </c>
      <c r="K27" s="2" t="s">
        <v>9</v>
      </c>
      <c r="L27" s="2" t="s">
        <v>9</v>
      </c>
      <c r="M27" s="2" t="s">
        <v>9</v>
      </c>
      <c r="N27" s="5">
        <v>100000</v>
      </c>
      <c r="O27" s="5">
        <v>100000</v>
      </c>
      <c r="P27" s="2" t="s">
        <v>9</v>
      </c>
      <c r="Q27" s="2" t="s">
        <v>9</v>
      </c>
      <c r="R27" s="2" t="s">
        <v>3425</v>
      </c>
      <c r="S27" s="5">
        <v>3853281</v>
      </c>
      <c r="T27" s="2" t="s">
        <v>9</v>
      </c>
      <c r="U27" s="2" t="s">
        <v>9</v>
      </c>
      <c r="V27" s="2" t="s">
        <v>3468</v>
      </c>
      <c r="W27" s="5">
        <v>567067</v>
      </c>
      <c r="X27" s="5">
        <v>4420348</v>
      </c>
      <c r="Y27" s="2" t="s">
        <v>3469</v>
      </c>
      <c r="Z27" s="5">
        <v>709353</v>
      </c>
      <c r="AA27" s="5">
        <v>7413389</v>
      </c>
    </row>
    <row r="28" spans="1:27" x14ac:dyDescent="0.2">
      <c r="A28" s="2" t="s">
        <v>524</v>
      </c>
      <c r="B28" s="2" t="s">
        <v>525</v>
      </c>
      <c r="C28" s="2" t="s">
        <v>9</v>
      </c>
      <c r="D28" s="5">
        <v>1028698</v>
      </c>
      <c r="E28" s="2" t="s">
        <v>9</v>
      </c>
      <c r="F28" s="2" t="s">
        <v>9</v>
      </c>
      <c r="G28" s="5">
        <v>1028698</v>
      </c>
      <c r="H28" s="2" t="s">
        <v>9</v>
      </c>
      <c r="I28" s="2" t="s">
        <v>9</v>
      </c>
      <c r="J28" s="5">
        <v>1028698</v>
      </c>
      <c r="K28" s="2" t="s">
        <v>9</v>
      </c>
      <c r="L28" s="2" t="s">
        <v>9</v>
      </c>
      <c r="M28" s="2" t="s">
        <v>9</v>
      </c>
      <c r="N28" s="2" t="s">
        <v>9</v>
      </c>
      <c r="O28" s="2" t="s">
        <v>9</v>
      </c>
      <c r="P28" s="2" t="s">
        <v>3470</v>
      </c>
      <c r="Q28" s="5">
        <v>20408</v>
      </c>
      <c r="R28" s="2" t="s">
        <v>3471</v>
      </c>
      <c r="S28" s="5">
        <v>344334</v>
      </c>
      <c r="T28" s="2" t="s">
        <v>9</v>
      </c>
      <c r="U28" s="2" t="s">
        <v>9</v>
      </c>
      <c r="V28" s="2" t="s">
        <v>3472</v>
      </c>
      <c r="W28" s="5">
        <v>33536</v>
      </c>
      <c r="X28" s="5">
        <v>398278</v>
      </c>
      <c r="Y28" s="2" t="s">
        <v>9</v>
      </c>
      <c r="Z28" s="2" t="s">
        <v>9</v>
      </c>
      <c r="AA28" s="5">
        <v>1426976</v>
      </c>
    </row>
    <row r="29" spans="1:27" x14ac:dyDescent="0.2">
      <c r="A29" s="2" t="s">
        <v>537</v>
      </c>
      <c r="B29" s="2" t="s">
        <v>538</v>
      </c>
      <c r="C29" s="5">
        <v>0</v>
      </c>
      <c r="D29" s="5">
        <v>797753</v>
      </c>
      <c r="E29" s="5">
        <v>0</v>
      </c>
      <c r="F29" s="5">
        <v>0</v>
      </c>
      <c r="G29" s="5">
        <v>797753</v>
      </c>
      <c r="H29" s="5">
        <v>0</v>
      </c>
      <c r="I29" s="5">
        <v>0</v>
      </c>
      <c r="J29" s="5">
        <v>797753</v>
      </c>
      <c r="K29" s="5">
        <v>0</v>
      </c>
      <c r="L29" s="2" t="s">
        <v>9</v>
      </c>
      <c r="M29" s="5">
        <v>0</v>
      </c>
      <c r="N29" s="5">
        <v>0</v>
      </c>
      <c r="O29" s="5">
        <v>0</v>
      </c>
      <c r="P29" s="2" t="s">
        <v>9</v>
      </c>
      <c r="Q29" s="5">
        <v>0</v>
      </c>
      <c r="R29" s="2" t="s">
        <v>3473</v>
      </c>
      <c r="S29" s="5">
        <v>6857021</v>
      </c>
      <c r="T29" s="2" t="s">
        <v>3474</v>
      </c>
      <c r="U29" s="5">
        <v>515654</v>
      </c>
      <c r="V29" s="2" t="s">
        <v>3475</v>
      </c>
      <c r="W29" s="5">
        <v>87970</v>
      </c>
      <c r="X29" s="5">
        <v>7460645</v>
      </c>
      <c r="Y29" s="2" t="s">
        <v>9</v>
      </c>
      <c r="Z29" s="5">
        <v>0</v>
      </c>
      <c r="AA29" s="5">
        <v>8258398</v>
      </c>
    </row>
    <row r="30" spans="1:27" x14ac:dyDescent="0.2">
      <c r="A30" s="2" t="s">
        <v>556</v>
      </c>
      <c r="B30" s="2" t="s">
        <v>557</v>
      </c>
      <c r="C30" s="5">
        <v>299055</v>
      </c>
      <c r="D30" s="5">
        <v>555388</v>
      </c>
      <c r="E30" s="5">
        <v>0</v>
      </c>
      <c r="F30" s="5">
        <v>0</v>
      </c>
      <c r="G30" s="5">
        <v>854443</v>
      </c>
      <c r="H30" s="5">
        <v>0</v>
      </c>
      <c r="I30" s="5">
        <v>0</v>
      </c>
      <c r="J30" s="5">
        <v>854443</v>
      </c>
      <c r="K30" s="5">
        <v>0</v>
      </c>
      <c r="L30" s="2" t="s">
        <v>3476</v>
      </c>
      <c r="M30" s="5">
        <v>20408</v>
      </c>
      <c r="N30" s="5">
        <v>0</v>
      </c>
      <c r="O30" s="5">
        <v>20408</v>
      </c>
      <c r="P30" s="2" t="s">
        <v>3477</v>
      </c>
      <c r="Q30" s="5">
        <v>184645</v>
      </c>
      <c r="R30" s="2" t="s">
        <v>9</v>
      </c>
      <c r="S30" s="5">
        <v>0</v>
      </c>
      <c r="T30" s="2" t="s">
        <v>9</v>
      </c>
      <c r="U30" s="5">
        <v>0</v>
      </c>
      <c r="V30" s="2" t="s">
        <v>3478</v>
      </c>
      <c r="W30" s="5">
        <v>581593</v>
      </c>
      <c r="X30" s="5">
        <v>766238</v>
      </c>
      <c r="Y30" s="2" t="s">
        <v>9</v>
      </c>
      <c r="Z30" s="2" t="s">
        <v>9</v>
      </c>
      <c r="AA30" s="5">
        <v>1641089</v>
      </c>
    </row>
    <row r="31" spans="1:27" x14ac:dyDescent="0.2">
      <c r="A31" s="2" t="s">
        <v>574</v>
      </c>
      <c r="B31" s="2" t="s">
        <v>575</v>
      </c>
      <c r="C31" s="5">
        <v>0</v>
      </c>
      <c r="D31" s="5">
        <v>1044807</v>
      </c>
      <c r="E31" s="5">
        <v>0</v>
      </c>
      <c r="F31" s="5">
        <v>0</v>
      </c>
      <c r="G31" s="5">
        <v>1044807</v>
      </c>
      <c r="H31" s="5">
        <v>0</v>
      </c>
      <c r="I31" s="5">
        <v>0</v>
      </c>
      <c r="J31" s="5">
        <v>1044807</v>
      </c>
      <c r="K31" s="5">
        <v>0</v>
      </c>
      <c r="L31" s="2" t="s">
        <v>9</v>
      </c>
      <c r="M31" s="5">
        <v>0</v>
      </c>
      <c r="N31" s="5">
        <v>17000</v>
      </c>
      <c r="O31" s="5">
        <v>17000</v>
      </c>
      <c r="P31" s="2" t="s">
        <v>9</v>
      </c>
      <c r="Q31" s="5">
        <v>0</v>
      </c>
      <c r="R31" s="2" t="s">
        <v>9</v>
      </c>
      <c r="S31" s="5">
        <v>0</v>
      </c>
      <c r="T31" s="2" t="s">
        <v>9</v>
      </c>
      <c r="U31" s="5">
        <v>0</v>
      </c>
      <c r="V31" s="2" t="s">
        <v>9</v>
      </c>
      <c r="W31" s="5">
        <v>0</v>
      </c>
      <c r="X31" s="5">
        <v>0</v>
      </c>
      <c r="Y31" s="2" t="s">
        <v>9</v>
      </c>
      <c r="Z31" s="5">
        <v>0</v>
      </c>
      <c r="AA31" s="5">
        <v>1061807</v>
      </c>
    </row>
    <row r="32" spans="1:27" x14ac:dyDescent="0.2">
      <c r="A32" s="2" t="s">
        <v>596</v>
      </c>
      <c r="B32" s="2" t="s">
        <v>597</v>
      </c>
      <c r="C32" s="5">
        <v>0</v>
      </c>
      <c r="D32" s="5">
        <v>411608</v>
      </c>
      <c r="E32" s="5">
        <v>102902</v>
      </c>
      <c r="F32" s="5">
        <v>0</v>
      </c>
      <c r="G32" s="5">
        <v>514510</v>
      </c>
      <c r="H32" s="5">
        <v>0</v>
      </c>
      <c r="I32" s="5">
        <v>0</v>
      </c>
      <c r="J32" s="5">
        <v>514510</v>
      </c>
      <c r="K32" s="5">
        <v>0</v>
      </c>
      <c r="L32" s="2" t="s">
        <v>9</v>
      </c>
      <c r="M32" s="5">
        <v>0</v>
      </c>
      <c r="N32" s="5">
        <v>0</v>
      </c>
      <c r="O32" s="5">
        <v>0</v>
      </c>
      <c r="P32" s="2" t="s">
        <v>9</v>
      </c>
      <c r="Q32" s="5">
        <v>0</v>
      </c>
      <c r="R32" s="2" t="s">
        <v>3479</v>
      </c>
      <c r="S32" s="5">
        <v>492213</v>
      </c>
      <c r="T32" s="2" t="s">
        <v>9</v>
      </c>
      <c r="U32" s="5">
        <v>0</v>
      </c>
      <c r="V32" s="2" t="s">
        <v>3480</v>
      </c>
      <c r="W32" s="5">
        <v>50709</v>
      </c>
      <c r="X32" s="5">
        <v>542922</v>
      </c>
      <c r="Y32" s="2" t="s">
        <v>3481</v>
      </c>
      <c r="Z32" s="5">
        <v>1292</v>
      </c>
      <c r="AA32" s="5">
        <v>1058724</v>
      </c>
    </row>
    <row r="33" spans="1:27" x14ac:dyDescent="0.2">
      <c r="A33" s="2" t="s">
        <v>617</v>
      </c>
      <c r="B33" s="2" t="s">
        <v>618</v>
      </c>
      <c r="C33" s="5">
        <v>0</v>
      </c>
      <c r="D33" s="5">
        <v>0</v>
      </c>
      <c r="E33" s="5">
        <v>0</v>
      </c>
      <c r="F33" s="5">
        <v>0</v>
      </c>
      <c r="G33" s="5">
        <v>0</v>
      </c>
      <c r="H33" s="5">
        <v>0</v>
      </c>
      <c r="I33" s="5">
        <v>0</v>
      </c>
      <c r="J33" s="5">
        <v>0</v>
      </c>
      <c r="K33" s="5">
        <v>0</v>
      </c>
      <c r="L33" s="2" t="s">
        <v>3482</v>
      </c>
      <c r="M33" s="5">
        <v>152621</v>
      </c>
      <c r="N33" s="5">
        <v>0</v>
      </c>
      <c r="O33" s="5">
        <v>152621</v>
      </c>
      <c r="P33" s="2" t="s">
        <v>9</v>
      </c>
      <c r="Q33" s="5">
        <v>0</v>
      </c>
      <c r="R33" s="2" t="s">
        <v>9</v>
      </c>
      <c r="S33" s="5">
        <v>0</v>
      </c>
      <c r="T33" s="2" t="s">
        <v>9</v>
      </c>
      <c r="U33" s="5">
        <v>0</v>
      </c>
      <c r="V33" s="2" t="s">
        <v>9</v>
      </c>
      <c r="W33" s="5">
        <v>0</v>
      </c>
      <c r="X33" s="5">
        <v>0</v>
      </c>
      <c r="Y33" s="2" t="s">
        <v>9</v>
      </c>
      <c r="Z33" s="5">
        <v>0</v>
      </c>
      <c r="AA33" s="5">
        <v>152621</v>
      </c>
    </row>
    <row r="34" spans="1:27" x14ac:dyDescent="0.2">
      <c r="A34" s="2" t="s">
        <v>632</v>
      </c>
      <c r="B34" s="2" t="s">
        <v>633</v>
      </c>
      <c r="C34" s="5">
        <v>0</v>
      </c>
      <c r="D34" s="5">
        <v>282951</v>
      </c>
      <c r="E34" s="5">
        <v>0</v>
      </c>
      <c r="F34" s="5">
        <v>0</v>
      </c>
      <c r="G34" s="5">
        <v>282951</v>
      </c>
      <c r="H34" s="5">
        <v>0</v>
      </c>
      <c r="I34" s="5">
        <v>0</v>
      </c>
      <c r="J34" s="5">
        <v>282951</v>
      </c>
      <c r="K34" s="5">
        <v>0</v>
      </c>
      <c r="L34" s="2" t="s">
        <v>9</v>
      </c>
      <c r="M34" s="5">
        <v>0</v>
      </c>
      <c r="N34" s="5">
        <v>0</v>
      </c>
      <c r="O34" s="5">
        <v>0</v>
      </c>
      <c r="P34" s="2" t="s">
        <v>3483</v>
      </c>
      <c r="Q34" s="5">
        <v>184858</v>
      </c>
      <c r="R34" s="2" t="s">
        <v>9</v>
      </c>
      <c r="S34" s="5">
        <v>0</v>
      </c>
      <c r="T34" s="2" t="s">
        <v>3484</v>
      </c>
      <c r="U34" s="5">
        <v>1051890</v>
      </c>
      <c r="V34" s="2" t="s">
        <v>3485</v>
      </c>
      <c r="W34" s="5">
        <v>1967680</v>
      </c>
      <c r="X34" s="5">
        <v>3204428</v>
      </c>
      <c r="Y34" s="2" t="s">
        <v>3486</v>
      </c>
      <c r="Z34" s="5">
        <v>15535</v>
      </c>
      <c r="AA34" s="5">
        <v>3502914</v>
      </c>
    </row>
    <row r="35" spans="1:27" x14ac:dyDescent="0.2">
      <c r="A35" s="2" t="s">
        <v>642</v>
      </c>
      <c r="B35" s="2" t="s">
        <v>643</v>
      </c>
      <c r="C35" s="5">
        <v>0</v>
      </c>
      <c r="D35" s="5">
        <v>0</v>
      </c>
      <c r="E35" s="5">
        <v>134769</v>
      </c>
      <c r="F35" s="5">
        <v>0</v>
      </c>
      <c r="G35" s="5">
        <v>134769</v>
      </c>
      <c r="H35" s="5">
        <v>0</v>
      </c>
      <c r="I35" s="5">
        <v>0</v>
      </c>
      <c r="J35" s="5">
        <v>134769</v>
      </c>
      <c r="K35" s="5">
        <v>0</v>
      </c>
      <c r="L35" s="2" t="s">
        <v>9</v>
      </c>
      <c r="M35" s="5">
        <v>0</v>
      </c>
      <c r="N35" s="5">
        <v>0</v>
      </c>
      <c r="O35" s="5">
        <v>0</v>
      </c>
      <c r="P35" s="2" t="s">
        <v>9</v>
      </c>
      <c r="Q35" s="5">
        <v>0</v>
      </c>
      <c r="R35" s="2" t="s">
        <v>9</v>
      </c>
      <c r="S35" s="5">
        <v>0</v>
      </c>
      <c r="T35" s="2" t="s">
        <v>9</v>
      </c>
      <c r="U35" s="5">
        <v>0</v>
      </c>
      <c r="V35" s="2" t="s">
        <v>9</v>
      </c>
      <c r="W35" s="5">
        <v>0</v>
      </c>
      <c r="X35" s="5">
        <v>0</v>
      </c>
      <c r="Y35" s="2" t="s">
        <v>9</v>
      </c>
      <c r="Z35" s="5">
        <v>0</v>
      </c>
      <c r="AA35" s="5">
        <v>134769</v>
      </c>
    </row>
  </sheetData>
  <pageMargins left="0.75" right="0.75" top="1" bottom="1" header="0.5" footer="0.5"/>
  <pageSetup paperSize="9" orientation="portrait"/>
  <ignoredErrors>
    <ignoredError sqref="A1:IV65536"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B35"/>
  <sheetViews>
    <sheetView workbookViewId="0"/>
  </sheetViews>
  <sheetFormatPr defaultColWidth="9.140625" defaultRowHeight="12.75" x14ac:dyDescent="0.2"/>
  <cols>
    <col min="1" max="1" width="10.42578125" customWidth="1"/>
    <col min="2" max="2" width="13.42578125" customWidth="1"/>
    <col min="3" max="3" width="41.85546875" customWidth="1"/>
    <col min="4" max="4" width="13.140625" customWidth="1"/>
    <col min="5" max="5" width="28.85546875" customWidth="1"/>
    <col min="6" max="6" width="23.140625" customWidth="1"/>
    <col min="7" max="7" width="22.42578125" customWidth="1"/>
    <col min="8" max="8" width="19.42578125" customWidth="1"/>
    <col min="9" max="9" width="13.140625" customWidth="1"/>
    <col min="10" max="10" width="13" customWidth="1"/>
    <col min="11" max="12" width="13.140625" customWidth="1"/>
    <col min="13" max="17" width="12" customWidth="1"/>
    <col min="18" max="18" width="56.28515625" customWidth="1"/>
    <col min="19" max="19" width="50" customWidth="1"/>
    <col min="20" max="20" width="37.140625" customWidth="1"/>
    <col min="21" max="21" width="24.5703125" customWidth="1"/>
    <col min="22" max="22" width="12" customWidth="1"/>
    <col min="23" max="23" width="106.85546875" customWidth="1"/>
    <col min="24" max="24" width="13" customWidth="1"/>
    <col min="25" max="25" width="66.7109375" customWidth="1"/>
    <col min="26" max="26" width="14.140625" customWidth="1"/>
    <col min="27" max="27" width="13" customWidth="1"/>
    <col min="28" max="28" width="24.42578125" customWidth="1"/>
  </cols>
  <sheetData>
    <row r="1" spans="1:28" x14ac:dyDescent="0.2">
      <c r="A1" s="1" t="s">
        <v>10</v>
      </c>
      <c r="B1" s="1" t="s">
        <v>11</v>
      </c>
      <c r="C1" s="1" t="s">
        <v>2998</v>
      </c>
      <c r="D1" s="1" t="s">
        <v>3002</v>
      </c>
      <c r="E1" s="1" t="s">
        <v>3004</v>
      </c>
      <c r="F1" s="1" t="s">
        <v>3007</v>
      </c>
      <c r="G1" s="1" t="s">
        <v>3011</v>
      </c>
      <c r="H1" s="1" t="s">
        <v>3014</v>
      </c>
      <c r="I1" s="1" t="s">
        <v>3017</v>
      </c>
      <c r="J1" s="1" t="s">
        <v>3019</v>
      </c>
      <c r="K1" s="1" t="s">
        <v>3021</v>
      </c>
      <c r="L1" s="1" t="s">
        <v>3023</v>
      </c>
      <c r="M1" s="1" t="s">
        <v>3025</v>
      </c>
      <c r="N1" s="1" t="s">
        <v>3027</v>
      </c>
      <c r="O1" s="1" t="s">
        <v>3029</v>
      </c>
      <c r="P1" s="1" t="s">
        <v>3031</v>
      </c>
      <c r="Q1" s="1" t="s">
        <v>3033</v>
      </c>
      <c r="R1" s="1" t="s">
        <v>3035</v>
      </c>
      <c r="S1" s="1" t="s">
        <v>3037</v>
      </c>
      <c r="T1" s="1" t="s">
        <v>3039</v>
      </c>
      <c r="U1" s="1" t="s">
        <v>3041</v>
      </c>
      <c r="V1" s="1" t="s">
        <v>3043</v>
      </c>
      <c r="W1" s="1" t="s">
        <v>3045</v>
      </c>
      <c r="X1" s="1" t="s">
        <v>3047</v>
      </c>
      <c r="Y1" s="1" t="s">
        <v>3049</v>
      </c>
      <c r="Z1" s="1" t="s">
        <v>3051</v>
      </c>
      <c r="AA1" s="1" t="s">
        <v>3053</v>
      </c>
      <c r="AB1" s="1" t="s">
        <v>3055</v>
      </c>
    </row>
    <row r="2" spans="1:28" x14ac:dyDescent="0.2">
      <c r="A2" s="2" t="s">
        <v>48</v>
      </c>
      <c r="B2" s="2" t="s">
        <v>49</v>
      </c>
      <c r="C2" s="2" t="s">
        <v>3487</v>
      </c>
      <c r="D2" s="2" t="s">
        <v>3488</v>
      </c>
      <c r="E2" s="2" t="s">
        <v>3489</v>
      </c>
      <c r="F2" s="2" t="s">
        <v>3490</v>
      </c>
      <c r="G2" s="2" t="s">
        <v>3491</v>
      </c>
      <c r="H2" s="2" t="s">
        <v>3492</v>
      </c>
      <c r="I2" s="2" t="s">
        <v>3493</v>
      </c>
      <c r="J2" s="2" t="s">
        <v>9</v>
      </c>
      <c r="K2" s="2" t="s">
        <v>9</v>
      </c>
      <c r="L2" s="2" t="s">
        <v>9</v>
      </c>
      <c r="M2" s="2" t="s">
        <v>3488</v>
      </c>
      <c r="N2" s="2" t="s">
        <v>3488</v>
      </c>
      <c r="O2" s="2" t="s">
        <v>3493</v>
      </c>
      <c r="P2" s="2" t="s">
        <v>3488</v>
      </c>
      <c r="Q2" s="2" t="s">
        <v>3488</v>
      </c>
      <c r="R2" s="2" t="s">
        <v>3494</v>
      </c>
      <c r="S2" s="2" t="s">
        <v>3495</v>
      </c>
      <c r="T2" s="2" t="s">
        <v>3496</v>
      </c>
      <c r="U2" s="2" t="s">
        <v>9</v>
      </c>
      <c r="V2" s="2" t="s">
        <v>3488</v>
      </c>
      <c r="W2" s="2" t="s">
        <v>3497</v>
      </c>
      <c r="X2" s="2" t="s">
        <v>3488</v>
      </c>
      <c r="Y2" s="2" t="s">
        <v>3498</v>
      </c>
      <c r="Z2" s="2" t="s">
        <v>9</v>
      </c>
      <c r="AA2" s="2" t="s">
        <v>3488</v>
      </c>
      <c r="AB2" s="2" t="s">
        <v>3498</v>
      </c>
    </row>
    <row r="3" spans="1:28" x14ac:dyDescent="0.2">
      <c r="A3" s="2" t="s">
        <v>73</v>
      </c>
      <c r="B3" s="2" t="s">
        <v>74</v>
      </c>
      <c r="C3" s="2" t="s">
        <v>3487</v>
      </c>
      <c r="D3" s="2" t="s">
        <v>3488</v>
      </c>
      <c r="E3" s="2" t="s">
        <v>3499</v>
      </c>
      <c r="F3" s="2" t="s">
        <v>3500</v>
      </c>
      <c r="G3" s="2" t="s">
        <v>3501</v>
      </c>
      <c r="H3" s="2" t="s">
        <v>3502</v>
      </c>
      <c r="I3" s="2" t="s">
        <v>3493</v>
      </c>
      <c r="J3" s="2" t="s">
        <v>9</v>
      </c>
      <c r="K3" s="2" t="s">
        <v>9</v>
      </c>
      <c r="L3" s="2" t="s">
        <v>9</v>
      </c>
      <c r="M3" s="2" t="s">
        <v>3488</v>
      </c>
      <c r="N3" s="2" t="s">
        <v>3488</v>
      </c>
      <c r="O3" s="2" t="s">
        <v>3493</v>
      </c>
      <c r="P3" s="2" t="s">
        <v>3488</v>
      </c>
      <c r="Q3" s="2" t="s">
        <v>3488</v>
      </c>
      <c r="R3" s="2" t="s">
        <v>3503</v>
      </c>
      <c r="S3" s="2" t="s">
        <v>3504</v>
      </c>
      <c r="T3" s="2" t="s">
        <v>3496</v>
      </c>
      <c r="U3" s="2" t="s">
        <v>9</v>
      </c>
      <c r="V3" s="2" t="s">
        <v>3493</v>
      </c>
      <c r="W3" s="2" t="s">
        <v>9</v>
      </c>
      <c r="X3" s="2" t="s">
        <v>3493</v>
      </c>
      <c r="Y3" s="2" t="s">
        <v>9</v>
      </c>
      <c r="Z3" s="2" t="s">
        <v>9</v>
      </c>
      <c r="AA3" s="2" t="s">
        <v>3488</v>
      </c>
      <c r="AB3" s="2" t="s">
        <v>3498</v>
      </c>
    </row>
    <row r="4" spans="1:28" x14ac:dyDescent="0.2">
      <c r="A4" s="2" t="s">
        <v>97</v>
      </c>
      <c r="B4" s="2" t="s">
        <v>98</v>
      </c>
      <c r="C4" s="2" t="s">
        <v>3505</v>
      </c>
      <c r="D4" s="2" t="s">
        <v>3488</v>
      </c>
      <c r="E4" s="2" t="s">
        <v>3506</v>
      </c>
      <c r="F4" s="2" t="s">
        <v>3500</v>
      </c>
      <c r="G4" s="2" t="s">
        <v>3507</v>
      </c>
      <c r="H4" s="2" t="s">
        <v>3508</v>
      </c>
      <c r="I4" s="2" t="s">
        <v>3493</v>
      </c>
      <c r="J4" s="2" t="s">
        <v>3509</v>
      </c>
      <c r="K4" s="2" t="s">
        <v>3510</v>
      </c>
      <c r="L4" s="2" t="s">
        <v>9</v>
      </c>
      <c r="M4" s="2" t="s">
        <v>3488</v>
      </c>
      <c r="N4" s="2" t="s">
        <v>3488</v>
      </c>
      <c r="O4" s="2" t="s">
        <v>3493</v>
      </c>
      <c r="P4" s="2" t="s">
        <v>3488</v>
      </c>
      <c r="Q4" s="2" t="s">
        <v>3488</v>
      </c>
      <c r="R4" s="2" t="s">
        <v>3511</v>
      </c>
      <c r="S4" s="2" t="s">
        <v>3504</v>
      </c>
      <c r="T4" s="2" t="s">
        <v>3496</v>
      </c>
      <c r="U4" s="2" t="s">
        <v>9</v>
      </c>
      <c r="V4" s="2" t="s">
        <v>3488</v>
      </c>
      <c r="W4" s="2" t="s">
        <v>3512</v>
      </c>
      <c r="X4" s="2" t="s">
        <v>3488</v>
      </c>
      <c r="Y4" s="2" t="s">
        <v>3513</v>
      </c>
      <c r="Z4" s="2" t="s">
        <v>9</v>
      </c>
      <c r="AA4" s="2" t="s">
        <v>3493</v>
      </c>
      <c r="AB4" s="2" t="s">
        <v>9</v>
      </c>
    </row>
    <row r="5" spans="1:28" x14ac:dyDescent="0.2">
      <c r="A5" s="2" t="s">
        <v>115</v>
      </c>
      <c r="B5" s="2" t="s">
        <v>116</v>
      </c>
      <c r="C5" s="2" t="s">
        <v>3487</v>
      </c>
      <c r="D5" s="2" t="s">
        <v>3488</v>
      </c>
      <c r="E5" s="2" t="s">
        <v>3514</v>
      </c>
      <c r="F5" s="2" t="s">
        <v>3515</v>
      </c>
      <c r="G5" s="2" t="s">
        <v>3516</v>
      </c>
      <c r="H5" s="2" t="s">
        <v>3517</v>
      </c>
      <c r="I5" s="2" t="s">
        <v>3488</v>
      </c>
      <c r="J5" s="2" t="s">
        <v>9</v>
      </c>
      <c r="K5" s="2" t="s">
        <v>9</v>
      </c>
      <c r="L5" s="2" t="s">
        <v>9</v>
      </c>
      <c r="M5" s="2" t="s">
        <v>3488</v>
      </c>
      <c r="N5" s="2" t="s">
        <v>3488</v>
      </c>
      <c r="O5" s="2" t="s">
        <v>3488</v>
      </c>
      <c r="P5" s="2" t="s">
        <v>3488</v>
      </c>
      <c r="Q5" s="2" t="s">
        <v>3488</v>
      </c>
      <c r="R5" s="2" t="s">
        <v>3503</v>
      </c>
      <c r="S5" s="2" t="s">
        <v>3504</v>
      </c>
      <c r="T5" s="2" t="s">
        <v>3518</v>
      </c>
      <c r="U5" s="2" t="s">
        <v>9</v>
      </c>
      <c r="V5" s="2" t="s">
        <v>3493</v>
      </c>
      <c r="W5" s="2" t="s">
        <v>9</v>
      </c>
      <c r="X5" s="2" t="s">
        <v>3488</v>
      </c>
      <c r="Y5" s="2" t="s">
        <v>3513</v>
      </c>
      <c r="Z5" s="2" t="s">
        <v>9</v>
      </c>
      <c r="AA5" s="2" t="s">
        <v>3493</v>
      </c>
      <c r="AB5" s="2" t="s">
        <v>9</v>
      </c>
    </row>
    <row r="6" spans="1:28" x14ac:dyDescent="0.2">
      <c r="A6" s="2" t="s">
        <v>137</v>
      </c>
      <c r="B6" s="2" t="s">
        <v>138</v>
      </c>
      <c r="C6" s="2" t="s">
        <v>3487</v>
      </c>
      <c r="D6" s="2" t="s">
        <v>3488</v>
      </c>
      <c r="E6" s="2" t="s">
        <v>3519</v>
      </c>
      <c r="F6" s="2" t="s">
        <v>3520</v>
      </c>
      <c r="G6" s="2" t="s">
        <v>3521</v>
      </c>
      <c r="H6" s="2" t="s">
        <v>3522</v>
      </c>
      <c r="I6" s="2" t="s">
        <v>3493</v>
      </c>
      <c r="J6" s="2" t="s">
        <v>9</v>
      </c>
      <c r="K6" s="2" t="s">
        <v>9</v>
      </c>
      <c r="L6" s="2" t="s">
        <v>9</v>
      </c>
      <c r="M6" s="2" t="s">
        <v>3488</v>
      </c>
      <c r="N6" s="2" t="s">
        <v>3488</v>
      </c>
      <c r="O6" s="2" t="s">
        <v>3488</v>
      </c>
      <c r="P6" s="2" t="s">
        <v>3488</v>
      </c>
      <c r="Q6" s="2" t="s">
        <v>3488</v>
      </c>
      <c r="R6" s="2" t="s">
        <v>3503</v>
      </c>
      <c r="S6" s="2" t="s">
        <v>3495</v>
      </c>
      <c r="T6" s="2" t="s">
        <v>3496</v>
      </c>
      <c r="U6" s="2" t="s">
        <v>9</v>
      </c>
      <c r="V6" s="2" t="s">
        <v>3488</v>
      </c>
      <c r="W6" s="2" t="s">
        <v>3523</v>
      </c>
      <c r="X6" s="2" t="s">
        <v>3493</v>
      </c>
      <c r="Y6" s="2" t="s">
        <v>9</v>
      </c>
      <c r="Z6" s="2" t="s">
        <v>9</v>
      </c>
      <c r="AA6" s="2" t="s">
        <v>3493</v>
      </c>
      <c r="AB6" s="2" t="s">
        <v>9</v>
      </c>
    </row>
    <row r="7" spans="1:28" x14ac:dyDescent="0.2">
      <c r="A7" s="2" t="s">
        <v>155</v>
      </c>
      <c r="B7" s="2" t="s">
        <v>156</v>
      </c>
      <c r="C7" s="2" t="s">
        <v>3487</v>
      </c>
      <c r="D7" s="2" t="s">
        <v>3488</v>
      </c>
      <c r="E7" s="2" t="s">
        <v>3500</v>
      </c>
      <c r="F7" s="2" t="s">
        <v>3500</v>
      </c>
      <c r="G7" s="2" t="s">
        <v>3507</v>
      </c>
      <c r="H7" s="2" t="s">
        <v>3508</v>
      </c>
      <c r="I7" s="2" t="s">
        <v>3493</v>
      </c>
      <c r="J7" s="2" t="s">
        <v>9</v>
      </c>
      <c r="K7" s="2" t="s">
        <v>9</v>
      </c>
      <c r="L7" s="2" t="s">
        <v>9</v>
      </c>
      <c r="M7" s="2" t="s">
        <v>3488</v>
      </c>
      <c r="N7" s="2" t="s">
        <v>3488</v>
      </c>
      <c r="O7" s="2" t="s">
        <v>3493</v>
      </c>
      <c r="P7" s="2" t="s">
        <v>3488</v>
      </c>
      <c r="Q7" s="2" t="s">
        <v>3488</v>
      </c>
      <c r="R7" s="2" t="s">
        <v>3503</v>
      </c>
      <c r="S7" s="2" t="s">
        <v>3495</v>
      </c>
      <c r="T7" s="2" t="s">
        <v>3524</v>
      </c>
      <c r="U7" s="2" t="s">
        <v>9</v>
      </c>
      <c r="V7" s="2" t="s">
        <v>3493</v>
      </c>
      <c r="W7" s="2" t="s">
        <v>9</v>
      </c>
      <c r="X7" s="2" t="s">
        <v>3488</v>
      </c>
      <c r="Y7" s="2" t="s">
        <v>3513</v>
      </c>
      <c r="Z7" s="2" t="s">
        <v>9</v>
      </c>
      <c r="AA7" s="2" t="s">
        <v>3493</v>
      </c>
      <c r="AB7" s="2" t="s">
        <v>9</v>
      </c>
    </row>
    <row r="8" spans="1:28" x14ac:dyDescent="0.2">
      <c r="A8" s="2" t="s">
        <v>171</v>
      </c>
      <c r="B8" s="2" t="s">
        <v>172</v>
      </c>
      <c r="C8" s="2" t="s">
        <v>3487</v>
      </c>
      <c r="D8" s="2" t="s">
        <v>3488</v>
      </c>
      <c r="E8" s="2" t="s">
        <v>3525</v>
      </c>
      <c r="F8" s="2" t="s">
        <v>3526</v>
      </c>
      <c r="G8" s="2" t="s">
        <v>3527</v>
      </c>
      <c r="H8" s="2" t="s">
        <v>3528</v>
      </c>
      <c r="I8" s="2" t="s">
        <v>3493</v>
      </c>
      <c r="J8" s="2" t="s">
        <v>9</v>
      </c>
      <c r="K8" s="2" t="s">
        <v>9</v>
      </c>
      <c r="L8" s="2" t="s">
        <v>9</v>
      </c>
      <c r="M8" s="2" t="s">
        <v>3488</v>
      </c>
      <c r="N8" s="2" t="s">
        <v>3488</v>
      </c>
      <c r="O8" s="2" t="s">
        <v>3488</v>
      </c>
      <c r="P8" s="2" t="s">
        <v>3488</v>
      </c>
      <c r="Q8" s="2" t="s">
        <v>3488</v>
      </c>
      <c r="R8" s="2" t="s">
        <v>3503</v>
      </c>
      <c r="S8" s="2" t="s">
        <v>3495</v>
      </c>
      <c r="T8" s="2" t="s">
        <v>3518</v>
      </c>
      <c r="U8" s="2" t="s">
        <v>9</v>
      </c>
      <c r="V8" s="2" t="s">
        <v>3488</v>
      </c>
      <c r="W8" s="2" t="s">
        <v>3529</v>
      </c>
      <c r="X8" s="2" t="s">
        <v>3488</v>
      </c>
      <c r="Y8" s="2" t="s">
        <v>3530</v>
      </c>
      <c r="Z8" s="2" t="s">
        <v>9</v>
      </c>
      <c r="AA8" s="2" t="s">
        <v>3488</v>
      </c>
      <c r="AB8" s="2" t="s">
        <v>3498</v>
      </c>
    </row>
    <row r="9" spans="1:28" x14ac:dyDescent="0.2">
      <c r="A9" s="2" t="s">
        <v>190</v>
      </c>
      <c r="B9" s="2" t="s">
        <v>191</v>
      </c>
      <c r="C9" s="2" t="s">
        <v>3487</v>
      </c>
      <c r="D9" s="2" t="s">
        <v>3488</v>
      </c>
      <c r="E9" s="2" t="s">
        <v>3531</v>
      </c>
      <c r="F9" s="2" t="s">
        <v>3532</v>
      </c>
      <c r="G9" s="2" t="s">
        <v>3533</v>
      </c>
      <c r="H9" s="2" t="s">
        <v>3534</v>
      </c>
      <c r="I9" s="2" t="s">
        <v>3493</v>
      </c>
      <c r="J9" s="2" t="s">
        <v>9</v>
      </c>
      <c r="K9" s="2" t="s">
        <v>9</v>
      </c>
      <c r="L9" s="2" t="s">
        <v>9</v>
      </c>
      <c r="M9" s="2" t="s">
        <v>3488</v>
      </c>
      <c r="N9" s="2" t="s">
        <v>3488</v>
      </c>
      <c r="O9" s="2" t="s">
        <v>3493</v>
      </c>
      <c r="P9" s="2" t="s">
        <v>3488</v>
      </c>
      <c r="Q9" s="2" t="s">
        <v>3488</v>
      </c>
      <c r="R9" s="2" t="s">
        <v>3511</v>
      </c>
      <c r="S9" s="2" t="s">
        <v>3495</v>
      </c>
      <c r="T9" s="2" t="s">
        <v>3518</v>
      </c>
      <c r="U9" s="2" t="s">
        <v>9</v>
      </c>
      <c r="V9" s="2" t="s">
        <v>3488</v>
      </c>
      <c r="W9" s="2" t="s">
        <v>3535</v>
      </c>
      <c r="X9" s="2" t="s">
        <v>3488</v>
      </c>
      <c r="Y9" s="2" t="s">
        <v>3530</v>
      </c>
      <c r="Z9" s="2" t="s">
        <v>9</v>
      </c>
      <c r="AA9" s="2" t="s">
        <v>3488</v>
      </c>
      <c r="AB9" s="2" t="s">
        <v>3498</v>
      </c>
    </row>
    <row r="10" spans="1:28" x14ac:dyDescent="0.2">
      <c r="A10" s="2" t="s">
        <v>211</v>
      </c>
      <c r="B10" s="2" t="s">
        <v>212</v>
      </c>
      <c r="C10" s="2" t="s">
        <v>3487</v>
      </c>
      <c r="D10" s="2" t="s">
        <v>3488</v>
      </c>
      <c r="E10" s="2" t="s">
        <v>3519</v>
      </c>
      <c r="F10" s="2" t="s">
        <v>3500</v>
      </c>
      <c r="G10" s="2" t="s">
        <v>3501</v>
      </c>
      <c r="H10" s="2" t="s">
        <v>3508</v>
      </c>
      <c r="I10" s="2" t="s">
        <v>3493</v>
      </c>
      <c r="J10" s="2" t="s">
        <v>9</v>
      </c>
      <c r="K10" s="2" t="s">
        <v>9</v>
      </c>
      <c r="L10" s="2" t="s">
        <v>9</v>
      </c>
      <c r="M10" s="2" t="s">
        <v>3488</v>
      </c>
      <c r="N10" s="2" t="s">
        <v>3488</v>
      </c>
      <c r="O10" s="2" t="s">
        <v>3536</v>
      </c>
      <c r="P10" s="2" t="s">
        <v>3488</v>
      </c>
      <c r="Q10" s="2" t="s">
        <v>3488</v>
      </c>
      <c r="R10" s="2" t="s">
        <v>3503</v>
      </c>
      <c r="S10" s="2" t="s">
        <v>3495</v>
      </c>
      <c r="T10" s="2" t="s">
        <v>3518</v>
      </c>
      <c r="U10" s="2" t="s">
        <v>9</v>
      </c>
      <c r="V10" s="2" t="s">
        <v>3493</v>
      </c>
      <c r="W10" s="2" t="s">
        <v>9</v>
      </c>
      <c r="X10" s="2" t="s">
        <v>3488</v>
      </c>
      <c r="Y10" s="2" t="s">
        <v>3513</v>
      </c>
      <c r="Z10" s="2" t="s">
        <v>9</v>
      </c>
      <c r="AA10" s="2" t="s">
        <v>3493</v>
      </c>
      <c r="AB10" s="2" t="s">
        <v>9</v>
      </c>
    </row>
    <row r="11" spans="1:28" x14ac:dyDescent="0.2">
      <c r="A11" s="2" t="s">
        <v>230</v>
      </c>
      <c r="B11" s="2" t="s">
        <v>231</v>
      </c>
      <c r="C11" s="2" t="s">
        <v>3487</v>
      </c>
      <c r="D11" s="2" t="s">
        <v>3488</v>
      </c>
      <c r="E11" s="2" t="s">
        <v>3519</v>
      </c>
      <c r="F11" s="2" t="s">
        <v>3500</v>
      </c>
      <c r="G11" s="2" t="s">
        <v>3501</v>
      </c>
      <c r="H11" s="2" t="s">
        <v>3508</v>
      </c>
      <c r="I11" s="2" t="s">
        <v>3493</v>
      </c>
      <c r="J11" s="2" t="s">
        <v>9</v>
      </c>
      <c r="K11" s="2" t="s">
        <v>9</v>
      </c>
      <c r="L11" s="2" t="s">
        <v>9</v>
      </c>
      <c r="M11" s="2" t="s">
        <v>3488</v>
      </c>
      <c r="N11" s="2" t="s">
        <v>3488</v>
      </c>
      <c r="O11" s="2" t="s">
        <v>3493</v>
      </c>
      <c r="P11" s="2" t="s">
        <v>3488</v>
      </c>
      <c r="Q11" s="2" t="s">
        <v>3488</v>
      </c>
      <c r="R11" s="2" t="s">
        <v>3503</v>
      </c>
      <c r="S11" s="2" t="s">
        <v>3495</v>
      </c>
      <c r="T11" s="2" t="s">
        <v>3496</v>
      </c>
      <c r="U11" s="2" t="s">
        <v>9</v>
      </c>
      <c r="V11" s="2" t="s">
        <v>3488</v>
      </c>
      <c r="W11" s="2" t="s">
        <v>3537</v>
      </c>
      <c r="X11" s="2" t="s">
        <v>3488</v>
      </c>
      <c r="Y11" s="2" t="s">
        <v>3513</v>
      </c>
      <c r="Z11" s="2" t="s">
        <v>9</v>
      </c>
      <c r="AA11" s="2" t="s">
        <v>3488</v>
      </c>
      <c r="AB11" s="2" t="s">
        <v>3498</v>
      </c>
    </row>
    <row r="12" spans="1:28" x14ac:dyDescent="0.2">
      <c r="A12" s="2" t="s">
        <v>249</v>
      </c>
      <c r="B12" s="2" t="s">
        <v>250</v>
      </c>
      <c r="C12" s="2" t="s">
        <v>3487</v>
      </c>
      <c r="D12" s="2" t="s">
        <v>3488</v>
      </c>
      <c r="E12" s="2" t="s">
        <v>3538</v>
      </c>
      <c r="F12" s="2" t="s">
        <v>3500</v>
      </c>
      <c r="G12" s="2" t="s">
        <v>3539</v>
      </c>
      <c r="H12" s="2" t="s">
        <v>3540</v>
      </c>
      <c r="I12" s="2" t="s">
        <v>3493</v>
      </c>
      <c r="J12" s="2" t="s">
        <v>9</v>
      </c>
      <c r="K12" s="2" t="s">
        <v>9</v>
      </c>
      <c r="L12" s="2" t="s">
        <v>9</v>
      </c>
      <c r="M12" s="2" t="s">
        <v>3488</v>
      </c>
      <c r="N12" s="2" t="s">
        <v>3488</v>
      </c>
      <c r="O12" s="2" t="s">
        <v>3488</v>
      </c>
      <c r="P12" s="2" t="s">
        <v>3488</v>
      </c>
      <c r="Q12" s="2" t="s">
        <v>3488</v>
      </c>
      <c r="R12" s="2" t="s">
        <v>3503</v>
      </c>
      <c r="S12" s="2" t="s">
        <v>3495</v>
      </c>
      <c r="T12" s="2" t="s">
        <v>3496</v>
      </c>
      <c r="U12" s="2" t="s">
        <v>9</v>
      </c>
      <c r="V12" s="2" t="s">
        <v>3493</v>
      </c>
      <c r="W12" s="2" t="s">
        <v>9</v>
      </c>
      <c r="X12" s="2" t="s">
        <v>3488</v>
      </c>
      <c r="Y12" s="2" t="s">
        <v>3513</v>
      </c>
      <c r="Z12" s="2" t="s">
        <v>9</v>
      </c>
      <c r="AA12" s="2" t="s">
        <v>3488</v>
      </c>
      <c r="AB12" s="2" t="s">
        <v>3498</v>
      </c>
    </row>
    <row r="13" spans="1:28" x14ac:dyDescent="0.2">
      <c r="A13" s="2" t="s">
        <v>269</v>
      </c>
      <c r="B13" s="2" t="s">
        <v>270</v>
      </c>
      <c r="C13" s="2" t="s">
        <v>3487</v>
      </c>
      <c r="D13" s="2" t="s">
        <v>3488</v>
      </c>
      <c r="E13" s="2" t="s">
        <v>3531</v>
      </c>
      <c r="F13" s="2" t="s">
        <v>3532</v>
      </c>
      <c r="G13" s="2" t="s">
        <v>3541</v>
      </c>
      <c r="H13" s="2" t="s">
        <v>3542</v>
      </c>
      <c r="I13" s="2" t="s">
        <v>3493</v>
      </c>
      <c r="J13" s="2" t="s">
        <v>9</v>
      </c>
      <c r="K13" s="2" t="s">
        <v>9</v>
      </c>
      <c r="L13" s="2" t="s">
        <v>9</v>
      </c>
      <c r="M13" s="2" t="s">
        <v>3488</v>
      </c>
      <c r="N13" s="2" t="s">
        <v>3488</v>
      </c>
      <c r="O13" s="2" t="s">
        <v>3488</v>
      </c>
      <c r="P13" s="2" t="s">
        <v>3493</v>
      </c>
      <c r="Q13" s="2" t="s">
        <v>3488</v>
      </c>
      <c r="R13" s="2" t="s">
        <v>3503</v>
      </c>
      <c r="S13" s="2" t="s">
        <v>3504</v>
      </c>
      <c r="T13" s="2" t="s">
        <v>3524</v>
      </c>
      <c r="U13" s="2" t="s">
        <v>9</v>
      </c>
      <c r="V13" s="2" t="s">
        <v>3488</v>
      </c>
      <c r="W13" s="2" t="s">
        <v>3543</v>
      </c>
      <c r="X13" s="2" t="s">
        <v>3488</v>
      </c>
      <c r="Y13" s="2" t="s">
        <v>3513</v>
      </c>
      <c r="Z13" s="2" t="s">
        <v>9</v>
      </c>
      <c r="AA13" s="2" t="s">
        <v>3488</v>
      </c>
      <c r="AB13" s="2" t="s">
        <v>3498</v>
      </c>
    </row>
    <row r="14" spans="1:28" x14ac:dyDescent="0.2">
      <c r="A14" s="2" t="s">
        <v>291</v>
      </c>
      <c r="B14" s="2" t="s">
        <v>292</v>
      </c>
      <c r="C14" s="2" t="s">
        <v>3487</v>
      </c>
      <c r="D14" s="2" t="s">
        <v>3488</v>
      </c>
      <c r="E14" s="2" t="s">
        <v>3544</v>
      </c>
      <c r="F14" s="2" t="s">
        <v>3545</v>
      </c>
      <c r="G14" s="2" t="s">
        <v>3546</v>
      </c>
      <c r="H14" s="2" t="s">
        <v>3547</v>
      </c>
      <c r="I14" s="2" t="s">
        <v>3488</v>
      </c>
      <c r="J14" s="2" t="s">
        <v>9</v>
      </c>
      <c r="K14" s="2" t="s">
        <v>9</v>
      </c>
      <c r="L14" s="2" t="s">
        <v>9</v>
      </c>
      <c r="M14" s="2" t="s">
        <v>3488</v>
      </c>
      <c r="N14" s="2" t="s">
        <v>3488</v>
      </c>
      <c r="O14" s="2" t="s">
        <v>3488</v>
      </c>
      <c r="P14" s="2" t="s">
        <v>3488</v>
      </c>
      <c r="Q14" s="2" t="s">
        <v>3488</v>
      </c>
      <c r="R14" s="2" t="s">
        <v>3511</v>
      </c>
      <c r="S14" s="2" t="s">
        <v>3504</v>
      </c>
      <c r="T14" s="2" t="s">
        <v>3496</v>
      </c>
      <c r="U14" s="2" t="s">
        <v>9</v>
      </c>
      <c r="V14" s="2" t="s">
        <v>3488</v>
      </c>
      <c r="W14" s="2" t="s">
        <v>3548</v>
      </c>
      <c r="X14" s="2" t="s">
        <v>3493</v>
      </c>
      <c r="Y14" s="2" t="s">
        <v>9</v>
      </c>
      <c r="Z14" s="2" t="s">
        <v>9</v>
      </c>
      <c r="AA14" s="2" t="s">
        <v>3493</v>
      </c>
      <c r="AB14" s="2" t="s">
        <v>9</v>
      </c>
    </row>
    <row r="15" spans="1:28" x14ac:dyDescent="0.2">
      <c r="A15" s="2" t="s">
        <v>309</v>
      </c>
      <c r="B15" s="2" t="s">
        <v>310</v>
      </c>
      <c r="C15" s="2" t="s">
        <v>3487</v>
      </c>
      <c r="D15" s="2" t="s">
        <v>3488</v>
      </c>
      <c r="E15" s="2" t="s">
        <v>3549</v>
      </c>
      <c r="F15" s="2" t="s">
        <v>3549</v>
      </c>
      <c r="G15" s="2" t="s">
        <v>3550</v>
      </c>
      <c r="H15" s="2" t="s">
        <v>3551</v>
      </c>
      <c r="I15" s="2" t="s">
        <v>3493</v>
      </c>
      <c r="J15" s="2" t="s">
        <v>9</v>
      </c>
      <c r="K15" s="2" t="s">
        <v>9</v>
      </c>
      <c r="L15" s="2" t="s">
        <v>9</v>
      </c>
      <c r="M15" s="2" t="s">
        <v>3488</v>
      </c>
      <c r="N15" s="2" t="s">
        <v>3488</v>
      </c>
      <c r="O15" s="2" t="s">
        <v>3488</v>
      </c>
      <c r="P15" s="2" t="s">
        <v>3488</v>
      </c>
      <c r="Q15" s="2" t="s">
        <v>3488</v>
      </c>
      <c r="R15" s="2" t="s">
        <v>3503</v>
      </c>
      <c r="S15" s="2" t="s">
        <v>3495</v>
      </c>
      <c r="T15" s="2" t="s">
        <v>3496</v>
      </c>
      <c r="U15" s="2" t="s">
        <v>9</v>
      </c>
      <c r="V15" s="2" t="s">
        <v>3488</v>
      </c>
      <c r="W15" s="2" t="s">
        <v>3552</v>
      </c>
      <c r="X15" s="2" t="s">
        <v>3488</v>
      </c>
      <c r="Y15" s="2" t="s">
        <v>3513</v>
      </c>
      <c r="Z15" s="2" t="s">
        <v>9</v>
      </c>
      <c r="AA15" s="2" t="s">
        <v>3493</v>
      </c>
      <c r="AB15" s="2" t="s">
        <v>9</v>
      </c>
    </row>
    <row r="16" spans="1:28" x14ac:dyDescent="0.2">
      <c r="A16" s="2" t="s">
        <v>327</v>
      </c>
      <c r="B16" s="2" t="s">
        <v>328</v>
      </c>
      <c r="C16" s="2" t="s">
        <v>3487</v>
      </c>
      <c r="D16" s="2" t="s">
        <v>3488</v>
      </c>
      <c r="E16" s="2" t="s">
        <v>3538</v>
      </c>
      <c r="F16" s="2" t="s">
        <v>3520</v>
      </c>
      <c r="G16" s="2" t="s">
        <v>3521</v>
      </c>
      <c r="H16" s="2" t="s">
        <v>3521</v>
      </c>
      <c r="I16" s="2" t="s">
        <v>3493</v>
      </c>
      <c r="J16" s="2" t="s">
        <v>9</v>
      </c>
      <c r="K16" s="2" t="s">
        <v>9</v>
      </c>
      <c r="L16" s="2" t="s">
        <v>9</v>
      </c>
      <c r="M16" s="2" t="s">
        <v>3488</v>
      </c>
      <c r="N16" s="2" t="s">
        <v>3488</v>
      </c>
      <c r="O16" s="2" t="s">
        <v>3536</v>
      </c>
      <c r="P16" s="2" t="s">
        <v>3488</v>
      </c>
      <c r="Q16" s="2" t="s">
        <v>3488</v>
      </c>
      <c r="R16" s="2" t="s">
        <v>3503</v>
      </c>
      <c r="S16" s="2" t="s">
        <v>3504</v>
      </c>
      <c r="T16" s="2" t="s">
        <v>3518</v>
      </c>
      <c r="U16" s="2" t="s">
        <v>9</v>
      </c>
      <c r="V16" s="2" t="s">
        <v>3488</v>
      </c>
      <c r="W16" s="2" t="s">
        <v>3553</v>
      </c>
      <c r="X16" s="2" t="s">
        <v>3488</v>
      </c>
      <c r="Y16" s="2" t="s">
        <v>3530</v>
      </c>
      <c r="Z16" s="2" t="s">
        <v>9</v>
      </c>
      <c r="AA16" s="2" t="s">
        <v>3488</v>
      </c>
      <c r="AB16" s="2" t="s">
        <v>3498</v>
      </c>
    </row>
    <row r="17" spans="1:28" x14ac:dyDescent="0.2">
      <c r="A17" s="2" t="s">
        <v>343</v>
      </c>
      <c r="B17" s="2" t="s">
        <v>344</v>
      </c>
      <c r="C17" s="2" t="s">
        <v>3487</v>
      </c>
      <c r="D17" s="2" t="s">
        <v>3488</v>
      </c>
      <c r="E17" s="2" t="s">
        <v>3554</v>
      </c>
      <c r="F17" s="2" t="s">
        <v>3555</v>
      </c>
      <c r="G17" s="2" t="s">
        <v>3556</v>
      </c>
      <c r="H17" s="2" t="s">
        <v>3557</v>
      </c>
      <c r="I17" s="2" t="s">
        <v>3493</v>
      </c>
      <c r="J17" s="2" t="s">
        <v>9</v>
      </c>
      <c r="K17" s="2" t="s">
        <v>9</v>
      </c>
      <c r="L17" s="2" t="s">
        <v>9</v>
      </c>
      <c r="M17" s="2" t="s">
        <v>3488</v>
      </c>
      <c r="N17" s="2" t="s">
        <v>3488</v>
      </c>
      <c r="O17" s="2" t="s">
        <v>3488</v>
      </c>
      <c r="P17" s="2" t="s">
        <v>3488</v>
      </c>
      <c r="Q17" s="2" t="s">
        <v>3488</v>
      </c>
      <c r="R17" s="2" t="s">
        <v>3511</v>
      </c>
      <c r="S17" s="2" t="s">
        <v>3495</v>
      </c>
      <c r="T17" s="2" t="s">
        <v>3496</v>
      </c>
      <c r="U17" s="2" t="s">
        <v>9</v>
      </c>
      <c r="V17" s="2" t="s">
        <v>3488</v>
      </c>
      <c r="W17" s="2" t="s">
        <v>3558</v>
      </c>
      <c r="X17" s="2" t="s">
        <v>3493</v>
      </c>
      <c r="Y17" s="2" t="s">
        <v>9</v>
      </c>
      <c r="Z17" s="2" t="s">
        <v>9</v>
      </c>
      <c r="AA17" s="2" t="s">
        <v>3488</v>
      </c>
      <c r="AB17" s="2" t="s">
        <v>3498</v>
      </c>
    </row>
    <row r="18" spans="1:28" x14ac:dyDescent="0.2">
      <c r="A18" s="2" t="s">
        <v>362</v>
      </c>
      <c r="B18" s="2" t="s">
        <v>363</v>
      </c>
      <c r="C18" s="2" t="s">
        <v>3487</v>
      </c>
      <c r="D18" s="2" t="s">
        <v>3488</v>
      </c>
      <c r="E18" s="2" t="s">
        <v>3538</v>
      </c>
      <c r="F18" s="2" t="s">
        <v>3500</v>
      </c>
      <c r="G18" s="2" t="s">
        <v>3521</v>
      </c>
      <c r="H18" s="2" t="s">
        <v>3551</v>
      </c>
      <c r="I18" s="2" t="s">
        <v>3493</v>
      </c>
      <c r="J18" s="2" t="s">
        <v>9</v>
      </c>
      <c r="K18" s="2" t="s">
        <v>9</v>
      </c>
      <c r="L18" s="2" t="s">
        <v>9</v>
      </c>
      <c r="M18" s="2" t="s">
        <v>3488</v>
      </c>
      <c r="N18" s="2" t="s">
        <v>3488</v>
      </c>
      <c r="O18" s="2" t="s">
        <v>3488</v>
      </c>
      <c r="P18" s="2" t="s">
        <v>3488</v>
      </c>
      <c r="Q18" s="2" t="s">
        <v>3488</v>
      </c>
      <c r="R18" s="2" t="s">
        <v>3503</v>
      </c>
      <c r="S18" s="2" t="s">
        <v>3495</v>
      </c>
      <c r="T18" s="2" t="s">
        <v>3518</v>
      </c>
      <c r="U18" s="2" t="s">
        <v>9</v>
      </c>
      <c r="V18" s="2" t="s">
        <v>3488</v>
      </c>
      <c r="W18" s="2" t="s">
        <v>3559</v>
      </c>
      <c r="X18" s="2" t="s">
        <v>3488</v>
      </c>
      <c r="Y18" s="2" t="s">
        <v>3530</v>
      </c>
      <c r="Z18" s="2" t="s">
        <v>9</v>
      </c>
      <c r="AA18" s="2" t="s">
        <v>3488</v>
      </c>
      <c r="AB18" s="2" t="s">
        <v>3498</v>
      </c>
    </row>
    <row r="19" spans="1:28" x14ac:dyDescent="0.2">
      <c r="A19" s="2" t="s">
        <v>379</v>
      </c>
      <c r="B19" s="2" t="s">
        <v>380</v>
      </c>
      <c r="C19" s="2" t="s">
        <v>3487</v>
      </c>
      <c r="D19" s="2" t="s">
        <v>3488</v>
      </c>
      <c r="E19" s="2" t="s">
        <v>3499</v>
      </c>
      <c r="F19" s="2" t="s">
        <v>3520</v>
      </c>
      <c r="G19" s="2" t="s">
        <v>3501</v>
      </c>
      <c r="H19" s="2" t="s">
        <v>3551</v>
      </c>
      <c r="I19" s="2" t="s">
        <v>3493</v>
      </c>
      <c r="J19" s="2" t="s">
        <v>9</v>
      </c>
      <c r="K19" s="2" t="s">
        <v>9</v>
      </c>
      <c r="L19" s="2" t="s">
        <v>9</v>
      </c>
      <c r="M19" s="2" t="s">
        <v>3488</v>
      </c>
      <c r="N19" s="2" t="s">
        <v>3488</v>
      </c>
      <c r="O19" s="2" t="s">
        <v>3488</v>
      </c>
      <c r="P19" s="2" t="s">
        <v>3488</v>
      </c>
      <c r="Q19" s="2" t="s">
        <v>3488</v>
      </c>
      <c r="R19" s="2" t="s">
        <v>3503</v>
      </c>
      <c r="S19" s="2" t="s">
        <v>3495</v>
      </c>
      <c r="T19" s="2" t="s">
        <v>3496</v>
      </c>
      <c r="U19" s="2" t="s">
        <v>9</v>
      </c>
      <c r="V19" s="2" t="s">
        <v>3488</v>
      </c>
      <c r="W19" s="2" t="s">
        <v>3560</v>
      </c>
      <c r="X19" s="2" t="s">
        <v>3488</v>
      </c>
      <c r="Y19" s="2" t="s">
        <v>3513</v>
      </c>
      <c r="Z19" s="2" t="s">
        <v>9</v>
      </c>
      <c r="AA19" s="2" t="s">
        <v>3493</v>
      </c>
      <c r="AB19" s="2" t="s">
        <v>9</v>
      </c>
    </row>
    <row r="20" spans="1:28" x14ac:dyDescent="0.2">
      <c r="A20" s="2" t="s">
        <v>398</v>
      </c>
      <c r="B20" s="2" t="s">
        <v>399</v>
      </c>
      <c r="C20" s="2" t="s">
        <v>3487</v>
      </c>
      <c r="D20" s="2" t="s">
        <v>3488</v>
      </c>
      <c r="E20" s="2" t="s">
        <v>3499</v>
      </c>
      <c r="F20" s="2" t="s">
        <v>3520</v>
      </c>
      <c r="G20" s="2" t="s">
        <v>3561</v>
      </c>
      <c r="H20" s="2" t="s">
        <v>3562</v>
      </c>
      <c r="I20" s="2" t="s">
        <v>3493</v>
      </c>
      <c r="J20" s="2" t="s">
        <v>9</v>
      </c>
      <c r="K20" s="2" t="s">
        <v>9</v>
      </c>
      <c r="L20" s="2" t="s">
        <v>9</v>
      </c>
      <c r="M20" s="2" t="s">
        <v>3488</v>
      </c>
      <c r="N20" s="2" t="s">
        <v>3536</v>
      </c>
      <c r="O20" s="2" t="s">
        <v>3488</v>
      </c>
      <c r="P20" s="2" t="s">
        <v>3488</v>
      </c>
      <c r="Q20" s="2" t="s">
        <v>3488</v>
      </c>
      <c r="R20" s="2" t="s">
        <v>3511</v>
      </c>
      <c r="S20" s="2" t="s">
        <v>3504</v>
      </c>
      <c r="T20" s="2" t="s">
        <v>3524</v>
      </c>
      <c r="U20" s="2" t="s">
        <v>9</v>
      </c>
      <c r="V20" s="2" t="s">
        <v>3488</v>
      </c>
      <c r="W20" s="2" t="s">
        <v>3563</v>
      </c>
      <c r="X20" s="2" t="s">
        <v>3493</v>
      </c>
      <c r="Y20" s="2" t="s">
        <v>9</v>
      </c>
      <c r="Z20" s="2" t="s">
        <v>9</v>
      </c>
      <c r="AA20" s="2" t="s">
        <v>3493</v>
      </c>
      <c r="AB20" s="2" t="s">
        <v>9</v>
      </c>
    </row>
    <row r="21" spans="1:28" x14ac:dyDescent="0.2">
      <c r="A21" s="2" t="s">
        <v>415</v>
      </c>
      <c r="B21" s="2" t="s">
        <v>416</v>
      </c>
      <c r="C21" s="2" t="s">
        <v>3487</v>
      </c>
      <c r="D21" s="2" t="s">
        <v>3488</v>
      </c>
      <c r="E21" s="2" t="s">
        <v>3499</v>
      </c>
      <c r="F21" s="2" t="s">
        <v>3500</v>
      </c>
      <c r="G21" s="2" t="s">
        <v>3501</v>
      </c>
      <c r="H21" s="2" t="s">
        <v>3551</v>
      </c>
      <c r="I21" s="2" t="s">
        <v>3493</v>
      </c>
      <c r="J21" s="2" t="s">
        <v>9</v>
      </c>
      <c r="K21" s="2" t="s">
        <v>9</v>
      </c>
      <c r="L21" s="2" t="s">
        <v>9</v>
      </c>
      <c r="M21" s="2" t="s">
        <v>3488</v>
      </c>
      <c r="N21" s="2" t="s">
        <v>3488</v>
      </c>
      <c r="O21" s="2" t="s">
        <v>3493</v>
      </c>
      <c r="P21" s="2" t="s">
        <v>3493</v>
      </c>
      <c r="Q21" s="2" t="s">
        <v>3488</v>
      </c>
      <c r="R21" s="2" t="s">
        <v>3503</v>
      </c>
      <c r="S21" s="2" t="s">
        <v>3504</v>
      </c>
      <c r="T21" s="2" t="s">
        <v>3496</v>
      </c>
      <c r="U21" s="2" t="s">
        <v>9</v>
      </c>
      <c r="V21" s="2" t="s">
        <v>3488</v>
      </c>
      <c r="W21" s="2" t="s">
        <v>3564</v>
      </c>
      <c r="X21" s="2" t="s">
        <v>3488</v>
      </c>
      <c r="Y21" s="2" t="s">
        <v>3513</v>
      </c>
      <c r="Z21" s="2" t="s">
        <v>9</v>
      </c>
      <c r="AA21" s="2" t="s">
        <v>3493</v>
      </c>
      <c r="AB21" s="2" t="s">
        <v>9</v>
      </c>
    </row>
    <row r="22" spans="1:28" x14ac:dyDescent="0.2">
      <c r="A22" s="2" t="s">
        <v>435</v>
      </c>
      <c r="B22" s="2" t="s">
        <v>436</v>
      </c>
      <c r="C22" s="2" t="s">
        <v>3487</v>
      </c>
      <c r="D22" s="2" t="s">
        <v>3488</v>
      </c>
      <c r="E22" s="2" t="s">
        <v>3489</v>
      </c>
      <c r="F22" s="2" t="s">
        <v>3565</v>
      </c>
      <c r="G22" s="2" t="s">
        <v>3566</v>
      </c>
      <c r="H22" s="2" t="s">
        <v>3567</v>
      </c>
      <c r="I22" s="2" t="s">
        <v>3493</v>
      </c>
      <c r="J22" s="2" t="s">
        <v>9</v>
      </c>
      <c r="K22" s="2" t="s">
        <v>9</v>
      </c>
      <c r="L22" s="2" t="s">
        <v>9</v>
      </c>
      <c r="M22" s="2" t="s">
        <v>3488</v>
      </c>
      <c r="N22" s="2" t="s">
        <v>3488</v>
      </c>
      <c r="O22" s="2" t="s">
        <v>3488</v>
      </c>
      <c r="P22" s="2" t="s">
        <v>3488</v>
      </c>
      <c r="Q22" s="2" t="s">
        <v>3488</v>
      </c>
      <c r="R22" s="2" t="s">
        <v>3494</v>
      </c>
      <c r="S22" s="2" t="s">
        <v>3495</v>
      </c>
      <c r="T22" s="2" t="s">
        <v>3496</v>
      </c>
      <c r="U22" s="2" t="s">
        <v>9</v>
      </c>
      <c r="V22" s="2" t="s">
        <v>3488</v>
      </c>
      <c r="W22" s="2" t="s">
        <v>3568</v>
      </c>
      <c r="X22" s="2" t="s">
        <v>3488</v>
      </c>
      <c r="Y22" s="2" t="s">
        <v>3513</v>
      </c>
      <c r="Z22" s="2" t="s">
        <v>9</v>
      </c>
      <c r="AA22" s="2" t="s">
        <v>3493</v>
      </c>
      <c r="AB22" s="2" t="s">
        <v>9</v>
      </c>
    </row>
    <row r="23" spans="1:28" x14ac:dyDescent="0.2">
      <c r="A23" s="2" t="s">
        <v>449</v>
      </c>
      <c r="B23" s="2" t="s">
        <v>450</v>
      </c>
      <c r="C23" s="2" t="s">
        <v>3487</v>
      </c>
      <c r="D23" s="2" t="s">
        <v>3488</v>
      </c>
      <c r="E23" s="2" t="s">
        <v>3499</v>
      </c>
      <c r="F23" s="2" t="s">
        <v>3500</v>
      </c>
      <c r="G23" s="2" t="s">
        <v>3501</v>
      </c>
      <c r="H23" s="2" t="s">
        <v>3551</v>
      </c>
      <c r="I23" s="2" t="s">
        <v>3493</v>
      </c>
      <c r="J23" s="2" t="s">
        <v>9</v>
      </c>
      <c r="K23" s="2" t="s">
        <v>9</v>
      </c>
      <c r="L23" s="2" t="s">
        <v>9</v>
      </c>
      <c r="M23" s="2" t="s">
        <v>3488</v>
      </c>
      <c r="N23" s="2" t="s">
        <v>3488</v>
      </c>
      <c r="O23" s="2" t="s">
        <v>3488</v>
      </c>
      <c r="P23" s="2" t="s">
        <v>3488</v>
      </c>
      <c r="Q23" s="2" t="s">
        <v>3488</v>
      </c>
      <c r="R23" s="2" t="s">
        <v>3511</v>
      </c>
      <c r="S23" s="2" t="s">
        <v>3495</v>
      </c>
      <c r="T23" s="2" t="s">
        <v>3518</v>
      </c>
      <c r="U23" s="2" t="s">
        <v>9</v>
      </c>
      <c r="V23" s="2" t="s">
        <v>3493</v>
      </c>
      <c r="W23" s="2" t="s">
        <v>9</v>
      </c>
      <c r="X23" s="2" t="s">
        <v>3488</v>
      </c>
      <c r="Y23" s="2" t="s">
        <v>3513</v>
      </c>
      <c r="Z23" s="2" t="s">
        <v>9</v>
      </c>
      <c r="AA23" s="2" t="s">
        <v>3493</v>
      </c>
      <c r="AB23" s="2" t="s">
        <v>9</v>
      </c>
    </row>
    <row r="24" spans="1:28" x14ac:dyDescent="0.2">
      <c r="A24" s="2" t="s">
        <v>465</v>
      </c>
      <c r="B24" s="2" t="s">
        <v>466</v>
      </c>
      <c r="C24" s="2" t="s">
        <v>3487</v>
      </c>
      <c r="D24" s="2" t="s">
        <v>3488</v>
      </c>
      <c r="E24" s="2" t="s">
        <v>3525</v>
      </c>
      <c r="F24" s="2" t="s">
        <v>3569</v>
      </c>
      <c r="G24" s="2" t="s">
        <v>3570</v>
      </c>
      <c r="H24" s="2" t="s">
        <v>3528</v>
      </c>
      <c r="I24" s="2" t="s">
        <v>3488</v>
      </c>
      <c r="J24" s="2" t="s">
        <v>9</v>
      </c>
      <c r="K24" s="2" t="s">
        <v>9</v>
      </c>
      <c r="L24" s="2" t="s">
        <v>9</v>
      </c>
      <c r="M24" s="2" t="s">
        <v>3488</v>
      </c>
      <c r="N24" s="2" t="s">
        <v>3488</v>
      </c>
      <c r="O24" s="2" t="s">
        <v>3536</v>
      </c>
      <c r="P24" s="2" t="s">
        <v>3488</v>
      </c>
      <c r="Q24" s="2" t="s">
        <v>3488</v>
      </c>
      <c r="R24" s="2" t="s">
        <v>3503</v>
      </c>
      <c r="S24" s="2" t="s">
        <v>3495</v>
      </c>
      <c r="T24" s="2" t="s">
        <v>3496</v>
      </c>
      <c r="U24" s="2" t="s">
        <v>9</v>
      </c>
      <c r="V24" s="2" t="s">
        <v>3488</v>
      </c>
      <c r="W24" s="2" t="s">
        <v>3571</v>
      </c>
      <c r="X24" s="2" t="s">
        <v>3488</v>
      </c>
      <c r="Y24" s="2" t="s">
        <v>3513</v>
      </c>
      <c r="Z24" s="2" t="s">
        <v>9</v>
      </c>
      <c r="AA24" s="2" t="s">
        <v>3493</v>
      </c>
      <c r="AB24" s="2" t="s">
        <v>9</v>
      </c>
    </row>
    <row r="25" spans="1:28" x14ac:dyDescent="0.2">
      <c r="A25" s="2" t="s">
        <v>483</v>
      </c>
      <c r="B25" s="2" t="s">
        <v>484</v>
      </c>
      <c r="C25" s="2" t="s">
        <v>3487</v>
      </c>
      <c r="D25" s="2" t="s">
        <v>3488</v>
      </c>
      <c r="E25" s="2" t="s">
        <v>3519</v>
      </c>
      <c r="F25" s="2" t="s">
        <v>3520</v>
      </c>
      <c r="G25" s="2" t="s">
        <v>3501</v>
      </c>
      <c r="H25" s="2" t="s">
        <v>3508</v>
      </c>
      <c r="I25" s="2" t="s">
        <v>3493</v>
      </c>
      <c r="J25" s="2" t="s">
        <v>9</v>
      </c>
      <c r="K25" s="2" t="s">
        <v>9</v>
      </c>
      <c r="L25" s="2" t="s">
        <v>9</v>
      </c>
      <c r="M25" s="2" t="s">
        <v>3488</v>
      </c>
      <c r="N25" s="2" t="s">
        <v>3488</v>
      </c>
      <c r="O25" s="2" t="s">
        <v>3488</v>
      </c>
      <c r="P25" s="2" t="s">
        <v>3488</v>
      </c>
      <c r="Q25" s="2" t="s">
        <v>3488</v>
      </c>
      <c r="R25" s="2" t="s">
        <v>3503</v>
      </c>
      <c r="S25" s="2" t="s">
        <v>3495</v>
      </c>
      <c r="T25" s="2" t="s">
        <v>3518</v>
      </c>
      <c r="U25" s="2" t="s">
        <v>9</v>
      </c>
      <c r="V25" s="2" t="s">
        <v>3488</v>
      </c>
      <c r="W25" s="2" t="s">
        <v>3572</v>
      </c>
      <c r="X25" s="2" t="s">
        <v>3488</v>
      </c>
      <c r="Y25" s="2" t="s">
        <v>3513</v>
      </c>
      <c r="Z25" s="2" t="s">
        <v>9</v>
      </c>
      <c r="AA25" s="2" t="s">
        <v>3493</v>
      </c>
      <c r="AB25" s="2" t="s">
        <v>9</v>
      </c>
    </row>
    <row r="26" spans="1:28" x14ac:dyDescent="0.2">
      <c r="A26" s="2" t="s">
        <v>494</v>
      </c>
      <c r="B26" s="2" t="s">
        <v>495</v>
      </c>
      <c r="C26" s="2" t="s">
        <v>3487</v>
      </c>
      <c r="D26" s="2" t="s">
        <v>3488</v>
      </c>
      <c r="E26" s="2" t="s">
        <v>3573</v>
      </c>
      <c r="F26" s="2" t="s">
        <v>3574</v>
      </c>
      <c r="G26" s="2" t="s">
        <v>3575</v>
      </c>
      <c r="H26" s="2" t="s">
        <v>3576</v>
      </c>
      <c r="I26" s="2" t="s">
        <v>3493</v>
      </c>
      <c r="J26" s="2" t="s">
        <v>9</v>
      </c>
      <c r="K26" s="2" t="s">
        <v>9</v>
      </c>
      <c r="L26" s="2" t="s">
        <v>9</v>
      </c>
      <c r="M26" s="2" t="s">
        <v>3488</v>
      </c>
      <c r="N26" s="2" t="s">
        <v>3488</v>
      </c>
      <c r="O26" s="2" t="s">
        <v>3488</v>
      </c>
      <c r="P26" s="2" t="s">
        <v>3488</v>
      </c>
      <c r="Q26" s="2" t="s">
        <v>3488</v>
      </c>
      <c r="R26" s="2" t="s">
        <v>3511</v>
      </c>
      <c r="S26" s="2" t="s">
        <v>3495</v>
      </c>
      <c r="T26" s="2" t="s">
        <v>3496</v>
      </c>
      <c r="U26" s="2" t="s">
        <v>9</v>
      </c>
      <c r="V26" s="2" t="s">
        <v>3488</v>
      </c>
      <c r="W26" s="2" t="s">
        <v>3577</v>
      </c>
      <c r="X26" s="2" t="s">
        <v>3488</v>
      </c>
      <c r="Y26" s="2" t="s">
        <v>3578</v>
      </c>
      <c r="Z26" s="2" t="s">
        <v>3579</v>
      </c>
      <c r="AA26" s="2" t="s">
        <v>3493</v>
      </c>
      <c r="AB26" s="2" t="s">
        <v>9</v>
      </c>
    </row>
    <row r="27" spans="1:28" x14ac:dyDescent="0.2">
      <c r="A27" s="2" t="s">
        <v>510</v>
      </c>
      <c r="B27" s="2" t="s">
        <v>511</v>
      </c>
      <c r="C27" s="2" t="s">
        <v>3487</v>
      </c>
      <c r="D27" s="2" t="s">
        <v>3488</v>
      </c>
      <c r="E27" s="2" t="s">
        <v>3519</v>
      </c>
      <c r="F27" s="2" t="s">
        <v>3500</v>
      </c>
      <c r="G27" s="2" t="s">
        <v>3580</v>
      </c>
      <c r="H27" s="2" t="s">
        <v>3581</v>
      </c>
      <c r="I27" s="2" t="s">
        <v>3493</v>
      </c>
      <c r="J27" s="2" t="s">
        <v>9</v>
      </c>
      <c r="K27" s="2" t="s">
        <v>9</v>
      </c>
      <c r="L27" s="2" t="s">
        <v>9</v>
      </c>
      <c r="M27" s="2" t="s">
        <v>3488</v>
      </c>
      <c r="N27" s="2" t="s">
        <v>3488</v>
      </c>
      <c r="O27" s="2" t="s">
        <v>3488</v>
      </c>
      <c r="P27" s="2" t="s">
        <v>3488</v>
      </c>
      <c r="Q27" s="2" t="s">
        <v>3488</v>
      </c>
      <c r="R27" s="2" t="s">
        <v>3511</v>
      </c>
      <c r="S27" s="2" t="s">
        <v>3495</v>
      </c>
      <c r="T27" s="2" t="s">
        <v>3496</v>
      </c>
      <c r="U27" s="2" t="s">
        <v>9</v>
      </c>
      <c r="V27" s="2" t="s">
        <v>3488</v>
      </c>
      <c r="W27" s="2" t="s">
        <v>3582</v>
      </c>
      <c r="X27" s="2" t="s">
        <v>3488</v>
      </c>
      <c r="Y27" s="2" t="s">
        <v>3513</v>
      </c>
      <c r="Z27" s="2" t="s">
        <v>9</v>
      </c>
      <c r="AA27" s="2" t="s">
        <v>3493</v>
      </c>
      <c r="AB27" s="2" t="s">
        <v>9</v>
      </c>
    </row>
    <row r="28" spans="1:28" x14ac:dyDescent="0.2">
      <c r="A28" s="2" t="s">
        <v>524</v>
      </c>
      <c r="B28" s="2" t="s">
        <v>525</v>
      </c>
      <c r="C28" s="2" t="s">
        <v>3487</v>
      </c>
      <c r="D28" s="2" t="s">
        <v>3488</v>
      </c>
      <c r="E28" s="2" t="s">
        <v>3583</v>
      </c>
      <c r="F28" s="2" t="s">
        <v>3584</v>
      </c>
      <c r="G28" s="2" t="s">
        <v>3585</v>
      </c>
      <c r="H28" s="2" t="s">
        <v>3586</v>
      </c>
      <c r="I28" s="2" t="s">
        <v>3493</v>
      </c>
      <c r="J28" s="2" t="s">
        <v>9</v>
      </c>
      <c r="K28" s="2" t="s">
        <v>9</v>
      </c>
      <c r="L28" s="2" t="s">
        <v>9</v>
      </c>
      <c r="M28" s="2" t="s">
        <v>3488</v>
      </c>
      <c r="N28" s="2" t="s">
        <v>3488</v>
      </c>
      <c r="O28" s="2" t="s">
        <v>3488</v>
      </c>
      <c r="P28" s="2" t="s">
        <v>3493</v>
      </c>
      <c r="Q28" s="2" t="s">
        <v>3488</v>
      </c>
      <c r="R28" s="2" t="s">
        <v>3503</v>
      </c>
      <c r="S28" s="2" t="s">
        <v>3504</v>
      </c>
      <c r="T28" s="2" t="s">
        <v>3524</v>
      </c>
      <c r="U28" s="2" t="s">
        <v>9</v>
      </c>
      <c r="V28" s="2" t="s">
        <v>3493</v>
      </c>
      <c r="W28" s="2" t="s">
        <v>9</v>
      </c>
      <c r="X28" s="2" t="s">
        <v>3488</v>
      </c>
      <c r="Y28" s="2" t="s">
        <v>3513</v>
      </c>
      <c r="Z28" s="2" t="s">
        <v>9</v>
      </c>
      <c r="AA28" s="2" t="s">
        <v>3493</v>
      </c>
      <c r="AB28" s="2" t="s">
        <v>9</v>
      </c>
    </row>
    <row r="29" spans="1:28" x14ac:dyDescent="0.2">
      <c r="A29" s="2" t="s">
        <v>537</v>
      </c>
      <c r="B29" s="2" t="s">
        <v>538</v>
      </c>
      <c r="C29" s="2" t="s">
        <v>3487</v>
      </c>
      <c r="D29" s="2" t="s">
        <v>3488</v>
      </c>
      <c r="E29" s="2" t="s">
        <v>3587</v>
      </c>
      <c r="F29" s="2" t="s">
        <v>3500</v>
      </c>
      <c r="G29" s="2" t="s">
        <v>3501</v>
      </c>
      <c r="H29" s="2" t="s">
        <v>3551</v>
      </c>
      <c r="I29" s="2" t="s">
        <v>3488</v>
      </c>
      <c r="J29" s="2" t="s">
        <v>9</v>
      </c>
      <c r="K29" s="2" t="s">
        <v>9</v>
      </c>
      <c r="L29" s="2" t="s">
        <v>9</v>
      </c>
      <c r="M29" s="2" t="s">
        <v>3488</v>
      </c>
      <c r="N29" s="2" t="s">
        <v>3488</v>
      </c>
      <c r="O29" s="2" t="s">
        <v>3493</v>
      </c>
      <c r="P29" s="2" t="s">
        <v>3488</v>
      </c>
      <c r="Q29" s="2" t="s">
        <v>3488</v>
      </c>
      <c r="R29" s="2" t="s">
        <v>3503</v>
      </c>
      <c r="S29" s="2" t="s">
        <v>3495</v>
      </c>
      <c r="T29" s="2" t="s">
        <v>3536</v>
      </c>
      <c r="U29" s="2" t="s">
        <v>9</v>
      </c>
      <c r="V29" s="2" t="s">
        <v>3493</v>
      </c>
      <c r="W29" s="2" t="s">
        <v>9</v>
      </c>
      <c r="X29" s="2" t="s">
        <v>3493</v>
      </c>
      <c r="Y29" s="2" t="s">
        <v>9</v>
      </c>
      <c r="Z29" s="2" t="s">
        <v>9</v>
      </c>
      <c r="AA29" s="2" t="s">
        <v>3493</v>
      </c>
      <c r="AB29" s="2" t="s">
        <v>9</v>
      </c>
    </row>
    <row r="30" spans="1:28" x14ac:dyDescent="0.2">
      <c r="A30" s="2" t="s">
        <v>556</v>
      </c>
      <c r="B30" s="2" t="s">
        <v>557</v>
      </c>
      <c r="C30" s="2" t="s">
        <v>3487</v>
      </c>
      <c r="D30" s="2" t="s">
        <v>3488</v>
      </c>
      <c r="E30" s="2" t="s">
        <v>3588</v>
      </c>
      <c r="F30" s="2" t="s">
        <v>3589</v>
      </c>
      <c r="G30" s="2" t="s">
        <v>3590</v>
      </c>
      <c r="H30" s="2" t="s">
        <v>3591</v>
      </c>
      <c r="I30" s="2" t="s">
        <v>3488</v>
      </c>
      <c r="J30" s="2" t="s">
        <v>9</v>
      </c>
      <c r="K30" s="2" t="s">
        <v>9</v>
      </c>
      <c r="L30" s="2" t="s">
        <v>9</v>
      </c>
      <c r="M30" s="2" t="s">
        <v>3488</v>
      </c>
      <c r="N30" s="2" t="s">
        <v>3488</v>
      </c>
      <c r="O30" s="2" t="s">
        <v>3488</v>
      </c>
      <c r="P30" s="2" t="s">
        <v>3488</v>
      </c>
      <c r="Q30" s="2" t="s">
        <v>3488</v>
      </c>
      <c r="R30" s="2" t="s">
        <v>3511</v>
      </c>
      <c r="S30" s="2" t="s">
        <v>3504</v>
      </c>
      <c r="T30" s="2" t="s">
        <v>3496</v>
      </c>
      <c r="U30" s="2" t="s">
        <v>9</v>
      </c>
      <c r="V30" s="2" t="s">
        <v>3488</v>
      </c>
      <c r="W30" s="2" t="s">
        <v>3592</v>
      </c>
      <c r="X30" s="2" t="s">
        <v>3488</v>
      </c>
      <c r="Y30" s="2" t="s">
        <v>3513</v>
      </c>
      <c r="Z30" s="2" t="s">
        <v>9</v>
      </c>
      <c r="AA30" s="2" t="s">
        <v>3493</v>
      </c>
      <c r="AB30" s="2" t="s">
        <v>9</v>
      </c>
    </row>
    <row r="31" spans="1:28" x14ac:dyDescent="0.2">
      <c r="A31" s="2" t="s">
        <v>574</v>
      </c>
      <c r="B31" s="2" t="s">
        <v>575</v>
      </c>
      <c r="C31" s="2" t="s">
        <v>3487</v>
      </c>
      <c r="D31" s="2" t="s">
        <v>3488</v>
      </c>
      <c r="E31" s="2" t="s">
        <v>3593</v>
      </c>
      <c r="F31" s="2" t="s">
        <v>3594</v>
      </c>
      <c r="G31" s="2" t="s">
        <v>3595</v>
      </c>
      <c r="H31" s="2" t="s">
        <v>3596</v>
      </c>
      <c r="I31" s="2" t="s">
        <v>3488</v>
      </c>
      <c r="J31" s="2" t="s">
        <v>9</v>
      </c>
      <c r="K31" s="2" t="s">
        <v>9</v>
      </c>
      <c r="L31" s="2" t="s">
        <v>9</v>
      </c>
      <c r="M31" s="2" t="s">
        <v>3488</v>
      </c>
      <c r="N31" s="2" t="s">
        <v>3488</v>
      </c>
      <c r="O31" s="2" t="s">
        <v>3488</v>
      </c>
      <c r="P31" s="2" t="s">
        <v>3488</v>
      </c>
      <c r="Q31" s="2" t="s">
        <v>3488</v>
      </c>
      <c r="R31" s="2" t="s">
        <v>3503</v>
      </c>
      <c r="S31" s="2" t="s">
        <v>3495</v>
      </c>
      <c r="T31" s="2" t="s">
        <v>3518</v>
      </c>
      <c r="U31" s="2" t="s">
        <v>9</v>
      </c>
      <c r="V31" s="2" t="s">
        <v>3493</v>
      </c>
      <c r="W31" s="2" t="s">
        <v>9</v>
      </c>
      <c r="X31" s="2" t="s">
        <v>3488</v>
      </c>
      <c r="Y31" s="2" t="s">
        <v>3513</v>
      </c>
      <c r="Z31" s="2" t="s">
        <v>9</v>
      </c>
      <c r="AA31" s="2" t="s">
        <v>3493</v>
      </c>
      <c r="AB31" s="2" t="s">
        <v>9</v>
      </c>
    </row>
    <row r="32" spans="1:28" x14ac:dyDescent="0.2">
      <c r="A32" s="2" t="s">
        <v>596</v>
      </c>
      <c r="B32" s="2" t="s">
        <v>597</v>
      </c>
      <c r="C32" s="2" t="s">
        <v>3487</v>
      </c>
      <c r="D32" s="2" t="s">
        <v>3488</v>
      </c>
      <c r="E32" s="2" t="s">
        <v>3583</v>
      </c>
      <c r="F32" s="2" t="s">
        <v>3597</v>
      </c>
      <c r="G32" s="2" t="s">
        <v>3585</v>
      </c>
      <c r="H32" s="2" t="s">
        <v>3586</v>
      </c>
      <c r="I32" s="2" t="s">
        <v>3493</v>
      </c>
      <c r="J32" s="2" t="s">
        <v>9</v>
      </c>
      <c r="K32" s="2" t="s">
        <v>9</v>
      </c>
      <c r="L32" s="2" t="s">
        <v>9</v>
      </c>
      <c r="M32" s="2" t="s">
        <v>3488</v>
      </c>
      <c r="N32" s="2" t="s">
        <v>3488</v>
      </c>
      <c r="O32" s="2" t="s">
        <v>3488</v>
      </c>
      <c r="P32" s="2" t="s">
        <v>3488</v>
      </c>
      <c r="Q32" s="2" t="s">
        <v>3488</v>
      </c>
      <c r="R32" s="2" t="s">
        <v>3503</v>
      </c>
      <c r="S32" s="2" t="s">
        <v>3504</v>
      </c>
      <c r="T32" s="2" t="s">
        <v>3496</v>
      </c>
      <c r="U32" s="2" t="s">
        <v>9</v>
      </c>
      <c r="V32" s="2" t="s">
        <v>3488</v>
      </c>
      <c r="W32" s="2" t="s">
        <v>3572</v>
      </c>
      <c r="X32" s="2" t="s">
        <v>3488</v>
      </c>
      <c r="Y32" s="2" t="s">
        <v>3513</v>
      </c>
      <c r="Z32" s="2" t="s">
        <v>9</v>
      </c>
      <c r="AA32" s="2" t="s">
        <v>3493</v>
      </c>
      <c r="AB32" s="2" t="s">
        <v>9</v>
      </c>
    </row>
    <row r="33" spans="1:28" x14ac:dyDescent="0.2">
      <c r="A33" s="2" t="s">
        <v>617</v>
      </c>
      <c r="B33" s="2" t="s">
        <v>618</v>
      </c>
      <c r="C33" s="2" t="s">
        <v>3487</v>
      </c>
      <c r="D33" s="2" t="s">
        <v>3488</v>
      </c>
      <c r="E33" s="2" t="s">
        <v>3514</v>
      </c>
      <c r="F33" s="2" t="s">
        <v>3598</v>
      </c>
      <c r="G33" s="2" t="s">
        <v>3599</v>
      </c>
      <c r="H33" s="2" t="s">
        <v>3517</v>
      </c>
      <c r="I33" s="2" t="s">
        <v>3488</v>
      </c>
      <c r="J33" s="2" t="s">
        <v>9</v>
      </c>
      <c r="K33" s="2" t="s">
        <v>9</v>
      </c>
      <c r="L33" s="2" t="s">
        <v>9</v>
      </c>
      <c r="M33" s="2" t="s">
        <v>3488</v>
      </c>
      <c r="N33" s="2" t="s">
        <v>3488</v>
      </c>
      <c r="O33" s="2" t="s">
        <v>3488</v>
      </c>
      <c r="P33" s="2" t="s">
        <v>3488</v>
      </c>
      <c r="Q33" s="2" t="s">
        <v>3488</v>
      </c>
      <c r="R33" s="2" t="s">
        <v>3503</v>
      </c>
      <c r="S33" s="2" t="s">
        <v>3600</v>
      </c>
      <c r="T33" s="2" t="s">
        <v>9</v>
      </c>
      <c r="U33" s="2" t="s">
        <v>3601</v>
      </c>
      <c r="V33" s="2" t="s">
        <v>3493</v>
      </c>
      <c r="W33" s="2" t="s">
        <v>9</v>
      </c>
      <c r="X33" s="2" t="s">
        <v>3493</v>
      </c>
      <c r="Y33" s="2" t="s">
        <v>9</v>
      </c>
      <c r="Z33" s="2" t="s">
        <v>9</v>
      </c>
      <c r="AA33" s="2" t="s">
        <v>3493</v>
      </c>
      <c r="AB33" s="2" t="s">
        <v>9</v>
      </c>
    </row>
    <row r="34" spans="1:28" x14ac:dyDescent="0.2">
      <c r="A34" s="2" t="s">
        <v>632</v>
      </c>
      <c r="B34" s="2" t="s">
        <v>633</v>
      </c>
      <c r="C34" s="2" t="s">
        <v>3487</v>
      </c>
      <c r="D34" s="2" t="s">
        <v>3488</v>
      </c>
      <c r="E34" s="2" t="s">
        <v>3499</v>
      </c>
      <c r="F34" s="2" t="s">
        <v>3500</v>
      </c>
      <c r="G34" s="2" t="s">
        <v>3501</v>
      </c>
      <c r="H34" s="2" t="s">
        <v>3551</v>
      </c>
      <c r="I34" s="2" t="s">
        <v>3493</v>
      </c>
      <c r="J34" s="2" t="s">
        <v>9</v>
      </c>
      <c r="K34" s="2" t="s">
        <v>9</v>
      </c>
      <c r="L34" s="2" t="s">
        <v>9</v>
      </c>
      <c r="M34" s="2" t="s">
        <v>3488</v>
      </c>
      <c r="N34" s="2" t="s">
        <v>3488</v>
      </c>
      <c r="O34" s="2" t="s">
        <v>3493</v>
      </c>
      <c r="P34" s="2" t="s">
        <v>3488</v>
      </c>
      <c r="Q34" s="2" t="s">
        <v>3488</v>
      </c>
      <c r="R34" s="2" t="s">
        <v>3503</v>
      </c>
      <c r="S34" s="2" t="s">
        <v>3600</v>
      </c>
      <c r="T34" s="2" t="s">
        <v>9</v>
      </c>
      <c r="U34" s="2" t="s">
        <v>3602</v>
      </c>
      <c r="V34" s="2" t="s">
        <v>3493</v>
      </c>
      <c r="W34" s="2" t="s">
        <v>9</v>
      </c>
      <c r="X34" s="2" t="s">
        <v>3493</v>
      </c>
      <c r="Y34" s="2" t="s">
        <v>9</v>
      </c>
      <c r="Z34" s="2" t="s">
        <v>9</v>
      </c>
      <c r="AA34" s="2" t="s">
        <v>3493</v>
      </c>
      <c r="AB34" s="2" t="s">
        <v>9</v>
      </c>
    </row>
    <row r="35" spans="1:28" x14ac:dyDescent="0.2">
      <c r="A35" s="2" t="s">
        <v>642</v>
      </c>
      <c r="B35" s="2" t="s">
        <v>643</v>
      </c>
      <c r="C35" s="2" t="s">
        <v>3487</v>
      </c>
      <c r="D35" s="2" t="s">
        <v>3488</v>
      </c>
      <c r="E35" s="2" t="s">
        <v>3603</v>
      </c>
      <c r="F35" s="2" t="s">
        <v>3604</v>
      </c>
      <c r="G35" s="2" t="s">
        <v>3605</v>
      </c>
      <c r="H35" s="2" t="s">
        <v>3606</v>
      </c>
      <c r="I35" s="2" t="s">
        <v>3493</v>
      </c>
      <c r="J35" s="2" t="s">
        <v>9</v>
      </c>
      <c r="K35" s="2" t="s">
        <v>9</v>
      </c>
      <c r="L35" s="2" t="s">
        <v>9</v>
      </c>
      <c r="M35" s="2" t="s">
        <v>3493</v>
      </c>
      <c r="N35" s="2" t="s">
        <v>3493</v>
      </c>
      <c r="O35" s="2" t="s">
        <v>3493</v>
      </c>
      <c r="P35" s="2" t="s">
        <v>3493</v>
      </c>
      <c r="Q35" s="2" t="s">
        <v>3488</v>
      </c>
      <c r="R35" s="2" t="s">
        <v>3503</v>
      </c>
      <c r="S35" s="2" t="s">
        <v>3504</v>
      </c>
      <c r="T35" s="2" t="s">
        <v>3524</v>
      </c>
      <c r="U35" s="2" t="s">
        <v>9</v>
      </c>
      <c r="V35" s="2" t="s">
        <v>3493</v>
      </c>
      <c r="W35" s="2" t="s">
        <v>9</v>
      </c>
      <c r="X35" s="2" t="s">
        <v>3493</v>
      </c>
      <c r="Y35" s="2" t="s">
        <v>9</v>
      </c>
      <c r="Z35" s="2" t="s">
        <v>9</v>
      </c>
      <c r="AA35" s="2" t="s">
        <v>3493</v>
      </c>
      <c r="AB35" s="2" t="s">
        <v>9</v>
      </c>
    </row>
  </sheetData>
  <pageMargins left="0.75" right="0.75" top="1" bottom="1" header="0.5" footer="0.5"/>
  <pageSetup paperSize="9" orientation="portrait"/>
  <ignoredErrors>
    <ignoredError sqref="A1:IV65536"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1796"/>
  <sheetViews>
    <sheetView workbookViewId="0"/>
  </sheetViews>
  <sheetFormatPr defaultColWidth="9.140625" defaultRowHeight="12.75" x14ac:dyDescent="0.2"/>
  <cols>
    <col min="1" max="1" width="10.42578125" customWidth="1"/>
    <col min="2" max="2" width="13.42578125" customWidth="1"/>
    <col min="3" max="3" width="14.28515625" customWidth="1"/>
    <col min="4" max="4" width="8.7109375" customWidth="1"/>
    <col min="5" max="5" width="18.140625" customWidth="1"/>
    <col min="6" max="6" width="23.42578125" customWidth="1"/>
    <col min="7" max="7" width="34" customWidth="1"/>
    <col min="8" max="8" width="17" customWidth="1"/>
    <col min="9" max="9" width="15" customWidth="1"/>
    <col min="10" max="10" width="22" customWidth="1"/>
  </cols>
  <sheetData>
    <row r="1" spans="1:10" x14ac:dyDescent="0.2">
      <c r="A1" s="1" t="s">
        <v>10</v>
      </c>
      <c r="B1" s="1" t="s">
        <v>11</v>
      </c>
      <c r="C1" s="1" t="s">
        <v>1</v>
      </c>
      <c r="D1" s="1" t="s">
        <v>3607</v>
      </c>
      <c r="E1" s="1" t="s">
        <v>3608</v>
      </c>
      <c r="F1" s="1" t="s">
        <v>3609</v>
      </c>
      <c r="G1" s="1" t="s">
        <v>3610</v>
      </c>
      <c r="H1" s="1" t="s">
        <v>3611</v>
      </c>
      <c r="I1" s="1" t="s">
        <v>3612</v>
      </c>
      <c r="J1" s="1" t="s">
        <v>3613</v>
      </c>
    </row>
    <row r="2" spans="1:10" x14ac:dyDescent="0.2">
      <c r="A2" s="2" t="s">
        <v>48</v>
      </c>
      <c r="B2" s="2" t="s">
        <v>49</v>
      </c>
      <c r="C2" s="2" t="s">
        <v>5</v>
      </c>
      <c r="D2" s="2" t="s">
        <v>3614</v>
      </c>
      <c r="E2" s="2" t="s">
        <v>3607</v>
      </c>
      <c r="F2" s="2">
        <v>66</v>
      </c>
      <c r="G2" s="2">
        <v>16</v>
      </c>
      <c r="H2" s="2">
        <v>12</v>
      </c>
      <c r="I2" s="2">
        <v>16</v>
      </c>
      <c r="J2" s="2">
        <v>110</v>
      </c>
    </row>
    <row r="3" spans="1:10" x14ac:dyDescent="0.2">
      <c r="A3" s="2" t="s">
        <v>48</v>
      </c>
      <c r="B3" s="2" t="s">
        <v>49</v>
      </c>
      <c r="C3" s="2" t="s">
        <v>5</v>
      </c>
      <c r="D3" s="2" t="s">
        <v>3616</v>
      </c>
      <c r="E3" s="2" t="s">
        <v>3607</v>
      </c>
      <c r="F3" s="2">
        <v>17</v>
      </c>
      <c r="G3" s="2">
        <v>0</v>
      </c>
      <c r="H3" s="2">
        <v>3</v>
      </c>
      <c r="I3" s="2">
        <v>5</v>
      </c>
      <c r="J3" s="2">
        <v>25</v>
      </c>
    </row>
    <row r="4" spans="1:10" x14ac:dyDescent="0.2">
      <c r="A4" s="2" t="s">
        <v>48</v>
      </c>
      <c r="B4" s="2" t="s">
        <v>49</v>
      </c>
      <c r="C4" s="2" t="s">
        <v>5</v>
      </c>
      <c r="D4" s="2" t="s">
        <v>3618</v>
      </c>
      <c r="E4" s="2" t="s">
        <v>3607</v>
      </c>
      <c r="F4" s="2">
        <v>50</v>
      </c>
      <c r="G4" s="2">
        <v>38</v>
      </c>
      <c r="H4" s="2">
        <v>8</v>
      </c>
      <c r="I4" s="2">
        <v>3</v>
      </c>
      <c r="J4" s="2">
        <v>99</v>
      </c>
    </row>
    <row r="5" spans="1:10" x14ac:dyDescent="0.2">
      <c r="A5" s="2" t="s">
        <v>48</v>
      </c>
      <c r="B5" s="2" t="s">
        <v>49</v>
      </c>
      <c r="C5" s="2" t="s">
        <v>5</v>
      </c>
      <c r="D5" s="2" t="s">
        <v>3622</v>
      </c>
      <c r="E5" s="2" t="s">
        <v>3607</v>
      </c>
      <c r="F5" s="2">
        <v>85</v>
      </c>
      <c r="G5" s="2">
        <v>82</v>
      </c>
      <c r="H5" s="2">
        <v>49</v>
      </c>
      <c r="I5" s="2">
        <v>54</v>
      </c>
      <c r="J5" s="2">
        <v>270</v>
      </c>
    </row>
    <row r="6" spans="1:10" x14ac:dyDescent="0.2">
      <c r="A6" s="2" t="s">
        <v>48</v>
      </c>
      <c r="B6" s="2" t="s">
        <v>49</v>
      </c>
      <c r="C6" s="2" t="s">
        <v>5</v>
      </c>
      <c r="D6" s="2" t="s">
        <v>3623</v>
      </c>
      <c r="E6" s="2" t="s">
        <v>3607</v>
      </c>
      <c r="F6" s="2">
        <v>219</v>
      </c>
      <c r="G6" s="2">
        <v>124</v>
      </c>
      <c r="H6" s="2">
        <v>67</v>
      </c>
      <c r="I6" s="2">
        <v>64</v>
      </c>
      <c r="J6" s="2">
        <v>474</v>
      </c>
    </row>
    <row r="7" spans="1:10" x14ac:dyDescent="0.2">
      <c r="A7" s="2" t="s">
        <v>48</v>
      </c>
      <c r="B7" s="2" t="s">
        <v>49</v>
      </c>
      <c r="C7" s="2" t="s">
        <v>5</v>
      </c>
      <c r="D7" s="2" t="s">
        <v>3624</v>
      </c>
      <c r="E7" s="2" t="s">
        <v>3607</v>
      </c>
      <c r="F7" s="2">
        <v>35</v>
      </c>
      <c r="G7" s="2">
        <v>12</v>
      </c>
      <c r="H7" s="2">
        <v>0</v>
      </c>
      <c r="I7" s="2">
        <v>8</v>
      </c>
      <c r="J7" s="2">
        <v>55</v>
      </c>
    </row>
    <row r="8" spans="1:10" x14ac:dyDescent="0.2">
      <c r="A8" s="2" t="s">
        <v>48</v>
      </c>
      <c r="B8" s="2" t="s">
        <v>49</v>
      </c>
      <c r="C8" s="2" t="s">
        <v>5</v>
      </c>
      <c r="D8" s="2" t="s">
        <v>3626</v>
      </c>
      <c r="E8" s="2" t="s">
        <v>3607</v>
      </c>
      <c r="F8" s="2">
        <v>17</v>
      </c>
      <c r="G8" s="2">
        <v>7</v>
      </c>
      <c r="H8" s="2">
        <v>2</v>
      </c>
      <c r="I8" s="2">
        <v>3</v>
      </c>
      <c r="J8" s="2">
        <v>29</v>
      </c>
    </row>
    <row r="9" spans="1:10" x14ac:dyDescent="0.2">
      <c r="A9" s="2" t="s">
        <v>48</v>
      </c>
      <c r="B9" s="2" t="s">
        <v>49</v>
      </c>
      <c r="C9" s="2" t="s">
        <v>5</v>
      </c>
      <c r="D9" s="2" t="s">
        <v>3630</v>
      </c>
      <c r="E9" s="2" t="s">
        <v>3607</v>
      </c>
      <c r="F9" s="2">
        <v>34</v>
      </c>
      <c r="G9" s="2">
        <v>18</v>
      </c>
      <c r="H9" s="2">
        <v>36</v>
      </c>
      <c r="I9" s="2">
        <v>21</v>
      </c>
      <c r="J9" s="2">
        <v>109</v>
      </c>
    </row>
    <row r="10" spans="1:10" x14ac:dyDescent="0.2">
      <c r="A10" s="2" t="s">
        <v>48</v>
      </c>
      <c r="B10" s="2" t="s">
        <v>49</v>
      </c>
      <c r="C10" s="2" t="s">
        <v>5</v>
      </c>
      <c r="D10" s="2" t="s">
        <v>3634</v>
      </c>
      <c r="E10" s="2" t="s">
        <v>3607</v>
      </c>
      <c r="F10" s="2">
        <v>30</v>
      </c>
      <c r="G10" s="2">
        <v>38</v>
      </c>
      <c r="H10" s="2">
        <v>12</v>
      </c>
      <c r="I10" s="2">
        <v>10</v>
      </c>
      <c r="J10" s="2">
        <v>90</v>
      </c>
    </row>
    <row r="11" spans="1:10" x14ac:dyDescent="0.2">
      <c r="A11" s="2" t="s">
        <v>48</v>
      </c>
      <c r="B11" s="2" t="s">
        <v>49</v>
      </c>
      <c r="C11" s="2" t="s">
        <v>5</v>
      </c>
      <c r="D11" s="2" t="s">
        <v>3636</v>
      </c>
      <c r="E11" s="2" t="s">
        <v>3607</v>
      </c>
      <c r="F11" s="2">
        <v>2</v>
      </c>
      <c r="G11" s="2">
        <v>3</v>
      </c>
      <c r="H11" s="2">
        <v>0</v>
      </c>
      <c r="I11" s="2">
        <v>1</v>
      </c>
      <c r="J11" s="2">
        <v>6</v>
      </c>
    </row>
    <row r="12" spans="1:10" x14ac:dyDescent="0.2">
      <c r="A12" s="2" t="s">
        <v>48</v>
      </c>
      <c r="B12" s="2" t="s">
        <v>49</v>
      </c>
      <c r="C12" s="2" t="s">
        <v>5</v>
      </c>
      <c r="D12" s="2" t="s">
        <v>3639</v>
      </c>
      <c r="E12" s="2" t="s">
        <v>3607</v>
      </c>
      <c r="F12" s="2">
        <v>6</v>
      </c>
      <c r="G12" s="2">
        <v>4</v>
      </c>
      <c r="H12" s="2">
        <v>1</v>
      </c>
      <c r="I12" s="2">
        <v>0</v>
      </c>
      <c r="J12" s="2">
        <v>11</v>
      </c>
    </row>
    <row r="13" spans="1:10" x14ac:dyDescent="0.2">
      <c r="A13" s="2" t="s">
        <v>48</v>
      </c>
      <c r="B13" s="2" t="s">
        <v>49</v>
      </c>
      <c r="C13" s="2" t="s">
        <v>5</v>
      </c>
      <c r="D13" s="2" t="s">
        <v>3642</v>
      </c>
      <c r="E13" s="2" t="s">
        <v>3607</v>
      </c>
      <c r="F13" s="2">
        <v>152</v>
      </c>
      <c r="G13" s="2">
        <v>43</v>
      </c>
      <c r="H13" s="2">
        <v>97</v>
      </c>
      <c r="I13" s="2">
        <v>28</v>
      </c>
      <c r="J13" s="2">
        <v>320</v>
      </c>
    </row>
    <row r="14" spans="1:10" x14ac:dyDescent="0.2">
      <c r="A14" s="2" t="s">
        <v>48</v>
      </c>
      <c r="B14" s="2" t="s">
        <v>49</v>
      </c>
      <c r="C14" s="2" t="s">
        <v>5</v>
      </c>
      <c r="D14" s="2" t="s">
        <v>3643</v>
      </c>
      <c r="E14" s="2" t="s">
        <v>3607</v>
      </c>
      <c r="F14" s="2">
        <v>8</v>
      </c>
      <c r="G14" s="2">
        <v>3</v>
      </c>
      <c r="H14" s="2">
        <v>11</v>
      </c>
      <c r="I14" s="2">
        <v>5</v>
      </c>
      <c r="J14" s="2">
        <v>27</v>
      </c>
    </row>
    <row r="15" spans="1:10" x14ac:dyDescent="0.2">
      <c r="A15" s="2" t="s">
        <v>48</v>
      </c>
      <c r="B15" s="2" t="s">
        <v>49</v>
      </c>
      <c r="C15" s="2" t="s">
        <v>5</v>
      </c>
      <c r="D15" s="2" t="s">
        <v>3645</v>
      </c>
      <c r="E15" s="2" t="s">
        <v>3607</v>
      </c>
      <c r="F15" s="2">
        <v>7</v>
      </c>
      <c r="G15" s="2">
        <v>25</v>
      </c>
      <c r="H15" s="2">
        <v>1</v>
      </c>
      <c r="I15" s="2">
        <v>1</v>
      </c>
      <c r="J15" s="2">
        <v>34</v>
      </c>
    </row>
    <row r="16" spans="1:10" x14ac:dyDescent="0.2">
      <c r="A16" s="2" t="s">
        <v>48</v>
      </c>
      <c r="B16" s="2" t="s">
        <v>49</v>
      </c>
      <c r="C16" s="2" t="s">
        <v>5</v>
      </c>
      <c r="D16" s="2" t="s">
        <v>3646</v>
      </c>
      <c r="E16" s="2" t="s">
        <v>3607</v>
      </c>
      <c r="F16" s="2">
        <v>716</v>
      </c>
      <c r="G16" s="2">
        <v>418</v>
      </c>
      <c r="H16" s="2">
        <v>402</v>
      </c>
      <c r="I16" s="2">
        <v>138</v>
      </c>
      <c r="J16" s="2">
        <v>1674</v>
      </c>
    </row>
    <row r="17" spans="1:10" x14ac:dyDescent="0.2">
      <c r="A17" s="2" t="s">
        <v>48</v>
      </c>
      <c r="B17" s="2" t="s">
        <v>49</v>
      </c>
      <c r="C17" s="2" t="s">
        <v>5</v>
      </c>
      <c r="D17" s="2" t="s">
        <v>3647</v>
      </c>
      <c r="E17" s="2" t="s">
        <v>3607</v>
      </c>
      <c r="F17" s="2">
        <v>408</v>
      </c>
      <c r="G17" s="2">
        <v>174</v>
      </c>
      <c r="H17" s="2">
        <v>296</v>
      </c>
      <c r="I17" s="2">
        <v>215</v>
      </c>
      <c r="J17" s="2">
        <v>1093</v>
      </c>
    </row>
    <row r="18" spans="1:10" x14ac:dyDescent="0.2">
      <c r="A18" s="2" t="s">
        <v>48</v>
      </c>
      <c r="B18" s="2" t="s">
        <v>49</v>
      </c>
      <c r="C18" s="2" t="s">
        <v>5</v>
      </c>
      <c r="D18" s="2" t="s">
        <v>3648</v>
      </c>
      <c r="E18" s="2" t="s">
        <v>3607</v>
      </c>
      <c r="F18" s="2">
        <v>3</v>
      </c>
      <c r="G18" s="2">
        <v>3</v>
      </c>
      <c r="H18" s="2">
        <v>0</v>
      </c>
      <c r="I18" s="2">
        <v>3</v>
      </c>
      <c r="J18" s="2">
        <v>9</v>
      </c>
    </row>
    <row r="19" spans="1:10" x14ac:dyDescent="0.2">
      <c r="A19" s="2" t="s">
        <v>48</v>
      </c>
      <c r="B19" s="2" t="s">
        <v>49</v>
      </c>
      <c r="C19" s="2" t="s">
        <v>5</v>
      </c>
      <c r="D19" s="2" t="s">
        <v>3650</v>
      </c>
      <c r="E19" s="2" t="s">
        <v>3607</v>
      </c>
      <c r="F19" s="2">
        <v>15</v>
      </c>
      <c r="G19" s="2">
        <v>2</v>
      </c>
      <c r="H19" s="2">
        <v>1</v>
      </c>
      <c r="I19" s="2">
        <v>3</v>
      </c>
      <c r="J19" s="2">
        <v>21</v>
      </c>
    </row>
    <row r="20" spans="1:10" x14ac:dyDescent="0.2">
      <c r="A20" s="2" t="s">
        <v>48</v>
      </c>
      <c r="B20" s="2" t="s">
        <v>49</v>
      </c>
      <c r="C20" s="2" t="s">
        <v>5</v>
      </c>
      <c r="D20" s="2" t="s">
        <v>3652</v>
      </c>
      <c r="E20" s="2" t="s">
        <v>3607</v>
      </c>
      <c r="F20" s="2">
        <v>317</v>
      </c>
      <c r="G20" s="2">
        <v>243</v>
      </c>
      <c r="H20" s="2">
        <v>197</v>
      </c>
      <c r="I20" s="2">
        <v>130</v>
      </c>
      <c r="J20" s="2">
        <v>887</v>
      </c>
    </row>
    <row r="21" spans="1:10" x14ac:dyDescent="0.2">
      <c r="A21" s="2" t="s">
        <v>48</v>
      </c>
      <c r="B21" s="2" t="s">
        <v>49</v>
      </c>
      <c r="C21" s="2" t="s">
        <v>5</v>
      </c>
      <c r="D21" s="2" t="s">
        <v>235</v>
      </c>
      <c r="E21" s="2" t="s">
        <v>3607</v>
      </c>
      <c r="F21" s="2">
        <v>89</v>
      </c>
      <c r="G21" s="2">
        <v>33</v>
      </c>
      <c r="H21" s="2">
        <v>24</v>
      </c>
      <c r="I21" s="2">
        <v>31</v>
      </c>
      <c r="J21" s="2">
        <v>177</v>
      </c>
    </row>
    <row r="22" spans="1:10" x14ac:dyDescent="0.2">
      <c r="A22" s="2" t="s">
        <v>48</v>
      </c>
      <c r="B22" s="2" t="s">
        <v>49</v>
      </c>
      <c r="C22" s="2" t="s">
        <v>5</v>
      </c>
      <c r="D22" s="2" t="s">
        <v>3655</v>
      </c>
      <c r="E22" s="2" t="s">
        <v>3607</v>
      </c>
      <c r="F22" s="2">
        <v>33</v>
      </c>
      <c r="G22" s="2">
        <v>17</v>
      </c>
      <c r="H22" s="2">
        <v>24</v>
      </c>
      <c r="I22" s="2">
        <v>5</v>
      </c>
      <c r="J22" s="2">
        <v>79</v>
      </c>
    </row>
    <row r="23" spans="1:10" x14ac:dyDescent="0.2">
      <c r="A23" s="2" t="s">
        <v>48</v>
      </c>
      <c r="B23" s="2" t="s">
        <v>49</v>
      </c>
      <c r="C23" s="2" t="s">
        <v>5</v>
      </c>
      <c r="D23" s="2" t="s">
        <v>3656</v>
      </c>
      <c r="E23" s="2" t="s">
        <v>3607</v>
      </c>
      <c r="F23" s="2">
        <v>249</v>
      </c>
      <c r="G23" s="2">
        <v>24</v>
      </c>
      <c r="H23" s="2">
        <v>20</v>
      </c>
      <c r="I23" s="2">
        <v>42</v>
      </c>
      <c r="J23" s="2">
        <v>335</v>
      </c>
    </row>
    <row r="24" spans="1:10" x14ac:dyDescent="0.2">
      <c r="A24" s="2" t="s">
        <v>48</v>
      </c>
      <c r="B24" s="2" t="s">
        <v>49</v>
      </c>
      <c r="C24" s="2" t="s">
        <v>5</v>
      </c>
      <c r="D24" s="2" t="s">
        <v>3658</v>
      </c>
      <c r="E24" s="2" t="s">
        <v>3607</v>
      </c>
      <c r="F24" s="2">
        <v>7</v>
      </c>
      <c r="G24" s="2">
        <v>0</v>
      </c>
      <c r="H24" s="2">
        <v>2</v>
      </c>
      <c r="I24" s="2">
        <v>1</v>
      </c>
      <c r="J24" s="2">
        <v>10</v>
      </c>
    </row>
    <row r="25" spans="1:10" x14ac:dyDescent="0.2">
      <c r="A25" s="2" t="s">
        <v>48</v>
      </c>
      <c r="B25" s="2" t="s">
        <v>49</v>
      </c>
      <c r="C25" s="2" t="s">
        <v>5</v>
      </c>
      <c r="D25" s="2" t="s">
        <v>3659</v>
      </c>
      <c r="E25" s="2" t="s">
        <v>3607</v>
      </c>
      <c r="F25" s="2">
        <v>51</v>
      </c>
      <c r="G25" s="2">
        <v>15</v>
      </c>
      <c r="H25" s="2">
        <v>6</v>
      </c>
      <c r="I25" s="2">
        <v>11</v>
      </c>
      <c r="J25" s="2">
        <v>83</v>
      </c>
    </row>
    <row r="26" spans="1:10" x14ac:dyDescent="0.2">
      <c r="A26" s="2" t="s">
        <v>48</v>
      </c>
      <c r="B26" s="2" t="s">
        <v>49</v>
      </c>
      <c r="C26" s="2" t="s">
        <v>5</v>
      </c>
      <c r="D26" s="2" t="s">
        <v>3660</v>
      </c>
      <c r="E26" s="2" t="s">
        <v>3607</v>
      </c>
      <c r="F26" s="2">
        <v>5</v>
      </c>
      <c r="G26" s="2">
        <v>2</v>
      </c>
      <c r="H26" s="2">
        <v>5</v>
      </c>
      <c r="I26" s="2">
        <v>3</v>
      </c>
      <c r="J26" s="2">
        <v>15</v>
      </c>
    </row>
    <row r="27" spans="1:10" x14ac:dyDescent="0.2">
      <c r="A27" s="2" t="s">
        <v>48</v>
      </c>
      <c r="B27" s="2" t="s">
        <v>49</v>
      </c>
      <c r="C27" s="2" t="s">
        <v>5</v>
      </c>
      <c r="D27" s="2" t="s">
        <v>3661</v>
      </c>
      <c r="E27" s="2" t="s">
        <v>3607</v>
      </c>
      <c r="F27" s="2">
        <v>60</v>
      </c>
      <c r="G27" s="2">
        <v>5</v>
      </c>
      <c r="H27" s="2">
        <v>2</v>
      </c>
      <c r="I27" s="2">
        <v>4</v>
      </c>
      <c r="J27" s="2">
        <v>71</v>
      </c>
    </row>
    <row r="28" spans="1:10" x14ac:dyDescent="0.2">
      <c r="A28" s="2" t="s">
        <v>48</v>
      </c>
      <c r="B28" s="2" t="s">
        <v>49</v>
      </c>
      <c r="C28" s="2" t="s">
        <v>5</v>
      </c>
      <c r="D28" s="2" t="s">
        <v>3663</v>
      </c>
      <c r="E28" s="2" t="s">
        <v>3607</v>
      </c>
      <c r="F28" s="2">
        <v>49</v>
      </c>
      <c r="G28" s="2">
        <v>25</v>
      </c>
      <c r="H28" s="2">
        <v>8</v>
      </c>
      <c r="I28" s="2">
        <v>4</v>
      </c>
      <c r="J28" s="2">
        <v>86</v>
      </c>
    </row>
    <row r="29" spans="1:10" x14ac:dyDescent="0.2">
      <c r="A29" s="2" t="s">
        <v>48</v>
      </c>
      <c r="B29" s="2" t="s">
        <v>49</v>
      </c>
      <c r="C29" s="2" t="s">
        <v>5</v>
      </c>
      <c r="D29" s="2" t="s">
        <v>3664</v>
      </c>
      <c r="E29" s="2" t="s">
        <v>3607</v>
      </c>
      <c r="F29" s="2">
        <v>82</v>
      </c>
      <c r="G29" s="2">
        <v>98</v>
      </c>
      <c r="H29" s="2">
        <v>19</v>
      </c>
      <c r="I29" s="2">
        <v>20</v>
      </c>
      <c r="J29" s="2">
        <v>219</v>
      </c>
    </row>
    <row r="30" spans="1:10" x14ac:dyDescent="0.2">
      <c r="A30" s="2" t="s">
        <v>48</v>
      </c>
      <c r="B30" s="2" t="s">
        <v>49</v>
      </c>
      <c r="C30" s="2" t="s">
        <v>5</v>
      </c>
      <c r="D30" s="2" t="s">
        <v>3666</v>
      </c>
      <c r="E30" s="2" t="s">
        <v>3607</v>
      </c>
      <c r="F30" s="2">
        <v>74</v>
      </c>
      <c r="G30" s="2">
        <v>48</v>
      </c>
      <c r="H30" s="2">
        <v>22</v>
      </c>
      <c r="I30" s="2">
        <v>10</v>
      </c>
      <c r="J30" s="2">
        <v>154</v>
      </c>
    </row>
    <row r="31" spans="1:10" x14ac:dyDescent="0.2">
      <c r="A31" s="2" t="s">
        <v>48</v>
      </c>
      <c r="B31" s="2" t="s">
        <v>49</v>
      </c>
      <c r="C31" s="2" t="s">
        <v>5</v>
      </c>
      <c r="D31" s="2" t="s">
        <v>3669</v>
      </c>
      <c r="E31" s="2" t="s">
        <v>3607</v>
      </c>
      <c r="F31" s="2">
        <v>156</v>
      </c>
      <c r="G31" s="2">
        <v>70</v>
      </c>
      <c r="H31" s="2">
        <v>19</v>
      </c>
      <c r="I31" s="2">
        <v>15</v>
      </c>
      <c r="J31" s="2">
        <v>260</v>
      </c>
    </row>
    <row r="32" spans="1:10" x14ac:dyDescent="0.2">
      <c r="A32" s="2" t="s">
        <v>48</v>
      </c>
      <c r="B32" s="2" t="s">
        <v>49</v>
      </c>
      <c r="C32" s="2" t="s">
        <v>5</v>
      </c>
      <c r="D32" s="2" t="s">
        <v>3670</v>
      </c>
      <c r="E32" s="2" t="s">
        <v>3607</v>
      </c>
      <c r="F32" s="2">
        <v>520</v>
      </c>
      <c r="G32" s="2">
        <v>412</v>
      </c>
      <c r="H32" s="2">
        <v>76</v>
      </c>
      <c r="I32" s="2">
        <v>109</v>
      </c>
      <c r="J32" s="2">
        <v>1117</v>
      </c>
    </row>
    <row r="33" spans="1:10" x14ac:dyDescent="0.2">
      <c r="A33" s="2" t="s">
        <v>48</v>
      </c>
      <c r="B33" s="2" t="s">
        <v>49</v>
      </c>
      <c r="C33" s="2" t="s">
        <v>5</v>
      </c>
      <c r="D33" s="2" t="s">
        <v>3671</v>
      </c>
      <c r="E33" s="2" t="s">
        <v>3607</v>
      </c>
      <c r="F33" s="2">
        <v>1444</v>
      </c>
      <c r="G33" s="2">
        <v>653</v>
      </c>
      <c r="H33" s="2">
        <v>365</v>
      </c>
      <c r="I33" s="2">
        <v>215</v>
      </c>
      <c r="J33" s="2">
        <v>2677</v>
      </c>
    </row>
    <row r="34" spans="1:10" x14ac:dyDescent="0.2">
      <c r="A34" s="2" t="s">
        <v>48</v>
      </c>
      <c r="B34" s="2" t="s">
        <v>49</v>
      </c>
      <c r="C34" s="2" t="s">
        <v>5</v>
      </c>
      <c r="D34" s="2" t="s">
        <v>3672</v>
      </c>
      <c r="E34" s="2" t="s">
        <v>3607</v>
      </c>
      <c r="F34" s="2">
        <v>9</v>
      </c>
      <c r="G34" s="2">
        <v>1</v>
      </c>
      <c r="H34" s="2">
        <v>1</v>
      </c>
      <c r="I34" s="2">
        <v>1</v>
      </c>
      <c r="J34" s="2">
        <v>12</v>
      </c>
    </row>
    <row r="35" spans="1:10" x14ac:dyDescent="0.2">
      <c r="A35" s="2" t="s">
        <v>48</v>
      </c>
      <c r="B35" s="2" t="s">
        <v>49</v>
      </c>
      <c r="C35" s="2" t="s">
        <v>5</v>
      </c>
      <c r="D35" s="2" t="s">
        <v>3673</v>
      </c>
      <c r="E35" s="2" t="s">
        <v>3607</v>
      </c>
      <c r="F35" s="2">
        <v>13</v>
      </c>
      <c r="G35" s="2">
        <v>6</v>
      </c>
      <c r="H35" s="2">
        <v>0</v>
      </c>
      <c r="I35" s="2">
        <v>1</v>
      </c>
      <c r="J35" s="2">
        <v>20</v>
      </c>
    </row>
    <row r="36" spans="1:10" x14ac:dyDescent="0.2">
      <c r="A36" s="2" t="s">
        <v>48</v>
      </c>
      <c r="B36" s="2" t="s">
        <v>49</v>
      </c>
      <c r="C36" s="2" t="s">
        <v>5</v>
      </c>
      <c r="D36" s="2" t="s">
        <v>3675</v>
      </c>
      <c r="E36" s="2" t="s">
        <v>3607</v>
      </c>
      <c r="F36" s="2">
        <v>557</v>
      </c>
      <c r="G36" s="2">
        <v>283</v>
      </c>
      <c r="H36" s="2">
        <v>230</v>
      </c>
      <c r="I36" s="2">
        <v>201</v>
      </c>
      <c r="J36" s="2">
        <v>1271</v>
      </c>
    </row>
    <row r="37" spans="1:10" x14ac:dyDescent="0.2">
      <c r="A37" s="2" t="s">
        <v>48</v>
      </c>
      <c r="B37" s="2" t="s">
        <v>49</v>
      </c>
      <c r="C37" s="2" t="s">
        <v>5</v>
      </c>
      <c r="D37" s="2" t="s">
        <v>3676</v>
      </c>
      <c r="E37" s="2" t="s">
        <v>3607</v>
      </c>
      <c r="F37" s="2">
        <v>8</v>
      </c>
      <c r="G37" s="2">
        <v>1</v>
      </c>
      <c r="H37" s="2">
        <v>1</v>
      </c>
      <c r="I37" s="2">
        <v>5</v>
      </c>
      <c r="J37" s="2">
        <v>15</v>
      </c>
    </row>
    <row r="38" spans="1:10" x14ac:dyDescent="0.2">
      <c r="A38" s="2" t="s">
        <v>48</v>
      </c>
      <c r="B38" s="2" t="s">
        <v>49</v>
      </c>
      <c r="C38" s="2" t="s">
        <v>5</v>
      </c>
      <c r="D38" s="2" t="s">
        <v>3677</v>
      </c>
      <c r="E38" s="2" t="s">
        <v>3607</v>
      </c>
      <c r="F38" s="2">
        <v>10</v>
      </c>
      <c r="G38" s="2">
        <v>0</v>
      </c>
      <c r="H38" s="2">
        <v>0</v>
      </c>
      <c r="I38" s="2">
        <v>0</v>
      </c>
      <c r="J38" s="2">
        <v>10</v>
      </c>
    </row>
    <row r="39" spans="1:10" x14ac:dyDescent="0.2">
      <c r="A39" s="2" t="s">
        <v>48</v>
      </c>
      <c r="B39" s="2" t="s">
        <v>49</v>
      </c>
      <c r="C39" s="2" t="s">
        <v>5</v>
      </c>
      <c r="D39" t="s">
        <v>9</v>
      </c>
      <c r="E39" s="2" t="s">
        <v>3678</v>
      </c>
      <c r="F39" s="2">
        <v>144</v>
      </c>
      <c r="G39" s="2">
        <v>11</v>
      </c>
      <c r="H39" s="2">
        <v>29</v>
      </c>
      <c r="I39" s="2">
        <v>37</v>
      </c>
      <c r="J39" s="2">
        <v>221</v>
      </c>
    </row>
    <row r="40" spans="1:10" x14ac:dyDescent="0.2">
      <c r="A40" s="2" t="s">
        <v>48</v>
      </c>
      <c r="B40" s="2" t="s">
        <v>49</v>
      </c>
      <c r="C40" s="2" t="s">
        <v>5</v>
      </c>
      <c r="D40" s="2" t="s">
        <v>3679</v>
      </c>
      <c r="E40" s="2" t="s">
        <v>3607</v>
      </c>
      <c r="F40" s="2">
        <v>2</v>
      </c>
      <c r="G40" s="2">
        <v>4</v>
      </c>
      <c r="H40" s="2">
        <v>3</v>
      </c>
      <c r="I40" s="2">
        <v>4</v>
      </c>
      <c r="J40" s="2">
        <v>13</v>
      </c>
    </row>
    <row r="41" spans="1:10" x14ac:dyDescent="0.2">
      <c r="A41" s="2" t="s">
        <v>48</v>
      </c>
      <c r="B41" s="2" t="s">
        <v>49</v>
      </c>
      <c r="C41" s="2" t="s">
        <v>5</v>
      </c>
      <c r="D41" s="2" t="s">
        <v>3680</v>
      </c>
      <c r="E41" s="2" t="s">
        <v>3607</v>
      </c>
      <c r="F41" s="2">
        <v>79</v>
      </c>
      <c r="G41" s="2">
        <v>40</v>
      </c>
      <c r="H41" s="2">
        <v>13</v>
      </c>
      <c r="I41" s="2">
        <v>13</v>
      </c>
      <c r="J41" s="2">
        <v>145</v>
      </c>
    </row>
    <row r="42" spans="1:10" x14ac:dyDescent="0.2">
      <c r="A42" s="2" t="s">
        <v>48</v>
      </c>
      <c r="B42" s="2" t="s">
        <v>49</v>
      </c>
      <c r="C42" s="2" t="s">
        <v>5</v>
      </c>
      <c r="D42" s="2" t="s">
        <v>3681</v>
      </c>
      <c r="E42" s="2" t="s">
        <v>3607</v>
      </c>
      <c r="F42" s="2">
        <v>8</v>
      </c>
      <c r="G42" s="2">
        <v>3</v>
      </c>
      <c r="H42" s="2">
        <v>11</v>
      </c>
      <c r="I42" s="2">
        <v>9</v>
      </c>
      <c r="J42" s="2">
        <v>31</v>
      </c>
    </row>
    <row r="43" spans="1:10" x14ac:dyDescent="0.2">
      <c r="A43" s="2" t="s">
        <v>48</v>
      </c>
      <c r="B43" s="2" t="s">
        <v>49</v>
      </c>
      <c r="C43" s="2" t="s">
        <v>5</v>
      </c>
      <c r="D43" s="2" t="s">
        <v>3682</v>
      </c>
      <c r="E43" s="2" t="s">
        <v>3607</v>
      </c>
      <c r="F43" s="2">
        <v>6</v>
      </c>
      <c r="G43" s="2">
        <v>0</v>
      </c>
      <c r="H43" s="2">
        <v>0</v>
      </c>
      <c r="I43" s="2">
        <v>2</v>
      </c>
      <c r="J43" s="2">
        <v>8</v>
      </c>
    </row>
    <row r="44" spans="1:10" x14ac:dyDescent="0.2">
      <c r="A44" s="2" t="s">
        <v>48</v>
      </c>
      <c r="B44" s="2" t="s">
        <v>49</v>
      </c>
      <c r="C44" s="2" t="s">
        <v>5</v>
      </c>
      <c r="D44" s="2" t="s">
        <v>3683</v>
      </c>
      <c r="E44" s="2" t="s">
        <v>3607</v>
      </c>
      <c r="F44" s="2">
        <v>10</v>
      </c>
      <c r="G44" s="2">
        <v>2</v>
      </c>
      <c r="H44" s="2">
        <v>2</v>
      </c>
      <c r="I44" s="2">
        <v>1</v>
      </c>
      <c r="J44" s="2">
        <v>15</v>
      </c>
    </row>
    <row r="45" spans="1:10" x14ac:dyDescent="0.2">
      <c r="A45" s="2" t="s">
        <v>48</v>
      </c>
      <c r="B45" s="2" t="s">
        <v>49</v>
      </c>
      <c r="C45" s="2" t="s">
        <v>5</v>
      </c>
      <c r="D45" s="2" t="s">
        <v>3684</v>
      </c>
      <c r="E45" s="2" t="s">
        <v>3607</v>
      </c>
      <c r="F45" s="2">
        <v>11</v>
      </c>
      <c r="G45" s="2">
        <v>0</v>
      </c>
      <c r="H45" s="2">
        <v>0</v>
      </c>
      <c r="I45" s="2">
        <v>0</v>
      </c>
      <c r="J45" s="2">
        <v>11</v>
      </c>
    </row>
    <row r="46" spans="1:10" x14ac:dyDescent="0.2">
      <c r="A46" s="2" t="s">
        <v>48</v>
      </c>
      <c r="B46" s="2" t="s">
        <v>49</v>
      </c>
      <c r="C46" s="2" t="s">
        <v>5</v>
      </c>
      <c r="D46" s="2" t="s">
        <v>54</v>
      </c>
      <c r="E46" s="2" t="s">
        <v>3607</v>
      </c>
      <c r="F46" s="2">
        <v>1275</v>
      </c>
      <c r="G46" s="2">
        <v>1241</v>
      </c>
      <c r="H46" s="2">
        <v>964</v>
      </c>
      <c r="I46" s="2">
        <v>613</v>
      </c>
      <c r="J46" s="2">
        <v>4093</v>
      </c>
    </row>
    <row r="47" spans="1:10" x14ac:dyDescent="0.2">
      <c r="A47" s="2" t="s">
        <v>48</v>
      </c>
      <c r="B47" s="2" t="s">
        <v>49</v>
      </c>
      <c r="C47" s="2" t="s">
        <v>5</v>
      </c>
      <c r="D47" s="2" t="s">
        <v>332</v>
      </c>
      <c r="E47" s="2" t="s">
        <v>3607</v>
      </c>
      <c r="F47" s="2">
        <v>132</v>
      </c>
      <c r="G47" s="2">
        <v>0</v>
      </c>
      <c r="H47" s="2">
        <v>0</v>
      </c>
      <c r="I47" s="2">
        <v>6</v>
      </c>
      <c r="J47" s="2">
        <v>138</v>
      </c>
    </row>
    <row r="48" spans="1:10" x14ac:dyDescent="0.2">
      <c r="A48" s="2" t="s">
        <v>48</v>
      </c>
      <c r="B48" s="2" t="s">
        <v>49</v>
      </c>
      <c r="C48" s="2" t="s">
        <v>5</v>
      </c>
      <c r="D48" s="2" t="s">
        <v>3686</v>
      </c>
      <c r="E48" s="2" t="s">
        <v>3607</v>
      </c>
      <c r="F48" s="2">
        <v>30</v>
      </c>
      <c r="G48" s="2">
        <v>0</v>
      </c>
      <c r="H48" s="2">
        <v>0</v>
      </c>
      <c r="I48" s="2">
        <v>0</v>
      </c>
      <c r="J48" s="2">
        <v>30</v>
      </c>
    </row>
    <row r="49" spans="1:10" x14ac:dyDescent="0.2">
      <c r="A49" s="2" t="s">
        <v>48</v>
      </c>
      <c r="B49" s="2" t="s">
        <v>49</v>
      </c>
      <c r="C49" s="2" t="s">
        <v>5</v>
      </c>
      <c r="D49" s="2" t="s">
        <v>3687</v>
      </c>
      <c r="E49" s="2" t="s">
        <v>3607</v>
      </c>
      <c r="F49" s="2">
        <v>4</v>
      </c>
      <c r="G49" s="2">
        <v>0</v>
      </c>
      <c r="H49" s="2">
        <v>5</v>
      </c>
      <c r="I49" s="2">
        <v>1</v>
      </c>
      <c r="J49" s="2">
        <v>10</v>
      </c>
    </row>
    <row r="50" spans="1:10" x14ac:dyDescent="0.2">
      <c r="A50" s="2" t="s">
        <v>48</v>
      </c>
      <c r="B50" s="2" t="s">
        <v>49</v>
      </c>
      <c r="C50" s="2" t="s">
        <v>5</v>
      </c>
      <c r="D50" s="2" t="s">
        <v>3688</v>
      </c>
      <c r="E50" s="2" t="s">
        <v>3607</v>
      </c>
      <c r="F50" s="2">
        <v>136</v>
      </c>
      <c r="G50" s="2">
        <v>95</v>
      </c>
      <c r="H50" s="2">
        <v>24</v>
      </c>
      <c r="I50" s="2">
        <v>28</v>
      </c>
      <c r="J50" s="2">
        <v>283</v>
      </c>
    </row>
    <row r="51" spans="1:10" x14ac:dyDescent="0.2">
      <c r="A51" s="2" t="s">
        <v>48</v>
      </c>
      <c r="B51" s="2" t="s">
        <v>49</v>
      </c>
      <c r="C51" s="2" t="s">
        <v>5</v>
      </c>
      <c r="D51" s="2" t="s">
        <v>3689</v>
      </c>
      <c r="E51" s="2" t="s">
        <v>3607</v>
      </c>
      <c r="F51" s="2">
        <v>172</v>
      </c>
      <c r="G51" s="2">
        <v>46</v>
      </c>
      <c r="H51" s="2">
        <v>26</v>
      </c>
      <c r="I51" s="2">
        <v>14</v>
      </c>
      <c r="J51" s="2">
        <v>258</v>
      </c>
    </row>
    <row r="52" spans="1:10" x14ac:dyDescent="0.2">
      <c r="A52" s="2" t="s">
        <v>48</v>
      </c>
      <c r="B52" s="2" t="s">
        <v>49</v>
      </c>
      <c r="C52" s="2" t="s">
        <v>5</v>
      </c>
      <c r="D52" s="2" t="s">
        <v>647</v>
      </c>
      <c r="E52" s="2" t="s">
        <v>3607</v>
      </c>
      <c r="F52" s="2">
        <v>756</v>
      </c>
      <c r="G52" s="2">
        <v>275</v>
      </c>
      <c r="H52" s="2">
        <v>83</v>
      </c>
      <c r="I52" s="2">
        <v>98</v>
      </c>
      <c r="J52" s="2">
        <v>1212</v>
      </c>
    </row>
    <row r="53" spans="1:10" x14ac:dyDescent="0.2">
      <c r="A53" s="2" t="s">
        <v>48</v>
      </c>
      <c r="B53" s="2" t="s">
        <v>49</v>
      </c>
      <c r="C53" s="2" t="s">
        <v>5</v>
      </c>
      <c r="D53" t="s">
        <v>9</v>
      </c>
      <c r="E53" s="2" t="s">
        <v>3692</v>
      </c>
      <c r="F53" s="2">
        <v>19</v>
      </c>
      <c r="G53" s="2">
        <v>1</v>
      </c>
      <c r="H53" s="2">
        <v>5</v>
      </c>
      <c r="I53" s="2">
        <v>14</v>
      </c>
      <c r="J53" s="2">
        <v>39</v>
      </c>
    </row>
    <row r="54" spans="1:10" x14ac:dyDescent="0.2">
      <c r="A54" s="2" t="s">
        <v>48</v>
      </c>
      <c r="B54" s="2" t="s">
        <v>49</v>
      </c>
      <c r="C54" s="2" t="s">
        <v>5</v>
      </c>
      <c r="D54" s="2" t="s">
        <v>3694</v>
      </c>
      <c r="E54" s="2" t="s">
        <v>3607</v>
      </c>
      <c r="F54" s="2">
        <v>143</v>
      </c>
      <c r="G54" s="2">
        <v>16</v>
      </c>
      <c r="H54" s="2">
        <v>14</v>
      </c>
      <c r="I54" s="2">
        <v>18</v>
      </c>
      <c r="J54" s="2">
        <v>191</v>
      </c>
    </row>
    <row r="55" spans="1:10" x14ac:dyDescent="0.2">
      <c r="A55" s="2" t="s">
        <v>48</v>
      </c>
      <c r="B55" s="2" t="s">
        <v>49</v>
      </c>
      <c r="C55" s="2" t="s">
        <v>5</v>
      </c>
      <c r="D55" s="2" t="s">
        <v>3695</v>
      </c>
      <c r="E55" s="2" t="s">
        <v>3607</v>
      </c>
      <c r="F55" s="2">
        <v>44</v>
      </c>
      <c r="G55" s="2">
        <v>22</v>
      </c>
      <c r="H55" s="2">
        <v>33</v>
      </c>
      <c r="I55" s="2">
        <v>21</v>
      </c>
      <c r="J55" s="2">
        <v>120</v>
      </c>
    </row>
    <row r="56" spans="1:10" x14ac:dyDescent="0.2">
      <c r="A56" s="2" t="s">
        <v>48</v>
      </c>
      <c r="B56" s="2" t="s">
        <v>49</v>
      </c>
      <c r="C56" s="2" t="s">
        <v>5</v>
      </c>
      <c r="D56" s="2" t="s">
        <v>3696</v>
      </c>
      <c r="E56" s="2" t="s">
        <v>3607</v>
      </c>
      <c r="F56" s="2">
        <v>63</v>
      </c>
      <c r="G56" s="2">
        <v>4</v>
      </c>
      <c r="H56" s="2">
        <v>31</v>
      </c>
      <c r="I56" s="2">
        <v>9</v>
      </c>
      <c r="J56" s="2">
        <v>107</v>
      </c>
    </row>
    <row r="57" spans="1:10" x14ac:dyDescent="0.2">
      <c r="A57" s="2" t="s">
        <v>48</v>
      </c>
      <c r="B57" s="2" t="s">
        <v>49</v>
      </c>
      <c r="C57" s="2" t="s">
        <v>5</v>
      </c>
      <c r="D57" s="2" t="s">
        <v>3697</v>
      </c>
      <c r="E57" s="2" t="s">
        <v>3607</v>
      </c>
      <c r="F57" s="2">
        <v>229</v>
      </c>
      <c r="G57" s="2">
        <v>224</v>
      </c>
      <c r="H57" s="2">
        <v>142</v>
      </c>
      <c r="I57" s="2">
        <v>116</v>
      </c>
      <c r="J57" s="2">
        <v>711</v>
      </c>
    </row>
    <row r="58" spans="1:10" x14ac:dyDescent="0.2">
      <c r="A58" s="2" t="s">
        <v>48</v>
      </c>
      <c r="B58" s="2" t="s">
        <v>49</v>
      </c>
      <c r="C58" s="2" t="s">
        <v>5</v>
      </c>
      <c r="D58" s="2" t="s">
        <v>3698</v>
      </c>
      <c r="E58" s="2" t="s">
        <v>3607</v>
      </c>
      <c r="F58" s="2">
        <v>8</v>
      </c>
      <c r="G58" s="2">
        <v>8</v>
      </c>
      <c r="H58" s="2">
        <v>3</v>
      </c>
      <c r="I58" s="2">
        <v>3</v>
      </c>
      <c r="J58" s="2">
        <v>22</v>
      </c>
    </row>
    <row r="59" spans="1:10" x14ac:dyDescent="0.2">
      <c r="A59" s="2" t="s">
        <v>48</v>
      </c>
      <c r="B59" s="2" t="s">
        <v>49</v>
      </c>
      <c r="C59" s="2" t="s">
        <v>5</v>
      </c>
      <c r="D59" s="2" t="s">
        <v>3699</v>
      </c>
      <c r="E59" s="2" t="s">
        <v>3607</v>
      </c>
      <c r="F59" s="2">
        <v>15</v>
      </c>
      <c r="G59" s="2">
        <v>6</v>
      </c>
      <c r="H59" s="2">
        <v>8</v>
      </c>
      <c r="I59" s="2">
        <v>4</v>
      </c>
      <c r="J59" s="2">
        <v>33</v>
      </c>
    </row>
    <row r="60" spans="1:10" x14ac:dyDescent="0.2">
      <c r="A60" s="2" t="s">
        <v>48</v>
      </c>
      <c r="B60" s="2" t="s">
        <v>49</v>
      </c>
      <c r="C60" s="2" t="s">
        <v>5</v>
      </c>
      <c r="D60" s="2" t="s">
        <v>3700</v>
      </c>
      <c r="E60" s="2" t="s">
        <v>3607</v>
      </c>
      <c r="F60" s="2">
        <v>16</v>
      </c>
      <c r="G60" s="2">
        <v>2</v>
      </c>
      <c r="H60" s="2">
        <v>1</v>
      </c>
      <c r="I60" s="2">
        <v>12</v>
      </c>
      <c r="J60" s="2">
        <v>31</v>
      </c>
    </row>
    <row r="61" spans="1:10" x14ac:dyDescent="0.2">
      <c r="A61" s="2" t="s">
        <v>48</v>
      </c>
      <c r="B61" s="2" t="s">
        <v>49</v>
      </c>
      <c r="C61" s="2" t="s">
        <v>5</v>
      </c>
      <c r="D61" s="2" t="s">
        <v>3701</v>
      </c>
      <c r="E61" s="2" t="s">
        <v>3607</v>
      </c>
      <c r="F61" s="2">
        <v>248</v>
      </c>
      <c r="G61" s="2">
        <v>152</v>
      </c>
      <c r="H61" s="2">
        <v>40</v>
      </c>
      <c r="I61" s="2">
        <v>57</v>
      </c>
      <c r="J61" s="2">
        <v>497</v>
      </c>
    </row>
    <row r="62" spans="1:10" x14ac:dyDescent="0.2">
      <c r="A62" s="2" t="s">
        <v>48</v>
      </c>
      <c r="B62" s="2" t="s">
        <v>49</v>
      </c>
      <c r="C62" s="2" t="s">
        <v>5</v>
      </c>
      <c r="D62" s="2" t="s">
        <v>3703</v>
      </c>
      <c r="E62" s="2" t="s">
        <v>3607</v>
      </c>
      <c r="F62" s="2">
        <v>30</v>
      </c>
      <c r="G62" s="2">
        <v>11</v>
      </c>
      <c r="H62" s="2">
        <v>6</v>
      </c>
      <c r="I62" s="2">
        <v>11</v>
      </c>
      <c r="J62" s="2">
        <v>58</v>
      </c>
    </row>
    <row r="63" spans="1:10" x14ac:dyDescent="0.2">
      <c r="A63" s="2" t="s">
        <v>48</v>
      </c>
      <c r="B63" s="2" t="s">
        <v>49</v>
      </c>
      <c r="C63" s="2" t="s">
        <v>5</v>
      </c>
      <c r="D63" s="2" t="s">
        <v>3705</v>
      </c>
      <c r="E63" s="2" t="s">
        <v>3607</v>
      </c>
      <c r="F63" s="2">
        <v>4</v>
      </c>
      <c r="G63" s="2">
        <v>0</v>
      </c>
      <c r="H63" s="2">
        <v>3</v>
      </c>
      <c r="I63" s="2">
        <v>4</v>
      </c>
      <c r="J63" s="2">
        <v>11</v>
      </c>
    </row>
    <row r="64" spans="1:10" x14ac:dyDescent="0.2">
      <c r="A64" s="2" t="s">
        <v>48</v>
      </c>
      <c r="B64" s="2" t="s">
        <v>49</v>
      </c>
      <c r="C64" s="2" t="s">
        <v>5</v>
      </c>
      <c r="D64" s="2" t="s">
        <v>3706</v>
      </c>
      <c r="E64" s="2" t="s">
        <v>3607</v>
      </c>
      <c r="F64" s="2">
        <v>10</v>
      </c>
      <c r="G64" s="2">
        <v>1</v>
      </c>
      <c r="H64" s="2">
        <v>5</v>
      </c>
      <c r="I64" s="2">
        <v>2</v>
      </c>
      <c r="J64" s="2">
        <v>18</v>
      </c>
    </row>
    <row r="65" spans="1:10" x14ac:dyDescent="0.2">
      <c r="A65" s="2" t="s">
        <v>48</v>
      </c>
      <c r="B65" s="2" t="s">
        <v>49</v>
      </c>
      <c r="C65" s="2" t="s">
        <v>5</v>
      </c>
      <c r="D65" s="2" t="s">
        <v>3707</v>
      </c>
      <c r="E65" s="2" t="s">
        <v>3607</v>
      </c>
      <c r="F65" s="2">
        <v>3</v>
      </c>
      <c r="G65" s="2">
        <v>2</v>
      </c>
      <c r="H65" s="2">
        <v>3</v>
      </c>
      <c r="I65" s="2">
        <v>2</v>
      </c>
      <c r="J65" s="2">
        <v>10</v>
      </c>
    </row>
    <row r="66" spans="1:10" x14ac:dyDescent="0.2">
      <c r="A66" s="2" t="s">
        <v>48</v>
      </c>
      <c r="B66" s="2" t="s">
        <v>49</v>
      </c>
      <c r="C66" s="2" t="s">
        <v>5</v>
      </c>
      <c r="D66" s="2" t="s">
        <v>3708</v>
      </c>
      <c r="E66" s="2" t="s">
        <v>3607</v>
      </c>
      <c r="F66" s="2">
        <v>7</v>
      </c>
      <c r="G66" s="2">
        <v>3</v>
      </c>
      <c r="H66" s="2">
        <v>0</v>
      </c>
      <c r="I66" s="2">
        <v>4</v>
      </c>
      <c r="J66" s="2">
        <v>14</v>
      </c>
    </row>
    <row r="67" spans="1:10" x14ac:dyDescent="0.2">
      <c r="A67" s="2" t="s">
        <v>48</v>
      </c>
      <c r="B67" s="2" t="s">
        <v>49</v>
      </c>
      <c r="C67" s="2" t="s">
        <v>5</v>
      </c>
      <c r="D67" s="2" t="s">
        <v>3709</v>
      </c>
      <c r="E67" s="2" t="s">
        <v>3607</v>
      </c>
      <c r="F67" s="2">
        <v>2</v>
      </c>
      <c r="G67" s="2">
        <v>1</v>
      </c>
      <c r="H67" s="2">
        <v>1</v>
      </c>
      <c r="I67" s="2">
        <v>4</v>
      </c>
      <c r="J67" s="2">
        <v>8</v>
      </c>
    </row>
    <row r="68" spans="1:10" x14ac:dyDescent="0.2">
      <c r="A68" s="2" t="s">
        <v>48</v>
      </c>
      <c r="B68" s="2" t="s">
        <v>49</v>
      </c>
      <c r="C68" s="2" t="s">
        <v>5</v>
      </c>
      <c r="D68" s="2" t="s">
        <v>3710</v>
      </c>
      <c r="E68" s="2" t="s">
        <v>3607</v>
      </c>
      <c r="F68" s="2">
        <v>41</v>
      </c>
      <c r="G68" s="2">
        <v>5</v>
      </c>
      <c r="H68" s="2">
        <v>2</v>
      </c>
      <c r="I68" s="2">
        <v>5</v>
      </c>
      <c r="J68" s="2">
        <v>53</v>
      </c>
    </row>
    <row r="69" spans="1:10" x14ac:dyDescent="0.2">
      <c r="A69" s="2" t="s">
        <v>48</v>
      </c>
      <c r="B69" s="2" t="s">
        <v>49</v>
      </c>
      <c r="C69" s="2" t="s">
        <v>5</v>
      </c>
      <c r="D69" s="2" t="s">
        <v>3711</v>
      </c>
      <c r="E69" s="2" t="s">
        <v>3607</v>
      </c>
      <c r="F69" s="2">
        <v>762</v>
      </c>
      <c r="G69" s="2">
        <v>648</v>
      </c>
      <c r="H69" s="2">
        <v>150</v>
      </c>
      <c r="I69" s="2">
        <v>232</v>
      </c>
      <c r="J69" s="2">
        <v>1792</v>
      </c>
    </row>
    <row r="70" spans="1:10" x14ac:dyDescent="0.2">
      <c r="A70" s="2" t="s">
        <v>48</v>
      </c>
      <c r="B70" s="2" t="s">
        <v>49</v>
      </c>
      <c r="C70" s="2" t="s">
        <v>5</v>
      </c>
      <c r="D70" s="2" t="s">
        <v>3712</v>
      </c>
      <c r="E70" s="2" t="s">
        <v>3607</v>
      </c>
      <c r="F70" s="2">
        <v>166</v>
      </c>
      <c r="G70" s="2">
        <v>64</v>
      </c>
      <c r="H70" s="2">
        <v>31</v>
      </c>
      <c r="I70" s="2">
        <v>26</v>
      </c>
      <c r="J70" s="2">
        <v>287</v>
      </c>
    </row>
    <row r="71" spans="1:10" x14ac:dyDescent="0.2">
      <c r="A71" s="2" t="s">
        <v>48</v>
      </c>
      <c r="B71" s="2" t="s">
        <v>49</v>
      </c>
      <c r="C71" s="2" t="s">
        <v>5</v>
      </c>
      <c r="D71" s="2" t="s">
        <v>3713</v>
      </c>
      <c r="E71" s="2" t="s">
        <v>3607</v>
      </c>
      <c r="F71" s="2">
        <v>129</v>
      </c>
      <c r="G71" s="2">
        <v>3</v>
      </c>
      <c r="H71" s="2">
        <v>2</v>
      </c>
      <c r="I71" s="2">
        <v>5</v>
      </c>
      <c r="J71" s="2">
        <v>139</v>
      </c>
    </row>
    <row r="72" spans="1:10" x14ac:dyDescent="0.2">
      <c r="A72" s="2" t="s">
        <v>48</v>
      </c>
      <c r="B72" s="2" t="s">
        <v>49</v>
      </c>
      <c r="C72" s="2" t="s">
        <v>5</v>
      </c>
      <c r="D72" s="2" t="s">
        <v>3715</v>
      </c>
      <c r="E72" s="2" t="s">
        <v>3607</v>
      </c>
      <c r="F72" s="2">
        <v>5</v>
      </c>
      <c r="G72" s="2">
        <v>1</v>
      </c>
      <c r="H72" s="2">
        <v>1</v>
      </c>
      <c r="I72" s="2">
        <v>4</v>
      </c>
      <c r="J72" s="2">
        <v>11</v>
      </c>
    </row>
    <row r="73" spans="1:10" x14ac:dyDescent="0.2">
      <c r="A73" s="2" t="s">
        <v>48</v>
      </c>
      <c r="B73" s="2" t="s">
        <v>49</v>
      </c>
      <c r="C73" s="2" t="s">
        <v>5</v>
      </c>
      <c r="D73" s="2" t="s">
        <v>3716</v>
      </c>
      <c r="E73" s="2" t="s">
        <v>3607</v>
      </c>
      <c r="F73" s="2">
        <v>68</v>
      </c>
      <c r="G73" s="2">
        <v>51</v>
      </c>
      <c r="H73" s="2">
        <v>9</v>
      </c>
      <c r="I73" s="2">
        <v>19</v>
      </c>
      <c r="J73" s="2">
        <v>147</v>
      </c>
    </row>
    <row r="74" spans="1:10" x14ac:dyDescent="0.2">
      <c r="A74" s="2" t="s">
        <v>48</v>
      </c>
      <c r="B74" s="2" t="s">
        <v>49</v>
      </c>
      <c r="C74" s="2" t="s">
        <v>5</v>
      </c>
      <c r="D74" s="2" t="s">
        <v>3717</v>
      </c>
      <c r="E74" s="2" t="s">
        <v>3607</v>
      </c>
      <c r="F74" s="2">
        <v>34</v>
      </c>
      <c r="G74" s="2">
        <v>25</v>
      </c>
      <c r="H74" s="2">
        <v>9</v>
      </c>
      <c r="I74" s="2">
        <v>11</v>
      </c>
      <c r="J74" s="2">
        <v>79</v>
      </c>
    </row>
    <row r="75" spans="1:10" x14ac:dyDescent="0.2">
      <c r="A75" s="2" t="s">
        <v>73</v>
      </c>
      <c r="B75" s="2" t="s">
        <v>74</v>
      </c>
      <c r="C75" s="2" t="s">
        <v>5</v>
      </c>
      <c r="D75" s="2" t="s">
        <v>3718</v>
      </c>
      <c r="E75" s="2" t="s">
        <v>3607</v>
      </c>
      <c r="F75" s="2">
        <v>0</v>
      </c>
      <c r="G75" s="2">
        <v>1</v>
      </c>
      <c r="H75" s="2">
        <v>0</v>
      </c>
      <c r="I75" s="2">
        <v>1</v>
      </c>
      <c r="J75" s="2">
        <v>2</v>
      </c>
    </row>
    <row r="76" spans="1:10" x14ac:dyDescent="0.2">
      <c r="A76" s="2" t="s">
        <v>73</v>
      </c>
      <c r="B76" s="2" t="s">
        <v>74</v>
      </c>
      <c r="C76" s="2" t="s">
        <v>5</v>
      </c>
      <c r="D76" s="2" t="s">
        <v>3719</v>
      </c>
      <c r="E76" s="2" t="s">
        <v>3607</v>
      </c>
      <c r="F76" s="2">
        <v>0</v>
      </c>
      <c r="G76" s="2">
        <v>0</v>
      </c>
      <c r="H76" s="2">
        <v>5</v>
      </c>
      <c r="I76" s="2">
        <v>2</v>
      </c>
      <c r="J76" s="2">
        <v>7</v>
      </c>
    </row>
    <row r="77" spans="1:10" x14ac:dyDescent="0.2">
      <c r="A77" s="2" t="s">
        <v>73</v>
      </c>
      <c r="B77" s="2" t="s">
        <v>74</v>
      </c>
      <c r="C77" s="2" t="s">
        <v>5</v>
      </c>
      <c r="D77" s="2" t="s">
        <v>3720</v>
      </c>
      <c r="E77" s="2" t="s">
        <v>3607</v>
      </c>
      <c r="F77" s="2">
        <v>2</v>
      </c>
      <c r="G77" s="2">
        <v>0</v>
      </c>
      <c r="H77" s="2">
        <v>0</v>
      </c>
      <c r="I77" s="2">
        <v>1</v>
      </c>
      <c r="J77" s="2">
        <v>3</v>
      </c>
    </row>
    <row r="78" spans="1:10" x14ac:dyDescent="0.2">
      <c r="A78" s="2" t="s">
        <v>73</v>
      </c>
      <c r="B78" s="2" t="s">
        <v>74</v>
      </c>
      <c r="C78" s="2" t="s">
        <v>5</v>
      </c>
      <c r="D78" s="2" t="s">
        <v>3721</v>
      </c>
      <c r="E78" s="2" t="s">
        <v>3607</v>
      </c>
      <c r="F78" s="2">
        <v>3</v>
      </c>
      <c r="G78" s="2">
        <v>3</v>
      </c>
      <c r="H78" s="2">
        <v>0</v>
      </c>
      <c r="I78" s="2">
        <v>1</v>
      </c>
      <c r="J78" s="2">
        <v>7</v>
      </c>
    </row>
    <row r="79" spans="1:10" x14ac:dyDescent="0.2">
      <c r="A79" s="2" t="s">
        <v>73</v>
      </c>
      <c r="B79" s="2" t="s">
        <v>74</v>
      </c>
      <c r="C79" s="2" t="s">
        <v>5</v>
      </c>
      <c r="D79" s="2" t="s">
        <v>3722</v>
      </c>
      <c r="E79" s="2" t="s">
        <v>3607</v>
      </c>
      <c r="F79" s="2">
        <v>5</v>
      </c>
      <c r="G79" s="2">
        <v>5</v>
      </c>
      <c r="H79" s="2">
        <v>4</v>
      </c>
      <c r="I79" s="2">
        <v>1</v>
      </c>
      <c r="J79" s="2">
        <v>15</v>
      </c>
    </row>
    <row r="80" spans="1:10" x14ac:dyDescent="0.2">
      <c r="A80" s="2" t="s">
        <v>73</v>
      </c>
      <c r="B80" s="2" t="s">
        <v>74</v>
      </c>
      <c r="C80" s="2" t="s">
        <v>5</v>
      </c>
      <c r="D80" s="2" t="s">
        <v>3723</v>
      </c>
      <c r="E80" s="2" t="s">
        <v>3607</v>
      </c>
      <c r="F80" s="2">
        <v>1</v>
      </c>
      <c r="G80" s="2">
        <v>0</v>
      </c>
      <c r="H80" s="2">
        <v>0</v>
      </c>
      <c r="I80" s="2">
        <v>0</v>
      </c>
      <c r="J80" s="2">
        <v>1</v>
      </c>
    </row>
    <row r="81" spans="1:10" x14ac:dyDescent="0.2">
      <c r="A81" s="2" t="s">
        <v>73</v>
      </c>
      <c r="B81" s="2" t="s">
        <v>74</v>
      </c>
      <c r="C81" s="2" t="s">
        <v>5</v>
      </c>
      <c r="D81" s="2" t="s">
        <v>3681</v>
      </c>
      <c r="E81" s="2" t="s">
        <v>3607</v>
      </c>
      <c r="F81" s="2">
        <v>0</v>
      </c>
      <c r="G81" s="2">
        <v>0</v>
      </c>
      <c r="H81" s="2">
        <v>0</v>
      </c>
      <c r="I81" s="2">
        <v>1</v>
      </c>
      <c r="J81" s="2">
        <v>1</v>
      </c>
    </row>
    <row r="82" spans="1:10" x14ac:dyDescent="0.2">
      <c r="A82" s="2" t="s">
        <v>73</v>
      </c>
      <c r="B82" s="2" t="s">
        <v>74</v>
      </c>
      <c r="C82" s="2" t="s">
        <v>5</v>
      </c>
      <c r="D82" s="2" t="s">
        <v>3724</v>
      </c>
      <c r="E82" s="2" t="s">
        <v>3607</v>
      </c>
      <c r="F82" s="2">
        <v>0</v>
      </c>
      <c r="G82" s="2">
        <v>0</v>
      </c>
      <c r="H82" s="2">
        <v>0</v>
      </c>
      <c r="I82" s="2">
        <v>1</v>
      </c>
      <c r="J82" s="2">
        <v>1</v>
      </c>
    </row>
    <row r="83" spans="1:10" x14ac:dyDescent="0.2">
      <c r="A83" s="2" t="s">
        <v>73</v>
      </c>
      <c r="B83" s="2" t="s">
        <v>74</v>
      </c>
      <c r="C83" s="2" t="s">
        <v>5</v>
      </c>
      <c r="D83" s="2" t="s">
        <v>3725</v>
      </c>
      <c r="E83" s="2" t="s">
        <v>3607</v>
      </c>
      <c r="F83" s="2">
        <v>0</v>
      </c>
      <c r="G83" s="2">
        <v>0</v>
      </c>
      <c r="H83" s="2">
        <v>1</v>
      </c>
      <c r="I83" s="2">
        <v>0</v>
      </c>
      <c r="J83" s="2">
        <v>1</v>
      </c>
    </row>
    <row r="84" spans="1:10" x14ac:dyDescent="0.2">
      <c r="A84" s="2" t="s">
        <v>73</v>
      </c>
      <c r="B84" s="2" t="s">
        <v>74</v>
      </c>
      <c r="C84" s="2" t="s">
        <v>5</v>
      </c>
      <c r="D84" s="2" t="s">
        <v>3726</v>
      </c>
      <c r="E84" s="2" t="s">
        <v>3607</v>
      </c>
      <c r="F84" s="2">
        <v>1</v>
      </c>
      <c r="G84" s="2">
        <v>0</v>
      </c>
      <c r="H84" s="2">
        <v>0</v>
      </c>
      <c r="I84" s="2">
        <v>0</v>
      </c>
      <c r="J84" s="2">
        <v>1</v>
      </c>
    </row>
    <row r="85" spans="1:10" x14ac:dyDescent="0.2">
      <c r="A85" s="2" t="s">
        <v>73</v>
      </c>
      <c r="B85" s="2" t="s">
        <v>74</v>
      </c>
      <c r="C85" s="2" t="s">
        <v>5</v>
      </c>
      <c r="D85" s="2" t="s">
        <v>470</v>
      </c>
      <c r="E85" s="2" t="s">
        <v>3607</v>
      </c>
      <c r="F85" s="2">
        <v>4</v>
      </c>
      <c r="G85" s="2">
        <v>8</v>
      </c>
      <c r="H85" s="2">
        <v>1</v>
      </c>
      <c r="I85" s="2">
        <v>2</v>
      </c>
      <c r="J85" s="2">
        <v>15</v>
      </c>
    </row>
    <row r="86" spans="1:10" x14ac:dyDescent="0.2">
      <c r="A86" s="2" t="s">
        <v>73</v>
      </c>
      <c r="B86" s="2" t="s">
        <v>74</v>
      </c>
      <c r="C86" s="2" t="s">
        <v>5</v>
      </c>
      <c r="D86" s="2" t="s">
        <v>3727</v>
      </c>
      <c r="E86" s="2" t="s">
        <v>3607</v>
      </c>
      <c r="F86" s="2">
        <v>5</v>
      </c>
      <c r="G86" s="2">
        <v>2</v>
      </c>
      <c r="H86" s="2">
        <v>1</v>
      </c>
      <c r="I86" s="2">
        <v>2</v>
      </c>
      <c r="J86" s="2">
        <v>10</v>
      </c>
    </row>
    <row r="87" spans="1:10" x14ac:dyDescent="0.2">
      <c r="A87" s="2" t="s">
        <v>73</v>
      </c>
      <c r="B87" s="2" t="s">
        <v>74</v>
      </c>
      <c r="C87" s="2" t="s">
        <v>5</v>
      </c>
      <c r="D87" s="2" t="s">
        <v>3728</v>
      </c>
      <c r="E87" s="2" t="s">
        <v>3607</v>
      </c>
      <c r="F87" s="2">
        <v>0</v>
      </c>
      <c r="G87" s="2">
        <v>0</v>
      </c>
      <c r="H87" s="2">
        <v>0</v>
      </c>
      <c r="I87" s="2">
        <v>1</v>
      </c>
      <c r="J87" s="2">
        <v>1</v>
      </c>
    </row>
    <row r="88" spans="1:10" x14ac:dyDescent="0.2">
      <c r="A88" s="2" t="s">
        <v>73</v>
      </c>
      <c r="B88" s="2" t="s">
        <v>74</v>
      </c>
      <c r="C88" s="2" t="s">
        <v>5</v>
      </c>
      <c r="D88" s="2" t="s">
        <v>3706</v>
      </c>
      <c r="E88" s="2" t="s">
        <v>3607</v>
      </c>
      <c r="F88" s="2">
        <v>0</v>
      </c>
      <c r="G88" s="2">
        <v>1</v>
      </c>
      <c r="H88" s="2">
        <v>0</v>
      </c>
      <c r="I88" s="2">
        <v>0</v>
      </c>
      <c r="J88" s="2">
        <v>1</v>
      </c>
    </row>
    <row r="89" spans="1:10" x14ac:dyDescent="0.2">
      <c r="A89" s="2" t="s">
        <v>73</v>
      </c>
      <c r="B89" s="2" t="s">
        <v>74</v>
      </c>
      <c r="C89" s="2" t="s">
        <v>5</v>
      </c>
      <c r="D89" s="2" t="s">
        <v>3729</v>
      </c>
      <c r="E89" s="2" t="s">
        <v>3607</v>
      </c>
      <c r="F89" s="2">
        <v>0</v>
      </c>
      <c r="G89" s="2">
        <v>1</v>
      </c>
      <c r="H89" s="2">
        <v>0</v>
      </c>
      <c r="I89" s="2">
        <v>2</v>
      </c>
      <c r="J89" s="2">
        <v>3</v>
      </c>
    </row>
    <row r="90" spans="1:10" x14ac:dyDescent="0.2">
      <c r="A90" s="2" t="s">
        <v>73</v>
      </c>
      <c r="B90" s="2" t="s">
        <v>74</v>
      </c>
      <c r="C90" s="2" t="s">
        <v>5</v>
      </c>
      <c r="D90" s="2" t="s">
        <v>3730</v>
      </c>
      <c r="E90" s="2" t="s">
        <v>3607</v>
      </c>
      <c r="F90" s="2">
        <v>6</v>
      </c>
      <c r="G90" s="2">
        <v>5</v>
      </c>
      <c r="H90" s="2">
        <v>7</v>
      </c>
      <c r="I90" s="2">
        <v>3</v>
      </c>
      <c r="J90" s="2">
        <v>21</v>
      </c>
    </row>
    <row r="91" spans="1:10" x14ac:dyDescent="0.2">
      <c r="A91" s="2" t="s">
        <v>73</v>
      </c>
      <c r="B91" s="2" t="s">
        <v>74</v>
      </c>
      <c r="C91" s="2" t="s">
        <v>5</v>
      </c>
      <c r="D91" s="2" t="s">
        <v>3731</v>
      </c>
      <c r="E91" s="2" t="s">
        <v>3607</v>
      </c>
      <c r="F91" s="2">
        <v>2</v>
      </c>
      <c r="G91" s="2">
        <v>0</v>
      </c>
      <c r="H91" s="2">
        <v>0</v>
      </c>
      <c r="I91" s="2">
        <v>0</v>
      </c>
      <c r="J91" s="2">
        <v>2</v>
      </c>
    </row>
    <row r="92" spans="1:10" x14ac:dyDescent="0.2">
      <c r="A92" s="2" t="s">
        <v>73</v>
      </c>
      <c r="B92" s="2" t="s">
        <v>74</v>
      </c>
      <c r="C92" s="2" t="s">
        <v>5</v>
      </c>
      <c r="D92" s="2" t="s">
        <v>3732</v>
      </c>
      <c r="E92" s="2" t="s">
        <v>3607</v>
      </c>
      <c r="F92" s="2">
        <v>1</v>
      </c>
      <c r="G92" s="2">
        <v>0</v>
      </c>
      <c r="H92" s="2">
        <v>0</v>
      </c>
      <c r="I92" s="2">
        <v>0</v>
      </c>
      <c r="J92" s="2">
        <v>1</v>
      </c>
    </row>
    <row r="93" spans="1:10" x14ac:dyDescent="0.2">
      <c r="A93" s="2" t="s">
        <v>73</v>
      </c>
      <c r="B93" s="2" t="s">
        <v>74</v>
      </c>
      <c r="C93" s="2" t="s">
        <v>5</v>
      </c>
      <c r="D93" s="2" t="s">
        <v>3733</v>
      </c>
      <c r="E93" s="2" t="s">
        <v>3607</v>
      </c>
      <c r="F93" s="2">
        <v>0</v>
      </c>
      <c r="G93" s="2">
        <v>0</v>
      </c>
      <c r="H93" s="2">
        <v>0</v>
      </c>
      <c r="I93" s="2">
        <v>1</v>
      </c>
      <c r="J93" s="2">
        <v>1</v>
      </c>
    </row>
    <row r="94" spans="1:10" x14ac:dyDescent="0.2">
      <c r="A94" s="2" t="s">
        <v>73</v>
      </c>
      <c r="B94" s="2" t="s">
        <v>74</v>
      </c>
      <c r="C94" s="2" t="s">
        <v>5</v>
      </c>
      <c r="D94" s="2" t="s">
        <v>3734</v>
      </c>
      <c r="E94" s="2" t="s">
        <v>3607</v>
      </c>
      <c r="F94" s="2">
        <v>1</v>
      </c>
      <c r="G94" s="2">
        <v>0</v>
      </c>
      <c r="H94" s="2">
        <v>0</v>
      </c>
      <c r="I94" s="2">
        <v>0</v>
      </c>
      <c r="J94" s="2">
        <v>1</v>
      </c>
    </row>
    <row r="95" spans="1:10" x14ac:dyDescent="0.2">
      <c r="A95" s="2" t="s">
        <v>73</v>
      </c>
      <c r="B95" s="2" t="s">
        <v>74</v>
      </c>
      <c r="C95" s="2" t="s">
        <v>5</v>
      </c>
      <c r="D95" s="2" t="s">
        <v>403</v>
      </c>
      <c r="E95" s="2" t="s">
        <v>3607</v>
      </c>
      <c r="F95" s="2">
        <v>0</v>
      </c>
      <c r="G95" s="2">
        <v>0</v>
      </c>
      <c r="H95" s="2">
        <v>0</v>
      </c>
      <c r="I95" s="2">
        <v>2</v>
      </c>
      <c r="J95" s="2">
        <v>2</v>
      </c>
    </row>
    <row r="96" spans="1:10" x14ac:dyDescent="0.2">
      <c r="A96" s="2" t="s">
        <v>73</v>
      </c>
      <c r="B96" s="2" t="s">
        <v>74</v>
      </c>
      <c r="C96" s="2" t="s">
        <v>5</v>
      </c>
      <c r="D96" s="2" t="s">
        <v>3735</v>
      </c>
      <c r="E96" s="2" t="s">
        <v>3607</v>
      </c>
      <c r="F96" s="2">
        <v>1</v>
      </c>
      <c r="G96" s="2">
        <v>1</v>
      </c>
      <c r="H96" s="2">
        <v>3</v>
      </c>
      <c r="I96" s="2">
        <v>1</v>
      </c>
      <c r="J96" s="2">
        <v>6</v>
      </c>
    </row>
    <row r="97" spans="1:10" x14ac:dyDescent="0.2">
      <c r="A97" s="2" t="s">
        <v>73</v>
      </c>
      <c r="B97" s="2" t="s">
        <v>74</v>
      </c>
      <c r="C97" s="2" t="s">
        <v>5</v>
      </c>
      <c r="D97" s="2" t="s">
        <v>3736</v>
      </c>
      <c r="E97" s="2" t="s">
        <v>3607</v>
      </c>
      <c r="F97" s="2">
        <v>1</v>
      </c>
      <c r="G97" s="2">
        <v>0</v>
      </c>
      <c r="H97" s="2">
        <v>0</v>
      </c>
      <c r="I97" s="2">
        <v>0</v>
      </c>
      <c r="J97" s="2">
        <v>1</v>
      </c>
    </row>
    <row r="98" spans="1:10" x14ac:dyDescent="0.2">
      <c r="A98" s="2" t="s">
        <v>73</v>
      </c>
      <c r="B98" s="2" t="s">
        <v>74</v>
      </c>
      <c r="C98" s="2" t="s">
        <v>5</v>
      </c>
      <c r="D98" s="2" t="s">
        <v>3737</v>
      </c>
      <c r="E98" s="2" t="s">
        <v>3607</v>
      </c>
      <c r="F98" s="2">
        <v>10</v>
      </c>
      <c r="G98" s="2">
        <v>7</v>
      </c>
      <c r="H98" s="2">
        <v>4</v>
      </c>
      <c r="I98" s="2">
        <v>6</v>
      </c>
      <c r="J98" s="2">
        <v>27</v>
      </c>
    </row>
    <row r="99" spans="1:10" x14ac:dyDescent="0.2">
      <c r="A99" s="2" t="s">
        <v>73</v>
      </c>
      <c r="B99" s="2" t="s">
        <v>74</v>
      </c>
      <c r="C99" s="2" t="s">
        <v>5</v>
      </c>
      <c r="D99" s="2" t="s">
        <v>3738</v>
      </c>
      <c r="E99" s="2" t="s">
        <v>3607</v>
      </c>
      <c r="F99" s="2">
        <v>73</v>
      </c>
      <c r="G99" s="2">
        <v>42</v>
      </c>
      <c r="H99" s="2">
        <v>9</v>
      </c>
      <c r="I99" s="2">
        <v>41</v>
      </c>
      <c r="J99" s="2">
        <v>165</v>
      </c>
    </row>
    <row r="100" spans="1:10" x14ac:dyDescent="0.2">
      <c r="A100" s="2" t="s">
        <v>73</v>
      </c>
      <c r="B100" s="2" t="s">
        <v>74</v>
      </c>
      <c r="C100" s="2" t="s">
        <v>5</v>
      </c>
      <c r="D100" s="2" t="s">
        <v>3739</v>
      </c>
      <c r="E100" s="2" t="s">
        <v>3607</v>
      </c>
      <c r="F100" s="2">
        <v>5</v>
      </c>
      <c r="G100" s="2">
        <v>0</v>
      </c>
      <c r="H100" s="2">
        <v>1</v>
      </c>
      <c r="I100" s="2">
        <v>3</v>
      </c>
      <c r="J100" s="2">
        <v>9</v>
      </c>
    </row>
    <row r="101" spans="1:10" x14ac:dyDescent="0.2">
      <c r="A101" s="2" t="s">
        <v>73</v>
      </c>
      <c r="B101" s="2" t="s">
        <v>74</v>
      </c>
      <c r="C101" s="2" t="s">
        <v>5</v>
      </c>
      <c r="D101" s="2" t="s">
        <v>3740</v>
      </c>
      <c r="E101" s="2" t="s">
        <v>3607</v>
      </c>
      <c r="F101" s="2">
        <v>1</v>
      </c>
      <c r="G101" s="2">
        <v>0</v>
      </c>
      <c r="H101" s="2">
        <v>0</v>
      </c>
      <c r="I101" s="2">
        <v>0</v>
      </c>
      <c r="J101" s="2">
        <v>1</v>
      </c>
    </row>
    <row r="102" spans="1:10" x14ac:dyDescent="0.2">
      <c r="A102" s="2" t="s">
        <v>73</v>
      </c>
      <c r="B102" s="2" t="s">
        <v>74</v>
      </c>
      <c r="C102" s="2" t="s">
        <v>5</v>
      </c>
      <c r="D102" s="2" t="s">
        <v>3741</v>
      </c>
      <c r="E102" s="2" t="s">
        <v>3607</v>
      </c>
      <c r="F102" s="2">
        <v>1</v>
      </c>
      <c r="G102" s="2">
        <v>0</v>
      </c>
      <c r="H102" s="2">
        <v>0</v>
      </c>
      <c r="I102" s="2">
        <v>0</v>
      </c>
      <c r="J102" s="2">
        <v>1</v>
      </c>
    </row>
    <row r="103" spans="1:10" x14ac:dyDescent="0.2">
      <c r="A103" s="2" t="s">
        <v>73</v>
      </c>
      <c r="B103" s="2" t="s">
        <v>74</v>
      </c>
      <c r="C103" s="2" t="s">
        <v>5</v>
      </c>
      <c r="D103" s="2" t="s">
        <v>3742</v>
      </c>
      <c r="E103" s="2" t="s">
        <v>3607</v>
      </c>
      <c r="F103" s="2">
        <v>9</v>
      </c>
      <c r="G103" s="2">
        <v>17</v>
      </c>
      <c r="H103" s="2">
        <v>8</v>
      </c>
      <c r="I103" s="2">
        <v>3</v>
      </c>
      <c r="J103" s="2">
        <v>37</v>
      </c>
    </row>
    <row r="104" spans="1:10" x14ac:dyDescent="0.2">
      <c r="A104" s="2" t="s">
        <v>73</v>
      </c>
      <c r="B104" s="2" t="s">
        <v>74</v>
      </c>
      <c r="C104" s="2" t="s">
        <v>5</v>
      </c>
      <c r="D104" s="2" t="s">
        <v>3743</v>
      </c>
      <c r="E104" s="2" t="s">
        <v>3607</v>
      </c>
      <c r="F104" s="2">
        <v>0</v>
      </c>
      <c r="G104" s="2">
        <v>0</v>
      </c>
      <c r="H104" s="2">
        <v>0</v>
      </c>
      <c r="I104" s="2">
        <v>1</v>
      </c>
      <c r="J104" s="2">
        <v>1</v>
      </c>
    </row>
    <row r="105" spans="1:10" x14ac:dyDescent="0.2">
      <c r="A105" s="2" t="s">
        <v>73</v>
      </c>
      <c r="B105" s="2" t="s">
        <v>74</v>
      </c>
      <c r="C105" s="2" t="s">
        <v>5</v>
      </c>
      <c r="D105" s="2" t="s">
        <v>3744</v>
      </c>
      <c r="E105" s="2" t="s">
        <v>3607</v>
      </c>
      <c r="F105" s="2">
        <v>1</v>
      </c>
      <c r="G105" s="2">
        <v>1</v>
      </c>
      <c r="H105" s="2">
        <v>1</v>
      </c>
      <c r="I105" s="2">
        <v>2</v>
      </c>
      <c r="J105" s="2">
        <v>5</v>
      </c>
    </row>
    <row r="106" spans="1:10" x14ac:dyDescent="0.2">
      <c r="A106" s="2" t="s">
        <v>73</v>
      </c>
      <c r="B106" s="2" t="s">
        <v>74</v>
      </c>
      <c r="C106" s="2" t="s">
        <v>5</v>
      </c>
      <c r="D106" s="2" t="s">
        <v>3745</v>
      </c>
      <c r="E106" s="2" t="s">
        <v>3607</v>
      </c>
      <c r="F106" s="2">
        <v>6</v>
      </c>
      <c r="G106" s="2">
        <v>1</v>
      </c>
      <c r="H106" s="2">
        <v>0</v>
      </c>
      <c r="I106" s="2">
        <v>5</v>
      </c>
      <c r="J106" s="2">
        <v>12</v>
      </c>
    </row>
    <row r="107" spans="1:10" x14ac:dyDescent="0.2">
      <c r="A107" s="2" t="s">
        <v>73</v>
      </c>
      <c r="B107" s="2" t="s">
        <v>74</v>
      </c>
      <c r="C107" s="2" t="s">
        <v>5</v>
      </c>
      <c r="D107" s="2" t="s">
        <v>3746</v>
      </c>
      <c r="E107" s="2" t="s">
        <v>3607</v>
      </c>
      <c r="F107" s="2">
        <v>0</v>
      </c>
      <c r="G107" s="2">
        <v>0</v>
      </c>
      <c r="H107" s="2">
        <v>0</v>
      </c>
      <c r="I107" s="2">
        <v>1</v>
      </c>
      <c r="J107" s="2">
        <v>1</v>
      </c>
    </row>
    <row r="108" spans="1:10" x14ac:dyDescent="0.2">
      <c r="A108" s="2" t="s">
        <v>73</v>
      </c>
      <c r="B108" s="2" t="s">
        <v>74</v>
      </c>
      <c r="C108" s="2" t="s">
        <v>5</v>
      </c>
      <c r="D108" s="2" t="s">
        <v>3747</v>
      </c>
      <c r="E108" s="2" t="s">
        <v>3607</v>
      </c>
      <c r="F108" s="2">
        <v>1</v>
      </c>
      <c r="G108" s="2">
        <v>0</v>
      </c>
      <c r="H108" s="2">
        <v>0</v>
      </c>
      <c r="I108" s="2">
        <v>0</v>
      </c>
      <c r="J108" s="2">
        <v>1</v>
      </c>
    </row>
    <row r="109" spans="1:10" x14ac:dyDescent="0.2">
      <c r="A109" s="2" t="s">
        <v>73</v>
      </c>
      <c r="B109" s="2" t="s">
        <v>74</v>
      </c>
      <c r="C109" s="2" t="s">
        <v>5</v>
      </c>
      <c r="D109" s="2" t="s">
        <v>3748</v>
      </c>
      <c r="E109" s="2" t="s">
        <v>3607</v>
      </c>
      <c r="F109" s="2">
        <v>2</v>
      </c>
      <c r="G109" s="2">
        <v>1</v>
      </c>
      <c r="H109" s="2">
        <v>0</v>
      </c>
      <c r="I109" s="2">
        <v>1</v>
      </c>
      <c r="J109" s="2">
        <v>4</v>
      </c>
    </row>
    <row r="110" spans="1:10" x14ac:dyDescent="0.2">
      <c r="A110" s="2" t="s">
        <v>73</v>
      </c>
      <c r="B110" s="2" t="s">
        <v>74</v>
      </c>
      <c r="C110" s="2" t="s">
        <v>5</v>
      </c>
      <c r="D110" s="2" t="s">
        <v>3749</v>
      </c>
      <c r="E110" s="2" t="s">
        <v>3607</v>
      </c>
      <c r="F110" s="2">
        <v>2</v>
      </c>
      <c r="G110" s="2">
        <v>5</v>
      </c>
      <c r="H110" s="2">
        <v>1</v>
      </c>
      <c r="I110" s="2">
        <v>0</v>
      </c>
      <c r="J110" s="2">
        <v>8</v>
      </c>
    </row>
    <row r="111" spans="1:10" x14ac:dyDescent="0.2">
      <c r="A111" s="2" t="s">
        <v>73</v>
      </c>
      <c r="B111" s="2" t="s">
        <v>74</v>
      </c>
      <c r="C111" s="2" t="s">
        <v>5</v>
      </c>
      <c r="D111" s="2" t="s">
        <v>3750</v>
      </c>
      <c r="E111" s="2" t="s">
        <v>3607</v>
      </c>
      <c r="F111" s="2">
        <v>0</v>
      </c>
      <c r="G111" s="2">
        <v>2</v>
      </c>
      <c r="H111" s="2">
        <v>0</v>
      </c>
      <c r="I111" s="2">
        <v>0</v>
      </c>
      <c r="J111" s="2">
        <v>2</v>
      </c>
    </row>
    <row r="112" spans="1:10" x14ac:dyDescent="0.2">
      <c r="A112" s="2" t="s">
        <v>73</v>
      </c>
      <c r="B112" s="2" t="s">
        <v>74</v>
      </c>
      <c r="C112" s="2" t="s">
        <v>5</v>
      </c>
      <c r="D112" s="2" t="s">
        <v>3751</v>
      </c>
      <c r="E112" s="2" t="s">
        <v>3607</v>
      </c>
      <c r="F112" s="2">
        <v>0</v>
      </c>
      <c r="G112" s="2">
        <v>0</v>
      </c>
      <c r="H112" s="2">
        <v>1</v>
      </c>
      <c r="I112" s="2">
        <v>2</v>
      </c>
      <c r="J112" s="2">
        <v>3</v>
      </c>
    </row>
    <row r="113" spans="1:10" x14ac:dyDescent="0.2">
      <c r="A113" s="2" t="s">
        <v>73</v>
      </c>
      <c r="B113" s="2" t="s">
        <v>74</v>
      </c>
      <c r="C113" s="2" t="s">
        <v>5</v>
      </c>
      <c r="D113" s="2" t="s">
        <v>3752</v>
      </c>
      <c r="E113" s="2" t="s">
        <v>3607</v>
      </c>
      <c r="F113" s="2">
        <v>2</v>
      </c>
      <c r="G113" s="2">
        <v>2</v>
      </c>
      <c r="H113" s="2">
        <v>0</v>
      </c>
      <c r="I113" s="2">
        <v>0</v>
      </c>
      <c r="J113" s="2">
        <v>4</v>
      </c>
    </row>
    <row r="114" spans="1:10" x14ac:dyDescent="0.2">
      <c r="A114" s="2" t="s">
        <v>73</v>
      </c>
      <c r="B114" s="2" t="s">
        <v>74</v>
      </c>
      <c r="C114" s="2" t="s">
        <v>5</v>
      </c>
      <c r="D114" s="2" t="s">
        <v>3753</v>
      </c>
      <c r="E114" s="2" t="s">
        <v>3607</v>
      </c>
      <c r="F114" s="2">
        <v>1</v>
      </c>
      <c r="G114" s="2">
        <v>0</v>
      </c>
      <c r="H114" s="2">
        <v>0</v>
      </c>
      <c r="I114" s="2">
        <v>0</v>
      </c>
      <c r="J114" s="2">
        <v>1</v>
      </c>
    </row>
    <row r="115" spans="1:10" x14ac:dyDescent="0.2">
      <c r="A115" s="2" t="s">
        <v>73</v>
      </c>
      <c r="B115" s="2" t="s">
        <v>74</v>
      </c>
      <c r="C115" s="2" t="s">
        <v>5</v>
      </c>
      <c r="D115" s="2" t="s">
        <v>3754</v>
      </c>
      <c r="E115" s="2" t="s">
        <v>3607</v>
      </c>
      <c r="F115" s="2">
        <v>394</v>
      </c>
      <c r="G115" s="2">
        <v>271</v>
      </c>
      <c r="H115" s="2">
        <v>67</v>
      </c>
      <c r="I115" s="2">
        <v>555</v>
      </c>
      <c r="J115" s="2">
        <v>1287</v>
      </c>
    </row>
    <row r="116" spans="1:10" x14ac:dyDescent="0.2">
      <c r="A116" s="2" t="s">
        <v>73</v>
      </c>
      <c r="B116" s="2" t="s">
        <v>74</v>
      </c>
      <c r="C116" s="2" t="s">
        <v>5</v>
      </c>
      <c r="D116" s="2" t="s">
        <v>3755</v>
      </c>
      <c r="E116" s="2" t="s">
        <v>3607</v>
      </c>
      <c r="F116" s="2">
        <v>32</v>
      </c>
      <c r="G116" s="2">
        <v>35</v>
      </c>
      <c r="H116" s="2">
        <v>7</v>
      </c>
      <c r="I116" s="2">
        <v>21</v>
      </c>
      <c r="J116" s="2">
        <v>95</v>
      </c>
    </row>
    <row r="117" spans="1:10" x14ac:dyDescent="0.2">
      <c r="A117" s="2" t="s">
        <v>73</v>
      </c>
      <c r="B117" s="2" t="s">
        <v>74</v>
      </c>
      <c r="C117" s="2" t="s">
        <v>5</v>
      </c>
      <c r="D117" s="2" t="s">
        <v>3757</v>
      </c>
      <c r="E117" s="2" t="s">
        <v>3607</v>
      </c>
      <c r="F117" s="2">
        <v>6</v>
      </c>
      <c r="G117" s="2">
        <v>4</v>
      </c>
      <c r="H117" s="2">
        <v>3</v>
      </c>
      <c r="I117" s="2">
        <v>0</v>
      </c>
      <c r="J117" s="2">
        <v>13</v>
      </c>
    </row>
    <row r="118" spans="1:10" x14ac:dyDescent="0.2">
      <c r="A118" s="2" t="s">
        <v>73</v>
      </c>
      <c r="B118" s="2" t="s">
        <v>74</v>
      </c>
      <c r="C118" s="2" t="s">
        <v>5</v>
      </c>
      <c r="D118" s="2" t="s">
        <v>3758</v>
      </c>
      <c r="E118" s="2" t="s">
        <v>3607</v>
      </c>
      <c r="F118" s="2">
        <v>1</v>
      </c>
      <c r="G118" s="2">
        <v>0</v>
      </c>
      <c r="H118" s="2">
        <v>0</v>
      </c>
      <c r="I118" s="2">
        <v>0</v>
      </c>
      <c r="J118" s="2">
        <v>1</v>
      </c>
    </row>
    <row r="119" spans="1:10" x14ac:dyDescent="0.2">
      <c r="A119" s="2" t="s">
        <v>73</v>
      </c>
      <c r="B119" s="2" t="s">
        <v>74</v>
      </c>
      <c r="C119" s="2" t="s">
        <v>5</v>
      </c>
      <c r="D119" s="2" t="s">
        <v>3759</v>
      </c>
      <c r="E119" s="2" t="s">
        <v>3607</v>
      </c>
      <c r="F119" s="2">
        <v>1</v>
      </c>
      <c r="G119" s="2">
        <v>0</v>
      </c>
      <c r="H119" s="2">
        <v>0</v>
      </c>
      <c r="I119" s="2">
        <v>0</v>
      </c>
      <c r="J119" s="2">
        <v>1</v>
      </c>
    </row>
    <row r="120" spans="1:10" x14ac:dyDescent="0.2">
      <c r="A120" s="2" t="s">
        <v>73</v>
      </c>
      <c r="B120" s="2" t="s">
        <v>74</v>
      </c>
      <c r="C120" s="2" t="s">
        <v>5</v>
      </c>
      <c r="D120" s="2" t="s">
        <v>3760</v>
      </c>
      <c r="E120" s="2" t="s">
        <v>3607</v>
      </c>
      <c r="F120" s="2">
        <v>1</v>
      </c>
      <c r="G120" s="2">
        <v>0</v>
      </c>
      <c r="H120" s="2">
        <v>0</v>
      </c>
      <c r="I120" s="2">
        <v>0</v>
      </c>
      <c r="J120" s="2">
        <v>1</v>
      </c>
    </row>
    <row r="121" spans="1:10" x14ac:dyDescent="0.2">
      <c r="A121" s="2" t="s">
        <v>73</v>
      </c>
      <c r="B121" s="2" t="s">
        <v>74</v>
      </c>
      <c r="C121" s="2" t="s">
        <v>5</v>
      </c>
      <c r="D121" s="2" t="s">
        <v>3761</v>
      </c>
      <c r="E121" s="2" t="s">
        <v>3607</v>
      </c>
      <c r="F121" s="2">
        <v>6</v>
      </c>
      <c r="G121" s="2">
        <v>0</v>
      </c>
      <c r="H121" s="2">
        <v>0</v>
      </c>
      <c r="I121" s="2">
        <v>1</v>
      </c>
      <c r="J121" s="2">
        <v>7</v>
      </c>
    </row>
    <row r="122" spans="1:10" x14ac:dyDescent="0.2">
      <c r="A122" s="2" t="s">
        <v>73</v>
      </c>
      <c r="B122" s="2" t="s">
        <v>74</v>
      </c>
      <c r="C122" s="2" t="s">
        <v>5</v>
      </c>
      <c r="D122" s="2" t="s">
        <v>3762</v>
      </c>
      <c r="E122" s="2" t="s">
        <v>3607</v>
      </c>
      <c r="F122" s="2">
        <v>0</v>
      </c>
      <c r="G122" s="2">
        <v>0</v>
      </c>
      <c r="H122" s="2">
        <v>1</v>
      </c>
      <c r="I122" s="2">
        <v>0</v>
      </c>
      <c r="J122" s="2">
        <v>1</v>
      </c>
    </row>
    <row r="123" spans="1:10" x14ac:dyDescent="0.2">
      <c r="A123" s="2" t="s">
        <v>73</v>
      </c>
      <c r="B123" s="2" t="s">
        <v>74</v>
      </c>
      <c r="C123" s="2" t="s">
        <v>5</v>
      </c>
      <c r="D123" s="2" t="s">
        <v>3763</v>
      </c>
      <c r="E123" s="2" t="s">
        <v>3607</v>
      </c>
      <c r="F123" s="2">
        <v>4</v>
      </c>
      <c r="G123" s="2">
        <v>1</v>
      </c>
      <c r="H123" s="2">
        <v>0</v>
      </c>
      <c r="I123" s="2">
        <v>2</v>
      </c>
      <c r="J123" s="2">
        <v>7</v>
      </c>
    </row>
    <row r="124" spans="1:10" x14ac:dyDescent="0.2">
      <c r="A124" s="2" t="s">
        <v>73</v>
      </c>
      <c r="B124" s="2" t="s">
        <v>74</v>
      </c>
      <c r="C124" s="2" t="s">
        <v>5</v>
      </c>
      <c r="D124" s="2" t="s">
        <v>216</v>
      </c>
      <c r="E124" s="2" t="s">
        <v>3607</v>
      </c>
      <c r="F124" s="2">
        <v>3</v>
      </c>
      <c r="G124" s="2">
        <v>0</v>
      </c>
      <c r="H124" s="2">
        <v>1</v>
      </c>
      <c r="I124" s="2">
        <v>0</v>
      </c>
      <c r="J124" s="2">
        <v>4</v>
      </c>
    </row>
    <row r="125" spans="1:10" x14ac:dyDescent="0.2">
      <c r="A125" s="2" t="s">
        <v>73</v>
      </c>
      <c r="B125" s="2" t="s">
        <v>74</v>
      </c>
      <c r="C125" s="2" t="s">
        <v>5</v>
      </c>
      <c r="D125" s="2" t="s">
        <v>3764</v>
      </c>
      <c r="E125" s="2" t="s">
        <v>3607</v>
      </c>
      <c r="F125" s="2">
        <v>2</v>
      </c>
      <c r="G125" s="2">
        <v>0</v>
      </c>
      <c r="H125" s="2">
        <v>0</v>
      </c>
      <c r="I125" s="2">
        <v>0</v>
      </c>
      <c r="J125" s="2">
        <v>2</v>
      </c>
    </row>
    <row r="126" spans="1:10" x14ac:dyDescent="0.2">
      <c r="A126" s="2" t="s">
        <v>73</v>
      </c>
      <c r="B126" s="2" t="s">
        <v>74</v>
      </c>
      <c r="C126" s="2" t="s">
        <v>5</v>
      </c>
      <c r="D126" s="2" t="s">
        <v>3765</v>
      </c>
      <c r="E126" s="2" t="s">
        <v>3607</v>
      </c>
      <c r="F126" s="2">
        <v>0</v>
      </c>
      <c r="G126" s="2">
        <v>2</v>
      </c>
      <c r="H126" s="2">
        <v>0</v>
      </c>
      <c r="I126" s="2">
        <v>1</v>
      </c>
      <c r="J126" s="2">
        <v>3</v>
      </c>
    </row>
    <row r="127" spans="1:10" x14ac:dyDescent="0.2">
      <c r="A127" s="2" t="s">
        <v>73</v>
      </c>
      <c r="B127" s="2" t="s">
        <v>74</v>
      </c>
      <c r="C127" s="2" t="s">
        <v>5</v>
      </c>
      <c r="D127" s="2" t="s">
        <v>3766</v>
      </c>
      <c r="E127" s="2" t="s">
        <v>3607</v>
      </c>
      <c r="F127" s="2">
        <v>0</v>
      </c>
      <c r="G127" s="2">
        <v>0</v>
      </c>
      <c r="H127" s="2">
        <v>0</v>
      </c>
      <c r="I127" s="2">
        <v>1</v>
      </c>
      <c r="J127" s="2">
        <v>1</v>
      </c>
    </row>
    <row r="128" spans="1:10" x14ac:dyDescent="0.2">
      <c r="A128" s="2" t="s">
        <v>73</v>
      </c>
      <c r="B128" s="2" t="s">
        <v>74</v>
      </c>
      <c r="C128" s="2" t="s">
        <v>5</v>
      </c>
      <c r="D128" s="2" t="s">
        <v>3767</v>
      </c>
      <c r="E128" s="2" t="s">
        <v>3607</v>
      </c>
      <c r="F128" s="2">
        <v>1</v>
      </c>
      <c r="G128" s="2">
        <v>0</v>
      </c>
      <c r="H128" s="2">
        <v>0</v>
      </c>
      <c r="I128" s="2">
        <v>0</v>
      </c>
      <c r="J128" s="2">
        <v>1</v>
      </c>
    </row>
    <row r="129" spans="1:10" x14ac:dyDescent="0.2">
      <c r="A129" s="2" t="s">
        <v>73</v>
      </c>
      <c r="B129" s="2" t="s">
        <v>74</v>
      </c>
      <c r="C129" s="2" t="s">
        <v>5</v>
      </c>
      <c r="D129" s="2" t="s">
        <v>3768</v>
      </c>
      <c r="E129" s="2" t="s">
        <v>3607</v>
      </c>
      <c r="F129" s="2">
        <v>0</v>
      </c>
      <c r="G129" s="2">
        <v>0</v>
      </c>
      <c r="H129" s="2">
        <v>0</v>
      </c>
      <c r="I129" s="2">
        <v>1</v>
      </c>
      <c r="J129" s="2">
        <v>1</v>
      </c>
    </row>
    <row r="130" spans="1:10" x14ac:dyDescent="0.2">
      <c r="A130" s="2" t="s">
        <v>73</v>
      </c>
      <c r="B130" s="2" t="s">
        <v>74</v>
      </c>
      <c r="C130" s="2" t="s">
        <v>5</v>
      </c>
      <c r="D130" s="2" t="s">
        <v>3769</v>
      </c>
      <c r="E130" s="2" t="s">
        <v>3607</v>
      </c>
      <c r="F130" s="2">
        <v>2</v>
      </c>
      <c r="G130" s="2">
        <v>0</v>
      </c>
      <c r="H130" s="2">
        <v>0</v>
      </c>
      <c r="I130" s="2">
        <v>1</v>
      </c>
      <c r="J130" s="2">
        <v>3</v>
      </c>
    </row>
    <row r="131" spans="1:10" x14ac:dyDescent="0.2">
      <c r="A131" s="2" t="s">
        <v>73</v>
      </c>
      <c r="B131" s="2" t="s">
        <v>74</v>
      </c>
      <c r="C131" s="2" t="s">
        <v>5</v>
      </c>
      <c r="D131" s="2" t="s">
        <v>3770</v>
      </c>
      <c r="E131" s="2" t="s">
        <v>3607</v>
      </c>
      <c r="F131" s="2">
        <v>1</v>
      </c>
      <c r="G131" s="2">
        <v>0</v>
      </c>
      <c r="H131" s="2">
        <v>0</v>
      </c>
      <c r="I131" s="2">
        <v>1</v>
      </c>
      <c r="J131" s="2">
        <v>2</v>
      </c>
    </row>
    <row r="132" spans="1:10" x14ac:dyDescent="0.2">
      <c r="A132" s="2" t="s">
        <v>73</v>
      </c>
      <c r="B132" s="2" t="s">
        <v>74</v>
      </c>
      <c r="C132" s="2" t="s">
        <v>5</v>
      </c>
      <c r="D132" s="2" t="s">
        <v>3771</v>
      </c>
      <c r="E132" s="2" t="s">
        <v>3607</v>
      </c>
      <c r="F132" s="2">
        <v>1</v>
      </c>
      <c r="G132" s="2">
        <v>1</v>
      </c>
      <c r="H132" s="2">
        <v>0</v>
      </c>
      <c r="I132" s="2">
        <v>1</v>
      </c>
      <c r="J132" s="2">
        <v>3</v>
      </c>
    </row>
    <row r="133" spans="1:10" x14ac:dyDescent="0.2">
      <c r="A133" s="2" t="s">
        <v>73</v>
      </c>
      <c r="B133" s="2" t="s">
        <v>74</v>
      </c>
      <c r="C133" s="2" t="s">
        <v>5</v>
      </c>
      <c r="D133" s="2" t="s">
        <v>3772</v>
      </c>
      <c r="E133" s="2" t="s">
        <v>3607</v>
      </c>
      <c r="F133" s="2">
        <v>0</v>
      </c>
      <c r="G133" s="2">
        <v>0</v>
      </c>
      <c r="H133" s="2">
        <v>0</v>
      </c>
      <c r="I133" s="2">
        <v>1</v>
      </c>
      <c r="J133" s="2">
        <v>1</v>
      </c>
    </row>
    <row r="134" spans="1:10" x14ac:dyDescent="0.2">
      <c r="A134" s="2" t="s">
        <v>73</v>
      </c>
      <c r="B134" s="2" t="s">
        <v>74</v>
      </c>
      <c r="C134" s="2" t="s">
        <v>5</v>
      </c>
      <c r="D134" s="2" t="s">
        <v>3773</v>
      </c>
      <c r="E134" s="2" t="s">
        <v>3607</v>
      </c>
      <c r="F134" s="2">
        <v>0</v>
      </c>
      <c r="G134" s="2">
        <v>0</v>
      </c>
      <c r="H134" s="2">
        <v>1</v>
      </c>
      <c r="I134" s="2">
        <v>0</v>
      </c>
      <c r="J134" s="2">
        <v>1</v>
      </c>
    </row>
    <row r="135" spans="1:10" x14ac:dyDescent="0.2">
      <c r="A135" s="2" t="s">
        <v>73</v>
      </c>
      <c r="B135" s="2" t="s">
        <v>74</v>
      </c>
      <c r="C135" s="2" t="s">
        <v>5</v>
      </c>
      <c r="D135" s="2" t="s">
        <v>3774</v>
      </c>
      <c r="E135" s="2" t="s">
        <v>3607</v>
      </c>
      <c r="F135" s="2">
        <v>1</v>
      </c>
      <c r="G135" s="2">
        <v>0</v>
      </c>
      <c r="H135" s="2">
        <v>0</v>
      </c>
      <c r="I135" s="2">
        <v>0</v>
      </c>
      <c r="J135" s="2">
        <v>1</v>
      </c>
    </row>
    <row r="136" spans="1:10" x14ac:dyDescent="0.2">
      <c r="A136" s="2" t="s">
        <v>73</v>
      </c>
      <c r="B136" s="2" t="s">
        <v>74</v>
      </c>
      <c r="C136" s="2" t="s">
        <v>5</v>
      </c>
      <c r="D136" s="2" t="s">
        <v>3775</v>
      </c>
      <c r="E136" s="2" t="s">
        <v>3607</v>
      </c>
      <c r="F136" s="2">
        <v>1</v>
      </c>
      <c r="G136" s="2">
        <v>0</v>
      </c>
      <c r="H136" s="2">
        <v>0</v>
      </c>
      <c r="I136" s="2">
        <v>0</v>
      </c>
      <c r="J136" s="2">
        <v>1</v>
      </c>
    </row>
    <row r="137" spans="1:10" x14ac:dyDescent="0.2">
      <c r="A137" s="2" t="s">
        <v>73</v>
      </c>
      <c r="B137" s="2" t="s">
        <v>74</v>
      </c>
      <c r="C137" s="2" t="s">
        <v>5</v>
      </c>
      <c r="D137" s="2" t="s">
        <v>3776</v>
      </c>
      <c r="E137" s="2" t="s">
        <v>3607</v>
      </c>
      <c r="F137" s="2">
        <v>4</v>
      </c>
      <c r="G137" s="2">
        <v>8</v>
      </c>
      <c r="H137" s="2">
        <v>3</v>
      </c>
      <c r="I137" s="2">
        <v>5</v>
      </c>
      <c r="J137" s="2">
        <v>20</v>
      </c>
    </row>
    <row r="138" spans="1:10" x14ac:dyDescent="0.2">
      <c r="A138" s="2" t="s">
        <v>73</v>
      </c>
      <c r="B138" s="2" t="s">
        <v>74</v>
      </c>
      <c r="C138" s="2" t="s">
        <v>5</v>
      </c>
      <c r="D138" s="2" t="s">
        <v>3777</v>
      </c>
      <c r="E138" s="2" t="s">
        <v>3607</v>
      </c>
      <c r="F138" s="2">
        <v>0</v>
      </c>
      <c r="G138" s="2">
        <v>1</v>
      </c>
      <c r="H138" s="2">
        <v>0</v>
      </c>
      <c r="I138" s="2">
        <v>1</v>
      </c>
      <c r="J138" s="2">
        <v>2</v>
      </c>
    </row>
    <row r="139" spans="1:10" x14ac:dyDescent="0.2">
      <c r="A139" s="2" t="s">
        <v>73</v>
      </c>
      <c r="B139" s="2" t="s">
        <v>74</v>
      </c>
      <c r="C139" s="2" t="s">
        <v>5</v>
      </c>
      <c r="D139" s="2" t="s">
        <v>3778</v>
      </c>
      <c r="E139" s="2" t="s">
        <v>3607</v>
      </c>
      <c r="F139" s="2">
        <v>1</v>
      </c>
      <c r="G139" s="2">
        <v>0</v>
      </c>
      <c r="H139" s="2">
        <v>0</v>
      </c>
      <c r="I139" s="2">
        <v>0</v>
      </c>
      <c r="J139" s="2">
        <v>1</v>
      </c>
    </row>
    <row r="140" spans="1:10" x14ac:dyDescent="0.2">
      <c r="A140" s="2" t="s">
        <v>73</v>
      </c>
      <c r="B140" s="2" t="s">
        <v>74</v>
      </c>
      <c r="C140" s="2" t="s">
        <v>5</v>
      </c>
      <c r="D140" s="2" t="s">
        <v>3779</v>
      </c>
      <c r="E140" s="2" t="s">
        <v>3607</v>
      </c>
      <c r="F140" s="2">
        <v>115</v>
      </c>
      <c r="G140" s="2">
        <v>34</v>
      </c>
      <c r="H140" s="2">
        <v>11</v>
      </c>
      <c r="I140" s="2">
        <v>67</v>
      </c>
      <c r="J140" s="2">
        <v>227</v>
      </c>
    </row>
    <row r="141" spans="1:10" x14ac:dyDescent="0.2">
      <c r="A141" s="2" t="s">
        <v>73</v>
      </c>
      <c r="B141" s="2" t="s">
        <v>74</v>
      </c>
      <c r="C141" s="2" t="s">
        <v>5</v>
      </c>
      <c r="D141" s="2" t="s">
        <v>3780</v>
      </c>
      <c r="E141" s="2" t="s">
        <v>3607</v>
      </c>
      <c r="F141" s="2">
        <v>1</v>
      </c>
      <c r="G141" s="2">
        <v>1</v>
      </c>
      <c r="H141" s="2">
        <v>0</v>
      </c>
      <c r="I141" s="2">
        <v>0</v>
      </c>
      <c r="J141" s="2">
        <v>2</v>
      </c>
    </row>
    <row r="142" spans="1:10" x14ac:dyDescent="0.2">
      <c r="A142" s="2" t="s">
        <v>73</v>
      </c>
      <c r="B142" s="2" t="s">
        <v>74</v>
      </c>
      <c r="C142" s="2" t="s">
        <v>5</v>
      </c>
      <c r="D142" s="2" t="s">
        <v>3781</v>
      </c>
      <c r="E142" s="2" t="s">
        <v>3607</v>
      </c>
      <c r="F142" s="2">
        <v>1</v>
      </c>
      <c r="G142" s="2">
        <v>0</v>
      </c>
      <c r="H142" s="2">
        <v>0</v>
      </c>
      <c r="I142" s="2">
        <v>0</v>
      </c>
      <c r="J142" s="2">
        <v>1</v>
      </c>
    </row>
    <row r="143" spans="1:10" x14ac:dyDescent="0.2">
      <c r="A143" s="2" t="s">
        <v>73</v>
      </c>
      <c r="B143" s="2" t="s">
        <v>74</v>
      </c>
      <c r="C143" s="2" t="s">
        <v>5</v>
      </c>
      <c r="D143" s="2" t="s">
        <v>3782</v>
      </c>
      <c r="E143" s="2" t="s">
        <v>3607</v>
      </c>
      <c r="F143" s="2">
        <v>1</v>
      </c>
      <c r="G143" s="2">
        <v>0</v>
      </c>
      <c r="H143" s="2">
        <v>0</v>
      </c>
      <c r="I143" s="2">
        <v>0</v>
      </c>
      <c r="J143" s="2">
        <v>1</v>
      </c>
    </row>
    <row r="144" spans="1:10" x14ac:dyDescent="0.2">
      <c r="A144" s="2" t="s">
        <v>73</v>
      </c>
      <c r="B144" s="2" t="s">
        <v>74</v>
      </c>
      <c r="C144" s="2" t="s">
        <v>5</v>
      </c>
      <c r="D144" s="2" t="s">
        <v>3783</v>
      </c>
      <c r="E144" s="2" t="s">
        <v>3607</v>
      </c>
      <c r="F144" s="2">
        <v>2</v>
      </c>
      <c r="G144" s="2">
        <v>0</v>
      </c>
      <c r="H144" s="2">
        <v>0</v>
      </c>
      <c r="I144" s="2">
        <v>0</v>
      </c>
      <c r="J144" s="2">
        <v>2</v>
      </c>
    </row>
    <row r="145" spans="1:10" x14ac:dyDescent="0.2">
      <c r="A145" s="2" t="s">
        <v>73</v>
      </c>
      <c r="B145" s="2" t="s">
        <v>74</v>
      </c>
      <c r="C145" s="2" t="s">
        <v>5</v>
      </c>
      <c r="D145" s="2" t="s">
        <v>3784</v>
      </c>
      <c r="E145" s="2" t="s">
        <v>3607</v>
      </c>
      <c r="F145" s="2">
        <v>0</v>
      </c>
      <c r="G145" s="2">
        <v>0</v>
      </c>
      <c r="H145" s="2">
        <v>1</v>
      </c>
      <c r="I145" s="2">
        <v>0</v>
      </c>
      <c r="J145" s="2">
        <v>1</v>
      </c>
    </row>
    <row r="146" spans="1:10" x14ac:dyDescent="0.2">
      <c r="A146" s="2" t="s">
        <v>73</v>
      </c>
      <c r="B146" s="2" t="s">
        <v>74</v>
      </c>
      <c r="C146" s="2" t="s">
        <v>5</v>
      </c>
      <c r="D146" s="2" t="s">
        <v>3785</v>
      </c>
      <c r="E146" s="2" t="s">
        <v>3607</v>
      </c>
      <c r="F146" s="2">
        <v>3</v>
      </c>
      <c r="G146" s="2">
        <v>4</v>
      </c>
      <c r="H146" s="2">
        <v>3</v>
      </c>
      <c r="I146" s="2">
        <v>2</v>
      </c>
      <c r="J146" s="2">
        <v>12</v>
      </c>
    </row>
    <row r="147" spans="1:10" x14ac:dyDescent="0.2">
      <c r="A147" s="2" t="s">
        <v>73</v>
      </c>
      <c r="B147" s="2" t="s">
        <v>74</v>
      </c>
      <c r="C147" s="2" t="s">
        <v>5</v>
      </c>
      <c r="D147" s="2" t="s">
        <v>3786</v>
      </c>
      <c r="E147" s="2" t="s">
        <v>3607</v>
      </c>
      <c r="F147" s="2">
        <v>1</v>
      </c>
      <c r="G147" s="2">
        <v>0</v>
      </c>
      <c r="H147" s="2">
        <v>0</v>
      </c>
      <c r="I147" s="2">
        <v>0</v>
      </c>
      <c r="J147" s="2">
        <v>1</v>
      </c>
    </row>
    <row r="148" spans="1:10" x14ac:dyDescent="0.2">
      <c r="A148" s="2" t="s">
        <v>73</v>
      </c>
      <c r="B148" s="2" t="s">
        <v>74</v>
      </c>
      <c r="C148" s="2" t="s">
        <v>5</v>
      </c>
      <c r="D148" s="2" t="s">
        <v>3707</v>
      </c>
      <c r="E148" s="2" t="s">
        <v>3607</v>
      </c>
      <c r="F148" s="2">
        <v>0</v>
      </c>
      <c r="G148" s="2">
        <v>1</v>
      </c>
      <c r="H148" s="2">
        <v>0</v>
      </c>
      <c r="I148" s="2">
        <v>0</v>
      </c>
      <c r="J148" s="2">
        <v>1</v>
      </c>
    </row>
    <row r="149" spans="1:10" x14ac:dyDescent="0.2">
      <c r="A149" s="2" t="s">
        <v>73</v>
      </c>
      <c r="B149" s="2" t="s">
        <v>74</v>
      </c>
      <c r="C149" s="2" t="s">
        <v>5</v>
      </c>
      <c r="D149" s="2" t="s">
        <v>3787</v>
      </c>
      <c r="E149" s="2" t="s">
        <v>3607</v>
      </c>
      <c r="F149" s="2">
        <v>1</v>
      </c>
      <c r="G149" s="2">
        <v>1</v>
      </c>
      <c r="H149" s="2">
        <v>0</v>
      </c>
      <c r="I149" s="2">
        <v>0</v>
      </c>
      <c r="J149" s="2">
        <v>2</v>
      </c>
    </row>
    <row r="150" spans="1:10" x14ac:dyDescent="0.2">
      <c r="A150" s="2" t="s">
        <v>73</v>
      </c>
      <c r="B150" s="2" t="s">
        <v>74</v>
      </c>
      <c r="C150" s="2" t="s">
        <v>5</v>
      </c>
      <c r="D150" s="2" t="s">
        <v>3788</v>
      </c>
      <c r="E150" s="2" t="s">
        <v>3607</v>
      </c>
      <c r="F150" s="2">
        <v>25</v>
      </c>
      <c r="G150" s="2">
        <v>24</v>
      </c>
      <c r="H150" s="2">
        <v>15</v>
      </c>
      <c r="I150" s="2">
        <v>12</v>
      </c>
      <c r="J150" s="2">
        <v>76</v>
      </c>
    </row>
    <row r="151" spans="1:10" x14ac:dyDescent="0.2">
      <c r="A151" s="2" t="s">
        <v>73</v>
      </c>
      <c r="B151" s="2" t="s">
        <v>74</v>
      </c>
      <c r="C151" s="2" t="s">
        <v>5</v>
      </c>
      <c r="D151" s="2" t="s">
        <v>3789</v>
      </c>
      <c r="E151" s="2" t="s">
        <v>3607</v>
      </c>
      <c r="F151" s="2">
        <v>1</v>
      </c>
      <c r="G151" s="2">
        <v>0</v>
      </c>
      <c r="H151" s="2">
        <v>0</v>
      </c>
      <c r="I151" s="2">
        <v>1</v>
      </c>
      <c r="J151" s="2">
        <v>2</v>
      </c>
    </row>
    <row r="152" spans="1:10" x14ac:dyDescent="0.2">
      <c r="A152" s="2" t="s">
        <v>73</v>
      </c>
      <c r="B152" s="2" t="s">
        <v>74</v>
      </c>
      <c r="C152" s="2" t="s">
        <v>5</v>
      </c>
      <c r="D152" s="2" t="s">
        <v>3790</v>
      </c>
      <c r="E152" s="2" t="s">
        <v>3607</v>
      </c>
      <c r="F152" s="2">
        <v>18</v>
      </c>
      <c r="G152" s="2">
        <v>19</v>
      </c>
      <c r="H152" s="2">
        <v>1</v>
      </c>
      <c r="I152" s="2">
        <v>23</v>
      </c>
      <c r="J152" s="2">
        <v>61</v>
      </c>
    </row>
    <row r="153" spans="1:10" x14ac:dyDescent="0.2">
      <c r="A153" s="2" t="s">
        <v>73</v>
      </c>
      <c r="B153" s="2" t="s">
        <v>74</v>
      </c>
      <c r="C153" s="2" t="s">
        <v>5</v>
      </c>
      <c r="D153" s="2" t="s">
        <v>78</v>
      </c>
      <c r="E153" s="2" t="s">
        <v>3607</v>
      </c>
      <c r="F153" s="2">
        <v>542</v>
      </c>
      <c r="G153" s="2">
        <v>828</v>
      </c>
      <c r="H153" s="2">
        <v>255</v>
      </c>
      <c r="I153" s="2">
        <v>237</v>
      </c>
      <c r="J153" s="2">
        <v>1862</v>
      </c>
    </row>
    <row r="154" spans="1:10" x14ac:dyDescent="0.2">
      <c r="A154" s="2" t="s">
        <v>73</v>
      </c>
      <c r="B154" s="2" t="s">
        <v>74</v>
      </c>
      <c r="C154" s="2" t="s">
        <v>5</v>
      </c>
      <c r="D154" s="2" t="s">
        <v>3792</v>
      </c>
      <c r="E154" s="2" t="s">
        <v>3607</v>
      </c>
      <c r="F154" s="2">
        <v>0</v>
      </c>
      <c r="G154" s="2">
        <v>0</v>
      </c>
      <c r="H154" s="2">
        <v>0</v>
      </c>
      <c r="I154" s="2">
        <v>1</v>
      </c>
      <c r="J154" s="2">
        <v>1</v>
      </c>
    </row>
    <row r="155" spans="1:10" x14ac:dyDescent="0.2">
      <c r="A155" s="2" t="s">
        <v>73</v>
      </c>
      <c r="B155" s="2" t="s">
        <v>74</v>
      </c>
      <c r="C155" s="2" t="s">
        <v>5</v>
      </c>
      <c r="D155" s="2" t="s">
        <v>3793</v>
      </c>
      <c r="E155" s="2" t="s">
        <v>3607</v>
      </c>
      <c r="F155" s="2">
        <v>19</v>
      </c>
      <c r="G155" s="2">
        <v>21</v>
      </c>
      <c r="H155" s="2">
        <v>17</v>
      </c>
      <c r="I155" s="2">
        <v>14</v>
      </c>
      <c r="J155" s="2">
        <v>71</v>
      </c>
    </row>
    <row r="156" spans="1:10" x14ac:dyDescent="0.2">
      <c r="A156" s="2" t="s">
        <v>73</v>
      </c>
      <c r="B156" s="2" t="s">
        <v>74</v>
      </c>
      <c r="C156" s="2" t="s">
        <v>5</v>
      </c>
      <c r="D156" s="2" t="s">
        <v>3794</v>
      </c>
      <c r="E156" s="2" t="s">
        <v>3607</v>
      </c>
      <c r="F156" s="2">
        <v>1</v>
      </c>
      <c r="G156" s="2">
        <v>0</v>
      </c>
      <c r="H156" s="2">
        <v>0</v>
      </c>
      <c r="I156" s="2">
        <v>0</v>
      </c>
      <c r="J156" s="2">
        <v>1</v>
      </c>
    </row>
    <row r="157" spans="1:10" x14ac:dyDescent="0.2">
      <c r="A157" s="2" t="s">
        <v>73</v>
      </c>
      <c r="B157" s="2" t="s">
        <v>74</v>
      </c>
      <c r="C157" s="2" t="s">
        <v>5</v>
      </c>
      <c r="D157" s="2" t="s">
        <v>3795</v>
      </c>
      <c r="E157" s="2" t="s">
        <v>3607</v>
      </c>
      <c r="F157" s="2">
        <v>0</v>
      </c>
      <c r="G157" s="2">
        <v>0</v>
      </c>
      <c r="H157" s="2">
        <v>0</v>
      </c>
      <c r="I157" s="2">
        <v>1</v>
      </c>
      <c r="J157" s="2">
        <v>1</v>
      </c>
    </row>
    <row r="158" spans="1:10" x14ac:dyDescent="0.2">
      <c r="A158" s="2" t="s">
        <v>73</v>
      </c>
      <c r="B158" s="2" t="s">
        <v>74</v>
      </c>
      <c r="C158" s="2" t="s">
        <v>5</v>
      </c>
      <c r="D158" s="2" t="s">
        <v>3796</v>
      </c>
      <c r="E158" s="2" t="s">
        <v>3607</v>
      </c>
      <c r="F158" s="2">
        <v>3</v>
      </c>
      <c r="G158" s="2">
        <v>8</v>
      </c>
      <c r="H158" s="2">
        <v>5</v>
      </c>
      <c r="I158" s="2">
        <v>1</v>
      </c>
      <c r="J158" s="2">
        <v>17</v>
      </c>
    </row>
    <row r="159" spans="1:10" x14ac:dyDescent="0.2">
      <c r="A159" s="2" t="s">
        <v>73</v>
      </c>
      <c r="B159" s="2" t="s">
        <v>74</v>
      </c>
      <c r="C159" s="2" t="s">
        <v>5</v>
      </c>
      <c r="D159" s="2" t="s">
        <v>3797</v>
      </c>
      <c r="E159" s="2" t="s">
        <v>3607</v>
      </c>
      <c r="F159" s="2">
        <v>0</v>
      </c>
      <c r="G159" s="2">
        <v>0</v>
      </c>
      <c r="H159" s="2">
        <v>0</v>
      </c>
      <c r="I159" s="2">
        <v>1</v>
      </c>
      <c r="J159" s="2">
        <v>1</v>
      </c>
    </row>
    <row r="160" spans="1:10" x14ac:dyDescent="0.2">
      <c r="A160" s="2" t="s">
        <v>73</v>
      </c>
      <c r="B160" s="2" t="s">
        <v>74</v>
      </c>
      <c r="C160" s="2" t="s">
        <v>5</v>
      </c>
      <c r="D160" s="2" t="s">
        <v>3798</v>
      </c>
      <c r="E160" s="2" t="s">
        <v>3607</v>
      </c>
      <c r="F160" s="2">
        <v>0</v>
      </c>
      <c r="G160" s="2">
        <v>0</v>
      </c>
      <c r="H160" s="2">
        <v>0</v>
      </c>
      <c r="I160" s="2">
        <v>1</v>
      </c>
      <c r="J160" s="2">
        <v>1</v>
      </c>
    </row>
    <row r="161" spans="1:10" x14ac:dyDescent="0.2">
      <c r="A161" s="2" t="s">
        <v>73</v>
      </c>
      <c r="B161" s="2" t="s">
        <v>74</v>
      </c>
      <c r="C161" s="2" t="s">
        <v>5</v>
      </c>
      <c r="D161" s="2" t="s">
        <v>3799</v>
      </c>
      <c r="E161" s="2" t="s">
        <v>3607</v>
      </c>
      <c r="F161" s="2">
        <v>1</v>
      </c>
      <c r="G161" s="2">
        <v>0</v>
      </c>
      <c r="H161" s="2">
        <v>0</v>
      </c>
      <c r="I161" s="2">
        <v>0</v>
      </c>
      <c r="J161" s="2">
        <v>1</v>
      </c>
    </row>
    <row r="162" spans="1:10" x14ac:dyDescent="0.2">
      <c r="A162" s="2" t="s">
        <v>73</v>
      </c>
      <c r="B162" s="2" t="s">
        <v>74</v>
      </c>
      <c r="C162" s="2" t="s">
        <v>5</v>
      </c>
      <c r="D162" s="2" t="s">
        <v>3800</v>
      </c>
      <c r="E162" s="2" t="s">
        <v>3607</v>
      </c>
      <c r="F162" s="2">
        <v>0</v>
      </c>
      <c r="G162" s="2">
        <v>1</v>
      </c>
      <c r="H162" s="2">
        <v>0</v>
      </c>
      <c r="I162" s="2">
        <v>0</v>
      </c>
      <c r="J162" s="2">
        <v>1</v>
      </c>
    </row>
    <row r="163" spans="1:10" x14ac:dyDescent="0.2">
      <c r="A163" s="2" t="s">
        <v>73</v>
      </c>
      <c r="B163" s="2" t="s">
        <v>74</v>
      </c>
      <c r="C163" s="2" t="s">
        <v>5</v>
      </c>
      <c r="D163" s="2" t="s">
        <v>3801</v>
      </c>
      <c r="E163" s="2" t="s">
        <v>3607</v>
      </c>
      <c r="F163" s="2">
        <v>0</v>
      </c>
      <c r="G163" s="2">
        <v>0</v>
      </c>
      <c r="H163" s="2">
        <v>0</v>
      </c>
      <c r="I163" s="2">
        <v>1</v>
      </c>
      <c r="J163" s="2">
        <v>1</v>
      </c>
    </row>
    <row r="164" spans="1:10" x14ac:dyDescent="0.2">
      <c r="A164" s="2" t="s">
        <v>73</v>
      </c>
      <c r="B164" s="2" t="s">
        <v>74</v>
      </c>
      <c r="C164" s="2" t="s">
        <v>5</v>
      </c>
      <c r="D164" s="2" t="s">
        <v>3802</v>
      </c>
      <c r="E164" s="2" t="s">
        <v>3607</v>
      </c>
      <c r="F164" s="2">
        <v>14</v>
      </c>
      <c r="G164" s="2">
        <v>10</v>
      </c>
      <c r="H164" s="2">
        <v>2</v>
      </c>
      <c r="I164" s="2">
        <v>14</v>
      </c>
      <c r="J164" s="2">
        <v>40</v>
      </c>
    </row>
    <row r="165" spans="1:10" x14ac:dyDescent="0.2">
      <c r="A165" s="2" t="s">
        <v>73</v>
      </c>
      <c r="B165" s="2" t="s">
        <v>74</v>
      </c>
      <c r="C165" s="2" t="s">
        <v>5</v>
      </c>
      <c r="D165" s="2" t="s">
        <v>3803</v>
      </c>
      <c r="E165" s="2" t="s">
        <v>3607</v>
      </c>
      <c r="F165" s="2">
        <v>17</v>
      </c>
      <c r="G165" s="2">
        <v>14</v>
      </c>
      <c r="H165" s="2">
        <v>5</v>
      </c>
      <c r="I165" s="2">
        <v>5</v>
      </c>
      <c r="J165" s="2">
        <v>41</v>
      </c>
    </row>
    <row r="166" spans="1:10" x14ac:dyDescent="0.2">
      <c r="A166" s="2" t="s">
        <v>73</v>
      </c>
      <c r="B166" s="2" t="s">
        <v>74</v>
      </c>
      <c r="C166" s="2" t="s">
        <v>5</v>
      </c>
      <c r="D166" s="2" t="s">
        <v>579</v>
      </c>
      <c r="E166" s="2" t="s">
        <v>3607</v>
      </c>
      <c r="F166" s="2">
        <v>2</v>
      </c>
      <c r="G166" s="2">
        <v>0</v>
      </c>
      <c r="H166" s="2">
        <v>0</v>
      </c>
      <c r="I166" s="2">
        <v>0</v>
      </c>
      <c r="J166" s="2">
        <v>2</v>
      </c>
    </row>
    <row r="167" spans="1:10" x14ac:dyDescent="0.2">
      <c r="A167" s="2" t="s">
        <v>73</v>
      </c>
      <c r="B167" s="2" t="s">
        <v>74</v>
      </c>
      <c r="C167" s="2" t="s">
        <v>5</v>
      </c>
      <c r="D167" s="2" t="s">
        <v>3804</v>
      </c>
      <c r="E167" s="2" t="s">
        <v>3607</v>
      </c>
      <c r="F167" s="2">
        <v>0</v>
      </c>
      <c r="G167" s="2">
        <v>0</v>
      </c>
      <c r="H167" s="2">
        <v>0</v>
      </c>
      <c r="I167" s="2">
        <v>1</v>
      </c>
      <c r="J167" s="2">
        <v>1</v>
      </c>
    </row>
    <row r="168" spans="1:10" x14ac:dyDescent="0.2">
      <c r="A168" s="2" t="s">
        <v>73</v>
      </c>
      <c r="B168" s="2" t="s">
        <v>74</v>
      </c>
      <c r="C168" s="2" t="s">
        <v>5</v>
      </c>
      <c r="D168" t="s">
        <v>9</v>
      </c>
      <c r="E168" s="2" t="s">
        <v>3692</v>
      </c>
      <c r="F168" t="s">
        <v>9</v>
      </c>
      <c r="G168" t="s">
        <v>9</v>
      </c>
      <c r="H168" t="s">
        <v>9</v>
      </c>
      <c r="I168" t="s">
        <v>9</v>
      </c>
      <c r="J168" t="s">
        <v>9</v>
      </c>
    </row>
    <row r="169" spans="1:10" x14ac:dyDescent="0.2">
      <c r="A169" s="2" t="s">
        <v>73</v>
      </c>
      <c r="B169" s="2" t="s">
        <v>74</v>
      </c>
      <c r="C169" s="2" t="s">
        <v>5</v>
      </c>
      <c r="D169" s="2" t="s">
        <v>3805</v>
      </c>
      <c r="E169" s="2" t="s">
        <v>3607</v>
      </c>
      <c r="F169" s="2">
        <v>1</v>
      </c>
      <c r="G169" s="2">
        <v>0</v>
      </c>
      <c r="H169" s="2">
        <v>0</v>
      </c>
      <c r="I169" s="2">
        <v>0</v>
      </c>
      <c r="J169" s="2">
        <v>1</v>
      </c>
    </row>
    <row r="170" spans="1:10" x14ac:dyDescent="0.2">
      <c r="A170" s="2" t="s">
        <v>73</v>
      </c>
      <c r="B170" s="2" t="s">
        <v>74</v>
      </c>
      <c r="C170" s="2" t="s">
        <v>5</v>
      </c>
      <c r="D170" s="2" t="s">
        <v>3806</v>
      </c>
      <c r="E170" s="2" t="s">
        <v>3607</v>
      </c>
      <c r="F170" s="2">
        <v>2</v>
      </c>
      <c r="G170" s="2">
        <v>3</v>
      </c>
      <c r="H170" s="2">
        <v>0</v>
      </c>
      <c r="I170" s="2">
        <v>0</v>
      </c>
      <c r="J170" s="2">
        <v>5</v>
      </c>
    </row>
    <row r="171" spans="1:10" x14ac:dyDescent="0.2">
      <c r="A171" s="2" t="s">
        <v>73</v>
      </c>
      <c r="B171" s="2" t="s">
        <v>74</v>
      </c>
      <c r="C171" s="2" t="s">
        <v>5</v>
      </c>
      <c r="D171" s="2" t="s">
        <v>488</v>
      </c>
      <c r="E171" s="2" t="s">
        <v>3607</v>
      </c>
      <c r="F171" s="2">
        <v>17</v>
      </c>
      <c r="G171" s="2">
        <v>8</v>
      </c>
      <c r="H171" s="2">
        <v>6</v>
      </c>
      <c r="I171" s="2">
        <v>1</v>
      </c>
      <c r="J171" s="2">
        <v>32</v>
      </c>
    </row>
    <row r="172" spans="1:10" x14ac:dyDescent="0.2">
      <c r="A172" s="2" t="s">
        <v>73</v>
      </c>
      <c r="B172" s="2" t="s">
        <v>74</v>
      </c>
      <c r="C172" s="2" t="s">
        <v>5</v>
      </c>
      <c r="D172" s="2" t="s">
        <v>3807</v>
      </c>
      <c r="E172" s="2" t="s">
        <v>3607</v>
      </c>
      <c r="F172" s="2">
        <v>2</v>
      </c>
      <c r="G172" s="2">
        <v>0</v>
      </c>
      <c r="H172" s="2">
        <v>1</v>
      </c>
      <c r="I172" s="2">
        <v>2</v>
      </c>
      <c r="J172" s="2">
        <v>5</v>
      </c>
    </row>
    <row r="173" spans="1:10" x14ac:dyDescent="0.2">
      <c r="A173" s="2" t="s">
        <v>73</v>
      </c>
      <c r="B173" s="2" t="s">
        <v>74</v>
      </c>
      <c r="C173" s="2" t="s">
        <v>5</v>
      </c>
      <c r="D173" s="2" t="s">
        <v>3808</v>
      </c>
      <c r="E173" s="2" t="s">
        <v>3607</v>
      </c>
      <c r="F173" s="2">
        <v>66</v>
      </c>
      <c r="G173" s="2">
        <v>24</v>
      </c>
      <c r="H173" s="2">
        <v>11</v>
      </c>
      <c r="I173" s="2">
        <v>29</v>
      </c>
      <c r="J173" s="2">
        <v>130</v>
      </c>
    </row>
    <row r="174" spans="1:10" x14ac:dyDescent="0.2">
      <c r="A174" s="2" t="s">
        <v>73</v>
      </c>
      <c r="B174" s="2" t="s">
        <v>74</v>
      </c>
      <c r="C174" s="2" t="s">
        <v>5</v>
      </c>
      <c r="D174" s="2" t="s">
        <v>3809</v>
      </c>
      <c r="E174" s="2" t="s">
        <v>3607</v>
      </c>
      <c r="F174" s="2">
        <v>9</v>
      </c>
      <c r="G174" s="2">
        <v>10</v>
      </c>
      <c r="H174" s="2">
        <v>5</v>
      </c>
      <c r="I174" s="2">
        <v>1</v>
      </c>
      <c r="J174" s="2">
        <v>25</v>
      </c>
    </row>
    <row r="175" spans="1:10" x14ac:dyDescent="0.2">
      <c r="A175" s="2" t="s">
        <v>73</v>
      </c>
      <c r="B175" s="2" t="s">
        <v>74</v>
      </c>
      <c r="C175" s="2" t="s">
        <v>5</v>
      </c>
      <c r="D175" s="2" t="s">
        <v>3810</v>
      </c>
      <c r="E175" s="2" t="s">
        <v>3607</v>
      </c>
      <c r="F175" s="2">
        <v>0</v>
      </c>
      <c r="G175" s="2">
        <v>2</v>
      </c>
      <c r="H175" s="2">
        <v>0</v>
      </c>
      <c r="I175" s="2">
        <v>0</v>
      </c>
      <c r="J175" s="2">
        <v>2</v>
      </c>
    </row>
    <row r="176" spans="1:10" x14ac:dyDescent="0.2">
      <c r="A176" s="2" t="s">
        <v>73</v>
      </c>
      <c r="B176" s="2" t="s">
        <v>74</v>
      </c>
      <c r="C176" s="2" t="s">
        <v>5</v>
      </c>
      <c r="D176" s="2" t="s">
        <v>3811</v>
      </c>
      <c r="E176" s="2" t="s">
        <v>3607</v>
      </c>
      <c r="F176" s="2">
        <v>1</v>
      </c>
      <c r="G176" s="2">
        <v>0</v>
      </c>
      <c r="H176" s="2">
        <v>0</v>
      </c>
      <c r="I176" s="2">
        <v>0</v>
      </c>
      <c r="J176" s="2">
        <v>1</v>
      </c>
    </row>
    <row r="177" spans="1:10" x14ac:dyDescent="0.2">
      <c r="A177" s="2" t="s">
        <v>73</v>
      </c>
      <c r="B177" s="2" t="s">
        <v>74</v>
      </c>
      <c r="C177" s="2" t="s">
        <v>5</v>
      </c>
      <c r="D177" s="2" t="s">
        <v>3812</v>
      </c>
      <c r="E177" s="2" t="s">
        <v>3607</v>
      </c>
      <c r="F177" s="2">
        <v>4</v>
      </c>
      <c r="G177" s="2">
        <v>3</v>
      </c>
      <c r="H177" s="2">
        <v>0</v>
      </c>
      <c r="I177" s="2">
        <v>2</v>
      </c>
      <c r="J177" s="2">
        <v>9</v>
      </c>
    </row>
    <row r="178" spans="1:10" x14ac:dyDescent="0.2">
      <c r="A178" s="2" t="s">
        <v>73</v>
      </c>
      <c r="B178" s="2" t="s">
        <v>74</v>
      </c>
      <c r="C178" s="2" t="s">
        <v>5</v>
      </c>
      <c r="D178" s="2" t="s">
        <v>3813</v>
      </c>
      <c r="E178" s="2" t="s">
        <v>3607</v>
      </c>
      <c r="F178" s="2">
        <v>1</v>
      </c>
      <c r="G178" s="2">
        <v>1</v>
      </c>
      <c r="H178" s="2">
        <v>1</v>
      </c>
      <c r="I178" s="2">
        <v>0</v>
      </c>
      <c r="J178" s="2">
        <v>3</v>
      </c>
    </row>
    <row r="179" spans="1:10" x14ac:dyDescent="0.2">
      <c r="A179" s="2" t="s">
        <v>73</v>
      </c>
      <c r="B179" s="2" t="s">
        <v>74</v>
      </c>
      <c r="C179" s="2" t="s">
        <v>5</v>
      </c>
      <c r="D179" s="2" t="s">
        <v>3814</v>
      </c>
      <c r="E179" s="2" t="s">
        <v>3607</v>
      </c>
      <c r="F179" s="2">
        <v>4</v>
      </c>
      <c r="G179" s="2">
        <v>0</v>
      </c>
      <c r="H179" s="2">
        <v>0</v>
      </c>
      <c r="I179" s="2">
        <v>0</v>
      </c>
      <c r="J179" s="2">
        <v>4</v>
      </c>
    </row>
    <row r="180" spans="1:10" x14ac:dyDescent="0.2">
      <c r="A180" s="2" t="s">
        <v>73</v>
      </c>
      <c r="B180" s="2" t="s">
        <v>74</v>
      </c>
      <c r="C180" s="2" t="s">
        <v>5</v>
      </c>
      <c r="D180" s="2" t="s">
        <v>3815</v>
      </c>
      <c r="E180" s="2" t="s">
        <v>3607</v>
      </c>
      <c r="F180" s="2">
        <v>42</v>
      </c>
      <c r="G180" s="2">
        <v>8</v>
      </c>
      <c r="H180" s="2">
        <v>1</v>
      </c>
      <c r="I180" s="2">
        <v>17</v>
      </c>
      <c r="J180" s="2">
        <v>68</v>
      </c>
    </row>
    <row r="181" spans="1:10" x14ac:dyDescent="0.2">
      <c r="A181" s="2" t="s">
        <v>73</v>
      </c>
      <c r="B181" s="2" t="s">
        <v>74</v>
      </c>
      <c r="C181" s="2" t="s">
        <v>5</v>
      </c>
      <c r="D181" s="2" t="s">
        <v>3816</v>
      </c>
      <c r="E181" s="2" t="s">
        <v>3607</v>
      </c>
      <c r="F181" s="2">
        <v>0</v>
      </c>
      <c r="G181" s="2">
        <v>0</v>
      </c>
      <c r="H181" s="2">
        <v>3</v>
      </c>
      <c r="I181" s="2">
        <v>1</v>
      </c>
      <c r="J181" s="2">
        <v>4</v>
      </c>
    </row>
    <row r="182" spans="1:10" x14ac:dyDescent="0.2">
      <c r="A182" s="2" t="s">
        <v>73</v>
      </c>
      <c r="B182" s="2" t="s">
        <v>74</v>
      </c>
      <c r="C182" s="2" t="s">
        <v>5</v>
      </c>
      <c r="D182" s="2" t="s">
        <v>3817</v>
      </c>
      <c r="E182" s="2" t="s">
        <v>3607</v>
      </c>
      <c r="F182" s="2">
        <v>3</v>
      </c>
      <c r="G182" s="2">
        <v>0</v>
      </c>
      <c r="H182" s="2">
        <v>1</v>
      </c>
      <c r="I182" s="2">
        <v>1</v>
      </c>
      <c r="J182" s="2">
        <v>5</v>
      </c>
    </row>
    <row r="183" spans="1:10" x14ac:dyDescent="0.2">
      <c r="A183" s="2" t="s">
        <v>73</v>
      </c>
      <c r="B183" s="2" t="s">
        <v>74</v>
      </c>
      <c r="C183" s="2" t="s">
        <v>5</v>
      </c>
      <c r="D183" s="2" t="s">
        <v>3818</v>
      </c>
      <c r="E183" s="2" t="s">
        <v>3607</v>
      </c>
      <c r="F183" s="2">
        <v>3</v>
      </c>
      <c r="G183" s="2">
        <v>3</v>
      </c>
      <c r="H183" s="2">
        <v>0</v>
      </c>
      <c r="I183" s="2">
        <v>1</v>
      </c>
      <c r="J183" s="2">
        <v>7</v>
      </c>
    </row>
    <row r="184" spans="1:10" x14ac:dyDescent="0.2">
      <c r="A184" s="2" t="s">
        <v>73</v>
      </c>
      <c r="B184" s="2" t="s">
        <v>74</v>
      </c>
      <c r="C184" s="2" t="s">
        <v>5</v>
      </c>
      <c r="D184" s="2" t="s">
        <v>3819</v>
      </c>
      <c r="E184" s="2" t="s">
        <v>3607</v>
      </c>
      <c r="F184" s="2">
        <v>1</v>
      </c>
      <c r="G184" s="2">
        <v>0</v>
      </c>
      <c r="H184" s="2">
        <v>0</v>
      </c>
      <c r="I184" s="2">
        <v>0</v>
      </c>
      <c r="J184" s="2">
        <v>1</v>
      </c>
    </row>
    <row r="185" spans="1:10" x14ac:dyDescent="0.2">
      <c r="A185" s="2" t="s">
        <v>73</v>
      </c>
      <c r="B185" s="2" t="s">
        <v>74</v>
      </c>
      <c r="C185" s="2" t="s">
        <v>5</v>
      </c>
      <c r="D185" s="2" t="s">
        <v>3820</v>
      </c>
      <c r="E185" s="2" t="s">
        <v>3607</v>
      </c>
      <c r="F185" s="2">
        <v>3</v>
      </c>
      <c r="G185" s="2">
        <v>0</v>
      </c>
      <c r="H185" s="2">
        <v>0</v>
      </c>
      <c r="I185" s="2">
        <v>2</v>
      </c>
      <c r="J185" s="2">
        <v>5</v>
      </c>
    </row>
    <row r="186" spans="1:10" x14ac:dyDescent="0.2">
      <c r="A186" s="2" t="s">
        <v>73</v>
      </c>
      <c r="B186" s="2" t="s">
        <v>74</v>
      </c>
      <c r="C186" s="2" t="s">
        <v>5</v>
      </c>
      <c r="D186" s="2" t="s">
        <v>3821</v>
      </c>
      <c r="E186" s="2" t="s">
        <v>3607</v>
      </c>
      <c r="F186" s="2">
        <v>22</v>
      </c>
      <c r="G186" s="2">
        <v>3</v>
      </c>
      <c r="H186" s="2">
        <v>3</v>
      </c>
      <c r="I186" s="2">
        <v>6</v>
      </c>
      <c r="J186" s="2">
        <v>34</v>
      </c>
    </row>
    <row r="187" spans="1:10" x14ac:dyDescent="0.2">
      <c r="A187" s="2" t="s">
        <v>73</v>
      </c>
      <c r="B187" s="2" t="s">
        <v>74</v>
      </c>
      <c r="C187" s="2" t="s">
        <v>5</v>
      </c>
      <c r="D187" s="2" t="s">
        <v>3822</v>
      </c>
      <c r="E187" s="2" t="s">
        <v>3607</v>
      </c>
      <c r="F187" s="2">
        <v>1</v>
      </c>
      <c r="G187" s="2">
        <v>0</v>
      </c>
      <c r="H187" s="2">
        <v>0</v>
      </c>
      <c r="I187" s="2">
        <v>0</v>
      </c>
      <c r="J187" s="2">
        <v>1</v>
      </c>
    </row>
    <row r="188" spans="1:10" x14ac:dyDescent="0.2">
      <c r="A188" s="2" t="s">
        <v>73</v>
      </c>
      <c r="B188" s="2" t="s">
        <v>74</v>
      </c>
      <c r="C188" s="2" t="s">
        <v>5</v>
      </c>
      <c r="D188" s="2" t="s">
        <v>3823</v>
      </c>
      <c r="E188" s="2" t="s">
        <v>3607</v>
      </c>
      <c r="F188" s="2">
        <v>0</v>
      </c>
      <c r="G188" s="2">
        <v>0</v>
      </c>
      <c r="H188" s="2">
        <v>0</v>
      </c>
      <c r="I188" s="2">
        <v>1</v>
      </c>
      <c r="J188" s="2">
        <v>1</v>
      </c>
    </row>
    <row r="189" spans="1:10" x14ac:dyDescent="0.2">
      <c r="A189" s="2" t="s">
        <v>73</v>
      </c>
      <c r="B189" s="2" t="s">
        <v>74</v>
      </c>
      <c r="C189" s="2" t="s">
        <v>5</v>
      </c>
      <c r="D189" s="2" t="s">
        <v>3824</v>
      </c>
      <c r="E189" s="2" t="s">
        <v>3607</v>
      </c>
      <c r="F189" s="2">
        <v>17</v>
      </c>
      <c r="G189" s="2">
        <v>12</v>
      </c>
      <c r="H189" s="2">
        <v>4</v>
      </c>
      <c r="I189" s="2">
        <v>52</v>
      </c>
      <c r="J189" s="2">
        <v>85</v>
      </c>
    </row>
    <row r="190" spans="1:10" x14ac:dyDescent="0.2">
      <c r="A190" s="2" t="s">
        <v>73</v>
      </c>
      <c r="B190" s="2" t="s">
        <v>74</v>
      </c>
      <c r="C190" s="2" t="s">
        <v>5</v>
      </c>
      <c r="D190" s="2" t="s">
        <v>3825</v>
      </c>
      <c r="E190" s="2" t="s">
        <v>3607</v>
      </c>
      <c r="F190" s="2">
        <v>0</v>
      </c>
      <c r="G190" s="2">
        <v>0</v>
      </c>
      <c r="H190" s="2">
        <v>0</v>
      </c>
      <c r="I190" s="2">
        <v>1</v>
      </c>
      <c r="J190" s="2">
        <v>1</v>
      </c>
    </row>
    <row r="191" spans="1:10" x14ac:dyDescent="0.2">
      <c r="A191" s="2" t="s">
        <v>73</v>
      </c>
      <c r="B191" s="2" t="s">
        <v>74</v>
      </c>
      <c r="C191" s="2" t="s">
        <v>5</v>
      </c>
      <c r="D191" s="2" t="s">
        <v>3826</v>
      </c>
      <c r="E191" s="2" t="s">
        <v>3607</v>
      </c>
      <c r="F191" s="2">
        <v>0</v>
      </c>
      <c r="G191" s="2">
        <v>0</v>
      </c>
      <c r="H191" s="2">
        <v>0</v>
      </c>
      <c r="I191" s="2">
        <v>1</v>
      </c>
      <c r="J191" s="2">
        <v>1</v>
      </c>
    </row>
    <row r="192" spans="1:10" x14ac:dyDescent="0.2">
      <c r="A192" s="2" t="s">
        <v>73</v>
      </c>
      <c r="B192" s="2" t="s">
        <v>74</v>
      </c>
      <c r="C192" s="2" t="s">
        <v>5</v>
      </c>
      <c r="D192" s="2" t="s">
        <v>3827</v>
      </c>
      <c r="E192" s="2" t="s">
        <v>3607</v>
      </c>
      <c r="F192" s="2">
        <v>7</v>
      </c>
      <c r="G192" s="2">
        <v>4</v>
      </c>
      <c r="H192" s="2">
        <v>1</v>
      </c>
      <c r="I192" s="2">
        <v>2</v>
      </c>
      <c r="J192" s="2">
        <v>14</v>
      </c>
    </row>
    <row r="193" spans="1:10" x14ac:dyDescent="0.2">
      <c r="A193" s="2" t="s">
        <v>73</v>
      </c>
      <c r="B193" s="2" t="s">
        <v>74</v>
      </c>
      <c r="C193" s="2" t="s">
        <v>5</v>
      </c>
      <c r="D193" s="2" t="s">
        <v>3828</v>
      </c>
      <c r="E193" s="2" t="s">
        <v>3607</v>
      </c>
      <c r="F193" s="2">
        <v>1</v>
      </c>
      <c r="G193" s="2">
        <v>3</v>
      </c>
      <c r="H193" s="2">
        <v>0</v>
      </c>
      <c r="I193" s="2">
        <v>2</v>
      </c>
      <c r="J193" s="2">
        <v>6</v>
      </c>
    </row>
    <row r="194" spans="1:10" x14ac:dyDescent="0.2">
      <c r="A194" s="2" t="s">
        <v>73</v>
      </c>
      <c r="B194" s="2" t="s">
        <v>74</v>
      </c>
      <c r="C194" s="2" t="s">
        <v>5</v>
      </c>
      <c r="D194" s="2" t="s">
        <v>3829</v>
      </c>
      <c r="E194" s="2" t="s">
        <v>3607</v>
      </c>
      <c r="F194" s="2">
        <v>1</v>
      </c>
      <c r="G194" s="2">
        <v>2</v>
      </c>
      <c r="H194" s="2">
        <v>0</v>
      </c>
      <c r="I194" s="2">
        <v>0</v>
      </c>
      <c r="J194" s="2">
        <v>3</v>
      </c>
    </row>
    <row r="195" spans="1:10" x14ac:dyDescent="0.2">
      <c r="A195" s="2" t="s">
        <v>73</v>
      </c>
      <c r="B195" s="2" t="s">
        <v>74</v>
      </c>
      <c r="C195" s="2" t="s">
        <v>5</v>
      </c>
      <c r="D195" s="2" t="s">
        <v>3830</v>
      </c>
      <c r="E195" s="2" t="s">
        <v>3607</v>
      </c>
      <c r="F195" s="2">
        <v>34</v>
      </c>
      <c r="G195" s="2">
        <v>46</v>
      </c>
      <c r="H195" s="2">
        <v>6</v>
      </c>
      <c r="I195" s="2">
        <v>17</v>
      </c>
      <c r="J195" s="2">
        <v>103</v>
      </c>
    </row>
    <row r="196" spans="1:10" x14ac:dyDescent="0.2">
      <c r="A196" s="2" t="s">
        <v>73</v>
      </c>
      <c r="B196" s="2" t="s">
        <v>74</v>
      </c>
      <c r="C196" s="2" t="s">
        <v>5</v>
      </c>
      <c r="D196" s="2" t="s">
        <v>3831</v>
      </c>
      <c r="E196" s="2" t="s">
        <v>3607</v>
      </c>
      <c r="F196" s="2">
        <v>0</v>
      </c>
      <c r="G196" s="2">
        <v>1</v>
      </c>
      <c r="H196" s="2">
        <v>0</v>
      </c>
      <c r="I196" s="2">
        <v>0</v>
      </c>
      <c r="J196" s="2">
        <v>1</v>
      </c>
    </row>
    <row r="197" spans="1:10" x14ac:dyDescent="0.2">
      <c r="A197" s="2" t="s">
        <v>73</v>
      </c>
      <c r="B197" s="2" t="s">
        <v>74</v>
      </c>
      <c r="C197" s="2" t="s">
        <v>5</v>
      </c>
      <c r="D197" s="2" t="s">
        <v>3832</v>
      </c>
      <c r="E197" s="2" t="s">
        <v>3607</v>
      </c>
      <c r="F197" s="2">
        <v>1</v>
      </c>
      <c r="G197" s="2">
        <v>0</v>
      </c>
      <c r="H197" s="2">
        <v>0</v>
      </c>
      <c r="I197" s="2">
        <v>0</v>
      </c>
      <c r="J197" s="2">
        <v>1</v>
      </c>
    </row>
    <row r="198" spans="1:10" x14ac:dyDescent="0.2">
      <c r="A198" s="2" t="s">
        <v>73</v>
      </c>
      <c r="B198" s="2" t="s">
        <v>74</v>
      </c>
      <c r="C198" s="2" t="s">
        <v>5</v>
      </c>
      <c r="D198" s="2" t="s">
        <v>3833</v>
      </c>
      <c r="E198" s="2" t="s">
        <v>3607</v>
      </c>
      <c r="F198" s="2">
        <v>1</v>
      </c>
      <c r="G198" s="2">
        <v>0</v>
      </c>
      <c r="H198" s="2">
        <v>0</v>
      </c>
      <c r="I198" s="2">
        <v>0</v>
      </c>
      <c r="J198" s="2">
        <v>1</v>
      </c>
    </row>
    <row r="199" spans="1:10" x14ac:dyDescent="0.2">
      <c r="A199" s="2" t="s">
        <v>73</v>
      </c>
      <c r="B199" s="2" t="s">
        <v>74</v>
      </c>
      <c r="C199" s="2" t="s">
        <v>5</v>
      </c>
      <c r="D199" t="s">
        <v>9</v>
      </c>
      <c r="E199" s="2" t="s">
        <v>3678</v>
      </c>
      <c r="F199" t="s">
        <v>9</v>
      </c>
      <c r="G199" t="s">
        <v>9</v>
      </c>
      <c r="H199" t="s">
        <v>9</v>
      </c>
      <c r="I199" t="s">
        <v>9</v>
      </c>
      <c r="J199" t="s">
        <v>9</v>
      </c>
    </row>
    <row r="200" spans="1:10" x14ac:dyDescent="0.2">
      <c r="A200" s="2" t="s">
        <v>73</v>
      </c>
      <c r="B200" s="2" t="s">
        <v>74</v>
      </c>
      <c r="C200" s="2" t="s">
        <v>5</v>
      </c>
      <c r="D200" s="2" t="s">
        <v>3834</v>
      </c>
      <c r="E200" s="2" t="s">
        <v>3607</v>
      </c>
      <c r="F200" s="2">
        <v>1</v>
      </c>
      <c r="G200" s="2">
        <v>0</v>
      </c>
      <c r="H200" s="2">
        <v>0</v>
      </c>
      <c r="I200" s="2">
        <v>0</v>
      </c>
      <c r="J200" s="2">
        <v>1</v>
      </c>
    </row>
    <row r="201" spans="1:10" x14ac:dyDescent="0.2">
      <c r="A201" s="2" t="s">
        <v>73</v>
      </c>
      <c r="B201" s="2" t="s">
        <v>74</v>
      </c>
      <c r="C201" s="2" t="s">
        <v>5</v>
      </c>
      <c r="D201" s="2" t="s">
        <v>3835</v>
      </c>
      <c r="E201" s="2" t="s">
        <v>3607</v>
      </c>
      <c r="F201" s="2">
        <v>10</v>
      </c>
      <c r="G201" s="2">
        <v>11</v>
      </c>
      <c r="H201" s="2">
        <v>12</v>
      </c>
      <c r="I201" s="2">
        <v>7</v>
      </c>
      <c r="J201" s="2">
        <v>40</v>
      </c>
    </row>
    <row r="202" spans="1:10" x14ac:dyDescent="0.2">
      <c r="A202" s="2" t="s">
        <v>73</v>
      </c>
      <c r="B202" s="2" t="s">
        <v>74</v>
      </c>
      <c r="C202" s="2" t="s">
        <v>5</v>
      </c>
      <c r="D202" s="2" t="s">
        <v>3836</v>
      </c>
      <c r="E202" s="2" t="s">
        <v>3607</v>
      </c>
      <c r="F202" s="2">
        <v>460</v>
      </c>
      <c r="G202" s="2">
        <v>932</v>
      </c>
      <c r="H202" s="2">
        <v>260</v>
      </c>
      <c r="I202" s="2">
        <v>203</v>
      </c>
      <c r="J202" s="2">
        <v>1855</v>
      </c>
    </row>
    <row r="203" spans="1:10" x14ac:dyDescent="0.2">
      <c r="A203" s="2" t="s">
        <v>73</v>
      </c>
      <c r="B203" s="2" t="s">
        <v>74</v>
      </c>
      <c r="C203" s="2" t="s">
        <v>5</v>
      </c>
      <c r="D203" s="2" t="s">
        <v>3837</v>
      </c>
      <c r="E203" s="2" t="s">
        <v>3607</v>
      </c>
      <c r="F203" s="2">
        <v>1</v>
      </c>
      <c r="G203" s="2">
        <v>0</v>
      </c>
      <c r="H203" s="2">
        <v>0</v>
      </c>
      <c r="I203" s="2">
        <v>0</v>
      </c>
      <c r="J203" s="2">
        <v>1</v>
      </c>
    </row>
    <row r="204" spans="1:10" x14ac:dyDescent="0.2">
      <c r="A204" s="2" t="s">
        <v>73</v>
      </c>
      <c r="B204" s="2" t="s">
        <v>74</v>
      </c>
      <c r="C204" s="2" t="s">
        <v>5</v>
      </c>
      <c r="D204" s="2" t="s">
        <v>235</v>
      </c>
      <c r="E204" s="2" t="s">
        <v>3607</v>
      </c>
      <c r="F204" s="2">
        <v>1</v>
      </c>
      <c r="G204" s="2">
        <v>0</v>
      </c>
      <c r="H204" s="2">
        <v>0</v>
      </c>
      <c r="I204" s="2">
        <v>0</v>
      </c>
      <c r="J204" s="2">
        <v>1</v>
      </c>
    </row>
    <row r="205" spans="1:10" x14ac:dyDescent="0.2">
      <c r="A205" s="2" t="s">
        <v>73</v>
      </c>
      <c r="B205" s="2" t="s">
        <v>74</v>
      </c>
      <c r="C205" s="2" t="s">
        <v>5</v>
      </c>
      <c r="D205" s="2" t="s">
        <v>3838</v>
      </c>
      <c r="E205" s="2" t="s">
        <v>3607</v>
      </c>
      <c r="F205" s="2">
        <v>1</v>
      </c>
      <c r="G205" s="2">
        <v>0</v>
      </c>
      <c r="H205" s="2">
        <v>0</v>
      </c>
      <c r="I205" s="2">
        <v>0</v>
      </c>
      <c r="J205" s="2">
        <v>1</v>
      </c>
    </row>
    <row r="206" spans="1:10" x14ac:dyDescent="0.2">
      <c r="A206" s="2" t="s">
        <v>73</v>
      </c>
      <c r="B206" s="2" t="s">
        <v>74</v>
      </c>
      <c r="C206" s="2" t="s">
        <v>5</v>
      </c>
      <c r="D206" s="2" t="s">
        <v>3839</v>
      </c>
      <c r="E206" s="2" t="s">
        <v>3607</v>
      </c>
      <c r="F206" s="2">
        <v>2</v>
      </c>
      <c r="G206" s="2">
        <v>3</v>
      </c>
      <c r="H206" s="2">
        <v>1</v>
      </c>
      <c r="I206" s="2">
        <v>0</v>
      </c>
      <c r="J206" s="2">
        <v>6</v>
      </c>
    </row>
    <row r="207" spans="1:10" x14ac:dyDescent="0.2">
      <c r="A207" s="2" t="s">
        <v>73</v>
      </c>
      <c r="B207" s="2" t="s">
        <v>74</v>
      </c>
      <c r="C207" s="2" t="s">
        <v>5</v>
      </c>
      <c r="D207" s="2" t="s">
        <v>3840</v>
      </c>
      <c r="E207" s="2" t="s">
        <v>3607</v>
      </c>
      <c r="F207" s="2">
        <v>1</v>
      </c>
      <c r="G207" s="2">
        <v>0</v>
      </c>
      <c r="H207" s="2">
        <v>0</v>
      </c>
      <c r="I207" s="2">
        <v>0</v>
      </c>
      <c r="J207" s="2">
        <v>1</v>
      </c>
    </row>
    <row r="208" spans="1:10" x14ac:dyDescent="0.2">
      <c r="A208" s="2" t="s">
        <v>73</v>
      </c>
      <c r="B208" s="2" t="s">
        <v>74</v>
      </c>
      <c r="C208" s="2" t="s">
        <v>5</v>
      </c>
      <c r="D208" s="2" t="s">
        <v>3841</v>
      </c>
      <c r="E208" s="2" t="s">
        <v>3607</v>
      </c>
      <c r="F208" s="2">
        <v>1</v>
      </c>
      <c r="G208" s="2">
        <v>0</v>
      </c>
      <c r="H208" s="2">
        <v>0</v>
      </c>
      <c r="I208" s="2">
        <v>0</v>
      </c>
      <c r="J208" s="2">
        <v>1</v>
      </c>
    </row>
    <row r="209" spans="1:10" x14ac:dyDescent="0.2">
      <c r="A209" s="2" t="s">
        <v>73</v>
      </c>
      <c r="B209" s="2" t="s">
        <v>74</v>
      </c>
      <c r="C209" s="2" t="s">
        <v>5</v>
      </c>
      <c r="D209" s="2" t="s">
        <v>3842</v>
      </c>
      <c r="E209" s="2" t="s">
        <v>3607</v>
      </c>
      <c r="F209" s="2">
        <v>0</v>
      </c>
      <c r="G209" s="2">
        <v>0</v>
      </c>
      <c r="H209" s="2">
        <v>0</v>
      </c>
      <c r="I209" s="2">
        <v>1</v>
      </c>
      <c r="J209" s="2">
        <v>1</v>
      </c>
    </row>
    <row r="210" spans="1:10" x14ac:dyDescent="0.2">
      <c r="A210" s="2" t="s">
        <v>73</v>
      </c>
      <c r="B210" s="2" t="s">
        <v>74</v>
      </c>
      <c r="C210" s="2" t="s">
        <v>5</v>
      </c>
      <c r="D210" s="2" t="s">
        <v>3843</v>
      </c>
      <c r="E210" s="2" t="s">
        <v>3607</v>
      </c>
      <c r="F210" s="2">
        <v>4</v>
      </c>
      <c r="G210" s="2">
        <v>1</v>
      </c>
      <c r="H210" s="2">
        <v>1</v>
      </c>
      <c r="I210" s="2">
        <v>0</v>
      </c>
      <c r="J210" s="2">
        <v>6</v>
      </c>
    </row>
    <row r="211" spans="1:10" x14ac:dyDescent="0.2">
      <c r="A211" s="2" t="s">
        <v>73</v>
      </c>
      <c r="B211" s="2" t="s">
        <v>74</v>
      </c>
      <c r="C211" s="2" t="s">
        <v>5</v>
      </c>
      <c r="D211" s="2" t="s">
        <v>3844</v>
      </c>
      <c r="E211" s="2" t="s">
        <v>3607</v>
      </c>
      <c r="F211" s="2">
        <v>1</v>
      </c>
      <c r="G211" s="2">
        <v>0</v>
      </c>
      <c r="H211" s="2">
        <v>0</v>
      </c>
      <c r="I211" s="2">
        <v>0</v>
      </c>
      <c r="J211" s="2">
        <v>1</v>
      </c>
    </row>
    <row r="212" spans="1:10" x14ac:dyDescent="0.2">
      <c r="A212" s="2" t="s">
        <v>73</v>
      </c>
      <c r="B212" s="2" t="s">
        <v>74</v>
      </c>
      <c r="C212" s="2" t="s">
        <v>5</v>
      </c>
      <c r="D212" s="2" t="s">
        <v>348</v>
      </c>
      <c r="E212" s="2" t="s">
        <v>3607</v>
      </c>
      <c r="F212" s="2">
        <v>1</v>
      </c>
      <c r="G212" s="2">
        <v>1</v>
      </c>
      <c r="H212" s="2">
        <v>0</v>
      </c>
      <c r="I212" s="2">
        <v>0</v>
      </c>
      <c r="J212" s="2">
        <v>2</v>
      </c>
    </row>
    <row r="213" spans="1:10" x14ac:dyDescent="0.2">
      <c r="A213" s="2" t="s">
        <v>73</v>
      </c>
      <c r="B213" s="2" t="s">
        <v>74</v>
      </c>
      <c r="C213" s="2" t="s">
        <v>5</v>
      </c>
      <c r="D213" s="2" t="s">
        <v>3845</v>
      </c>
      <c r="E213" s="2" t="s">
        <v>3607</v>
      </c>
      <c r="F213" s="2">
        <v>1</v>
      </c>
      <c r="G213" s="2">
        <v>0</v>
      </c>
      <c r="H213" s="2">
        <v>0</v>
      </c>
      <c r="I213" s="2">
        <v>0</v>
      </c>
      <c r="J213" s="2">
        <v>1</v>
      </c>
    </row>
    <row r="214" spans="1:10" x14ac:dyDescent="0.2">
      <c r="A214" s="2" t="s">
        <v>73</v>
      </c>
      <c r="B214" s="2" t="s">
        <v>74</v>
      </c>
      <c r="C214" s="2" t="s">
        <v>5</v>
      </c>
      <c r="D214" s="2" t="s">
        <v>3846</v>
      </c>
      <c r="E214" s="2" t="s">
        <v>3607</v>
      </c>
      <c r="F214" s="2">
        <v>4</v>
      </c>
      <c r="G214" s="2">
        <v>0</v>
      </c>
      <c r="H214" s="2">
        <v>0</v>
      </c>
      <c r="I214" s="2">
        <v>0</v>
      </c>
      <c r="J214" s="2">
        <v>4</v>
      </c>
    </row>
    <row r="215" spans="1:10" x14ac:dyDescent="0.2">
      <c r="A215" s="2" t="s">
        <v>73</v>
      </c>
      <c r="B215" s="2" t="s">
        <v>74</v>
      </c>
      <c r="C215" s="2" t="s">
        <v>5</v>
      </c>
      <c r="D215" s="2" t="s">
        <v>3847</v>
      </c>
      <c r="E215" s="2" t="s">
        <v>3607</v>
      </c>
      <c r="F215" s="2">
        <v>0</v>
      </c>
      <c r="G215" s="2">
        <v>1</v>
      </c>
      <c r="H215" s="2">
        <v>0</v>
      </c>
      <c r="I215" s="2">
        <v>1</v>
      </c>
      <c r="J215" s="2">
        <v>2</v>
      </c>
    </row>
    <row r="216" spans="1:10" x14ac:dyDescent="0.2">
      <c r="A216" s="2" t="s">
        <v>97</v>
      </c>
      <c r="B216" s="2" t="s">
        <v>98</v>
      </c>
      <c r="C216" s="2" t="s">
        <v>5</v>
      </c>
      <c r="D216" s="2" t="s">
        <v>102</v>
      </c>
      <c r="E216" s="2" t="s">
        <v>3607</v>
      </c>
      <c r="F216" s="2">
        <v>133</v>
      </c>
      <c r="G216" s="2">
        <v>234</v>
      </c>
      <c r="H216" s="2">
        <v>74</v>
      </c>
      <c r="I216" s="2">
        <v>157</v>
      </c>
      <c r="J216" s="2">
        <v>598</v>
      </c>
    </row>
    <row r="217" spans="1:10" x14ac:dyDescent="0.2">
      <c r="A217" s="2" t="s">
        <v>97</v>
      </c>
      <c r="B217" s="2" t="s">
        <v>98</v>
      </c>
      <c r="C217" s="2" t="s">
        <v>5</v>
      </c>
      <c r="D217" s="2" t="s">
        <v>3848</v>
      </c>
      <c r="E217" s="2" t="s">
        <v>3607</v>
      </c>
      <c r="F217" s="2">
        <v>57</v>
      </c>
      <c r="G217" s="2">
        <v>109</v>
      </c>
      <c r="H217" s="2">
        <v>43</v>
      </c>
      <c r="I217" s="2">
        <v>160</v>
      </c>
      <c r="J217" s="2">
        <v>369</v>
      </c>
    </row>
    <row r="218" spans="1:10" x14ac:dyDescent="0.2">
      <c r="A218" s="2" t="s">
        <v>97</v>
      </c>
      <c r="B218" s="2" t="s">
        <v>98</v>
      </c>
      <c r="C218" s="2" t="s">
        <v>5</v>
      </c>
      <c r="D218" s="2" t="s">
        <v>3849</v>
      </c>
      <c r="E218" s="2" t="s">
        <v>3607</v>
      </c>
      <c r="F218" s="2">
        <v>12</v>
      </c>
      <c r="G218" s="2">
        <v>1</v>
      </c>
      <c r="H218" s="2">
        <v>1</v>
      </c>
      <c r="I218" s="2">
        <v>2</v>
      </c>
      <c r="J218" s="2">
        <v>16</v>
      </c>
    </row>
    <row r="219" spans="1:10" x14ac:dyDescent="0.2">
      <c r="A219" s="2" t="s">
        <v>97</v>
      </c>
      <c r="B219" s="2" t="s">
        <v>98</v>
      </c>
      <c r="C219" s="2" t="s">
        <v>5</v>
      </c>
      <c r="D219" s="2" t="s">
        <v>3850</v>
      </c>
      <c r="E219" s="2" t="s">
        <v>3607</v>
      </c>
      <c r="F219" s="2">
        <v>71</v>
      </c>
      <c r="G219" s="2">
        <v>201</v>
      </c>
      <c r="H219" s="2">
        <v>78</v>
      </c>
      <c r="I219" s="2">
        <v>192</v>
      </c>
      <c r="J219" s="2">
        <v>542</v>
      </c>
    </row>
    <row r="220" spans="1:10" x14ac:dyDescent="0.2">
      <c r="A220" s="2" t="s">
        <v>97</v>
      </c>
      <c r="B220" s="2" t="s">
        <v>98</v>
      </c>
      <c r="C220" s="2" t="s">
        <v>5</v>
      </c>
      <c r="D220" s="2" t="s">
        <v>3851</v>
      </c>
      <c r="E220" s="2" t="s">
        <v>3607</v>
      </c>
      <c r="F220" s="2">
        <v>52</v>
      </c>
      <c r="G220" s="2">
        <v>61</v>
      </c>
      <c r="H220" s="2">
        <v>9</v>
      </c>
      <c r="I220" s="2">
        <v>33</v>
      </c>
      <c r="J220" s="2">
        <v>155</v>
      </c>
    </row>
    <row r="221" spans="1:10" x14ac:dyDescent="0.2">
      <c r="A221" s="2" t="s">
        <v>97</v>
      </c>
      <c r="B221" s="2" t="s">
        <v>98</v>
      </c>
      <c r="C221" s="2" t="s">
        <v>5</v>
      </c>
      <c r="D221" s="2" t="s">
        <v>3852</v>
      </c>
      <c r="E221" s="2" t="s">
        <v>3607</v>
      </c>
      <c r="F221" s="2">
        <v>28</v>
      </c>
      <c r="G221" s="2">
        <v>67</v>
      </c>
      <c r="H221" s="2">
        <v>9</v>
      </c>
      <c r="I221" s="2">
        <v>36</v>
      </c>
      <c r="J221" s="2">
        <v>140</v>
      </c>
    </row>
    <row r="222" spans="1:10" x14ac:dyDescent="0.2">
      <c r="A222" s="2" t="s">
        <v>97</v>
      </c>
      <c r="B222" s="2" t="s">
        <v>98</v>
      </c>
      <c r="C222" s="2" t="s">
        <v>5</v>
      </c>
      <c r="D222" s="2" t="s">
        <v>3853</v>
      </c>
      <c r="E222" s="2" t="s">
        <v>3607</v>
      </c>
      <c r="F222" s="2">
        <v>6</v>
      </c>
      <c r="G222" s="2">
        <v>9</v>
      </c>
      <c r="H222" s="2">
        <v>5</v>
      </c>
      <c r="I222" s="2">
        <v>27</v>
      </c>
      <c r="J222" s="2">
        <v>47</v>
      </c>
    </row>
    <row r="223" spans="1:10" x14ac:dyDescent="0.2">
      <c r="A223" s="2" t="s">
        <v>97</v>
      </c>
      <c r="B223" s="2" t="s">
        <v>98</v>
      </c>
      <c r="C223" s="2" t="s">
        <v>5</v>
      </c>
      <c r="D223" s="2" t="s">
        <v>3855</v>
      </c>
      <c r="E223" s="2" t="s">
        <v>3607</v>
      </c>
      <c r="F223" s="2">
        <v>31</v>
      </c>
      <c r="G223" s="2">
        <v>19</v>
      </c>
      <c r="H223" s="2">
        <v>6</v>
      </c>
      <c r="I223" s="2">
        <v>17</v>
      </c>
      <c r="J223" s="2">
        <v>73</v>
      </c>
    </row>
    <row r="224" spans="1:10" x14ac:dyDescent="0.2">
      <c r="A224" s="2" t="s">
        <v>97</v>
      </c>
      <c r="B224" s="2" t="s">
        <v>98</v>
      </c>
      <c r="C224" s="2" t="s">
        <v>5</v>
      </c>
      <c r="D224" s="2" t="s">
        <v>3856</v>
      </c>
      <c r="E224" s="2" t="s">
        <v>3607</v>
      </c>
      <c r="F224" s="2">
        <v>12</v>
      </c>
      <c r="G224" s="2">
        <v>9</v>
      </c>
      <c r="H224" s="2">
        <v>0</v>
      </c>
      <c r="I224" s="2">
        <v>16</v>
      </c>
      <c r="J224" s="2">
        <v>37</v>
      </c>
    </row>
    <row r="225" spans="1:10" x14ac:dyDescent="0.2">
      <c r="A225" s="2" t="s">
        <v>97</v>
      </c>
      <c r="B225" s="2" t="s">
        <v>98</v>
      </c>
      <c r="C225" s="2" t="s">
        <v>5</v>
      </c>
      <c r="D225" s="2" t="s">
        <v>3857</v>
      </c>
      <c r="E225" s="2" t="s">
        <v>3607</v>
      </c>
      <c r="F225" s="2">
        <v>21</v>
      </c>
      <c r="G225" s="2">
        <v>29</v>
      </c>
      <c r="H225" s="2">
        <v>15</v>
      </c>
      <c r="I225" s="2">
        <v>35</v>
      </c>
      <c r="J225" s="2">
        <v>100</v>
      </c>
    </row>
    <row r="226" spans="1:10" x14ac:dyDescent="0.2">
      <c r="A226" s="2" t="s">
        <v>97</v>
      </c>
      <c r="B226" s="2" t="s">
        <v>98</v>
      </c>
      <c r="C226" s="2" t="s">
        <v>5</v>
      </c>
      <c r="D226" s="2" t="s">
        <v>3858</v>
      </c>
      <c r="E226" s="2" t="s">
        <v>3607</v>
      </c>
      <c r="F226" s="2">
        <v>36</v>
      </c>
      <c r="G226" s="2">
        <v>33</v>
      </c>
      <c r="H226" s="2">
        <v>6</v>
      </c>
      <c r="I226" s="2">
        <v>24</v>
      </c>
      <c r="J226" s="2">
        <v>99</v>
      </c>
    </row>
    <row r="227" spans="1:10" x14ac:dyDescent="0.2">
      <c r="A227" s="2" t="s">
        <v>97</v>
      </c>
      <c r="B227" s="2" t="s">
        <v>98</v>
      </c>
      <c r="C227" s="2" t="s">
        <v>5</v>
      </c>
      <c r="D227" s="2" t="s">
        <v>3859</v>
      </c>
      <c r="E227" s="2" t="s">
        <v>3607</v>
      </c>
      <c r="F227" s="2">
        <v>8</v>
      </c>
      <c r="G227" s="2">
        <v>20</v>
      </c>
      <c r="H227" s="2">
        <v>5</v>
      </c>
      <c r="I227" s="2">
        <v>8</v>
      </c>
      <c r="J227" s="2">
        <v>41</v>
      </c>
    </row>
    <row r="228" spans="1:10" x14ac:dyDescent="0.2">
      <c r="A228" s="2" t="s">
        <v>97</v>
      </c>
      <c r="B228" s="2" t="s">
        <v>98</v>
      </c>
      <c r="C228" s="2" t="s">
        <v>5</v>
      </c>
      <c r="D228" s="2" t="s">
        <v>3860</v>
      </c>
      <c r="E228" s="2" t="s">
        <v>3607</v>
      </c>
      <c r="F228" s="2">
        <v>2</v>
      </c>
      <c r="G228" s="2">
        <v>9</v>
      </c>
      <c r="H228" s="2">
        <v>9</v>
      </c>
      <c r="I228" s="2">
        <v>24</v>
      </c>
      <c r="J228" s="2">
        <v>44</v>
      </c>
    </row>
    <row r="229" spans="1:10" x14ac:dyDescent="0.2">
      <c r="A229" s="2" t="s">
        <v>97</v>
      </c>
      <c r="B229" s="2" t="s">
        <v>98</v>
      </c>
      <c r="C229" s="2" t="s">
        <v>5</v>
      </c>
      <c r="D229" s="2" t="s">
        <v>3861</v>
      </c>
      <c r="E229" s="2" t="s">
        <v>3607</v>
      </c>
      <c r="F229" s="2">
        <v>29</v>
      </c>
      <c r="G229" s="2">
        <v>41</v>
      </c>
      <c r="H229" s="2">
        <v>19</v>
      </c>
      <c r="I229" s="2">
        <v>50</v>
      </c>
      <c r="J229" s="2">
        <v>139</v>
      </c>
    </row>
    <row r="230" spans="1:10" x14ac:dyDescent="0.2">
      <c r="A230" s="2" t="s">
        <v>97</v>
      </c>
      <c r="B230" s="2" t="s">
        <v>98</v>
      </c>
      <c r="C230" s="2" t="s">
        <v>5</v>
      </c>
      <c r="D230" s="2" t="s">
        <v>3862</v>
      </c>
      <c r="E230" s="2" t="s">
        <v>3607</v>
      </c>
      <c r="F230" s="2">
        <v>320</v>
      </c>
      <c r="G230" s="2">
        <v>633</v>
      </c>
      <c r="H230" s="2">
        <v>64</v>
      </c>
      <c r="I230" s="2">
        <v>302</v>
      </c>
      <c r="J230" s="2">
        <v>1319</v>
      </c>
    </row>
    <row r="231" spans="1:10" x14ac:dyDescent="0.2">
      <c r="A231" s="2" t="s">
        <v>97</v>
      </c>
      <c r="B231" s="2" t="s">
        <v>98</v>
      </c>
      <c r="C231" s="2" t="s">
        <v>5</v>
      </c>
      <c r="D231" s="2" t="s">
        <v>3863</v>
      </c>
      <c r="E231" s="2" t="s">
        <v>3607</v>
      </c>
      <c r="F231" s="2">
        <v>95</v>
      </c>
      <c r="G231" s="2">
        <v>129</v>
      </c>
      <c r="H231" s="2">
        <v>38</v>
      </c>
      <c r="I231" s="2">
        <v>82</v>
      </c>
      <c r="J231" s="2">
        <v>344</v>
      </c>
    </row>
    <row r="232" spans="1:10" x14ac:dyDescent="0.2">
      <c r="A232" s="2" t="s">
        <v>97</v>
      </c>
      <c r="B232" s="2" t="s">
        <v>98</v>
      </c>
      <c r="C232" s="2" t="s">
        <v>5</v>
      </c>
      <c r="D232" s="2" t="s">
        <v>3864</v>
      </c>
      <c r="E232" s="2" t="s">
        <v>3607</v>
      </c>
      <c r="F232" s="2">
        <v>26</v>
      </c>
      <c r="G232" s="2">
        <v>34</v>
      </c>
      <c r="H232" s="2">
        <v>20</v>
      </c>
      <c r="I232" s="2">
        <v>27</v>
      </c>
      <c r="J232" s="2">
        <v>107</v>
      </c>
    </row>
    <row r="233" spans="1:10" x14ac:dyDescent="0.2">
      <c r="A233" s="2" t="s">
        <v>97</v>
      </c>
      <c r="B233" s="2" t="s">
        <v>98</v>
      </c>
      <c r="C233" s="2" t="s">
        <v>5</v>
      </c>
      <c r="D233" s="2" t="s">
        <v>3865</v>
      </c>
      <c r="E233" s="2" t="s">
        <v>3607</v>
      </c>
      <c r="F233" s="2">
        <v>76</v>
      </c>
      <c r="G233" s="2">
        <v>179</v>
      </c>
      <c r="H233" s="2">
        <v>67</v>
      </c>
      <c r="I233" s="2">
        <v>284</v>
      </c>
      <c r="J233" s="2">
        <v>606</v>
      </c>
    </row>
    <row r="234" spans="1:10" x14ac:dyDescent="0.2">
      <c r="A234" s="2" t="s">
        <v>97</v>
      </c>
      <c r="B234" s="2" t="s">
        <v>98</v>
      </c>
      <c r="C234" s="2" t="s">
        <v>5</v>
      </c>
      <c r="D234" s="2" t="s">
        <v>3866</v>
      </c>
      <c r="E234" s="2" t="s">
        <v>3607</v>
      </c>
      <c r="F234" s="2">
        <v>10</v>
      </c>
      <c r="G234" s="2">
        <v>22</v>
      </c>
      <c r="H234" s="2">
        <v>5</v>
      </c>
      <c r="I234" s="2">
        <v>18</v>
      </c>
      <c r="J234" s="2">
        <v>55</v>
      </c>
    </row>
    <row r="235" spans="1:10" x14ac:dyDescent="0.2">
      <c r="A235" s="2" t="s">
        <v>97</v>
      </c>
      <c r="B235" s="2" t="s">
        <v>98</v>
      </c>
      <c r="C235" s="2" t="s">
        <v>5</v>
      </c>
      <c r="D235" s="2" t="s">
        <v>3867</v>
      </c>
      <c r="E235" s="2" t="s">
        <v>3607</v>
      </c>
      <c r="F235" s="2">
        <v>4</v>
      </c>
      <c r="G235" s="2">
        <v>6</v>
      </c>
      <c r="H235" s="2">
        <v>0</v>
      </c>
      <c r="I235" s="2">
        <v>2</v>
      </c>
      <c r="J235" s="2">
        <v>12</v>
      </c>
    </row>
    <row r="236" spans="1:10" x14ac:dyDescent="0.2">
      <c r="A236" s="2" t="s">
        <v>97</v>
      </c>
      <c r="B236" s="2" t="s">
        <v>98</v>
      </c>
      <c r="C236" s="2" t="s">
        <v>5</v>
      </c>
      <c r="D236" t="s">
        <v>9</v>
      </c>
      <c r="E236" s="2" t="s">
        <v>3678</v>
      </c>
      <c r="F236" s="2">
        <v>73</v>
      </c>
      <c r="G236" s="2">
        <v>44</v>
      </c>
      <c r="H236" s="2">
        <v>8</v>
      </c>
      <c r="I236" s="2">
        <v>82</v>
      </c>
      <c r="J236" s="2">
        <v>207</v>
      </c>
    </row>
    <row r="237" spans="1:10" x14ac:dyDescent="0.2">
      <c r="A237" s="2" t="s">
        <v>97</v>
      </c>
      <c r="B237" s="2" t="s">
        <v>98</v>
      </c>
      <c r="C237" s="2" t="s">
        <v>5</v>
      </c>
      <c r="D237" s="2" t="s">
        <v>3686</v>
      </c>
      <c r="E237" s="2" t="s">
        <v>3607</v>
      </c>
      <c r="F237" s="2">
        <v>5</v>
      </c>
      <c r="G237" s="2">
        <v>3</v>
      </c>
      <c r="H237" s="2">
        <v>2</v>
      </c>
      <c r="I237" s="2">
        <v>2</v>
      </c>
      <c r="J237" s="2">
        <v>12</v>
      </c>
    </row>
    <row r="238" spans="1:10" x14ac:dyDescent="0.2">
      <c r="A238" s="2" t="s">
        <v>97</v>
      </c>
      <c r="B238" s="2" t="s">
        <v>98</v>
      </c>
      <c r="C238" s="2" t="s">
        <v>5</v>
      </c>
      <c r="D238" s="2" t="s">
        <v>3868</v>
      </c>
      <c r="E238" s="2" t="s">
        <v>3607</v>
      </c>
      <c r="F238" s="2">
        <v>9</v>
      </c>
      <c r="G238" s="2">
        <v>4</v>
      </c>
      <c r="H238" s="2">
        <v>1</v>
      </c>
      <c r="I238" s="2">
        <v>5</v>
      </c>
      <c r="J238" s="2">
        <v>19</v>
      </c>
    </row>
    <row r="239" spans="1:10" x14ac:dyDescent="0.2">
      <c r="A239" s="2" t="s">
        <v>97</v>
      </c>
      <c r="B239" s="2" t="s">
        <v>98</v>
      </c>
      <c r="C239" s="2" t="s">
        <v>5</v>
      </c>
      <c r="D239" s="2" t="s">
        <v>3869</v>
      </c>
      <c r="E239" s="2" t="s">
        <v>3607</v>
      </c>
      <c r="F239" s="2">
        <v>54</v>
      </c>
      <c r="G239" s="2">
        <v>73</v>
      </c>
      <c r="H239" s="2">
        <v>10</v>
      </c>
      <c r="I239" s="2">
        <v>48</v>
      </c>
      <c r="J239" s="2">
        <v>185</v>
      </c>
    </row>
    <row r="240" spans="1:10" x14ac:dyDescent="0.2">
      <c r="A240" s="2" t="s">
        <v>97</v>
      </c>
      <c r="B240" s="2" t="s">
        <v>98</v>
      </c>
      <c r="C240" s="2" t="s">
        <v>5</v>
      </c>
      <c r="D240" s="2" t="s">
        <v>3870</v>
      </c>
      <c r="E240" s="2" t="s">
        <v>3607</v>
      </c>
      <c r="F240" s="2">
        <v>15</v>
      </c>
      <c r="G240" s="2">
        <v>34</v>
      </c>
      <c r="H240" s="2">
        <v>1</v>
      </c>
      <c r="I240" s="2">
        <v>3</v>
      </c>
      <c r="J240" s="2">
        <v>53</v>
      </c>
    </row>
    <row r="241" spans="1:10" x14ac:dyDescent="0.2">
      <c r="A241" s="2" t="s">
        <v>97</v>
      </c>
      <c r="B241" s="2" t="s">
        <v>98</v>
      </c>
      <c r="C241" s="2" t="s">
        <v>5</v>
      </c>
      <c r="D241" s="2" t="s">
        <v>3871</v>
      </c>
      <c r="E241" s="2" t="s">
        <v>3607</v>
      </c>
      <c r="F241" s="2">
        <v>83</v>
      </c>
      <c r="G241" s="2">
        <v>142</v>
      </c>
      <c r="H241" s="2">
        <v>57</v>
      </c>
      <c r="I241" s="2">
        <v>79</v>
      </c>
      <c r="J241" s="2">
        <v>361</v>
      </c>
    </row>
    <row r="242" spans="1:10" x14ac:dyDescent="0.2">
      <c r="A242" s="2" t="s">
        <v>97</v>
      </c>
      <c r="B242" s="2" t="s">
        <v>98</v>
      </c>
      <c r="C242" s="2" t="s">
        <v>5</v>
      </c>
      <c r="D242" t="s">
        <v>9</v>
      </c>
      <c r="E242" s="2" t="s">
        <v>3692</v>
      </c>
      <c r="F242" s="2">
        <v>0</v>
      </c>
      <c r="G242" s="2">
        <v>0</v>
      </c>
      <c r="H242" s="2">
        <v>0</v>
      </c>
      <c r="I242" s="2">
        <v>0</v>
      </c>
      <c r="J242" s="2">
        <v>0</v>
      </c>
    </row>
    <row r="243" spans="1:10" x14ac:dyDescent="0.2">
      <c r="A243" s="2" t="s">
        <v>115</v>
      </c>
      <c r="B243" s="2" t="s">
        <v>116</v>
      </c>
      <c r="C243" s="2" t="s">
        <v>5</v>
      </c>
      <c r="D243" s="2" t="s">
        <v>3872</v>
      </c>
      <c r="E243" s="2" t="s">
        <v>3607</v>
      </c>
      <c r="F243" s="2">
        <v>5</v>
      </c>
      <c r="G243" s="2">
        <v>7</v>
      </c>
      <c r="H243" s="2">
        <v>1</v>
      </c>
      <c r="I243" s="2">
        <v>3</v>
      </c>
      <c r="J243" s="2">
        <v>16</v>
      </c>
    </row>
    <row r="244" spans="1:10" x14ac:dyDescent="0.2">
      <c r="A244" s="2" t="s">
        <v>115</v>
      </c>
      <c r="B244" s="2" t="s">
        <v>116</v>
      </c>
      <c r="C244" s="2" t="s">
        <v>5</v>
      </c>
      <c r="D244" s="2" t="s">
        <v>3713</v>
      </c>
      <c r="E244" s="2" t="s">
        <v>3607</v>
      </c>
      <c r="F244" s="2">
        <v>8</v>
      </c>
      <c r="G244" s="2">
        <v>11</v>
      </c>
      <c r="H244" s="2">
        <v>2</v>
      </c>
      <c r="I244" s="2">
        <v>5</v>
      </c>
      <c r="J244" s="2">
        <v>26</v>
      </c>
    </row>
    <row r="245" spans="1:10" x14ac:dyDescent="0.2">
      <c r="A245" s="2" t="s">
        <v>115</v>
      </c>
      <c r="B245" s="2" t="s">
        <v>116</v>
      </c>
      <c r="C245" s="2" t="s">
        <v>5</v>
      </c>
      <c r="D245" s="2" t="s">
        <v>142</v>
      </c>
      <c r="E245" s="2" t="s">
        <v>3607</v>
      </c>
      <c r="F245" s="2">
        <v>31</v>
      </c>
      <c r="G245" s="2">
        <v>42</v>
      </c>
      <c r="H245" s="2">
        <v>8</v>
      </c>
      <c r="I245" s="2">
        <v>19</v>
      </c>
      <c r="J245" s="2">
        <v>100</v>
      </c>
    </row>
    <row r="246" spans="1:10" x14ac:dyDescent="0.2">
      <c r="A246" s="2" t="s">
        <v>115</v>
      </c>
      <c r="B246" s="2" t="s">
        <v>116</v>
      </c>
      <c r="C246" s="2" t="s">
        <v>5</v>
      </c>
      <c r="D246" s="2" t="s">
        <v>3670</v>
      </c>
      <c r="E246" s="2" t="s">
        <v>3607</v>
      </c>
      <c r="F246" s="2">
        <v>6</v>
      </c>
      <c r="G246" s="2">
        <v>8</v>
      </c>
      <c r="H246" s="2">
        <v>2</v>
      </c>
      <c r="I246" s="2">
        <v>4</v>
      </c>
      <c r="J246" s="2">
        <v>20</v>
      </c>
    </row>
    <row r="247" spans="1:10" x14ac:dyDescent="0.2">
      <c r="A247" s="2" t="s">
        <v>115</v>
      </c>
      <c r="B247" s="2" t="s">
        <v>116</v>
      </c>
      <c r="C247" s="2" t="s">
        <v>5</v>
      </c>
      <c r="D247" s="2" t="s">
        <v>3873</v>
      </c>
      <c r="E247" s="2" t="s">
        <v>3607</v>
      </c>
      <c r="F247" s="2">
        <v>7</v>
      </c>
      <c r="G247" s="2">
        <v>10</v>
      </c>
      <c r="H247" s="2">
        <v>2</v>
      </c>
      <c r="I247" s="2">
        <v>5</v>
      </c>
      <c r="J247" s="2">
        <v>24</v>
      </c>
    </row>
    <row r="248" spans="1:10" x14ac:dyDescent="0.2">
      <c r="A248" s="2" t="s">
        <v>115</v>
      </c>
      <c r="B248" s="2" t="s">
        <v>116</v>
      </c>
      <c r="C248" s="2" t="s">
        <v>5</v>
      </c>
      <c r="D248" s="2" t="s">
        <v>3614</v>
      </c>
      <c r="E248" s="2" t="s">
        <v>3607</v>
      </c>
      <c r="F248" s="2">
        <v>95</v>
      </c>
      <c r="G248" s="2">
        <v>129</v>
      </c>
      <c r="H248" s="2">
        <v>25</v>
      </c>
      <c r="I248" s="2">
        <v>58</v>
      </c>
      <c r="J248" s="2">
        <v>307</v>
      </c>
    </row>
    <row r="249" spans="1:10" x14ac:dyDescent="0.2">
      <c r="A249" s="2" t="s">
        <v>115</v>
      </c>
      <c r="B249" s="2" t="s">
        <v>116</v>
      </c>
      <c r="C249" s="2" t="s">
        <v>5</v>
      </c>
      <c r="D249" s="2" t="s">
        <v>3874</v>
      </c>
      <c r="E249" s="2" t="s">
        <v>3607</v>
      </c>
      <c r="F249" s="2">
        <v>775</v>
      </c>
      <c r="G249" s="2">
        <v>1050</v>
      </c>
      <c r="H249" s="2">
        <v>200</v>
      </c>
      <c r="I249" s="2">
        <v>475</v>
      </c>
      <c r="J249" s="2">
        <v>2500</v>
      </c>
    </row>
    <row r="250" spans="1:10" x14ac:dyDescent="0.2">
      <c r="A250" s="2" t="s">
        <v>115</v>
      </c>
      <c r="B250" s="2" t="s">
        <v>116</v>
      </c>
      <c r="C250" s="2" t="s">
        <v>5</v>
      </c>
      <c r="D250" s="2" t="s">
        <v>3875</v>
      </c>
      <c r="E250" s="2" t="s">
        <v>3607</v>
      </c>
      <c r="F250" s="2">
        <v>4</v>
      </c>
      <c r="G250" s="2">
        <v>6</v>
      </c>
      <c r="H250" s="2">
        <v>1</v>
      </c>
      <c r="I250" s="2">
        <v>3</v>
      </c>
      <c r="J250" s="2">
        <v>14</v>
      </c>
    </row>
    <row r="251" spans="1:10" x14ac:dyDescent="0.2">
      <c r="A251" s="2" t="s">
        <v>115</v>
      </c>
      <c r="B251" s="2" t="s">
        <v>116</v>
      </c>
      <c r="C251" s="2" t="s">
        <v>5</v>
      </c>
      <c r="D251" s="2" t="s">
        <v>3876</v>
      </c>
      <c r="E251" s="2" t="s">
        <v>3607</v>
      </c>
      <c r="F251" s="2">
        <v>163</v>
      </c>
      <c r="G251" s="2">
        <v>221</v>
      </c>
      <c r="H251" s="2">
        <v>42</v>
      </c>
      <c r="I251" s="2">
        <v>100</v>
      </c>
      <c r="J251" s="2">
        <v>526</v>
      </c>
    </row>
    <row r="252" spans="1:10" x14ac:dyDescent="0.2">
      <c r="A252" s="2" t="s">
        <v>115</v>
      </c>
      <c r="B252" s="2" t="s">
        <v>116</v>
      </c>
      <c r="C252" s="2" t="s">
        <v>5</v>
      </c>
      <c r="D252" s="2" t="s">
        <v>3877</v>
      </c>
      <c r="E252" s="2" t="s">
        <v>3607</v>
      </c>
      <c r="F252" s="2">
        <v>3</v>
      </c>
      <c r="G252" s="2">
        <v>5</v>
      </c>
      <c r="H252" s="2">
        <v>1</v>
      </c>
      <c r="I252" s="2">
        <v>2</v>
      </c>
      <c r="J252" s="2">
        <v>11</v>
      </c>
    </row>
    <row r="253" spans="1:10" x14ac:dyDescent="0.2">
      <c r="A253" s="2" t="s">
        <v>115</v>
      </c>
      <c r="B253" s="2" t="s">
        <v>116</v>
      </c>
      <c r="C253" s="2" t="s">
        <v>5</v>
      </c>
      <c r="D253" s="2" t="s">
        <v>3878</v>
      </c>
      <c r="E253" s="2" t="s">
        <v>3607</v>
      </c>
      <c r="F253" s="2">
        <v>112</v>
      </c>
      <c r="G253" s="2">
        <v>152</v>
      </c>
      <c r="H253" s="2">
        <v>29</v>
      </c>
      <c r="I253" s="2">
        <v>69</v>
      </c>
      <c r="J253" s="2">
        <v>362</v>
      </c>
    </row>
    <row r="254" spans="1:10" x14ac:dyDescent="0.2">
      <c r="A254" s="2" t="s">
        <v>115</v>
      </c>
      <c r="B254" s="2" t="s">
        <v>116</v>
      </c>
      <c r="C254" s="2" t="s">
        <v>5</v>
      </c>
      <c r="D254" s="2" t="s">
        <v>3711</v>
      </c>
      <c r="E254" s="2" t="s">
        <v>3607</v>
      </c>
      <c r="F254" s="2">
        <v>7</v>
      </c>
      <c r="G254" s="2">
        <v>9</v>
      </c>
      <c r="H254" s="2">
        <v>2</v>
      </c>
      <c r="I254" s="2">
        <v>4</v>
      </c>
      <c r="J254" s="2">
        <v>22</v>
      </c>
    </row>
    <row r="255" spans="1:10" x14ac:dyDescent="0.2">
      <c r="A255" s="2" t="s">
        <v>115</v>
      </c>
      <c r="B255" s="2" t="s">
        <v>116</v>
      </c>
      <c r="C255" s="2" t="s">
        <v>5</v>
      </c>
      <c r="D255" s="2" t="s">
        <v>3879</v>
      </c>
      <c r="E255" s="2" t="s">
        <v>3607</v>
      </c>
      <c r="F255" s="2">
        <v>14</v>
      </c>
      <c r="G255" s="2">
        <v>18</v>
      </c>
      <c r="H255" s="2">
        <v>4</v>
      </c>
      <c r="I255" s="2">
        <v>8</v>
      </c>
      <c r="J255" s="2">
        <v>44</v>
      </c>
    </row>
    <row r="256" spans="1:10" x14ac:dyDescent="0.2">
      <c r="A256" s="2" t="s">
        <v>115</v>
      </c>
      <c r="B256" s="2" t="s">
        <v>116</v>
      </c>
      <c r="C256" s="2" t="s">
        <v>5</v>
      </c>
      <c r="D256" s="2" t="s">
        <v>3880</v>
      </c>
      <c r="E256" s="2" t="s">
        <v>3607</v>
      </c>
      <c r="F256" s="2">
        <v>29</v>
      </c>
      <c r="G256" s="2">
        <v>39</v>
      </c>
      <c r="H256" s="2">
        <v>7</v>
      </c>
      <c r="I256" s="2">
        <v>18</v>
      </c>
      <c r="J256" s="2">
        <v>93</v>
      </c>
    </row>
    <row r="257" spans="1:10" x14ac:dyDescent="0.2">
      <c r="A257" s="2" t="s">
        <v>115</v>
      </c>
      <c r="B257" s="2" t="s">
        <v>116</v>
      </c>
      <c r="C257" s="2" t="s">
        <v>5</v>
      </c>
      <c r="D257" s="2" t="s">
        <v>3658</v>
      </c>
      <c r="E257" s="2" t="s">
        <v>3607</v>
      </c>
      <c r="F257" s="2">
        <v>9</v>
      </c>
      <c r="G257" s="2">
        <v>12</v>
      </c>
      <c r="H257" s="2">
        <v>2</v>
      </c>
      <c r="I257" s="2">
        <v>5</v>
      </c>
      <c r="J257" s="2">
        <v>28</v>
      </c>
    </row>
    <row r="258" spans="1:10" x14ac:dyDescent="0.2">
      <c r="A258" s="2" t="s">
        <v>115</v>
      </c>
      <c r="B258" s="2" t="s">
        <v>116</v>
      </c>
      <c r="C258" s="2" t="s">
        <v>5</v>
      </c>
      <c r="D258" s="2" t="s">
        <v>3881</v>
      </c>
      <c r="E258" s="2" t="s">
        <v>3607</v>
      </c>
      <c r="F258" s="2">
        <v>14</v>
      </c>
      <c r="G258" s="2">
        <v>19</v>
      </c>
      <c r="H258" s="2">
        <v>4</v>
      </c>
      <c r="I258" s="2">
        <v>9</v>
      </c>
      <c r="J258" s="2">
        <v>46</v>
      </c>
    </row>
    <row r="259" spans="1:10" x14ac:dyDescent="0.2">
      <c r="A259" s="2" t="s">
        <v>115</v>
      </c>
      <c r="B259" s="2" t="s">
        <v>116</v>
      </c>
      <c r="C259" s="2" t="s">
        <v>5</v>
      </c>
      <c r="D259" s="2" t="s">
        <v>3882</v>
      </c>
      <c r="E259" s="2" t="s">
        <v>3607</v>
      </c>
      <c r="F259" s="2">
        <v>442</v>
      </c>
      <c r="G259" s="2">
        <v>599</v>
      </c>
      <c r="H259" s="2">
        <v>114</v>
      </c>
      <c r="I259" s="2">
        <v>271</v>
      </c>
      <c r="J259" s="2">
        <v>1426</v>
      </c>
    </row>
    <row r="260" spans="1:10" x14ac:dyDescent="0.2">
      <c r="A260" s="2" t="s">
        <v>115</v>
      </c>
      <c r="B260" s="2" t="s">
        <v>116</v>
      </c>
      <c r="C260" s="2" t="s">
        <v>5</v>
      </c>
      <c r="D260" s="2" t="s">
        <v>3883</v>
      </c>
      <c r="E260" s="2" t="s">
        <v>3607</v>
      </c>
      <c r="F260" s="2">
        <v>6</v>
      </c>
      <c r="G260" s="2">
        <v>8</v>
      </c>
      <c r="H260" s="2">
        <v>2</v>
      </c>
      <c r="I260" s="2">
        <v>4</v>
      </c>
      <c r="J260" s="2">
        <v>20</v>
      </c>
    </row>
    <row r="261" spans="1:10" x14ac:dyDescent="0.2">
      <c r="A261" s="2" t="s">
        <v>115</v>
      </c>
      <c r="B261" s="2" t="s">
        <v>116</v>
      </c>
      <c r="C261" s="2" t="s">
        <v>5</v>
      </c>
      <c r="D261" s="2" t="s">
        <v>3650</v>
      </c>
      <c r="E261" s="2" t="s">
        <v>3607</v>
      </c>
      <c r="F261" s="2">
        <v>4</v>
      </c>
      <c r="G261" s="2">
        <v>5</v>
      </c>
      <c r="H261" s="2">
        <v>1</v>
      </c>
      <c r="I261" s="2">
        <v>2</v>
      </c>
      <c r="J261" s="2">
        <v>12</v>
      </c>
    </row>
    <row r="262" spans="1:10" x14ac:dyDescent="0.2">
      <c r="A262" s="2" t="s">
        <v>115</v>
      </c>
      <c r="B262" s="2" t="s">
        <v>116</v>
      </c>
      <c r="C262" s="2" t="s">
        <v>5</v>
      </c>
      <c r="D262" s="2" t="s">
        <v>3884</v>
      </c>
      <c r="E262" s="2" t="s">
        <v>3607</v>
      </c>
      <c r="F262" s="2">
        <v>73</v>
      </c>
      <c r="G262" s="2">
        <v>98</v>
      </c>
      <c r="H262" s="2">
        <v>19</v>
      </c>
      <c r="I262" s="2">
        <v>44</v>
      </c>
      <c r="J262" s="2">
        <v>234</v>
      </c>
    </row>
    <row r="263" spans="1:10" x14ac:dyDescent="0.2">
      <c r="A263" s="2" t="s">
        <v>115</v>
      </c>
      <c r="B263" s="2" t="s">
        <v>116</v>
      </c>
      <c r="C263" s="2" t="s">
        <v>5</v>
      </c>
      <c r="D263" s="2" t="s">
        <v>3885</v>
      </c>
      <c r="E263" s="2" t="s">
        <v>3607</v>
      </c>
      <c r="F263" s="2">
        <v>64</v>
      </c>
      <c r="G263" s="2">
        <v>87</v>
      </c>
      <c r="H263" s="2">
        <v>16</v>
      </c>
      <c r="I263" s="2">
        <v>39</v>
      </c>
      <c r="J263" s="2">
        <v>206</v>
      </c>
    </row>
    <row r="264" spans="1:10" x14ac:dyDescent="0.2">
      <c r="A264" s="2" t="s">
        <v>115</v>
      </c>
      <c r="B264" s="2" t="s">
        <v>116</v>
      </c>
      <c r="C264" s="2" t="s">
        <v>5</v>
      </c>
      <c r="D264" s="2" t="s">
        <v>3886</v>
      </c>
      <c r="E264" s="2" t="s">
        <v>3607</v>
      </c>
      <c r="F264" s="2">
        <v>126</v>
      </c>
      <c r="G264" s="2">
        <v>170</v>
      </c>
      <c r="H264" s="2">
        <v>32</v>
      </c>
      <c r="I264" s="2">
        <v>77</v>
      </c>
      <c r="J264" s="2">
        <v>405</v>
      </c>
    </row>
    <row r="265" spans="1:10" x14ac:dyDescent="0.2">
      <c r="A265" s="2" t="s">
        <v>115</v>
      </c>
      <c r="B265" s="2" t="s">
        <v>116</v>
      </c>
      <c r="C265" s="2" t="s">
        <v>5</v>
      </c>
      <c r="D265" s="2" t="s">
        <v>498</v>
      </c>
      <c r="E265" s="2" t="s">
        <v>3607</v>
      </c>
      <c r="F265" s="2">
        <v>441</v>
      </c>
      <c r="G265" s="2">
        <v>597</v>
      </c>
      <c r="H265" s="2">
        <v>114</v>
      </c>
      <c r="I265" s="2">
        <v>270</v>
      </c>
      <c r="J265" s="2">
        <v>1422</v>
      </c>
    </row>
    <row r="266" spans="1:10" x14ac:dyDescent="0.2">
      <c r="A266" s="2" t="s">
        <v>115</v>
      </c>
      <c r="B266" s="2" t="s">
        <v>116</v>
      </c>
      <c r="C266" s="2" t="s">
        <v>5</v>
      </c>
      <c r="D266" s="2" t="s">
        <v>3887</v>
      </c>
      <c r="E266" s="2" t="s">
        <v>3607</v>
      </c>
      <c r="F266" s="2">
        <v>126</v>
      </c>
      <c r="G266" s="2">
        <v>170</v>
      </c>
      <c r="H266" s="2">
        <v>32</v>
      </c>
      <c r="I266" s="2">
        <v>77</v>
      </c>
      <c r="J266" s="2">
        <v>405</v>
      </c>
    </row>
    <row r="267" spans="1:10" x14ac:dyDescent="0.2">
      <c r="A267" s="2" t="s">
        <v>115</v>
      </c>
      <c r="B267" s="2" t="s">
        <v>116</v>
      </c>
      <c r="C267" s="2" t="s">
        <v>5</v>
      </c>
      <c r="D267" s="2" t="s">
        <v>3646</v>
      </c>
      <c r="E267" s="2" t="s">
        <v>3607</v>
      </c>
      <c r="F267" s="2">
        <v>5</v>
      </c>
      <c r="G267" s="2">
        <v>7</v>
      </c>
      <c r="H267" s="2">
        <v>1</v>
      </c>
      <c r="I267" s="2">
        <v>3</v>
      </c>
      <c r="J267" s="2">
        <v>16</v>
      </c>
    </row>
    <row r="268" spans="1:10" x14ac:dyDescent="0.2">
      <c r="A268" s="2" t="s">
        <v>115</v>
      </c>
      <c r="B268" s="2" t="s">
        <v>116</v>
      </c>
      <c r="C268" s="2" t="s">
        <v>5</v>
      </c>
      <c r="D268" s="2" t="s">
        <v>3888</v>
      </c>
      <c r="E268" s="2" t="s">
        <v>3607</v>
      </c>
      <c r="F268" s="2">
        <v>13</v>
      </c>
      <c r="G268" s="2">
        <v>18</v>
      </c>
      <c r="H268" s="2">
        <v>3</v>
      </c>
      <c r="I268" s="2">
        <v>8</v>
      </c>
      <c r="J268" s="2">
        <v>42</v>
      </c>
    </row>
    <row r="269" spans="1:10" x14ac:dyDescent="0.2">
      <c r="A269" s="2" t="s">
        <v>115</v>
      </c>
      <c r="B269" s="2" t="s">
        <v>116</v>
      </c>
      <c r="C269" s="2" t="s">
        <v>5</v>
      </c>
      <c r="D269" s="2" t="s">
        <v>3889</v>
      </c>
      <c r="E269" s="2" t="s">
        <v>3607</v>
      </c>
      <c r="F269" s="2">
        <v>34</v>
      </c>
      <c r="G269" s="2">
        <v>46</v>
      </c>
      <c r="H269" s="2">
        <v>9</v>
      </c>
      <c r="I269" s="2">
        <v>21</v>
      </c>
      <c r="J269" s="2">
        <v>110</v>
      </c>
    </row>
    <row r="270" spans="1:10" x14ac:dyDescent="0.2">
      <c r="A270" s="2" t="s">
        <v>115</v>
      </c>
      <c r="B270" s="2" t="s">
        <v>116</v>
      </c>
      <c r="C270" s="2" t="s">
        <v>5</v>
      </c>
      <c r="D270" s="2" t="s">
        <v>3890</v>
      </c>
      <c r="E270" s="2" t="s">
        <v>3607</v>
      </c>
      <c r="F270" s="2">
        <v>13</v>
      </c>
      <c r="G270" s="2">
        <v>17</v>
      </c>
      <c r="H270" s="2">
        <v>3</v>
      </c>
      <c r="I270" s="2">
        <v>8</v>
      </c>
      <c r="J270" s="2">
        <v>41</v>
      </c>
    </row>
    <row r="271" spans="1:10" x14ac:dyDescent="0.2">
      <c r="A271" s="2" t="s">
        <v>115</v>
      </c>
      <c r="B271" s="2" t="s">
        <v>116</v>
      </c>
      <c r="C271" s="2" t="s">
        <v>5</v>
      </c>
      <c r="D271" s="2" t="s">
        <v>3826</v>
      </c>
      <c r="E271" s="2" t="s">
        <v>3607</v>
      </c>
      <c r="F271" s="2">
        <v>29</v>
      </c>
      <c r="G271" s="2">
        <v>39</v>
      </c>
      <c r="H271" s="2">
        <v>7</v>
      </c>
      <c r="I271" s="2">
        <v>18</v>
      </c>
      <c r="J271" s="2">
        <v>93</v>
      </c>
    </row>
    <row r="272" spans="1:10" x14ac:dyDescent="0.2">
      <c r="A272" s="2" t="s">
        <v>115</v>
      </c>
      <c r="B272" s="2" t="s">
        <v>116</v>
      </c>
      <c r="C272" s="2" t="s">
        <v>5</v>
      </c>
      <c r="D272" s="2" t="s">
        <v>3891</v>
      </c>
      <c r="E272" s="2" t="s">
        <v>3607</v>
      </c>
      <c r="F272" s="2">
        <v>56</v>
      </c>
      <c r="G272" s="2">
        <v>76</v>
      </c>
      <c r="H272" s="2">
        <v>15</v>
      </c>
      <c r="I272" s="2">
        <v>35</v>
      </c>
      <c r="J272" s="2">
        <v>182</v>
      </c>
    </row>
    <row r="273" spans="1:10" x14ac:dyDescent="0.2">
      <c r="A273" s="2" t="s">
        <v>115</v>
      </c>
      <c r="B273" s="2" t="s">
        <v>116</v>
      </c>
      <c r="C273" s="2" t="s">
        <v>5</v>
      </c>
      <c r="D273" s="2" t="s">
        <v>542</v>
      </c>
      <c r="E273" s="2" t="s">
        <v>3607</v>
      </c>
      <c r="F273" s="2">
        <v>183</v>
      </c>
      <c r="G273" s="2">
        <v>248</v>
      </c>
      <c r="H273" s="2">
        <v>47</v>
      </c>
      <c r="I273" s="2">
        <v>112</v>
      </c>
      <c r="J273" s="2">
        <v>590</v>
      </c>
    </row>
    <row r="274" spans="1:10" x14ac:dyDescent="0.2">
      <c r="A274" s="2" t="s">
        <v>115</v>
      </c>
      <c r="B274" s="2" t="s">
        <v>116</v>
      </c>
      <c r="C274" s="2" t="s">
        <v>5</v>
      </c>
      <c r="D274" s="2" t="s">
        <v>3679</v>
      </c>
      <c r="E274" s="2" t="s">
        <v>3607</v>
      </c>
      <c r="F274" s="2">
        <v>322</v>
      </c>
      <c r="G274" s="2">
        <v>437</v>
      </c>
      <c r="H274" s="2">
        <v>83</v>
      </c>
      <c r="I274" s="2">
        <v>198</v>
      </c>
      <c r="J274" s="2">
        <v>1040</v>
      </c>
    </row>
    <row r="275" spans="1:10" x14ac:dyDescent="0.2">
      <c r="A275" s="2" t="s">
        <v>115</v>
      </c>
      <c r="B275" s="2" t="s">
        <v>116</v>
      </c>
      <c r="C275" s="2" t="s">
        <v>5</v>
      </c>
      <c r="D275" s="2" t="s">
        <v>3893</v>
      </c>
      <c r="E275" s="2" t="s">
        <v>3607</v>
      </c>
      <c r="F275" s="2">
        <v>354</v>
      </c>
      <c r="G275" s="2">
        <v>479</v>
      </c>
      <c r="H275" s="2">
        <v>91</v>
      </c>
      <c r="I275" s="2">
        <v>217</v>
      </c>
      <c r="J275" s="2">
        <v>1141</v>
      </c>
    </row>
    <row r="276" spans="1:10" x14ac:dyDescent="0.2">
      <c r="A276" s="2" t="s">
        <v>115</v>
      </c>
      <c r="B276" s="2" t="s">
        <v>116</v>
      </c>
      <c r="C276" s="2" t="s">
        <v>5</v>
      </c>
      <c r="D276" s="2" t="s">
        <v>3894</v>
      </c>
      <c r="E276" s="2" t="s">
        <v>3607</v>
      </c>
      <c r="F276" s="2">
        <v>7</v>
      </c>
      <c r="G276" s="2">
        <v>9</v>
      </c>
      <c r="H276" s="2">
        <v>2</v>
      </c>
      <c r="I276" s="2">
        <v>4</v>
      </c>
      <c r="J276" s="2">
        <v>22</v>
      </c>
    </row>
    <row r="277" spans="1:10" x14ac:dyDescent="0.2">
      <c r="A277" s="2" t="s">
        <v>115</v>
      </c>
      <c r="B277" s="2" t="s">
        <v>116</v>
      </c>
      <c r="C277" s="2" t="s">
        <v>5</v>
      </c>
      <c r="D277" s="2" t="s">
        <v>3895</v>
      </c>
      <c r="E277" s="2" t="s">
        <v>3607</v>
      </c>
      <c r="F277" s="2">
        <v>4</v>
      </c>
      <c r="G277" s="2">
        <v>5</v>
      </c>
      <c r="H277" s="2">
        <v>1</v>
      </c>
      <c r="I277" s="2">
        <v>2</v>
      </c>
      <c r="J277" s="2">
        <v>12</v>
      </c>
    </row>
    <row r="278" spans="1:10" x14ac:dyDescent="0.2">
      <c r="A278" s="2" t="s">
        <v>115</v>
      </c>
      <c r="B278" s="2" t="s">
        <v>116</v>
      </c>
      <c r="C278" s="2" t="s">
        <v>5</v>
      </c>
      <c r="D278" s="2" t="s">
        <v>3896</v>
      </c>
      <c r="E278" s="2" t="s">
        <v>3607</v>
      </c>
      <c r="F278" s="2">
        <v>93</v>
      </c>
      <c r="G278" s="2">
        <v>126</v>
      </c>
      <c r="H278" s="2">
        <v>24</v>
      </c>
      <c r="I278" s="2">
        <v>57</v>
      </c>
      <c r="J278" s="2">
        <v>300</v>
      </c>
    </row>
    <row r="279" spans="1:10" x14ac:dyDescent="0.2">
      <c r="A279" s="2" t="s">
        <v>115</v>
      </c>
      <c r="B279" s="2" t="s">
        <v>116</v>
      </c>
      <c r="C279" s="2" t="s">
        <v>5</v>
      </c>
      <c r="D279" s="2" t="s">
        <v>3897</v>
      </c>
      <c r="E279" s="2" t="s">
        <v>3607</v>
      </c>
      <c r="F279" s="2">
        <v>5</v>
      </c>
      <c r="G279" s="2">
        <v>7</v>
      </c>
      <c r="H279" s="2">
        <v>1</v>
      </c>
      <c r="I279" s="2">
        <v>3</v>
      </c>
      <c r="J279" s="2">
        <v>16</v>
      </c>
    </row>
    <row r="280" spans="1:10" x14ac:dyDescent="0.2">
      <c r="A280" s="2" t="s">
        <v>115</v>
      </c>
      <c r="B280" s="2" t="s">
        <v>116</v>
      </c>
      <c r="C280" s="2" t="s">
        <v>5</v>
      </c>
      <c r="D280" s="2" t="s">
        <v>3898</v>
      </c>
      <c r="E280" s="2" t="s">
        <v>3607</v>
      </c>
      <c r="F280" s="2">
        <v>47</v>
      </c>
      <c r="G280" s="2">
        <v>64</v>
      </c>
      <c r="H280" s="2">
        <v>12</v>
      </c>
      <c r="I280" s="2">
        <v>29</v>
      </c>
      <c r="J280" s="2">
        <v>152</v>
      </c>
    </row>
    <row r="281" spans="1:10" x14ac:dyDescent="0.2">
      <c r="A281" s="2" t="s">
        <v>115</v>
      </c>
      <c r="B281" s="2" t="s">
        <v>116</v>
      </c>
      <c r="C281" s="2" t="s">
        <v>5</v>
      </c>
      <c r="D281" s="2" t="s">
        <v>3899</v>
      </c>
      <c r="E281" s="2" t="s">
        <v>3607</v>
      </c>
      <c r="F281" s="2">
        <v>46</v>
      </c>
      <c r="G281" s="2">
        <v>62</v>
      </c>
      <c r="H281" s="2">
        <v>12</v>
      </c>
      <c r="I281" s="2">
        <v>28</v>
      </c>
      <c r="J281" s="2">
        <v>148</v>
      </c>
    </row>
    <row r="282" spans="1:10" x14ac:dyDescent="0.2">
      <c r="A282" s="2" t="s">
        <v>115</v>
      </c>
      <c r="B282" s="2" t="s">
        <v>116</v>
      </c>
      <c r="C282" s="2" t="s">
        <v>5</v>
      </c>
      <c r="D282" s="2" t="s">
        <v>3900</v>
      </c>
      <c r="E282" s="2" t="s">
        <v>3607</v>
      </c>
      <c r="F282" s="2">
        <v>14</v>
      </c>
      <c r="G282" s="2">
        <v>19</v>
      </c>
      <c r="H282" s="2">
        <v>4</v>
      </c>
      <c r="I282" s="2">
        <v>9</v>
      </c>
      <c r="J282" s="2">
        <v>46</v>
      </c>
    </row>
    <row r="283" spans="1:10" x14ac:dyDescent="0.2">
      <c r="A283" s="2" t="s">
        <v>115</v>
      </c>
      <c r="B283" s="2" t="s">
        <v>116</v>
      </c>
      <c r="C283" s="2" t="s">
        <v>5</v>
      </c>
      <c r="D283" s="2" t="s">
        <v>3901</v>
      </c>
      <c r="E283" s="2" t="s">
        <v>3607</v>
      </c>
      <c r="F283" s="2">
        <v>7</v>
      </c>
      <c r="G283" s="2">
        <v>9</v>
      </c>
      <c r="H283" s="2">
        <v>2</v>
      </c>
      <c r="I283" s="2">
        <v>4</v>
      </c>
      <c r="J283" s="2">
        <v>22</v>
      </c>
    </row>
    <row r="284" spans="1:10" x14ac:dyDescent="0.2">
      <c r="A284" s="2" t="s">
        <v>115</v>
      </c>
      <c r="B284" s="2" t="s">
        <v>116</v>
      </c>
      <c r="C284" s="2" t="s">
        <v>5</v>
      </c>
      <c r="D284" s="2" t="s">
        <v>3902</v>
      </c>
      <c r="E284" s="2" t="s">
        <v>3607</v>
      </c>
      <c r="F284" s="2">
        <v>22</v>
      </c>
      <c r="G284" s="2">
        <v>29</v>
      </c>
      <c r="H284" s="2">
        <v>6</v>
      </c>
      <c r="I284" s="2">
        <v>13</v>
      </c>
      <c r="J284" s="2">
        <v>70</v>
      </c>
    </row>
    <row r="285" spans="1:10" x14ac:dyDescent="0.2">
      <c r="A285" s="2" t="s">
        <v>115</v>
      </c>
      <c r="B285" s="2" t="s">
        <v>116</v>
      </c>
      <c r="C285" s="2" t="s">
        <v>5</v>
      </c>
      <c r="D285" s="2" t="s">
        <v>637</v>
      </c>
      <c r="E285" s="2" t="s">
        <v>3607</v>
      </c>
      <c r="F285" s="2">
        <v>218</v>
      </c>
      <c r="G285" s="2">
        <v>296</v>
      </c>
      <c r="H285" s="2">
        <v>56</v>
      </c>
      <c r="I285" s="2">
        <v>134</v>
      </c>
      <c r="J285" s="2">
        <v>704</v>
      </c>
    </row>
    <row r="286" spans="1:10" x14ac:dyDescent="0.2">
      <c r="A286" s="2" t="s">
        <v>115</v>
      </c>
      <c r="B286" s="2" t="s">
        <v>116</v>
      </c>
      <c r="C286" s="2" t="s">
        <v>5</v>
      </c>
      <c r="D286" s="2" t="s">
        <v>3903</v>
      </c>
      <c r="E286" s="2" t="s">
        <v>3607</v>
      </c>
      <c r="F286" s="2">
        <v>48</v>
      </c>
      <c r="G286" s="2">
        <v>66</v>
      </c>
      <c r="H286" s="2">
        <v>12</v>
      </c>
      <c r="I286" s="2">
        <v>30</v>
      </c>
      <c r="J286" s="2">
        <v>156</v>
      </c>
    </row>
    <row r="287" spans="1:10" x14ac:dyDescent="0.2">
      <c r="A287" s="2" t="s">
        <v>115</v>
      </c>
      <c r="B287" s="2" t="s">
        <v>116</v>
      </c>
      <c r="C287" s="2" t="s">
        <v>5</v>
      </c>
      <c r="D287" s="2" t="s">
        <v>3747</v>
      </c>
      <c r="E287" s="2" t="s">
        <v>3607</v>
      </c>
      <c r="F287" s="2">
        <v>66</v>
      </c>
      <c r="G287" s="2">
        <v>90</v>
      </c>
      <c r="H287" s="2">
        <v>17</v>
      </c>
      <c r="I287" s="2">
        <v>41</v>
      </c>
      <c r="J287" s="2">
        <v>214</v>
      </c>
    </row>
    <row r="288" spans="1:10" x14ac:dyDescent="0.2">
      <c r="A288" s="2" t="s">
        <v>115</v>
      </c>
      <c r="B288" s="2" t="s">
        <v>116</v>
      </c>
      <c r="C288" s="2" t="s">
        <v>5</v>
      </c>
      <c r="D288" s="2" t="s">
        <v>3904</v>
      </c>
      <c r="E288" s="2" t="s">
        <v>3607</v>
      </c>
      <c r="F288" s="2">
        <v>5</v>
      </c>
      <c r="G288" s="2">
        <v>7</v>
      </c>
      <c r="H288" s="2">
        <v>1</v>
      </c>
      <c r="I288" s="2">
        <v>3</v>
      </c>
      <c r="J288" s="2">
        <v>16</v>
      </c>
    </row>
    <row r="289" spans="1:10" x14ac:dyDescent="0.2">
      <c r="A289" s="2" t="s">
        <v>115</v>
      </c>
      <c r="B289" s="2" t="s">
        <v>116</v>
      </c>
      <c r="C289" s="2" t="s">
        <v>5</v>
      </c>
      <c r="D289" s="2" t="s">
        <v>3905</v>
      </c>
      <c r="E289" s="2" t="s">
        <v>3607</v>
      </c>
      <c r="F289" s="2">
        <v>18</v>
      </c>
      <c r="G289" s="2">
        <v>25</v>
      </c>
      <c r="H289" s="2">
        <v>5</v>
      </c>
      <c r="I289" s="2">
        <v>11</v>
      </c>
      <c r="J289" s="2">
        <v>59</v>
      </c>
    </row>
    <row r="290" spans="1:10" x14ac:dyDescent="0.2">
      <c r="A290" s="2" t="s">
        <v>115</v>
      </c>
      <c r="B290" s="2" t="s">
        <v>116</v>
      </c>
      <c r="C290" s="2" t="s">
        <v>5</v>
      </c>
      <c r="D290" s="2" t="s">
        <v>3907</v>
      </c>
      <c r="E290" s="2" t="s">
        <v>3607</v>
      </c>
      <c r="F290" s="2">
        <v>24</v>
      </c>
      <c r="G290" s="2">
        <v>33</v>
      </c>
      <c r="H290" s="2">
        <v>6</v>
      </c>
      <c r="I290" s="2">
        <v>15</v>
      </c>
      <c r="J290" s="2">
        <v>78</v>
      </c>
    </row>
    <row r="291" spans="1:10" x14ac:dyDescent="0.2">
      <c r="A291" s="2" t="s">
        <v>115</v>
      </c>
      <c r="B291" s="2" t="s">
        <v>116</v>
      </c>
      <c r="C291" s="2" t="s">
        <v>5</v>
      </c>
      <c r="D291" s="2" t="s">
        <v>3908</v>
      </c>
      <c r="E291" s="2" t="s">
        <v>3607</v>
      </c>
      <c r="F291" s="2">
        <v>188</v>
      </c>
      <c r="G291" s="2">
        <v>187</v>
      </c>
      <c r="H291" s="2">
        <v>36</v>
      </c>
      <c r="I291" s="2">
        <v>85</v>
      </c>
      <c r="J291" s="2">
        <v>496</v>
      </c>
    </row>
    <row r="292" spans="1:10" x14ac:dyDescent="0.2">
      <c r="A292" s="2" t="s">
        <v>115</v>
      </c>
      <c r="B292" s="2" t="s">
        <v>116</v>
      </c>
      <c r="C292" s="2" t="s">
        <v>5</v>
      </c>
      <c r="D292" s="2" t="s">
        <v>3909</v>
      </c>
      <c r="E292" s="2" t="s">
        <v>3607</v>
      </c>
      <c r="F292" s="2">
        <v>82</v>
      </c>
      <c r="G292" s="2">
        <v>111</v>
      </c>
      <c r="H292" s="2">
        <v>21</v>
      </c>
      <c r="I292" s="2">
        <v>50</v>
      </c>
      <c r="J292" s="2">
        <v>264</v>
      </c>
    </row>
    <row r="293" spans="1:10" x14ac:dyDescent="0.2">
      <c r="A293" s="2" t="s">
        <v>115</v>
      </c>
      <c r="B293" s="2" t="s">
        <v>116</v>
      </c>
      <c r="C293" s="2" t="s">
        <v>5</v>
      </c>
      <c r="D293" s="2" t="s">
        <v>514</v>
      </c>
      <c r="E293" s="2" t="s">
        <v>3607</v>
      </c>
      <c r="F293" s="2">
        <v>81</v>
      </c>
      <c r="G293" s="2">
        <v>109</v>
      </c>
      <c r="H293" s="2">
        <v>21</v>
      </c>
      <c r="I293" s="2">
        <v>49</v>
      </c>
      <c r="J293" s="2">
        <v>260</v>
      </c>
    </row>
    <row r="294" spans="1:10" x14ac:dyDescent="0.2">
      <c r="A294" s="2" t="s">
        <v>115</v>
      </c>
      <c r="B294" s="2" t="s">
        <v>116</v>
      </c>
      <c r="C294" s="2" t="s">
        <v>5</v>
      </c>
      <c r="D294" s="2" t="s">
        <v>3910</v>
      </c>
      <c r="E294" s="2" t="s">
        <v>3607</v>
      </c>
      <c r="F294" s="2">
        <v>12</v>
      </c>
      <c r="G294" s="2">
        <v>17</v>
      </c>
      <c r="H294" s="2">
        <v>3</v>
      </c>
      <c r="I294" s="2">
        <v>8</v>
      </c>
      <c r="J294" s="2">
        <v>40</v>
      </c>
    </row>
    <row r="295" spans="1:10" x14ac:dyDescent="0.2">
      <c r="A295" s="2" t="s">
        <v>115</v>
      </c>
      <c r="B295" s="2" t="s">
        <v>116</v>
      </c>
      <c r="C295" s="2" t="s">
        <v>5</v>
      </c>
      <c r="D295" s="2" t="s">
        <v>3911</v>
      </c>
      <c r="E295" s="2" t="s">
        <v>3607</v>
      </c>
      <c r="F295" s="2">
        <v>54</v>
      </c>
      <c r="G295" s="2">
        <v>74</v>
      </c>
      <c r="H295" s="2">
        <v>14</v>
      </c>
      <c r="I295" s="2">
        <v>33</v>
      </c>
      <c r="J295" s="2">
        <v>175</v>
      </c>
    </row>
    <row r="296" spans="1:10" x14ac:dyDescent="0.2">
      <c r="A296" s="2" t="s">
        <v>115</v>
      </c>
      <c r="B296" s="2" t="s">
        <v>116</v>
      </c>
      <c r="C296" s="2" t="s">
        <v>5</v>
      </c>
      <c r="D296" s="2" t="s">
        <v>3912</v>
      </c>
      <c r="E296" s="2" t="s">
        <v>3607</v>
      </c>
      <c r="F296" s="2">
        <v>339</v>
      </c>
      <c r="G296" s="2">
        <v>459</v>
      </c>
      <c r="H296" s="2">
        <v>88</v>
      </c>
      <c r="I296" s="2">
        <v>208</v>
      </c>
      <c r="J296" s="2">
        <v>1094</v>
      </c>
    </row>
    <row r="297" spans="1:10" x14ac:dyDescent="0.2">
      <c r="A297" s="2" t="s">
        <v>115</v>
      </c>
      <c r="B297" s="2" t="s">
        <v>116</v>
      </c>
      <c r="C297" s="2" t="s">
        <v>5</v>
      </c>
      <c r="D297" s="2" t="s">
        <v>3913</v>
      </c>
      <c r="E297" s="2" t="s">
        <v>3607</v>
      </c>
      <c r="F297" s="2">
        <v>6</v>
      </c>
      <c r="G297" s="2">
        <v>8</v>
      </c>
      <c r="H297" s="2">
        <v>1</v>
      </c>
      <c r="I297" s="2">
        <v>3</v>
      </c>
      <c r="J297" s="2">
        <v>18</v>
      </c>
    </row>
    <row r="298" spans="1:10" x14ac:dyDescent="0.2">
      <c r="A298" s="2" t="s">
        <v>115</v>
      </c>
      <c r="B298" s="2" t="s">
        <v>116</v>
      </c>
      <c r="C298" s="2" t="s">
        <v>5</v>
      </c>
      <c r="D298" s="2" t="s">
        <v>3914</v>
      </c>
      <c r="E298" s="2" t="s">
        <v>3607</v>
      </c>
      <c r="F298" s="2">
        <v>209</v>
      </c>
      <c r="G298" s="2">
        <v>284</v>
      </c>
      <c r="H298" s="2">
        <v>54</v>
      </c>
      <c r="I298" s="2">
        <v>128</v>
      </c>
      <c r="J298" s="2">
        <v>675</v>
      </c>
    </row>
    <row r="299" spans="1:10" x14ac:dyDescent="0.2">
      <c r="A299" s="2" t="s">
        <v>115</v>
      </c>
      <c r="B299" s="2" t="s">
        <v>116</v>
      </c>
      <c r="C299" s="2" t="s">
        <v>5</v>
      </c>
      <c r="D299" s="2" t="s">
        <v>3915</v>
      </c>
      <c r="E299" s="2" t="s">
        <v>3607</v>
      </c>
      <c r="F299" s="2">
        <v>157</v>
      </c>
      <c r="G299" s="2">
        <v>213</v>
      </c>
      <c r="H299" s="2">
        <v>40</v>
      </c>
      <c r="I299" s="2">
        <v>96</v>
      </c>
      <c r="J299" s="2">
        <v>506</v>
      </c>
    </row>
    <row r="300" spans="1:10" x14ac:dyDescent="0.2">
      <c r="A300" s="2" t="s">
        <v>115</v>
      </c>
      <c r="B300" s="2" t="s">
        <v>116</v>
      </c>
      <c r="C300" s="2" t="s">
        <v>5</v>
      </c>
      <c r="D300" s="2" t="s">
        <v>3916</v>
      </c>
      <c r="E300" s="2" t="s">
        <v>3607</v>
      </c>
      <c r="F300" s="2">
        <v>3</v>
      </c>
      <c r="G300" s="2">
        <v>5</v>
      </c>
      <c r="H300" s="2">
        <v>1</v>
      </c>
      <c r="I300" s="2">
        <v>2</v>
      </c>
      <c r="J300" s="2">
        <v>11</v>
      </c>
    </row>
    <row r="301" spans="1:10" x14ac:dyDescent="0.2">
      <c r="A301" s="2" t="s">
        <v>115</v>
      </c>
      <c r="B301" s="2" t="s">
        <v>116</v>
      </c>
      <c r="C301" s="2" t="s">
        <v>5</v>
      </c>
      <c r="D301" s="2" t="s">
        <v>3917</v>
      </c>
      <c r="E301" s="2" t="s">
        <v>3607</v>
      </c>
      <c r="F301" s="2">
        <v>294</v>
      </c>
      <c r="G301" s="2">
        <v>399</v>
      </c>
      <c r="H301" s="2">
        <v>76</v>
      </c>
      <c r="I301" s="2">
        <v>180</v>
      </c>
      <c r="J301" s="2">
        <v>949</v>
      </c>
    </row>
    <row r="302" spans="1:10" x14ac:dyDescent="0.2">
      <c r="A302" s="2" t="s">
        <v>115</v>
      </c>
      <c r="B302" s="2" t="s">
        <v>116</v>
      </c>
      <c r="C302" s="2" t="s">
        <v>5</v>
      </c>
      <c r="D302" s="2" t="s">
        <v>3918</v>
      </c>
      <c r="E302" s="2" t="s">
        <v>3607</v>
      </c>
      <c r="F302" s="2">
        <v>159</v>
      </c>
      <c r="G302" s="2">
        <v>215</v>
      </c>
      <c r="H302" s="2">
        <v>41</v>
      </c>
      <c r="I302" s="2">
        <v>97</v>
      </c>
      <c r="J302" s="2">
        <v>512</v>
      </c>
    </row>
    <row r="303" spans="1:10" x14ac:dyDescent="0.2">
      <c r="A303" s="2" t="s">
        <v>115</v>
      </c>
      <c r="B303" s="2" t="s">
        <v>116</v>
      </c>
      <c r="C303" s="2" t="s">
        <v>5</v>
      </c>
      <c r="D303" s="2" t="s">
        <v>3919</v>
      </c>
      <c r="E303" s="2" t="s">
        <v>3607</v>
      </c>
      <c r="F303" s="2">
        <v>63</v>
      </c>
      <c r="G303" s="2">
        <v>86</v>
      </c>
      <c r="H303" s="2">
        <v>16</v>
      </c>
      <c r="I303" s="2">
        <v>39</v>
      </c>
      <c r="J303" s="2">
        <v>204</v>
      </c>
    </row>
    <row r="304" spans="1:10" x14ac:dyDescent="0.2">
      <c r="A304" s="2" t="s">
        <v>115</v>
      </c>
      <c r="B304" s="2" t="s">
        <v>116</v>
      </c>
      <c r="C304" s="2" t="s">
        <v>5</v>
      </c>
      <c r="D304" s="2" t="s">
        <v>3920</v>
      </c>
      <c r="E304" s="2" t="s">
        <v>3607</v>
      </c>
      <c r="F304" s="2">
        <v>80</v>
      </c>
      <c r="G304" s="2">
        <v>109</v>
      </c>
      <c r="H304" s="2">
        <v>21</v>
      </c>
      <c r="I304" s="2">
        <v>49</v>
      </c>
      <c r="J304" s="2">
        <v>259</v>
      </c>
    </row>
    <row r="305" spans="1:10" x14ac:dyDescent="0.2">
      <c r="A305" s="2" t="s">
        <v>115</v>
      </c>
      <c r="B305" s="2" t="s">
        <v>116</v>
      </c>
      <c r="C305" s="2" t="s">
        <v>5</v>
      </c>
      <c r="D305" s="2" t="s">
        <v>528</v>
      </c>
      <c r="E305" s="2" t="s">
        <v>3607</v>
      </c>
      <c r="F305" s="2">
        <v>58</v>
      </c>
      <c r="G305" s="2">
        <v>78</v>
      </c>
      <c r="H305" s="2">
        <v>15</v>
      </c>
      <c r="I305" s="2">
        <v>35</v>
      </c>
      <c r="J305" s="2">
        <v>186</v>
      </c>
    </row>
    <row r="306" spans="1:10" x14ac:dyDescent="0.2">
      <c r="A306" s="2" t="s">
        <v>115</v>
      </c>
      <c r="B306" s="2" t="s">
        <v>116</v>
      </c>
      <c r="C306" s="2" t="s">
        <v>5</v>
      </c>
      <c r="D306" s="2" t="s">
        <v>3921</v>
      </c>
      <c r="E306" s="2" t="s">
        <v>3607</v>
      </c>
      <c r="F306" s="2">
        <v>4</v>
      </c>
      <c r="G306" s="2">
        <v>5</v>
      </c>
      <c r="H306" s="2">
        <v>1</v>
      </c>
      <c r="I306" s="2">
        <v>2</v>
      </c>
      <c r="J306" s="2">
        <v>12</v>
      </c>
    </row>
    <row r="307" spans="1:10" x14ac:dyDescent="0.2">
      <c r="A307" s="2" t="s">
        <v>115</v>
      </c>
      <c r="B307" s="2" t="s">
        <v>116</v>
      </c>
      <c r="C307" s="2" t="s">
        <v>5</v>
      </c>
      <c r="D307" s="2" t="s">
        <v>3712</v>
      </c>
      <c r="E307" s="2" t="s">
        <v>3607</v>
      </c>
      <c r="F307" s="2">
        <v>16</v>
      </c>
      <c r="G307" s="2">
        <v>22</v>
      </c>
      <c r="H307" s="2">
        <v>4</v>
      </c>
      <c r="I307" s="2">
        <v>10</v>
      </c>
      <c r="J307" s="2">
        <v>52</v>
      </c>
    </row>
    <row r="308" spans="1:10" x14ac:dyDescent="0.2">
      <c r="A308" s="2" t="s">
        <v>115</v>
      </c>
      <c r="B308" s="2" t="s">
        <v>116</v>
      </c>
      <c r="C308" s="2" t="s">
        <v>5</v>
      </c>
      <c r="D308" s="2" t="s">
        <v>3922</v>
      </c>
      <c r="E308" s="2" t="s">
        <v>3607</v>
      </c>
      <c r="F308" s="2">
        <v>73</v>
      </c>
      <c r="G308" s="2">
        <v>98</v>
      </c>
      <c r="H308" s="2">
        <v>19</v>
      </c>
      <c r="I308" s="2">
        <v>44</v>
      </c>
      <c r="J308" s="2">
        <v>234</v>
      </c>
    </row>
    <row r="309" spans="1:10" x14ac:dyDescent="0.2">
      <c r="A309" s="2" t="s">
        <v>115</v>
      </c>
      <c r="B309" s="2" t="s">
        <v>116</v>
      </c>
      <c r="C309" s="2" t="s">
        <v>5</v>
      </c>
      <c r="D309" s="2" t="s">
        <v>3923</v>
      </c>
      <c r="E309" s="2" t="s">
        <v>3607</v>
      </c>
      <c r="F309" s="2">
        <v>373</v>
      </c>
      <c r="G309" s="2">
        <v>506</v>
      </c>
      <c r="H309" s="2">
        <v>96</v>
      </c>
      <c r="I309" s="2">
        <v>229</v>
      </c>
      <c r="J309" s="2">
        <v>1204</v>
      </c>
    </row>
    <row r="310" spans="1:10" x14ac:dyDescent="0.2">
      <c r="A310" s="2" t="s">
        <v>115</v>
      </c>
      <c r="B310" s="2" t="s">
        <v>116</v>
      </c>
      <c r="C310" s="2" t="s">
        <v>5</v>
      </c>
      <c r="D310" s="2" t="s">
        <v>3924</v>
      </c>
      <c r="E310" s="2" t="s">
        <v>3607</v>
      </c>
      <c r="F310" s="2">
        <v>180</v>
      </c>
      <c r="G310" s="2">
        <v>244</v>
      </c>
      <c r="H310" s="2">
        <v>46</v>
      </c>
      <c r="I310" s="2">
        <v>110</v>
      </c>
      <c r="J310" s="2">
        <v>580</v>
      </c>
    </row>
    <row r="311" spans="1:10" x14ac:dyDescent="0.2">
      <c r="A311" s="2" t="s">
        <v>115</v>
      </c>
      <c r="B311" s="2" t="s">
        <v>116</v>
      </c>
      <c r="C311" s="2" t="s">
        <v>5</v>
      </c>
      <c r="D311" s="2" t="s">
        <v>3925</v>
      </c>
      <c r="E311" s="2" t="s">
        <v>3607</v>
      </c>
      <c r="F311" s="2">
        <v>430</v>
      </c>
      <c r="G311" s="2">
        <v>583</v>
      </c>
      <c r="H311" s="2">
        <v>111</v>
      </c>
      <c r="I311" s="2">
        <v>264</v>
      </c>
      <c r="J311" s="2">
        <v>1388</v>
      </c>
    </row>
    <row r="312" spans="1:10" x14ac:dyDescent="0.2">
      <c r="A312" s="2" t="s">
        <v>115</v>
      </c>
      <c r="B312" s="2" t="s">
        <v>116</v>
      </c>
      <c r="C312" s="2" t="s">
        <v>5</v>
      </c>
      <c r="D312" s="2" t="s">
        <v>3926</v>
      </c>
      <c r="E312" s="2" t="s">
        <v>3607</v>
      </c>
      <c r="F312" s="2">
        <v>359</v>
      </c>
      <c r="G312" s="2">
        <v>487</v>
      </c>
      <c r="H312" s="2">
        <v>93</v>
      </c>
      <c r="I312" s="2">
        <v>220</v>
      </c>
      <c r="J312" s="2">
        <v>1159</v>
      </c>
    </row>
    <row r="313" spans="1:10" x14ac:dyDescent="0.2">
      <c r="A313" s="2" t="s">
        <v>115</v>
      </c>
      <c r="B313" s="2" t="s">
        <v>116</v>
      </c>
      <c r="C313" s="2" t="s">
        <v>5</v>
      </c>
      <c r="D313" s="2" t="s">
        <v>3927</v>
      </c>
      <c r="E313" s="2" t="s">
        <v>3607</v>
      </c>
      <c r="F313" s="2">
        <v>396</v>
      </c>
      <c r="G313" s="2">
        <v>537</v>
      </c>
      <c r="H313" s="2">
        <v>102</v>
      </c>
      <c r="I313" s="2">
        <v>243</v>
      </c>
      <c r="J313" s="2">
        <v>1278</v>
      </c>
    </row>
    <row r="314" spans="1:10" x14ac:dyDescent="0.2">
      <c r="A314" s="2" t="s">
        <v>115</v>
      </c>
      <c r="B314" s="2" t="s">
        <v>116</v>
      </c>
      <c r="C314" s="2" t="s">
        <v>5</v>
      </c>
      <c r="D314" s="2" t="s">
        <v>3710</v>
      </c>
      <c r="E314" s="2" t="s">
        <v>3607</v>
      </c>
      <c r="F314" s="2">
        <v>13</v>
      </c>
      <c r="G314" s="2">
        <v>18</v>
      </c>
      <c r="H314" s="2">
        <v>3</v>
      </c>
      <c r="I314" s="2">
        <v>8</v>
      </c>
      <c r="J314" s="2">
        <v>42</v>
      </c>
    </row>
    <row r="315" spans="1:10" x14ac:dyDescent="0.2">
      <c r="A315" s="2" t="s">
        <v>115</v>
      </c>
      <c r="B315" s="2" t="s">
        <v>116</v>
      </c>
      <c r="C315" s="2" t="s">
        <v>5</v>
      </c>
      <c r="D315" s="2" t="s">
        <v>3661</v>
      </c>
      <c r="E315" s="2" t="s">
        <v>3607</v>
      </c>
      <c r="F315" s="2">
        <v>9</v>
      </c>
      <c r="G315" s="2">
        <v>13</v>
      </c>
      <c r="H315" s="2">
        <v>2</v>
      </c>
      <c r="I315" s="2">
        <v>6</v>
      </c>
      <c r="J315" s="2">
        <v>30</v>
      </c>
    </row>
    <row r="316" spans="1:10" x14ac:dyDescent="0.2">
      <c r="A316" s="2" t="s">
        <v>115</v>
      </c>
      <c r="B316" s="2" t="s">
        <v>116</v>
      </c>
      <c r="C316" s="2" t="s">
        <v>5</v>
      </c>
      <c r="D316" s="2" t="s">
        <v>3928</v>
      </c>
      <c r="E316" s="2" t="s">
        <v>3607</v>
      </c>
      <c r="F316" s="2">
        <v>8</v>
      </c>
      <c r="G316" s="2">
        <v>11</v>
      </c>
      <c r="H316" s="2">
        <v>2</v>
      </c>
      <c r="I316" s="2">
        <v>5</v>
      </c>
      <c r="J316" s="2">
        <v>26</v>
      </c>
    </row>
    <row r="317" spans="1:10" x14ac:dyDescent="0.2">
      <c r="A317" s="2" t="s">
        <v>115</v>
      </c>
      <c r="B317" s="2" t="s">
        <v>116</v>
      </c>
      <c r="C317" s="2" t="s">
        <v>5</v>
      </c>
      <c r="D317" s="2" t="s">
        <v>647</v>
      </c>
      <c r="E317" s="2" t="s">
        <v>3607</v>
      </c>
      <c r="F317" s="2">
        <v>5</v>
      </c>
      <c r="G317" s="2">
        <v>7</v>
      </c>
      <c r="H317" s="2">
        <v>1</v>
      </c>
      <c r="I317" s="2">
        <v>3</v>
      </c>
      <c r="J317" s="2">
        <v>16</v>
      </c>
    </row>
    <row r="318" spans="1:10" x14ac:dyDescent="0.2">
      <c r="A318" s="2" t="s">
        <v>115</v>
      </c>
      <c r="B318" s="2" t="s">
        <v>116</v>
      </c>
      <c r="C318" s="2" t="s">
        <v>5</v>
      </c>
      <c r="D318" s="2" t="s">
        <v>3929</v>
      </c>
      <c r="E318" s="2" t="s">
        <v>3607</v>
      </c>
      <c r="F318" s="2">
        <v>767</v>
      </c>
      <c r="G318" s="2">
        <v>1040</v>
      </c>
      <c r="H318" s="2">
        <v>198</v>
      </c>
      <c r="I318" s="2">
        <v>470</v>
      </c>
      <c r="J318" s="2">
        <v>2475</v>
      </c>
    </row>
    <row r="319" spans="1:10" x14ac:dyDescent="0.2">
      <c r="A319" s="2" t="s">
        <v>115</v>
      </c>
      <c r="B319" s="2" t="s">
        <v>116</v>
      </c>
      <c r="C319" s="2" t="s">
        <v>5</v>
      </c>
      <c r="D319" s="2" t="s">
        <v>3930</v>
      </c>
      <c r="E319" s="2" t="s">
        <v>3607</v>
      </c>
      <c r="F319" s="2">
        <v>138</v>
      </c>
      <c r="G319" s="2">
        <v>187</v>
      </c>
      <c r="H319" s="2">
        <v>36</v>
      </c>
      <c r="I319" s="2">
        <v>85</v>
      </c>
      <c r="J319" s="2">
        <v>446</v>
      </c>
    </row>
    <row r="320" spans="1:10" x14ac:dyDescent="0.2">
      <c r="A320" s="2" t="s">
        <v>115</v>
      </c>
      <c r="B320" s="2" t="s">
        <v>116</v>
      </c>
      <c r="C320" s="2" t="s">
        <v>5</v>
      </c>
      <c r="D320" s="2" t="s">
        <v>3696</v>
      </c>
      <c r="E320" s="2" t="s">
        <v>3607</v>
      </c>
      <c r="F320" s="2">
        <v>19</v>
      </c>
      <c r="G320" s="2">
        <v>26</v>
      </c>
      <c r="H320" s="2">
        <v>5</v>
      </c>
      <c r="I320" s="2">
        <v>12</v>
      </c>
      <c r="J320" s="2">
        <v>62</v>
      </c>
    </row>
    <row r="321" spans="1:10" x14ac:dyDescent="0.2">
      <c r="A321" s="2" t="s">
        <v>115</v>
      </c>
      <c r="B321" s="2" t="s">
        <v>116</v>
      </c>
      <c r="C321" s="2" t="s">
        <v>5</v>
      </c>
      <c r="D321" s="2" t="s">
        <v>3931</v>
      </c>
      <c r="E321" s="2" t="s">
        <v>3607</v>
      </c>
      <c r="F321" s="2">
        <v>264</v>
      </c>
      <c r="G321" s="2">
        <v>357</v>
      </c>
      <c r="H321" s="2">
        <v>68</v>
      </c>
      <c r="I321" s="2">
        <v>162</v>
      </c>
      <c r="J321" s="2">
        <v>851</v>
      </c>
    </row>
    <row r="322" spans="1:10" x14ac:dyDescent="0.2">
      <c r="A322" s="2" t="s">
        <v>115</v>
      </c>
      <c r="B322" s="2" t="s">
        <v>116</v>
      </c>
      <c r="C322" s="2" t="s">
        <v>5</v>
      </c>
      <c r="D322" s="2" t="s">
        <v>3932</v>
      </c>
      <c r="E322" s="2" t="s">
        <v>3607</v>
      </c>
      <c r="F322" s="2">
        <v>177</v>
      </c>
      <c r="G322" s="2">
        <v>240</v>
      </c>
      <c r="H322" s="2">
        <v>46</v>
      </c>
      <c r="I322" s="2">
        <v>108</v>
      </c>
      <c r="J322" s="2">
        <v>571</v>
      </c>
    </row>
    <row r="323" spans="1:10" x14ac:dyDescent="0.2">
      <c r="A323" s="2" t="s">
        <v>115</v>
      </c>
      <c r="B323" s="2" t="s">
        <v>116</v>
      </c>
      <c r="C323" s="2" t="s">
        <v>5</v>
      </c>
      <c r="D323" s="2" t="s">
        <v>3933</v>
      </c>
      <c r="E323" s="2" t="s">
        <v>3607</v>
      </c>
      <c r="F323" s="2">
        <v>105</v>
      </c>
      <c r="G323" s="2">
        <v>142</v>
      </c>
      <c r="H323" s="2">
        <v>27</v>
      </c>
      <c r="I323" s="2">
        <v>64</v>
      </c>
      <c r="J323" s="2">
        <v>338</v>
      </c>
    </row>
    <row r="324" spans="1:10" x14ac:dyDescent="0.2">
      <c r="A324" s="2" t="s">
        <v>115</v>
      </c>
      <c r="B324" s="2" t="s">
        <v>116</v>
      </c>
      <c r="C324" s="2" t="s">
        <v>5</v>
      </c>
      <c r="D324" s="2" t="s">
        <v>453</v>
      </c>
      <c r="E324" s="2" t="s">
        <v>3607</v>
      </c>
      <c r="F324" s="2">
        <v>37</v>
      </c>
      <c r="G324" s="2">
        <v>37</v>
      </c>
      <c r="H324" s="2">
        <v>7</v>
      </c>
      <c r="I324" s="2">
        <v>17</v>
      </c>
      <c r="J324" s="2">
        <v>98</v>
      </c>
    </row>
    <row r="325" spans="1:10" x14ac:dyDescent="0.2">
      <c r="A325" s="2" t="s">
        <v>115</v>
      </c>
      <c r="B325" s="2" t="s">
        <v>116</v>
      </c>
      <c r="C325" s="2" t="s">
        <v>5</v>
      </c>
      <c r="D325" s="2" t="s">
        <v>3934</v>
      </c>
      <c r="E325" s="2" t="s">
        <v>3607</v>
      </c>
      <c r="F325" s="2">
        <v>15</v>
      </c>
      <c r="G325" s="2">
        <v>20</v>
      </c>
      <c r="H325" s="2">
        <v>4</v>
      </c>
      <c r="I325" s="2">
        <v>9</v>
      </c>
      <c r="J325" s="2">
        <v>48</v>
      </c>
    </row>
    <row r="326" spans="1:10" x14ac:dyDescent="0.2">
      <c r="A326" s="2" t="s">
        <v>115</v>
      </c>
      <c r="B326" s="2" t="s">
        <v>116</v>
      </c>
      <c r="C326" s="2" t="s">
        <v>5</v>
      </c>
      <c r="D326" s="2" t="s">
        <v>3935</v>
      </c>
      <c r="E326" s="2" t="s">
        <v>3607</v>
      </c>
      <c r="F326" s="2">
        <v>241</v>
      </c>
      <c r="G326" s="2">
        <v>327</v>
      </c>
      <c r="H326" s="2">
        <v>62</v>
      </c>
      <c r="I326" s="2">
        <v>148</v>
      </c>
      <c r="J326" s="2">
        <v>778</v>
      </c>
    </row>
    <row r="327" spans="1:10" x14ac:dyDescent="0.2">
      <c r="A327" s="2" t="s">
        <v>115</v>
      </c>
      <c r="B327" s="2" t="s">
        <v>116</v>
      </c>
      <c r="C327" s="2" t="s">
        <v>5</v>
      </c>
      <c r="D327" s="2" t="s">
        <v>3936</v>
      </c>
      <c r="E327" s="2" t="s">
        <v>3607</v>
      </c>
      <c r="F327" s="2">
        <v>172</v>
      </c>
      <c r="G327" s="2">
        <v>233</v>
      </c>
      <c r="H327" s="2">
        <v>44</v>
      </c>
      <c r="I327" s="2">
        <v>105</v>
      </c>
      <c r="J327" s="2">
        <v>554</v>
      </c>
    </row>
    <row r="328" spans="1:10" x14ac:dyDescent="0.2">
      <c r="A328" s="2" t="s">
        <v>115</v>
      </c>
      <c r="B328" s="2" t="s">
        <v>116</v>
      </c>
      <c r="C328" s="2" t="s">
        <v>5</v>
      </c>
      <c r="D328" s="2" t="s">
        <v>3656</v>
      </c>
      <c r="E328" s="2" t="s">
        <v>3607</v>
      </c>
      <c r="F328" s="2">
        <v>400</v>
      </c>
      <c r="G328" s="2">
        <v>541</v>
      </c>
      <c r="H328" s="2">
        <v>103</v>
      </c>
      <c r="I328" s="2">
        <v>245</v>
      </c>
      <c r="J328" s="2">
        <v>1289</v>
      </c>
    </row>
    <row r="329" spans="1:10" x14ac:dyDescent="0.2">
      <c r="A329" s="2" t="s">
        <v>115</v>
      </c>
      <c r="B329" s="2" t="s">
        <v>116</v>
      </c>
      <c r="C329" s="2" t="s">
        <v>5</v>
      </c>
      <c r="D329" s="2" t="s">
        <v>3694</v>
      </c>
      <c r="E329" s="2" t="s">
        <v>3607</v>
      </c>
      <c r="F329" s="2">
        <v>64</v>
      </c>
      <c r="G329" s="2">
        <v>87</v>
      </c>
      <c r="H329" s="2">
        <v>17</v>
      </c>
      <c r="I329" s="2">
        <v>40</v>
      </c>
      <c r="J329" s="2">
        <v>208</v>
      </c>
    </row>
    <row r="330" spans="1:10" x14ac:dyDescent="0.2">
      <c r="A330" s="2" t="s">
        <v>115</v>
      </c>
      <c r="B330" s="2" t="s">
        <v>116</v>
      </c>
      <c r="C330" s="2" t="s">
        <v>5</v>
      </c>
      <c r="D330" t="s">
        <v>9</v>
      </c>
      <c r="E330" s="2" t="s">
        <v>3678</v>
      </c>
      <c r="F330" s="2">
        <v>224</v>
      </c>
      <c r="G330" s="2">
        <v>304</v>
      </c>
      <c r="H330" s="2">
        <v>58</v>
      </c>
      <c r="I330" s="2">
        <v>137</v>
      </c>
      <c r="J330" s="2">
        <v>723</v>
      </c>
    </row>
    <row r="331" spans="1:10" x14ac:dyDescent="0.2">
      <c r="A331" s="2" t="s">
        <v>115</v>
      </c>
      <c r="B331" s="2" t="s">
        <v>116</v>
      </c>
      <c r="C331" s="2" t="s">
        <v>5</v>
      </c>
      <c r="D331" t="s">
        <v>9</v>
      </c>
      <c r="E331" s="2" t="s">
        <v>3692</v>
      </c>
      <c r="F331" s="2">
        <v>629</v>
      </c>
      <c r="G331" s="2">
        <v>0</v>
      </c>
      <c r="H331" s="2">
        <v>0</v>
      </c>
      <c r="I331" s="2">
        <v>0</v>
      </c>
      <c r="J331" s="2">
        <v>629</v>
      </c>
    </row>
    <row r="332" spans="1:10" x14ac:dyDescent="0.2">
      <c r="A332" s="2" t="s">
        <v>115</v>
      </c>
      <c r="B332" s="2" t="s">
        <v>116</v>
      </c>
      <c r="C332" s="2" t="s">
        <v>5</v>
      </c>
      <c r="D332" s="2" t="s">
        <v>3937</v>
      </c>
      <c r="E332" s="2" t="s">
        <v>3607</v>
      </c>
      <c r="F332" s="2">
        <v>222</v>
      </c>
      <c r="G332" s="2">
        <v>301</v>
      </c>
      <c r="H332" s="2">
        <v>57</v>
      </c>
      <c r="I332" s="2">
        <v>136</v>
      </c>
      <c r="J332" s="2">
        <v>716</v>
      </c>
    </row>
    <row r="333" spans="1:10" x14ac:dyDescent="0.2">
      <c r="A333" s="2" t="s">
        <v>115</v>
      </c>
      <c r="B333" s="2" t="s">
        <v>116</v>
      </c>
      <c r="C333" s="2" t="s">
        <v>5</v>
      </c>
      <c r="D333" s="2" t="s">
        <v>3663</v>
      </c>
      <c r="E333" s="2" t="s">
        <v>3607</v>
      </c>
      <c r="F333" s="2">
        <v>4</v>
      </c>
      <c r="G333" s="2">
        <v>6</v>
      </c>
      <c r="H333" s="2">
        <v>1</v>
      </c>
      <c r="I333" s="2">
        <v>3</v>
      </c>
      <c r="J333" s="2">
        <v>14</v>
      </c>
    </row>
    <row r="334" spans="1:10" x14ac:dyDescent="0.2">
      <c r="A334" s="2" t="s">
        <v>115</v>
      </c>
      <c r="B334" s="2" t="s">
        <v>116</v>
      </c>
      <c r="C334" s="2" t="s">
        <v>5</v>
      </c>
      <c r="D334" s="2" t="s">
        <v>3938</v>
      </c>
      <c r="E334" s="2" t="s">
        <v>3607</v>
      </c>
      <c r="F334" s="2">
        <v>157</v>
      </c>
      <c r="G334" s="2">
        <v>212</v>
      </c>
      <c r="H334" s="2">
        <v>40</v>
      </c>
      <c r="I334" s="2">
        <v>96</v>
      </c>
      <c r="J334" s="2">
        <v>505</v>
      </c>
    </row>
    <row r="335" spans="1:10" x14ac:dyDescent="0.2">
      <c r="A335" s="2" t="s">
        <v>115</v>
      </c>
      <c r="B335" s="2" t="s">
        <v>116</v>
      </c>
      <c r="C335" s="2" t="s">
        <v>5</v>
      </c>
      <c r="D335" s="2" t="s">
        <v>3939</v>
      </c>
      <c r="E335" s="2" t="s">
        <v>3607</v>
      </c>
      <c r="F335" s="2">
        <v>4</v>
      </c>
      <c r="G335" s="2">
        <v>6</v>
      </c>
      <c r="H335" s="2">
        <v>3</v>
      </c>
      <c r="I335" s="2">
        <v>1</v>
      </c>
      <c r="J335" s="2">
        <v>14</v>
      </c>
    </row>
    <row r="336" spans="1:10" x14ac:dyDescent="0.2">
      <c r="A336" s="2" t="s">
        <v>115</v>
      </c>
      <c r="B336" s="2" t="s">
        <v>116</v>
      </c>
      <c r="C336" s="2" t="s">
        <v>5</v>
      </c>
      <c r="D336" s="2" t="s">
        <v>3940</v>
      </c>
      <c r="E336" s="2" t="s">
        <v>3607</v>
      </c>
      <c r="F336" s="2">
        <v>106</v>
      </c>
      <c r="G336" s="2">
        <v>144</v>
      </c>
      <c r="H336" s="2">
        <v>27</v>
      </c>
      <c r="I336" s="2">
        <v>65</v>
      </c>
      <c r="J336" s="2">
        <v>342</v>
      </c>
    </row>
    <row r="337" spans="1:10" x14ac:dyDescent="0.2">
      <c r="A337" s="2" t="s">
        <v>115</v>
      </c>
      <c r="B337" s="2" t="s">
        <v>116</v>
      </c>
      <c r="C337" s="2" t="s">
        <v>5</v>
      </c>
      <c r="D337" s="2" t="s">
        <v>3942</v>
      </c>
      <c r="E337" s="2" t="s">
        <v>3607</v>
      </c>
      <c r="F337" s="2">
        <v>9</v>
      </c>
      <c r="G337" s="2">
        <v>12</v>
      </c>
      <c r="H337" s="2">
        <v>2</v>
      </c>
      <c r="I337" s="2">
        <v>5</v>
      </c>
      <c r="J337" s="2">
        <v>28</v>
      </c>
    </row>
    <row r="338" spans="1:10" x14ac:dyDescent="0.2">
      <c r="A338" s="2" t="s">
        <v>115</v>
      </c>
      <c r="B338" s="2" t="s">
        <v>116</v>
      </c>
      <c r="C338" s="2" t="s">
        <v>5</v>
      </c>
      <c r="D338" s="2" t="s">
        <v>120</v>
      </c>
      <c r="E338" s="2" t="s">
        <v>3607</v>
      </c>
      <c r="F338" s="2">
        <v>860</v>
      </c>
      <c r="G338" s="2">
        <v>1166</v>
      </c>
      <c r="H338" s="2">
        <v>222</v>
      </c>
      <c r="I338" s="2">
        <v>527</v>
      </c>
      <c r="J338" s="2">
        <v>2775</v>
      </c>
    </row>
    <row r="339" spans="1:10" x14ac:dyDescent="0.2">
      <c r="A339" s="2" t="s">
        <v>115</v>
      </c>
      <c r="B339" s="2" t="s">
        <v>116</v>
      </c>
      <c r="C339" s="2" t="s">
        <v>5</v>
      </c>
      <c r="D339" s="2" t="s">
        <v>254</v>
      </c>
      <c r="E339" s="2" t="s">
        <v>3607</v>
      </c>
      <c r="F339" s="2">
        <v>218</v>
      </c>
      <c r="G339" s="2">
        <v>295</v>
      </c>
      <c r="H339" s="2">
        <v>56</v>
      </c>
      <c r="I339" s="2">
        <v>133</v>
      </c>
      <c r="J339" s="2">
        <v>702</v>
      </c>
    </row>
    <row r="340" spans="1:10" x14ac:dyDescent="0.2">
      <c r="A340" s="2" t="s">
        <v>115</v>
      </c>
      <c r="B340" s="2" t="s">
        <v>116</v>
      </c>
      <c r="C340" s="2" t="s">
        <v>5</v>
      </c>
      <c r="D340" s="2" t="s">
        <v>3943</v>
      </c>
      <c r="E340" s="2" t="s">
        <v>3607</v>
      </c>
      <c r="F340" s="2">
        <v>70</v>
      </c>
      <c r="G340" s="2">
        <v>95</v>
      </c>
      <c r="H340" s="2">
        <v>18</v>
      </c>
      <c r="I340" s="2">
        <v>43</v>
      </c>
      <c r="J340" s="2">
        <v>226</v>
      </c>
    </row>
    <row r="341" spans="1:10" x14ac:dyDescent="0.2">
      <c r="A341" s="2" t="s">
        <v>115</v>
      </c>
      <c r="B341" s="2" t="s">
        <v>116</v>
      </c>
      <c r="C341" s="2" t="s">
        <v>5</v>
      </c>
      <c r="D341" s="2" t="s">
        <v>560</v>
      </c>
      <c r="E341" s="2" t="s">
        <v>3607</v>
      </c>
      <c r="F341" s="2">
        <v>41</v>
      </c>
      <c r="G341" s="2">
        <v>55</v>
      </c>
      <c r="H341" s="2">
        <v>10</v>
      </c>
      <c r="I341" s="2">
        <v>25</v>
      </c>
      <c r="J341" s="2">
        <v>131</v>
      </c>
    </row>
    <row r="342" spans="1:10" x14ac:dyDescent="0.2">
      <c r="A342" s="2" t="s">
        <v>115</v>
      </c>
      <c r="B342" s="2" t="s">
        <v>116</v>
      </c>
      <c r="C342" s="2" t="s">
        <v>5</v>
      </c>
      <c r="D342" s="2" t="s">
        <v>3944</v>
      </c>
      <c r="E342" s="2" t="s">
        <v>3607</v>
      </c>
      <c r="F342" s="2">
        <v>9</v>
      </c>
      <c r="G342" s="2">
        <v>12</v>
      </c>
      <c r="H342" s="2">
        <v>2</v>
      </c>
      <c r="I342" s="2">
        <v>6</v>
      </c>
      <c r="J342" s="2">
        <v>29</v>
      </c>
    </row>
    <row r="343" spans="1:10" x14ac:dyDescent="0.2">
      <c r="A343" s="2" t="s">
        <v>115</v>
      </c>
      <c r="B343" s="2" t="s">
        <v>116</v>
      </c>
      <c r="C343" s="2" t="s">
        <v>5</v>
      </c>
      <c r="D343" s="2" t="s">
        <v>3945</v>
      </c>
      <c r="E343" s="2" t="s">
        <v>3607</v>
      </c>
      <c r="F343" s="2">
        <v>12</v>
      </c>
      <c r="G343" s="2">
        <v>16</v>
      </c>
      <c r="H343" s="2">
        <v>3</v>
      </c>
      <c r="I343" s="2">
        <v>7</v>
      </c>
      <c r="J343" s="2">
        <v>38</v>
      </c>
    </row>
    <row r="344" spans="1:10" x14ac:dyDescent="0.2">
      <c r="A344" s="2" t="s">
        <v>115</v>
      </c>
      <c r="B344" s="2" t="s">
        <v>116</v>
      </c>
      <c r="C344" s="2" t="s">
        <v>5</v>
      </c>
      <c r="D344" s="2" t="s">
        <v>3946</v>
      </c>
      <c r="E344" s="2" t="s">
        <v>3607</v>
      </c>
      <c r="F344" s="2">
        <v>50</v>
      </c>
      <c r="G344" s="2">
        <v>68</v>
      </c>
      <c r="H344" s="2">
        <v>13</v>
      </c>
      <c r="I344" s="2">
        <v>31</v>
      </c>
      <c r="J344" s="2">
        <v>162</v>
      </c>
    </row>
    <row r="345" spans="1:10" x14ac:dyDescent="0.2">
      <c r="A345" s="2" t="s">
        <v>115</v>
      </c>
      <c r="B345" s="2" t="s">
        <v>116</v>
      </c>
      <c r="C345" s="2" t="s">
        <v>5</v>
      </c>
      <c r="D345" s="2" t="s">
        <v>3947</v>
      </c>
      <c r="E345" s="2" t="s">
        <v>3607</v>
      </c>
      <c r="F345" s="2">
        <v>5</v>
      </c>
      <c r="G345" s="2">
        <v>7</v>
      </c>
      <c r="H345" s="2">
        <v>1</v>
      </c>
      <c r="I345" s="2">
        <v>3</v>
      </c>
      <c r="J345" s="2">
        <v>16</v>
      </c>
    </row>
    <row r="346" spans="1:10" x14ac:dyDescent="0.2">
      <c r="A346" s="2" t="s">
        <v>115</v>
      </c>
      <c r="B346" s="2" t="s">
        <v>116</v>
      </c>
      <c r="C346" s="2" t="s">
        <v>5</v>
      </c>
      <c r="D346" s="2" t="s">
        <v>3948</v>
      </c>
      <c r="E346" s="2" t="s">
        <v>3607</v>
      </c>
      <c r="F346" s="2">
        <v>20</v>
      </c>
      <c r="G346" s="2">
        <v>27</v>
      </c>
      <c r="H346" s="2">
        <v>5</v>
      </c>
      <c r="I346" s="2">
        <v>12</v>
      </c>
      <c r="J346" s="2">
        <v>64</v>
      </c>
    </row>
    <row r="347" spans="1:10" x14ac:dyDescent="0.2">
      <c r="A347" s="2" t="s">
        <v>115</v>
      </c>
      <c r="B347" s="2" t="s">
        <v>116</v>
      </c>
      <c r="C347" s="2" t="s">
        <v>5</v>
      </c>
      <c r="D347" s="2" t="s">
        <v>3949</v>
      </c>
      <c r="E347" s="2" t="s">
        <v>3607</v>
      </c>
      <c r="F347" s="2">
        <v>17</v>
      </c>
      <c r="G347" s="2">
        <v>24</v>
      </c>
      <c r="H347" s="2">
        <v>4</v>
      </c>
      <c r="I347" s="2">
        <v>11</v>
      </c>
      <c r="J347" s="2">
        <v>56</v>
      </c>
    </row>
    <row r="348" spans="1:10" x14ac:dyDescent="0.2">
      <c r="A348" s="2" t="s">
        <v>115</v>
      </c>
      <c r="B348" s="2" t="s">
        <v>116</v>
      </c>
      <c r="C348" s="2" t="s">
        <v>5</v>
      </c>
      <c r="D348" s="2" t="s">
        <v>3950</v>
      </c>
      <c r="E348" s="2" t="s">
        <v>3607</v>
      </c>
      <c r="F348" s="2">
        <v>21</v>
      </c>
      <c r="G348" s="2">
        <v>28</v>
      </c>
      <c r="H348" s="2">
        <v>5</v>
      </c>
      <c r="I348" s="2">
        <v>13</v>
      </c>
      <c r="J348" s="2">
        <v>67</v>
      </c>
    </row>
    <row r="349" spans="1:10" x14ac:dyDescent="0.2">
      <c r="A349" s="2" t="s">
        <v>137</v>
      </c>
      <c r="B349" s="2" t="s">
        <v>138</v>
      </c>
      <c r="C349" s="2" t="s">
        <v>5</v>
      </c>
      <c r="D349" s="2" t="s">
        <v>3898</v>
      </c>
      <c r="E349" s="2" t="s">
        <v>3607</v>
      </c>
      <c r="F349" s="2">
        <v>305</v>
      </c>
      <c r="G349" s="2">
        <v>199</v>
      </c>
      <c r="H349" s="2">
        <v>15</v>
      </c>
      <c r="I349" s="2">
        <v>9</v>
      </c>
      <c r="J349" s="2">
        <v>528</v>
      </c>
    </row>
    <row r="350" spans="1:10" x14ac:dyDescent="0.2">
      <c r="A350" s="2" t="s">
        <v>137</v>
      </c>
      <c r="B350" s="2" t="s">
        <v>138</v>
      </c>
      <c r="C350" s="2" t="s">
        <v>5</v>
      </c>
      <c r="D350" s="2" t="s">
        <v>3878</v>
      </c>
      <c r="E350" s="2" t="s">
        <v>3607</v>
      </c>
      <c r="F350" s="2">
        <v>110</v>
      </c>
      <c r="G350" s="2">
        <v>73</v>
      </c>
      <c r="H350" s="2">
        <v>1</v>
      </c>
      <c r="I350" s="2">
        <v>29</v>
      </c>
      <c r="J350" s="2">
        <v>213</v>
      </c>
    </row>
    <row r="351" spans="1:10" x14ac:dyDescent="0.2">
      <c r="A351" s="2" t="s">
        <v>137</v>
      </c>
      <c r="B351" s="2" t="s">
        <v>138</v>
      </c>
      <c r="C351" s="2" t="s">
        <v>5</v>
      </c>
      <c r="D351" s="2" t="s">
        <v>3885</v>
      </c>
      <c r="E351" s="2" t="s">
        <v>3607</v>
      </c>
      <c r="F351" s="2">
        <v>14</v>
      </c>
      <c r="G351" s="2">
        <v>11</v>
      </c>
      <c r="H351" s="2">
        <v>1</v>
      </c>
      <c r="I351" s="2">
        <v>10</v>
      </c>
      <c r="J351" s="2">
        <v>36</v>
      </c>
    </row>
    <row r="352" spans="1:10" x14ac:dyDescent="0.2">
      <c r="A352" s="2" t="s">
        <v>137</v>
      </c>
      <c r="B352" s="2" t="s">
        <v>138</v>
      </c>
      <c r="C352" s="2" t="s">
        <v>5</v>
      </c>
      <c r="D352" s="2" t="s">
        <v>637</v>
      </c>
      <c r="E352" s="2" t="s">
        <v>3607</v>
      </c>
      <c r="F352" s="2">
        <v>19</v>
      </c>
      <c r="G352" s="2">
        <v>22</v>
      </c>
      <c r="H352" s="2">
        <v>1</v>
      </c>
      <c r="I352" s="2">
        <v>1</v>
      </c>
      <c r="J352" s="2">
        <v>43</v>
      </c>
    </row>
    <row r="353" spans="1:10" x14ac:dyDescent="0.2">
      <c r="A353" s="2" t="s">
        <v>137</v>
      </c>
      <c r="B353" s="2" t="s">
        <v>138</v>
      </c>
      <c r="C353" s="2" t="s">
        <v>5</v>
      </c>
      <c r="D353" s="2" t="s">
        <v>3899</v>
      </c>
      <c r="E353" s="2" t="s">
        <v>3607</v>
      </c>
      <c r="F353" s="2">
        <v>32</v>
      </c>
      <c r="G353" s="2">
        <v>5</v>
      </c>
      <c r="H353" s="2">
        <v>0</v>
      </c>
      <c r="I353" s="2">
        <v>0</v>
      </c>
      <c r="J353" s="2">
        <v>37</v>
      </c>
    </row>
    <row r="354" spans="1:10" x14ac:dyDescent="0.2">
      <c r="A354" s="2" t="s">
        <v>137</v>
      </c>
      <c r="B354" s="2" t="s">
        <v>138</v>
      </c>
      <c r="C354" s="2" t="s">
        <v>5</v>
      </c>
      <c r="D354" s="2" t="s">
        <v>142</v>
      </c>
      <c r="E354" s="2" t="s">
        <v>3607</v>
      </c>
      <c r="F354" s="2">
        <v>297</v>
      </c>
      <c r="G354" s="2">
        <v>294</v>
      </c>
      <c r="H354" s="2">
        <v>13</v>
      </c>
      <c r="I354" s="2">
        <v>65</v>
      </c>
      <c r="J354" s="2">
        <v>669</v>
      </c>
    </row>
    <row r="355" spans="1:10" x14ac:dyDescent="0.2">
      <c r="A355" s="2" t="s">
        <v>137</v>
      </c>
      <c r="B355" s="2" t="s">
        <v>138</v>
      </c>
      <c r="C355" s="2" t="s">
        <v>5</v>
      </c>
      <c r="D355" s="2" t="s">
        <v>514</v>
      </c>
      <c r="E355" s="2" t="s">
        <v>3607</v>
      </c>
      <c r="F355" s="2">
        <v>59</v>
      </c>
      <c r="G355" s="2">
        <v>72</v>
      </c>
      <c r="H355" s="2">
        <v>1</v>
      </c>
      <c r="I355" s="2">
        <v>18</v>
      </c>
      <c r="J355" s="2">
        <v>150</v>
      </c>
    </row>
    <row r="356" spans="1:10" x14ac:dyDescent="0.2">
      <c r="A356" s="2" t="s">
        <v>137</v>
      </c>
      <c r="B356" s="2" t="s">
        <v>138</v>
      </c>
      <c r="C356" s="2" t="s">
        <v>5</v>
      </c>
      <c r="D356" t="s">
        <v>9</v>
      </c>
      <c r="E356" s="2" t="s">
        <v>3678</v>
      </c>
      <c r="F356" s="2">
        <v>170</v>
      </c>
      <c r="G356" s="2">
        <v>74</v>
      </c>
      <c r="H356" s="2">
        <v>5</v>
      </c>
      <c r="I356" s="2">
        <v>41</v>
      </c>
      <c r="J356" s="2">
        <v>290</v>
      </c>
    </row>
    <row r="357" spans="1:10" x14ac:dyDescent="0.2">
      <c r="A357" s="2" t="s">
        <v>137</v>
      </c>
      <c r="B357" s="2" t="s">
        <v>138</v>
      </c>
      <c r="C357" s="2" t="s">
        <v>5</v>
      </c>
      <c r="D357" s="2" t="s">
        <v>254</v>
      </c>
      <c r="E357" s="2" t="s">
        <v>3607</v>
      </c>
      <c r="F357" s="2">
        <v>24</v>
      </c>
      <c r="G357" s="2">
        <v>10</v>
      </c>
      <c r="H357" s="2">
        <v>1</v>
      </c>
      <c r="I357" s="2">
        <v>6</v>
      </c>
      <c r="J357" s="2">
        <v>41</v>
      </c>
    </row>
    <row r="358" spans="1:10" x14ac:dyDescent="0.2">
      <c r="A358" s="2" t="s">
        <v>137</v>
      </c>
      <c r="B358" s="2" t="s">
        <v>138</v>
      </c>
      <c r="C358" s="2" t="s">
        <v>5</v>
      </c>
      <c r="D358" s="2" t="s">
        <v>498</v>
      </c>
      <c r="E358" s="2" t="s">
        <v>3607</v>
      </c>
      <c r="F358" s="2">
        <v>158</v>
      </c>
      <c r="G358" s="2">
        <v>156</v>
      </c>
      <c r="H358" s="2">
        <v>4</v>
      </c>
      <c r="I358" s="2">
        <v>27</v>
      </c>
      <c r="J358" s="2">
        <v>345</v>
      </c>
    </row>
    <row r="359" spans="1:10" x14ac:dyDescent="0.2">
      <c r="A359" s="2" t="s">
        <v>137</v>
      </c>
      <c r="B359" s="2" t="s">
        <v>138</v>
      </c>
      <c r="C359" s="2" t="s">
        <v>5</v>
      </c>
      <c r="D359" s="2" t="s">
        <v>453</v>
      </c>
      <c r="E359" s="2" t="s">
        <v>3607</v>
      </c>
      <c r="F359" s="2">
        <v>228</v>
      </c>
      <c r="G359" s="2">
        <v>87</v>
      </c>
      <c r="H359" s="2">
        <v>8</v>
      </c>
      <c r="I359" s="2">
        <v>4</v>
      </c>
      <c r="J359" s="2">
        <v>327</v>
      </c>
    </row>
    <row r="360" spans="1:10" x14ac:dyDescent="0.2">
      <c r="A360" s="2" t="s">
        <v>137</v>
      </c>
      <c r="B360" s="2" t="s">
        <v>138</v>
      </c>
      <c r="C360" s="2" t="s">
        <v>5</v>
      </c>
      <c r="D360" s="2" t="s">
        <v>3922</v>
      </c>
      <c r="E360" s="2" t="s">
        <v>3607</v>
      </c>
      <c r="F360" s="2">
        <v>5</v>
      </c>
      <c r="G360" s="2">
        <v>5</v>
      </c>
      <c r="H360" s="2">
        <v>0</v>
      </c>
      <c r="I360" s="2">
        <v>12</v>
      </c>
      <c r="J360" s="2">
        <v>22</v>
      </c>
    </row>
    <row r="361" spans="1:10" x14ac:dyDescent="0.2">
      <c r="A361" s="2" t="s">
        <v>137</v>
      </c>
      <c r="B361" s="2" t="s">
        <v>138</v>
      </c>
      <c r="C361" s="2" t="s">
        <v>5</v>
      </c>
      <c r="D361" s="2" t="s">
        <v>542</v>
      </c>
      <c r="E361" s="2" t="s">
        <v>3607</v>
      </c>
      <c r="F361" s="2">
        <v>29</v>
      </c>
      <c r="G361" s="2">
        <v>13</v>
      </c>
      <c r="H361" s="2">
        <v>0</v>
      </c>
      <c r="I361" s="2">
        <v>4</v>
      </c>
      <c r="J361" s="2">
        <v>46</v>
      </c>
    </row>
    <row r="362" spans="1:10" x14ac:dyDescent="0.2">
      <c r="A362" s="2" t="s">
        <v>137</v>
      </c>
      <c r="B362" s="2" t="s">
        <v>138</v>
      </c>
      <c r="C362" s="2" t="s">
        <v>5</v>
      </c>
      <c r="D362" s="2" t="s">
        <v>3936</v>
      </c>
      <c r="E362" s="2" t="s">
        <v>3607</v>
      </c>
      <c r="F362" s="2">
        <v>1</v>
      </c>
      <c r="G362" s="2">
        <v>4</v>
      </c>
      <c r="H362" s="2">
        <v>0</v>
      </c>
      <c r="I362" s="2">
        <v>7</v>
      </c>
      <c r="J362" s="2">
        <v>12</v>
      </c>
    </row>
    <row r="363" spans="1:10" x14ac:dyDescent="0.2">
      <c r="A363" s="2" t="s">
        <v>137</v>
      </c>
      <c r="B363" s="2" t="s">
        <v>138</v>
      </c>
      <c r="C363" s="2" t="s">
        <v>5</v>
      </c>
      <c r="D363" s="2" t="s">
        <v>3876</v>
      </c>
      <c r="E363" s="2" t="s">
        <v>3607</v>
      </c>
      <c r="F363" s="2">
        <v>20</v>
      </c>
      <c r="G363" s="2">
        <v>17</v>
      </c>
      <c r="H363" s="2">
        <v>0</v>
      </c>
      <c r="I363" s="2">
        <v>13</v>
      </c>
      <c r="J363" s="2">
        <v>50</v>
      </c>
    </row>
    <row r="364" spans="1:10" x14ac:dyDescent="0.2">
      <c r="A364" s="2" t="s">
        <v>137</v>
      </c>
      <c r="B364" s="2" t="s">
        <v>138</v>
      </c>
      <c r="C364" s="2" t="s">
        <v>5</v>
      </c>
      <c r="D364" s="2" t="s">
        <v>3887</v>
      </c>
      <c r="E364" s="2" t="s">
        <v>3607</v>
      </c>
      <c r="F364" s="2">
        <v>80</v>
      </c>
      <c r="G364" s="2">
        <v>70</v>
      </c>
      <c r="H364" s="2">
        <v>1</v>
      </c>
      <c r="I364" s="2">
        <v>17</v>
      </c>
      <c r="J364" s="2">
        <v>168</v>
      </c>
    </row>
    <row r="365" spans="1:10" x14ac:dyDescent="0.2">
      <c r="A365" s="2" t="s">
        <v>137</v>
      </c>
      <c r="B365" s="2" t="s">
        <v>138</v>
      </c>
      <c r="C365" s="2" t="s">
        <v>5</v>
      </c>
      <c r="D365" s="2" t="s">
        <v>528</v>
      </c>
      <c r="E365" s="2" t="s">
        <v>3607</v>
      </c>
      <c r="F365" s="2">
        <v>57</v>
      </c>
      <c r="G365" s="2">
        <v>61</v>
      </c>
      <c r="H365" s="2">
        <v>0</v>
      </c>
      <c r="I365" s="2">
        <v>14</v>
      </c>
      <c r="J365" s="2">
        <v>132</v>
      </c>
    </row>
    <row r="366" spans="1:10" x14ac:dyDescent="0.2">
      <c r="A366" s="2" t="s">
        <v>137</v>
      </c>
      <c r="B366" s="2" t="s">
        <v>138</v>
      </c>
      <c r="C366" s="2" t="s">
        <v>5</v>
      </c>
      <c r="D366" s="2" t="s">
        <v>3933</v>
      </c>
      <c r="E366" s="2" t="s">
        <v>3607</v>
      </c>
      <c r="F366" s="2">
        <v>304</v>
      </c>
      <c r="G366" s="2">
        <v>103</v>
      </c>
      <c r="H366" s="2">
        <v>9</v>
      </c>
      <c r="I366" s="2">
        <v>21</v>
      </c>
      <c r="J366" s="2">
        <v>437</v>
      </c>
    </row>
    <row r="367" spans="1:10" x14ac:dyDescent="0.2">
      <c r="A367" s="2" t="s">
        <v>137</v>
      </c>
      <c r="B367" s="2" t="s">
        <v>138</v>
      </c>
      <c r="C367" s="2" t="s">
        <v>5</v>
      </c>
      <c r="D367" s="2" t="s">
        <v>3937</v>
      </c>
      <c r="E367" s="2" t="s">
        <v>3607</v>
      </c>
      <c r="F367" s="2">
        <v>6</v>
      </c>
      <c r="G367" s="2">
        <v>6</v>
      </c>
      <c r="H367" s="2">
        <v>0</v>
      </c>
      <c r="I367" s="2">
        <v>7</v>
      </c>
      <c r="J367" s="2">
        <v>19</v>
      </c>
    </row>
    <row r="368" spans="1:10" x14ac:dyDescent="0.2">
      <c r="A368" s="2" t="s">
        <v>137</v>
      </c>
      <c r="B368" s="2" t="s">
        <v>138</v>
      </c>
      <c r="C368" s="2" t="s">
        <v>5</v>
      </c>
      <c r="D368" s="2" t="s">
        <v>3909</v>
      </c>
      <c r="E368" s="2" t="s">
        <v>3607</v>
      </c>
      <c r="F368" s="2">
        <v>88</v>
      </c>
      <c r="G368" s="2">
        <v>80</v>
      </c>
      <c r="H368" s="2">
        <v>2</v>
      </c>
      <c r="I368" s="2">
        <v>17</v>
      </c>
      <c r="J368" s="2">
        <v>187</v>
      </c>
    </row>
    <row r="369" spans="1:10" x14ac:dyDescent="0.2">
      <c r="A369" s="2" t="s">
        <v>137</v>
      </c>
      <c r="B369" s="2" t="s">
        <v>138</v>
      </c>
      <c r="C369" s="2" t="s">
        <v>5</v>
      </c>
      <c r="D369" s="2" t="s">
        <v>560</v>
      </c>
      <c r="E369" s="2" t="s">
        <v>3607</v>
      </c>
      <c r="F369" s="2">
        <v>14</v>
      </c>
      <c r="G369" s="2">
        <v>10</v>
      </c>
      <c r="H369" s="2">
        <v>0</v>
      </c>
      <c r="I369" s="2">
        <v>6</v>
      </c>
      <c r="J369" s="2">
        <v>30</v>
      </c>
    </row>
    <row r="370" spans="1:10" x14ac:dyDescent="0.2">
      <c r="A370" s="2" t="s">
        <v>137</v>
      </c>
      <c r="B370" s="2" t="s">
        <v>138</v>
      </c>
      <c r="C370" s="2" t="s">
        <v>5</v>
      </c>
      <c r="D370" s="2" t="s">
        <v>3932</v>
      </c>
      <c r="E370" s="2" t="s">
        <v>3607</v>
      </c>
      <c r="F370" s="2">
        <v>64</v>
      </c>
      <c r="G370" s="2">
        <v>98</v>
      </c>
      <c r="H370" s="2">
        <v>1</v>
      </c>
      <c r="I370" s="2">
        <v>17</v>
      </c>
      <c r="J370" s="2">
        <v>180</v>
      </c>
    </row>
    <row r="371" spans="1:10" x14ac:dyDescent="0.2">
      <c r="A371" s="2" t="s">
        <v>137</v>
      </c>
      <c r="B371" s="2" t="s">
        <v>138</v>
      </c>
      <c r="C371" s="2" t="s">
        <v>5</v>
      </c>
      <c r="D371" s="2" t="s">
        <v>3931</v>
      </c>
      <c r="E371" s="2" t="s">
        <v>3607</v>
      </c>
      <c r="F371" s="2">
        <v>123</v>
      </c>
      <c r="G371" s="2">
        <v>145</v>
      </c>
      <c r="H371" s="2">
        <v>1</v>
      </c>
      <c r="I371" s="2">
        <v>32</v>
      </c>
      <c r="J371" s="2">
        <v>301</v>
      </c>
    </row>
    <row r="372" spans="1:10" x14ac:dyDescent="0.2">
      <c r="A372" s="2" t="s">
        <v>137</v>
      </c>
      <c r="B372" s="2" t="s">
        <v>138</v>
      </c>
      <c r="C372" s="2" t="s">
        <v>5</v>
      </c>
      <c r="D372" s="2" t="s">
        <v>3929</v>
      </c>
      <c r="E372" s="2" t="s">
        <v>3607</v>
      </c>
      <c r="F372" s="2">
        <v>5</v>
      </c>
      <c r="G372" s="2">
        <v>13</v>
      </c>
      <c r="H372" s="2">
        <v>0</v>
      </c>
      <c r="I372" s="2">
        <v>11</v>
      </c>
      <c r="J372" s="2">
        <v>29</v>
      </c>
    </row>
    <row r="373" spans="1:10" x14ac:dyDescent="0.2">
      <c r="A373" s="2" t="s">
        <v>137</v>
      </c>
      <c r="B373" s="2" t="s">
        <v>138</v>
      </c>
      <c r="C373" s="2" t="s">
        <v>5</v>
      </c>
      <c r="D373" s="2" t="s">
        <v>3896</v>
      </c>
      <c r="E373" s="2" t="s">
        <v>3607</v>
      </c>
      <c r="F373" s="2">
        <v>38</v>
      </c>
      <c r="G373" s="2">
        <v>47</v>
      </c>
      <c r="H373" s="2">
        <v>1</v>
      </c>
      <c r="I373" s="2">
        <v>6</v>
      </c>
      <c r="J373" s="2">
        <v>92</v>
      </c>
    </row>
    <row r="374" spans="1:10" x14ac:dyDescent="0.2">
      <c r="A374" s="2" t="s">
        <v>137</v>
      </c>
      <c r="B374" s="2" t="s">
        <v>138</v>
      </c>
      <c r="C374" s="2" t="s">
        <v>5</v>
      </c>
      <c r="D374" s="2" t="s">
        <v>3874</v>
      </c>
      <c r="E374" s="2" t="s">
        <v>3607</v>
      </c>
      <c r="F374" s="2">
        <v>22</v>
      </c>
      <c r="G374" s="2">
        <v>10</v>
      </c>
      <c r="H374" s="2">
        <v>0</v>
      </c>
      <c r="I374" s="2">
        <v>4</v>
      </c>
      <c r="J374" s="2">
        <v>36</v>
      </c>
    </row>
    <row r="375" spans="1:10" x14ac:dyDescent="0.2">
      <c r="A375" s="2" t="s">
        <v>137</v>
      </c>
      <c r="B375" s="2" t="s">
        <v>138</v>
      </c>
      <c r="C375" s="2" t="s">
        <v>5</v>
      </c>
      <c r="D375" t="s">
        <v>9</v>
      </c>
      <c r="E375" s="2" t="s">
        <v>3692</v>
      </c>
      <c r="F375" s="2">
        <v>0</v>
      </c>
      <c r="G375" s="2">
        <v>0</v>
      </c>
      <c r="H375" s="2">
        <v>0</v>
      </c>
      <c r="I375" s="2">
        <v>0</v>
      </c>
      <c r="J375" s="2">
        <v>0</v>
      </c>
    </row>
    <row r="376" spans="1:10" x14ac:dyDescent="0.2">
      <c r="A376" s="2" t="s">
        <v>137</v>
      </c>
      <c r="B376" s="2" t="s">
        <v>138</v>
      </c>
      <c r="C376" s="2" t="s">
        <v>5</v>
      </c>
      <c r="D376" s="2" t="s">
        <v>3938</v>
      </c>
      <c r="E376" s="2" t="s">
        <v>3607</v>
      </c>
      <c r="F376" s="2">
        <v>23</v>
      </c>
      <c r="G376" s="2">
        <v>17</v>
      </c>
      <c r="H376" s="2">
        <v>0</v>
      </c>
      <c r="I376" s="2">
        <v>13</v>
      </c>
      <c r="J376" s="2">
        <v>53</v>
      </c>
    </row>
    <row r="377" spans="1:10" x14ac:dyDescent="0.2">
      <c r="A377" s="2" t="s">
        <v>137</v>
      </c>
      <c r="B377" s="2" t="s">
        <v>138</v>
      </c>
      <c r="C377" s="2" t="s">
        <v>5</v>
      </c>
      <c r="D377" s="2" t="s">
        <v>3884</v>
      </c>
      <c r="E377" s="2" t="s">
        <v>3607</v>
      </c>
      <c r="F377" s="2">
        <v>4</v>
      </c>
      <c r="G377" s="2">
        <v>3</v>
      </c>
      <c r="H377" s="2">
        <v>0</v>
      </c>
      <c r="I377" s="2">
        <v>5</v>
      </c>
      <c r="J377" s="2">
        <v>12</v>
      </c>
    </row>
    <row r="378" spans="1:10" x14ac:dyDescent="0.2">
      <c r="A378" s="2" t="s">
        <v>137</v>
      </c>
      <c r="B378" s="2" t="s">
        <v>138</v>
      </c>
      <c r="C378" s="2" t="s">
        <v>5</v>
      </c>
      <c r="D378" s="2" t="s">
        <v>3946</v>
      </c>
      <c r="E378" s="2" t="s">
        <v>3607</v>
      </c>
      <c r="F378" s="2">
        <v>10</v>
      </c>
      <c r="G378" s="2">
        <v>1</v>
      </c>
      <c r="H378" s="2">
        <v>0</v>
      </c>
      <c r="I378" s="2">
        <v>0</v>
      </c>
      <c r="J378" s="2">
        <v>11</v>
      </c>
    </row>
    <row r="379" spans="1:10" x14ac:dyDescent="0.2">
      <c r="A379" s="2" t="s">
        <v>137</v>
      </c>
      <c r="B379" s="2" t="s">
        <v>138</v>
      </c>
      <c r="C379" s="2" t="s">
        <v>5</v>
      </c>
      <c r="D379" s="2" t="s">
        <v>3886</v>
      </c>
      <c r="E379" s="2" t="s">
        <v>3607</v>
      </c>
      <c r="F379" s="2">
        <v>50</v>
      </c>
      <c r="G379" s="2">
        <v>21</v>
      </c>
      <c r="H379" s="2">
        <v>1</v>
      </c>
      <c r="I379" s="2">
        <v>12</v>
      </c>
      <c r="J379" s="2">
        <v>84</v>
      </c>
    </row>
    <row r="380" spans="1:10" x14ac:dyDescent="0.2">
      <c r="A380" s="2" t="s">
        <v>137</v>
      </c>
      <c r="B380" s="2" t="s">
        <v>138</v>
      </c>
      <c r="C380" s="2" t="s">
        <v>5</v>
      </c>
      <c r="D380" s="2" t="s">
        <v>3747</v>
      </c>
      <c r="E380" s="2" t="s">
        <v>3607</v>
      </c>
      <c r="F380" s="2">
        <v>21</v>
      </c>
      <c r="G380" s="2">
        <v>21</v>
      </c>
      <c r="H380" s="2">
        <v>2</v>
      </c>
      <c r="I380" s="2">
        <v>8</v>
      </c>
      <c r="J380" s="2">
        <v>52</v>
      </c>
    </row>
    <row r="381" spans="1:10" x14ac:dyDescent="0.2">
      <c r="A381" s="2" t="s">
        <v>137</v>
      </c>
      <c r="B381" s="2" t="s">
        <v>138</v>
      </c>
      <c r="C381" s="2" t="s">
        <v>5</v>
      </c>
      <c r="D381" s="2" t="s">
        <v>3943</v>
      </c>
      <c r="E381" s="2" t="s">
        <v>3607</v>
      </c>
      <c r="F381" s="2">
        <v>36</v>
      </c>
      <c r="G381" s="2">
        <v>9</v>
      </c>
      <c r="H381" s="2">
        <v>0</v>
      </c>
      <c r="I381" s="2">
        <v>1</v>
      </c>
      <c r="J381" s="2">
        <v>46</v>
      </c>
    </row>
    <row r="382" spans="1:10" x14ac:dyDescent="0.2">
      <c r="A382" s="2" t="s">
        <v>137</v>
      </c>
      <c r="B382" s="2" t="s">
        <v>138</v>
      </c>
      <c r="C382" s="2" t="s">
        <v>5</v>
      </c>
      <c r="D382" s="2" t="s">
        <v>3915</v>
      </c>
      <c r="E382" s="2" t="s">
        <v>3607</v>
      </c>
      <c r="F382" s="2">
        <v>155</v>
      </c>
      <c r="G382" s="2">
        <v>160</v>
      </c>
      <c r="H382" s="2">
        <v>2</v>
      </c>
      <c r="I382" s="2">
        <v>28</v>
      </c>
      <c r="J382" s="2">
        <v>345</v>
      </c>
    </row>
    <row r="383" spans="1:10" x14ac:dyDescent="0.2">
      <c r="A383" s="2" t="s">
        <v>155</v>
      </c>
      <c r="B383" s="2" t="s">
        <v>156</v>
      </c>
      <c r="C383" s="2" t="s">
        <v>5</v>
      </c>
      <c r="D383" s="2" t="s">
        <v>3951</v>
      </c>
      <c r="E383" s="2" t="s">
        <v>3607</v>
      </c>
      <c r="F383" s="2">
        <v>3</v>
      </c>
      <c r="G383" s="2">
        <v>7</v>
      </c>
      <c r="H383" t="s">
        <v>9</v>
      </c>
      <c r="I383" s="2">
        <v>3</v>
      </c>
      <c r="J383" s="2">
        <v>13</v>
      </c>
    </row>
    <row r="384" spans="1:10" x14ac:dyDescent="0.2">
      <c r="A384" s="2" t="s">
        <v>155</v>
      </c>
      <c r="B384" s="2" t="s">
        <v>156</v>
      </c>
      <c r="C384" s="2" t="s">
        <v>5</v>
      </c>
      <c r="D384" s="2" t="s">
        <v>3952</v>
      </c>
      <c r="E384" s="2" t="s">
        <v>3607</v>
      </c>
      <c r="F384" s="2">
        <v>12</v>
      </c>
      <c r="G384" s="2">
        <v>11</v>
      </c>
      <c r="H384" t="s">
        <v>9</v>
      </c>
      <c r="I384" s="2">
        <v>1</v>
      </c>
      <c r="J384" s="2">
        <v>24</v>
      </c>
    </row>
    <row r="385" spans="1:10" x14ac:dyDescent="0.2">
      <c r="A385" s="2" t="s">
        <v>155</v>
      </c>
      <c r="B385" s="2" t="s">
        <v>156</v>
      </c>
      <c r="C385" s="2" t="s">
        <v>5</v>
      </c>
      <c r="D385" s="2" t="s">
        <v>3953</v>
      </c>
      <c r="E385" s="2" t="s">
        <v>3607</v>
      </c>
      <c r="F385" s="2">
        <v>25</v>
      </c>
      <c r="G385" s="2">
        <v>35</v>
      </c>
      <c r="H385" s="2">
        <v>6</v>
      </c>
      <c r="I385" s="2">
        <v>7</v>
      </c>
      <c r="J385" s="2">
        <v>73</v>
      </c>
    </row>
    <row r="386" spans="1:10" x14ac:dyDescent="0.2">
      <c r="A386" s="2" t="s">
        <v>155</v>
      </c>
      <c r="B386" s="2" t="s">
        <v>156</v>
      </c>
      <c r="C386" s="2" t="s">
        <v>5</v>
      </c>
      <c r="D386" s="2" t="s">
        <v>160</v>
      </c>
      <c r="E386" s="2" t="s">
        <v>3607</v>
      </c>
      <c r="F386" s="2">
        <v>308</v>
      </c>
      <c r="G386" s="2">
        <v>169</v>
      </c>
      <c r="H386" s="2">
        <v>50</v>
      </c>
      <c r="I386" s="2">
        <v>17</v>
      </c>
      <c r="J386" s="2">
        <v>544</v>
      </c>
    </row>
    <row r="387" spans="1:10" x14ac:dyDescent="0.2">
      <c r="A387" s="2" t="s">
        <v>155</v>
      </c>
      <c r="B387" s="2" t="s">
        <v>156</v>
      </c>
      <c r="C387" s="2" t="s">
        <v>5</v>
      </c>
      <c r="D387" s="2" t="s">
        <v>3867</v>
      </c>
      <c r="E387" s="2" t="s">
        <v>3607</v>
      </c>
      <c r="F387" s="2">
        <v>36</v>
      </c>
      <c r="G387" s="2">
        <v>28</v>
      </c>
      <c r="H387" s="2">
        <v>2</v>
      </c>
      <c r="I387" s="2">
        <v>4</v>
      </c>
      <c r="J387" s="2">
        <v>70</v>
      </c>
    </row>
    <row r="388" spans="1:10" x14ac:dyDescent="0.2">
      <c r="A388" s="2" t="s">
        <v>155</v>
      </c>
      <c r="B388" s="2" t="s">
        <v>156</v>
      </c>
      <c r="C388" s="2" t="s">
        <v>5</v>
      </c>
      <c r="D388" s="2" t="s">
        <v>367</v>
      </c>
      <c r="E388" s="2" t="s">
        <v>3607</v>
      </c>
      <c r="F388" s="2">
        <v>13</v>
      </c>
      <c r="G388" s="2">
        <v>23</v>
      </c>
      <c r="H388" s="2">
        <v>5</v>
      </c>
      <c r="I388" s="2">
        <v>4</v>
      </c>
      <c r="J388" s="2">
        <v>45</v>
      </c>
    </row>
    <row r="389" spans="1:10" x14ac:dyDescent="0.2">
      <c r="A389" s="2" t="s">
        <v>155</v>
      </c>
      <c r="B389" s="2" t="s">
        <v>156</v>
      </c>
      <c r="C389" s="2" t="s">
        <v>5</v>
      </c>
      <c r="D389" s="2" t="s">
        <v>3954</v>
      </c>
      <c r="E389" s="2" t="s">
        <v>3607</v>
      </c>
      <c r="F389" s="2">
        <v>102</v>
      </c>
      <c r="G389" s="2">
        <v>177</v>
      </c>
      <c r="H389" s="2">
        <v>31</v>
      </c>
      <c r="I389" s="2">
        <v>34</v>
      </c>
      <c r="J389" s="2">
        <v>344</v>
      </c>
    </row>
    <row r="390" spans="1:10" x14ac:dyDescent="0.2">
      <c r="A390" s="2" t="s">
        <v>155</v>
      </c>
      <c r="B390" s="2" t="s">
        <v>156</v>
      </c>
      <c r="C390" s="2" t="s">
        <v>5</v>
      </c>
      <c r="D390" s="2" t="s">
        <v>3955</v>
      </c>
      <c r="E390" s="2" t="s">
        <v>3607</v>
      </c>
      <c r="F390" s="2">
        <v>53</v>
      </c>
      <c r="G390" s="2">
        <v>75</v>
      </c>
      <c r="H390" s="2">
        <v>10</v>
      </c>
      <c r="I390" s="2">
        <v>27</v>
      </c>
      <c r="J390" s="2">
        <v>165</v>
      </c>
    </row>
    <row r="391" spans="1:10" x14ac:dyDescent="0.2">
      <c r="A391" s="2" t="s">
        <v>155</v>
      </c>
      <c r="B391" s="2" t="s">
        <v>156</v>
      </c>
      <c r="C391" s="2" t="s">
        <v>5</v>
      </c>
      <c r="D391" s="2" t="s">
        <v>3956</v>
      </c>
      <c r="E391" s="2" t="s">
        <v>3607</v>
      </c>
      <c r="F391" s="2">
        <v>58</v>
      </c>
      <c r="G391" s="2">
        <v>80</v>
      </c>
      <c r="H391" s="2">
        <v>17</v>
      </c>
      <c r="I391" s="2">
        <v>20</v>
      </c>
      <c r="J391" s="2">
        <v>175</v>
      </c>
    </row>
    <row r="392" spans="1:10" x14ac:dyDescent="0.2">
      <c r="A392" s="2" t="s">
        <v>155</v>
      </c>
      <c r="B392" s="2" t="s">
        <v>156</v>
      </c>
      <c r="C392" s="2" t="s">
        <v>5</v>
      </c>
      <c r="D392" s="2" t="s">
        <v>3957</v>
      </c>
      <c r="E392" s="2" t="s">
        <v>3607</v>
      </c>
      <c r="F392" s="2">
        <v>9</v>
      </c>
      <c r="G392" s="2">
        <v>8</v>
      </c>
      <c r="H392" t="s">
        <v>9</v>
      </c>
      <c r="I392" s="2">
        <v>3</v>
      </c>
      <c r="J392" s="2">
        <v>20</v>
      </c>
    </row>
    <row r="393" spans="1:10" x14ac:dyDescent="0.2">
      <c r="A393" s="2" t="s">
        <v>155</v>
      </c>
      <c r="B393" s="2" t="s">
        <v>156</v>
      </c>
      <c r="C393" s="2" t="s">
        <v>5</v>
      </c>
      <c r="D393" s="2" t="s">
        <v>419</v>
      </c>
      <c r="E393" s="2" t="s">
        <v>3607</v>
      </c>
      <c r="F393" s="2">
        <v>65</v>
      </c>
      <c r="G393" s="2">
        <v>50</v>
      </c>
      <c r="H393" s="2">
        <v>7</v>
      </c>
      <c r="I393" s="2">
        <v>10</v>
      </c>
      <c r="J393" s="2">
        <v>132</v>
      </c>
    </row>
    <row r="394" spans="1:10" x14ac:dyDescent="0.2">
      <c r="A394" s="2" t="s">
        <v>155</v>
      </c>
      <c r="B394" s="2" t="s">
        <v>156</v>
      </c>
      <c r="C394" s="2" t="s">
        <v>5</v>
      </c>
      <c r="D394" s="2" t="s">
        <v>3958</v>
      </c>
      <c r="E394" s="2" t="s">
        <v>3607</v>
      </c>
      <c r="F394" s="2">
        <v>39</v>
      </c>
      <c r="G394" s="2">
        <v>24</v>
      </c>
      <c r="H394" s="2">
        <v>3</v>
      </c>
      <c r="I394" s="2">
        <v>6</v>
      </c>
      <c r="J394" s="2">
        <v>72</v>
      </c>
    </row>
    <row r="395" spans="1:10" x14ac:dyDescent="0.2">
      <c r="A395" s="2" t="s">
        <v>155</v>
      </c>
      <c r="B395" s="2" t="s">
        <v>156</v>
      </c>
      <c r="C395" s="2" t="s">
        <v>5</v>
      </c>
      <c r="D395" s="2" t="s">
        <v>3959</v>
      </c>
      <c r="E395" s="2" t="s">
        <v>3607</v>
      </c>
      <c r="F395" s="2">
        <v>23</v>
      </c>
      <c r="G395" s="2">
        <v>51</v>
      </c>
      <c r="H395" s="2">
        <v>7</v>
      </c>
      <c r="I395" s="2">
        <v>9</v>
      </c>
      <c r="J395" s="2">
        <v>90</v>
      </c>
    </row>
    <row r="396" spans="1:10" x14ac:dyDescent="0.2">
      <c r="A396" s="2" t="s">
        <v>155</v>
      </c>
      <c r="B396" s="2" t="s">
        <v>156</v>
      </c>
      <c r="C396" s="2" t="s">
        <v>5</v>
      </c>
      <c r="D396" s="2" t="s">
        <v>3724</v>
      </c>
      <c r="E396" s="2" t="s">
        <v>3607</v>
      </c>
      <c r="F396" s="2">
        <v>14</v>
      </c>
      <c r="G396" s="2">
        <v>8</v>
      </c>
      <c r="H396" s="2">
        <v>1</v>
      </c>
      <c r="I396" s="2">
        <v>3</v>
      </c>
      <c r="J396" s="2">
        <v>26</v>
      </c>
    </row>
    <row r="397" spans="1:10" x14ac:dyDescent="0.2">
      <c r="A397" s="2" t="s">
        <v>155</v>
      </c>
      <c r="B397" s="2" t="s">
        <v>156</v>
      </c>
      <c r="C397" s="2" t="s">
        <v>5</v>
      </c>
      <c r="D397" t="s">
        <v>9</v>
      </c>
      <c r="E397" s="2" t="s">
        <v>3692</v>
      </c>
      <c r="F397" t="s">
        <v>9</v>
      </c>
      <c r="G397" t="s">
        <v>9</v>
      </c>
      <c r="H397" t="s">
        <v>9</v>
      </c>
      <c r="I397" t="s">
        <v>9</v>
      </c>
      <c r="J397" t="s">
        <v>9</v>
      </c>
    </row>
    <row r="398" spans="1:10" x14ac:dyDescent="0.2">
      <c r="A398" s="2" t="s">
        <v>155</v>
      </c>
      <c r="B398" s="2" t="s">
        <v>156</v>
      </c>
      <c r="C398" s="2" t="s">
        <v>5</v>
      </c>
      <c r="D398" s="2" t="s">
        <v>3700</v>
      </c>
      <c r="E398" s="2" t="s">
        <v>3607</v>
      </c>
      <c r="F398" s="2">
        <v>11</v>
      </c>
      <c r="G398" s="2">
        <v>6</v>
      </c>
      <c r="H398" s="2">
        <v>2</v>
      </c>
      <c r="I398" s="2">
        <v>2</v>
      </c>
      <c r="J398" s="2">
        <v>21</v>
      </c>
    </row>
    <row r="399" spans="1:10" x14ac:dyDescent="0.2">
      <c r="A399" s="2" t="s">
        <v>155</v>
      </c>
      <c r="B399" s="2" t="s">
        <v>156</v>
      </c>
      <c r="C399" s="2" t="s">
        <v>5</v>
      </c>
      <c r="D399" s="2" t="s">
        <v>3858</v>
      </c>
      <c r="E399" s="2" t="s">
        <v>3607</v>
      </c>
      <c r="F399" s="2">
        <v>6</v>
      </c>
      <c r="G399" s="2">
        <v>9</v>
      </c>
      <c r="H399" t="s">
        <v>9</v>
      </c>
      <c r="I399" s="2">
        <v>2</v>
      </c>
      <c r="J399" s="2">
        <v>17</v>
      </c>
    </row>
    <row r="400" spans="1:10" x14ac:dyDescent="0.2">
      <c r="A400" s="2" t="s">
        <v>155</v>
      </c>
      <c r="B400" s="2" t="s">
        <v>156</v>
      </c>
      <c r="C400" s="2" t="s">
        <v>5</v>
      </c>
      <c r="D400" s="2" t="s">
        <v>3960</v>
      </c>
      <c r="E400" s="2" t="s">
        <v>3607</v>
      </c>
      <c r="F400" s="2">
        <v>6</v>
      </c>
      <c r="G400" s="2">
        <v>8</v>
      </c>
      <c r="H400" t="s">
        <v>9</v>
      </c>
      <c r="I400" s="2">
        <v>1</v>
      </c>
      <c r="J400" s="2">
        <v>15</v>
      </c>
    </row>
    <row r="401" spans="1:10" x14ac:dyDescent="0.2">
      <c r="A401" s="2" t="s">
        <v>155</v>
      </c>
      <c r="B401" s="2" t="s">
        <v>156</v>
      </c>
      <c r="C401" s="2" t="s">
        <v>5</v>
      </c>
      <c r="D401" s="2" t="s">
        <v>3961</v>
      </c>
      <c r="E401" s="2" t="s">
        <v>3607</v>
      </c>
      <c r="F401" s="2">
        <v>144</v>
      </c>
      <c r="G401" s="2">
        <v>473</v>
      </c>
      <c r="H401" s="2">
        <v>61</v>
      </c>
      <c r="I401" s="2">
        <v>84</v>
      </c>
      <c r="J401" s="2">
        <v>762</v>
      </c>
    </row>
    <row r="402" spans="1:10" x14ac:dyDescent="0.2">
      <c r="A402" s="2" t="s">
        <v>155</v>
      </c>
      <c r="B402" s="2" t="s">
        <v>156</v>
      </c>
      <c r="C402" s="2" t="s">
        <v>5</v>
      </c>
      <c r="D402" s="2" t="s">
        <v>3962</v>
      </c>
      <c r="E402" s="2" t="s">
        <v>3607</v>
      </c>
      <c r="F402" s="2">
        <v>6</v>
      </c>
      <c r="G402" s="2">
        <v>4</v>
      </c>
      <c r="H402" s="2">
        <v>2</v>
      </c>
      <c r="I402" t="s">
        <v>9</v>
      </c>
      <c r="J402" s="2">
        <v>12</v>
      </c>
    </row>
    <row r="403" spans="1:10" x14ac:dyDescent="0.2">
      <c r="A403" s="2" t="s">
        <v>155</v>
      </c>
      <c r="B403" s="2" t="s">
        <v>156</v>
      </c>
      <c r="C403" s="2" t="s">
        <v>5</v>
      </c>
      <c r="D403" t="s">
        <v>9</v>
      </c>
      <c r="E403" s="2" t="s">
        <v>3678</v>
      </c>
      <c r="F403" s="2">
        <v>65</v>
      </c>
      <c r="G403" s="2">
        <v>51</v>
      </c>
      <c r="H403" s="2">
        <v>6</v>
      </c>
      <c r="I403" s="2">
        <v>24</v>
      </c>
      <c r="J403" s="2">
        <v>146</v>
      </c>
    </row>
    <row r="404" spans="1:10" x14ac:dyDescent="0.2">
      <c r="A404" s="2" t="s">
        <v>155</v>
      </c>
      <c r="B404" s="2" t="s">
        <v>156</v>
      </c>
      <c r="C404" s="2" t="s">
        <v>5</v>
      </c>
      <c r="D404" s="2" t="s">
        <v>3963</v>
      </c>
      <c r="E404" s="2" t="s">
        <v>3607</v>
      </c>
      <c r="F404" s="2">
        <v>14</v>
      </c>
      <c r="G404" s="2">
        <v>17</v>
      </c>
      <c r="H404" s="2">
        <v>2</v>
      </c>
      <c r="I404" s="2">
        <v>4</v>
      </c>
      <c r="J404" s="2">
        <v>37</v>
      </c>
    </row>
    <row r="405" spans="1:10" x14ac:dyDescent="0.2">
      <c r="A405" s="2" t="s">
        <v>155</v>
      </c>
      <c r="B405" s="2" t="s">
        <v>156</v>
      </c>
      <c r="C405" s="2" t="s">
        <v>5</v>
      </c>
      <c r="D405" s="2" t="s">
        <v>3964</v>
      </c>
      <c r="E405" s="2" t="s">
        <v>3607</v>
      </c>
      <c r="F405" s="2">
        <v>7</v>
      </c>
      <c r="G405" s="2">
        <v>6</v>
      </c>
      <c r="H405" t="s">
        <v>9</v>
      </c>
      <c r="I405" s="2">
        <v>1</v>
      </c>
      <c r="J405" s="2">
        <v>14</v>
      </c>
    </row>
    <row r="406" spans="1:10" x14ac:dyDescent="0.2">
      <c r="A406" s="2" t="s">
        <v>171</v>
      </c>
      <c r="B406" s="2" t="s">
        <v>172</v>
      </c>
      <c r="C406" s="2" t="s">
        <v>5</v>
      </c>
      <c r="D406" s="2" t="s">
        <v>3964</v>
      </c>
      <c r="E406" s="2" t="s">
        <v>3607</v>
      </c>
      <c r="F406" s="2">
        <v>9</v>
      </c>
      <c r="G406" s="2">
        <v>13</v>
      </c>
      <c r="H406" s="2">
        <v>2</v>
      </c>
      <c r="I406" s="2">
        <v>18</v>
      </c>
      <c r="J406" s="2">
        <v>42</v>
      </c>
    </row>
    <row r="407" spans="1:10" x14ac:dyDescent="0.2">
      <c r="A407" s="2" t="s">
        <v>171</v>
      </c>
      <c r="B407" s="2" t="s">
        <v>172</v>
      </c>
      <c r="C407" s="2" t="s">
        <v>5</v>
      </c>
      <c r="D407" t="s">
        <v>9</v>
      </c>
      <c r="E407" s="2" t="s">
        <v>3678</v>
      </c>
      <c r="F407" s="2">
        <v>224</v>
      </c>
      <c r="G407" s="2">
        <v>93</v>
      </c>
      <c r="H407" s="2">
        <v>49</v>
      </c>
      <c r="I407" s="2">
        <v>144</v>
      </c>
      <c r="J407" s="2">
        <v>510</v>
      </c>
    </row>
    <row r="408" spans="1:10" x14ac:dyDescent="0.2">
      <c r="A408" s="2" t="s">
        <v>171</v>
      </c>
      <c r="B408" s="2" t="s">
        <v>172</v>
      </c>
      <c r="C408" s="2" t="s">
        <v>5</v>
      </c>
      <c r="D408" s="2" t="s">
        <v>3724</v>
      </c>
      <c r="E408" s="2" t="s">
        <v>3607</v>
      </c>
      <c r="F408" s="2">
        <v>305</v>
      </c>
      <c r="G408" s="2">
        <v>565</v>
      </c>
      <c r="H408" s="2">
        <v>25</v>
      </c>
      <c r="I408" s="2">
        <v>258</v>
      </c>
      <c r="J408" s="2">
        <v>1153</v>
      </c>
    </row>
    <row r="409" spans="1:10" x14ac:dyDescent="0.2">
      <c r="A409" s="2" t="s">
        <v>171</v>
      </c>
      <c r="B409" s="2" t="s">
        <v>172</v>
      </c>
      <c r="C409" s="2" t="s">
        <v>5</v>
      </c>
      <c r="D409" s="2" t="s">
        <v>3859</v>
      </c>
      <c r="E409" s="2" t="s">
        <v>3607</v>
      </c>
      <c r="F409" s="2">
        <v>3</v>
      </c>
      <c r="G409" s="2">
        <v>13</v>
      </c>
      <c r="H409" s="2">
        <v>1</v>
      </c>
      <c r="I409" s="2">
        <v>4</v>
      </c>
      <c r="J409" s="2">
        <v>21</v>
      </c>
    </row>
    <row r="410" spans="1:10" x14ac:dyDescent="0.2">
      <c r="A410" s="2" t="s">
        <v>171</v>
      </c>
      <c r="B410" s="2" t="s">
        <v>172</v>
      </c>
      <c r="C410" s="2" t="s">
        <v>5</v>
      </c>
      <c r="D410" s="2" t="s">
        <v>3883</v>
      </c>
      <c r="E410" s="2" t="s">
        <v>3607</v>
      </c>
      <c r="F410" s="2">
        <v>12</v>
      </c>
      <c r="G410" s="2">
        <v>8</v>
      </c>
      <c r="H410" s="2">
        <v>1</v>
      </c>
      <c r="I410" s="2">
        <v>8</v>
      </c>
      <c r="J410" s="2">
        <v>29</v>
      </c>
    </row>
    <row r="411" spans="1:10" x14ac:dyDescent="0.2">
      <c r="A411" s="2" t="s">
        <v>171</v>
      </c>
      <c r="B411" s="2" t="s">
        <v>172</v>
      </c>
      <c r="C411" s="2" t="s">
        <v>5</v>
      </c>
      <c r="D411" s="2" t="s">
        <v>3965</v>
      </c>
      <c r="E411" s="2" t="s">
        <v>3607</v>
      </c>
      <c r="F411" s="2">
        <v>8</v>
      </c>
      <c r="G411" s="2">
        <v>6</v>
      </c>
      <c r="H411" s="2">
        <v>1</v>
      </c>
      <c r="I411" s="2">
        <v>3</v>
      </c>
      <c r="J411" s="2">
        <v>18</v>
      </c>
    </row>
    <row r="412" spans="1:10" x14ac:dyDescent="0.2">
      <c r="A412" s="2" t="s">
        <v>171</v>
      </c>
      <c r="B412" s="2" t="s">
        <v>172</v>
      </c>
      <c r="C412" s="2" t="s">
        <v>5</v>
      </c>
      <c r="D412" s="2" t="s">
        <v>367</v>
      </c>
      <c r="E412" s="2" t="s">
        <v>3607</v>
      </c>
      <c r="F412" s="2">
        <v>256</v>
      </c>
      <c r="G412" s="2">
        <v>204</v>
      </c>
      <c r="H412" s="2">
        <v>34</v>
      </c>
      <c r="I412" s="2">
        <v>304</v>
      </c>
      <c r="J412" s="2">
        <v>798</v>
      </c>
    </row>
    <row r="413" spans="1:10" x14ac:dyDescent="0.2">
      <c r="A413" s="2" t="s">
        <v>171</v>
      </c>
      <c r="B413" s="2" t="s">
        <v>172</v>
      </c>
      <c r="C413" s="2" t="s">
        <v>5</v>
      </c>
      <c r="D413" t="s">
        <v>9</v>
      </c>
      <c r="E413" s="2" t="s">
        <v>3692</v>
      </c>
      <c r="F413" s="2">
        <v>0</v>
      </c>
      <c r="G413" s="2">
        <v>0</v>
      </c>
      <c r="H413" s="2">
        <v>0</v>
      </c>
      <c r="I413" s="2">
        <v>0</v>
      </c>
      <c r="J413" s="2">
        <v>0</v>
      </c>
    </row>
    <row r="414" spans="1:10" x14ac:dyDescent="0.2">
      <c r="A414" s="2" t="s">
        <v>171</v>
      </c>
      <c r="B414" s="2" t="s">
        <v>172</v>
      </c>
      <c r="C414" s="2" t="s">
        <v>5</v>
      </c>
      <c r="D414" s="2" t="s">
        <v>3966</v>
      </c>
      <c r="E414" s="2" t="s">
        <v>3607</v>
      </c>
      <c r="F414" s="2">
        <v>10</v>
      </c>
      <c r="G414" s="2">
        <v>9</v>
      </c>
      <c r="H414" s="2">
        <v>1</v>
      </c>
      <c r="I414" s="2">
        <v>15</v>
      </c>
      <c r="J414" s="2">
        <v>35</v>
      </c>
    </row>
    <row r="415" spans="1:10" x14ac:dyDescent="0.2">
      <c r="A415" s="2" t="s">
        <v>171</v>
      </c>
      <c r="B415" s="2" t="s">
        <v>172</v>
      </c>
      <c r="C415" s="2" t="s">
        <v>5</v>
      </c>
      <c r="D415" s="2" t="s">
        <v>3967</v>
      </c>
      <c r="E415" s="2" t="s">
        <v>3607</v>
      </c>
      <c r="F415" s="2">
        <v>136</v>
      </c>
      <c r="G415" s="2">
        <v>72</v>
      </c>
      <c r="H415" s="2">
        <v>15</v>
      </c>
      <c r="I415" s="2">
        <v>95</v>
      </c>
      <c r="J415" s="2">
        <v>318</v>
      </c>
    </row>
    <row r="416" spans="1:10" x14ac:dyDescent="0.2">
      <c r="A416" s="2" t="s">
        <v>171</v>
      </c>
      <c r="B416" s="2" t="s">
        <v>172</v>
      </c>
      <c r="C416" s="2" t="s">
        <v>5</v>
      </c>
      <c r="D416" s="2" t="s">
        <v>3963</v>
      </c>
      <c r="E416" s="2" t="s">
        <v>3607</v>
      </c>
      <c r="F416" s="2">
        <v>13</v>
      </c>
      <c r="G416" s="2">
        <v>23</v>
      </c>
      <c r="H416" s="2">
        <v>9</v>
      </c>
      <c r="I416" s="2">
        <v>16</v>
      </c>
      <c r="J416" s="2">
        <v>61</v>
      </c>
    </row>
    <row r="417" spans="1:10" x14ac:dyDescent="0.2">
      <c r="A417" s="2" t="s">
        <v>171</v>
      </c>
      <c r="B417" s="2" t="s">
        <v>172</v>
      </c>
      <c r="C417" s="2" t="s">
        <v>5</v>
      </c>
      <c r="D417" s="2" t="s">
        <v>3950</v>
      </c>
      <c r="E417" s="2" t="s">
        <v>3607</v>
      </c>
      <c r="F417" s="2">
        <v>9</v>
      </c>
      <c r="G417" s="2">
        <v>9</v>
      </c>
      <c r="H417" s="2">
        <v>1</v>
      </c>
      <c r="I417" s="2">
        <v>14</v>
      </c>
      <c r="J417" s="2">
        <v>33</v>
      </c>
    </row>
    <row r="418" spans="1:10" x14ac:dyDescent="0.2">
      <c r="A418" s="2" t="s">
        <v>171</v>
      </c>
      <c r="B418" s="2" t="s">
        <v>172</v>
      </c>
      <c r="C418" s="2" t="s">
        <v>5</v>
      </c>
      <c r="D418" s="2" t="s">
        <v>3700</v>
      </c>
      <c r="E418" s="2" t="s">
        <v>3607</v>
      </c>
      <c r="F418" s="2">
        <v>41</v>
      </c>
      <c r="G418" s="2">
        <v>24</v>
      </c>
      <c r="H418" s="2">
        <v>13</v>
      </c>
      <c r="I418" s="2">
        <v>30</v>
      </c>
      <c r="J418" s="2">
        <v>108</v>
      </c>
    </row>
    <row r="419" spans="1:10" x14ac:dyDescent="0.2">
      <c r="A419" s="2" t="s">
        <v>171</v>
      </c>
      <c r="B419" s="2" t="s">
        <v>172</v>
      </c>
      <c r="C419" s="2" t="s">
        <v>5</v>
      </c>
      <c r="D419" s="2" t="s">
        <v>3858</v>
      </c>
      <c r="E419" s="2" t="s">
        <v>3607</v>
      </c>
      <c r="F419" s="2">
        <v>158</v>
      </c>
      <c r="G419" s="2">
        <v>557</v>
      </c>
      <c r="H419" s="2">
        <v>93</v>
      </c>
      <c r="I419" s="2">
        <v>181</v>
      </c>
      <c r="J419" s="2">
        <v>989</v>
      </c>
    </row>
    <row r="420" spans="1:10" x14ac:dyDescent="0.2">
      <c r="A420" s="2" t="s">
        <v>171</v>
      </c>
      <c r="B420" s="2" t="s">
        <v>172</v>
      </c>
      <c r="C420" s="2" t="s">
        <v>5</v>
      </c>
      <c r="D420" s="2" t="s">
        <v>3951</v>
      </c>
      <c r="E420" s="2" t="s">
        <v>3607</v>
      </c>
      <c r="F420" s="2">
        <v>7</v>
      </c>
      <c r="G420" s="2">
        <v>7</v>
      </c>
      <c r="H420" s="2">
        <v>2</v>
      </c>
      <c r="I420" s="2">
        <v>1</v>
      </c>
      <c r="J420" s="2">
        <v>17</v>
      </c>
    </row>
    <row r="421" spans="1:10" x14ac:dyDescent="0.2">
      <c r="A421" s="2" t="s">
        <v>171</v>
      </c>
      <c r="B421" s="2" t="s">
        <v>172</v>
      </c>
      <c r="C421" s="2" t="s">
        <v>5</v>
      </c>
      <c r="D421" s="2" t="s">
        <v>3955</v>
      </c>
      <c r="E421" s="2" t="s">
        <v>3607</v>
      </c>
      <c r="F421" s="2">
        <v>89</v>
      </c>
      <c r="G421" s="2">
        <v>94</v>
      </c>
      <c r="H421" s="2">
        <v>12</v>
      </c>
      <c r="I421" s="2">
        <v>64</v>
      </c>
      <c r="J421" s="2">
        <v>259</v>
      </c>
    </row>
    <row r="422" spans="1:10" x14ac:dyDescent="0.2">
      <c r="A422" s="2" t="s">
        <v>171</v>
      </c>
      <c r="B422" s="2" t="s">
        <v>172</v>
      </c>
      <c r="C422" s="2" t="s">
        <v>5</v>
      </c>
      <c r="D422" s="2" t="s">
        <v>3968</v>
      </c>
      <c r="E422" s="2" t="s">
        <v>3607</v>
      </c>
      <c r="F422" s="2">
        <v>31</v>
      </c>
      <c r="G422" s="2">
        <v>89</v>
      </c>
      <c r="H422" s="2">
        <v>9</v>
      </c>
      <c r="I422" s="2">
        <v>51</v>
      </c>
      <c r="J422" s="2">
        <v>180</v>
      </c>
    </row>
    <row r="423" spans="1:10" x14ac:dyDescent="0.2">
      <c r="A423" s="2" t="s">
        <v>171</v>
      </c>
      <c r="B423" s="2" t="s">
        <v>172</v>
      </c>
      <c r="C423" s="2" t="s">
        <v>5</v>
      </c>
      <c r="D423" s="2" t="s">
        <v>3969</v>
      </c>
      <c r="E423" s="2" t="s">
        <v>3607</v>
      </c>
      <c r="F423" s="2">
        <v>8</v>
      </c>
      <c r="G423" s="2">
        <v>9</v>
      </c>
      <c r="H423" s="2">
        <v>0</v>
      </c>
      <c r="I423" s="2">
        <v>5</v>
      </c>
      <c r="J423" s="2">
        <v>22</v>
      </c>
    </row>
    <row r="424" spans="1:10" x14ac:dyDescent="0.2">
      <c r="A424" s="2" t="s">
        <v>171</v>
      </c>
      <c r="B424" s="2" t="s">
        <v>172</v>
      </c>
      <c r="C424" s="2" t="s">
        <v>5</v>
      </c>
      <c r="D424" s="2" t="s">
        <v>3970</v>
      </c>
      <c r="E424" s="2" t="s">
        <v>3607</v>
      </c>
      <c r="F424" s="2">
        <v>2</v>
      </c>
      <c r="G424" s="2">
        <v>16</v>
      </c>
      <c r="H424" s="2">
        <v>5</v>
      </c>
      <c r="I424" s="2">
        <v>6</v>
      </c>
      <c r="J424" s="2">
        <v>29</v>
      </c>
    </row>
    <row r="425" spans="1:10" x14ac:dyDescent="0.2">
      <c r="A425" s="2" t="s">
        <v>171</v>
      </c>
      <c r="B425" s="2" t="s">
        <v>172</v>
      </c>
      <c r="C425" s="2" t="s">
        <v>5</v>
      </c>
      <c r="D425" s="2" t="s">
        <v>3971</v>
      </c>
      <c r="E425" s="2" t="s">
        <v>3607</v>
      </c>
      <c r="F425" s="2">
        <v>104</v>
      </c>
      <c r="G425" s="2">
        <v>254</v>
      </c>
      <c r="H425" s="2">
        <v>28</v>
      </c>
      <c r="I425" s="2">
        <v>153</v>
      </c>
      <c r="J425" s="2">
        <v>539</v>
      </c>
    </row>
    <row r="426" spans="1:10" x14ac:dyDescent="0.2">
      <c r="A426" s="2" t="s">
        <v>171</v>
      </c>
      <c r="B426" s="2" t="s">
        <v>172</v>
      </c>
      <c r="C426" s="2" t="s">
        <v>5</v>
      </c>
      <c r="D426" s="2" t="s">
        <v>3972</v>
      </c>
      <c r="E426" s="2" t="s">
        <v>3607</v>
      </c>
      <c r="F426" s="2">
        <v>57</v>
      </c>
      <c r="G426" s="2">
        <v>96</v>
      </c>
      <c r="H426" s="2">
        <v>48</v>
      </c>
      <c r="I426" s="2">
        <v>101</v>
      </c>
      <c r="J426" s="2">
        <v>302</v>
      </c>
    </row>
    <row r="427" spans="1:10" x14ac:dyDescent="0.2">
      <c r="A427" s="2" t="s">
        <v>171</v>
      </c>
      <c r="B427" s="2" t="s">
        <v>172</v>
      </c>
      <c r="C427" s="2" t="s">
        <v>5</v>
      </c>
      <c r="D427" s="2" t="s">
        <v>3973</v>
      </c>
      <c r="E427" s="2" t="s">
        <v>3607</v>
      </c>
      <c r="F427" s="2">
        <v>29</v>
      </c>
      <c r="G427" s="2">
        <v>81</v>
      </c>
      <c r="H427" s="2">
        <v>30</v>
      </c>
      <c r="I427" s="2">
        <v>49</v>
      </c>
      <c r="J427" s="2">
        <v>189</v>
      </c>
    </row>
    <row r="428" spans="1:10" x14ac:dyDescent="0.2">
      <c r="A428" s="2" t="s">
        <v>171</v>
      </c>
      <c r="B428" s="2" t="s">
        <v>172</v>
      </c>
      <c r="C428" s="2" t="s">
        <v>5</v>
      </c>
      <c r="D428" s="2" t="s">
        <v>3974</v>
      </c>
      <c r="E428" s="2" t="s">
        <v>3607</v>
      </c>
      <c r="F428" s="2">
        <v>164</v>
      </c>
      <c r="G428" s="2">
        <v>346</v>
      </c>
      <c r="H428" s="2">
        <v>71</v>
      </c>
      <c r="I428" s="2">
        <v>374</v>
      </c>
      <c r="J428" s="2">
        <v>955</v>
      </c>
    </row>
    <row r="429" spans="1:10" x14ac:dyDescent="0.2">
      <c r="A429" s="2" t="s">
        <v>171</v>
      </c>
      <c r="B429" s="2" t="s">
        <v>172</v>
      </c>
      <c r="C429" s="2" t="s">
        <v>5</v>
      </c>
      <c r="D429" s="2" t="s">
        <v>3975</v>
      </c>
      <c r="E429" s="2" t="s">
        <v>3607</v>
      </c>
      <c r="F429" s="2">
        <v>22</v>
      </c>
      <c r="G429" s="2">
        <v>11</v>
      </c>
      <c r="H429" s="2">
        <v>10</v>
      </c>
      <c r="I429" s="2">
        <v>20</v>
      </c>
      <c r="J429" s="2">
        <v>63</v>
      </c>
    </row>
    <row r="430" spans="1:10" x14ac:dyDescent="0.2">
      <c r="A430" s="2" t="s">
        <v>171</v>
      </c>
      <c r="B430" s="2" t="s">
        <v>172</v>
      </c>
      <c r="C430" s="2" t="s">
        <v>5</v>
      </c>
      <c r="D430" s="2" t="s">
        <v>3976</v>
      </c>
      <c r="E430" s="2" t="s">
        <v>3607</v>
      </c>
      <c r="F430" s="2">
        <v>8</v>
      </c>
      <c r="G430" s="2">
        <v>2</v>
      </c>
      <c r="H430" s="2">
        <v>3</v>
      </c>
      <c r="I430" s="2">
        <v>31</v>
      </c>
      <c r="J430" s="2">
        <v>44</v>
      </c>
    </row>
    <row r="431" spans="1:10" x14ac:dyDescent="0.2">
      <c r="A431" s="2" t="s">
        <v>171</v>
      </c>
      <c r="B431" s="2" t="s">
        <v>172</v>
      </c>
      <c r="C431" s="2" t="s">
        <v>5</v>
      </c>
      <c r="D431" s="2" t="s">
        <v>3977</v>
      </c>
      <c r="E431" s="2" t="s">
        <v>3607</v>
      </c>
      <c r="F431" s="2">
        <v>4</v>
      </c>
      <c r="G431" s="2">
        <v>1</v>
      </c>
      <c r="H431" s="2">
        <v>1</v>
      </c>
      <c r="I431" s="2">
        <v>8</v>
      </c>
      <c r="J431" s="2">
        <v>14</v>
      </c>
    </row>
    <row r="432" spans="1:10" x14ac:dyDescent="0.2">
      <c r="A432" s="2" t="s">
        <v>171</v>
      </c>
      <c r="B432" s="2" t="s">
        <v>172</v>
      </c>
      <c r="C432" s="2" t="s">
        <v>5</v>
      </c>
      <c r="D432" s="2" t="s">
        <v>3978</v>
      </c>
      <c r="E432" s="2" t="s">
        <v>3607</v>
      </c>
      <c r="F432" s="2">
        <v>22</v>
      </c>
      <c r="G432" s="2">
        <v>38</v>
      </c>
      <c r="H432" s="2">
        <v>6</v>
      </c>
      <c r="I432" s="2">
        <v>30</v>
      </c>
      <c r="J432" s="2">
        <v>96</v>
      </c>
    </row>
    <row r="433" spans="1:10" x14ac:dyDescent="0.2">
      <c r="A433" s="2" t="s">
        <v>171</v>
      </c>
      <c r="B433" s="2" t="s">
        <v>172</v>
      </c>
      <c r="C433" s="2" t="s">
        <v>5</v>
      </c>
      <c r="D433" s="2" t="s">
        <v>3956</v>
      </c>
      <c r="E433" s="2" t="s">
        <v>3607</v>
      </c>
      <c r="F433" s="2">
        <v>26</v>
      </c>
      <c r="G433" s="2">
        <v>42</v>
      </c>
      <c r="H433" s="2">
        <v>3</v>
      </c>
      <c r="I433" s="2">
        <v>10</v>
      </c>
      <c r="J433" s="2">
        <v>81</v>
      </c>
    </row>
    <row r="434" spans="1:10" x14ac:dyDescent="0.2">
      <c r="A434" s="2" t="s">
        <v>171</v>
      </c>
      <c r="B434" s="2" t="s">
        <v>172</v>
      </c>
      <c r="C434" s="2" t="s">
        <v>5</v>
      </c>
      <c r="D434" s="2" t="s">
        <v>102</v>
      </c>
      <c r="E434" s="2" t="s">
        <v>3607</v>
      </c>
      <c r="F434" s="2">
        <v>2</v>
      </c>
      <c r="G434" s="2">
        <v>4</v>
      </c>
      <c r="H434" s="2">
        <v>1</v>
      </c>
      <c r="I434" s="2">
        <v>4</v>
      </c>
      <c r="J434" s="2">
        <v>11</v>
      </c>
    </row>
    <row r="435" spans="1:10" x14ac:dyDescent="0.2">
      <c r="A435" s="2" t="s">
        <v>171</v>
      </c>
      <c r="B435" s="2" t="s">
        <v>172</v>
      </c>
      <c r="C435" s="2" t="s">
        <v>5</v>
      </c>
      <c r="D435" s="2" t="s">
        <v>3979</v>
      </c>
      <c r="E435" s="2" t="s">
        <v>3607</v>
      </c>
      <c r="F435" s="2">
        <v>21</v>
      </c>
      <c r="G435" s="2">
        <v>36</v>
      </c>
      <c r="H435" s="2">
        <v>4</v>
      </c>
      <c r="I435" s="2">
        <v>15</v>
      </c>
      <c r="J435" s="2">
        <v>76</v>
      </c>
    </row>
    <row r="436" spans="1:10" x14ac:dyDescent="0.2">
      <c r="A436" s="2" t="s">
        <v>171</v>
      </c>
      <c r="B436" s="2" t="s">
        <v>172</v>
      </c>
      <c r="C436" s="2" t="s">
        <v>5</v>
      </c>
      <c r="D436" s="2" t="s">
        <v>3980</v>
      </c>
      <c r="E436" s="2" t="s">
        <v>3607</v>
      </c>
      <c r="F436" s="2">
        <v>44</v>
      </c>
      <c r="G436" s="2">
        <v>128</v>
      </c>
      <c r="H436" s="2">
        <v>33</v>
      </c>
      <c r="I436" s="2">
        <v>76</v>
      </c>
      <c r="J436" s="2">
        <v>281</v>
      </c>
    </row>
    <row r="437" spans="1:10" x14ac:dyDescent="0.2">
      <c r="A437" s="2" t="s">
        <v>171</v>
      </c>
      <c r="B437" s="2" t="s">
        <v>172</v>
      </c>
      <c r="C437" s="2" t="s">
        <v>5</v>
      </c>
      <c r="D437" s="2" t="s">
        <v>3959</v>
      </c>
      <c r="E437" s="2" t="s">
        <v>3607</v>
      </c>
      <c r="F437" s="2">
        <v>11</v>
      </c>
      <c r="G437" s="2">
        <v>8</v>
      </c>
      <c r="H437" s="2">
        <v>2</v>
      </c>
      <c r="I437" s="2">
        <v>16</v>
      </c>
      <c r="J437" s="2">
        <v>37</v>
      </c>
    </row>
    <row r="438" spans="1:10" x14ac:dyDescent="0.2">
      <c r="A438" s="2" t="s">
        <v>171</v>
      </c>
      <c r="B438" s="2" t="s">
        <v>172</v>
      </c>
      <c r="C438" s="2" t="s">
        <v>5</v>
      </c>
      <c r="D438" s="2" t="s">
        <v>3981</v>
      </c>
      <c r="E438" s="2" t="s">
        <v>3607</v>
      </c>
      <c r="F438" s="2">
        <v>0</v>
      </c>
      <c r="G438" s="2">
        <v>11</v>
      </c>
      <c r="H438" s="2">
        <v>0</v>
      </c>
      <c r="I438" s="2">
        <v>1</v>
      </c>
      <c r="J438" s="2">
        <v>12</v>
      </c>
    </row>
    <row r="439" spans="1:10" x14ac:dyDescent="0.2">
      <c r="A439" s="2" t="s">
        <v>171</v>
      </c>
      <c r="B439" s="2" t="s">
        <v>172</v>
      </c>
      <c r="C439" s="2" t="s">
        <v>5</v>
      </c>
      <c r="D439" s="2" t="s">
        <v>3709</v>
      </c>
      <c r="E439" s="2" t="s">
        <v>3607</v>
      </c>
      <c r="F439" s="2">
        <v>5</v>
      </c>
      <c r="G439" s="2">
        <v>4</v>
      </c>
      <c r="H439" s="2">
        <v>0</v>
      </c>
      <c r="I439" s="2">
        <v>4</v>
      </c>
      <c r="J439" s="2">
        <v>13</v>
      </c>
    </row>
    <row r="440" spans="1:10" x14ac:dyDescent="0.2">
      <c r="A440" s="2" t="s">
        <v>171</v>
      </c>
      <c r="B440" s="2" t="s">
        <v>172</v>
      </c>
      <c r="C440" s="2" t="s">
        <v>5</v>
      </c>
      <c r="D440" s="2" t="s">
        <v>3952</v>
      </c>
      <c r="E440" s="2" t="s">
        <v>3607</v>
      </c>
      <c r="F440" s="2">
        <v>18</v>
      </c>
      <c r="G440" s="2">
        <v>6</v>
      </c>
      <c r="H440" s="2">
        <v>3</v>
      </c>
      <c r="I440" s="2">
        <v>9</v>
      </c>
      <c r="J440" s="2">
        <v>36</v>
      </c>
    </row>
    <row r="441" spans="1:10" x14ac:dyDescent="0.2">
      <c r="A441" s="2" t="s">
        <v>171</v>
      </c>
      <c r="B441" s="2" t="s">
        <v>172</v>
      </c>
      <c r="C441" s="2" t="s">
        <v>5</v>
      </c>
      <c r="D441" s="2" t="s">
        <v>3944</v>
      </c>
      <c r="E441" s="2" t="s">
        <v>3607</v>
      </c>
      <c r="F441" s="2">
        <v>4</v>
      </c>
      <c r="G441" s="2">
        <v>4</v>
      </c>
      <c r="H441" s="2">
        <v>1</v>
      </c>
      <c r="I441" s="2">
        <v>6</v>
      </c>
      <c r="J441" s="2">
        <v>15</v>
      </c>
    </row>
    <row r="442" spans="1:10" x14ac:dyDescent="0.2">
      <c r="A442" s="2" t="s">
        <v>171</v>
      </c>
      <c r="B442" s="2" t="s">
        <v>172</v>
      </c>
      <c r="C442" s="2" t="s">
        <v>5</v>
      </c>
      <c r="D442" s="2" t="s">
        <v>3852</v>
      </c>
      <c r="E442" s="2" t="s">
        <v>3607</v>
      </c>
      <c r="F442" s="2">
        <v>5</v>
      </c>
      <c r="G442" s="2">
        <v>6</v>
      </c>
      <c r="H442" s="2">
        <v>3</v>
      </c>
      <c r="I442" s="2">
        <v>4</v>
      </c>
      <c r="J442" s="2">
        <v>18</v>
      </c>
    </row>
    <row r="443" spans="1:10" x14ac:dyDescent="0.2">
      <c r="A443" s="2" t="s">
        <v>171</v>
      </c>
      <c r="B443" s="2" t="s">
        <v>172</v>
      </c>
      <c r="C443" s="2" t="s">
        <v>5</v>
      </c>
      <c r="D443" s="2" t="s">
        <v>3853</v>
      </c>
      <c r="E443" s="2" t="s">
        <v>3607</v>
      </c>
      <c r="F443" s="2">
        <v>4</v>
      </c>
      <c r="G443" s="2">
        <v>4</v>
      </c>
      <c r="H443" s="2">
        <v>6</v>
      </c>
      <c r="I443" s="2">
        <v>2</v>
      </c>
      <c r="J443" s="2">
        <v>16</v>
      </c>
    </row>
    <row r="444" spans="1:10" x14ac:dyDescent="0.2">
      <c r="A444" s="2" t="s">
        <v>171</v>
      </c>
      <c r="B444" s="2" t="s">
        <v>172</v>
      </c>
      <c r="C444" s="2" t="s">
        <v>5</v>
      </c>
      <c r="D444" s="2" t="s">
        <v>3982</v>
      </c>
      <c r="E444" s="2" t="s">
        <v>3607</v>
      </c>
      <c r="F444" s="2">
        <v>137</v>
      </c>
      <c r="G444" s="2">
        <v>224</v>
      </c>
      <c r="H444" s="2">
        <v>30</v>
      </c>
      <c r="I444" s="2">
        <v>109</v>
      </c>
      <c r="J444" s="2">
        <v>500</v>
      </c>
    </row>
    <row r="445" spans="1:10" x14ac:dyDescent="0.2">
      <c r="A445" s="2" t="s">
        <v>171</v>
      </c>
      <c r="B445" s="2" t="s">
        <v>172</v>
      </c>
      <c r="C445" s="2" t="s">
        <v>5</v>
      </c>
      <c r="D445" s="2" t="s">
        <v>3983</v>
      </c>
      <c r="E445" s="2" t="s">
        <v>3607</v>
      </c>
      <c r="F445" s="2">
        <v>4</v>
      </c>
      <c r="G445" s="2">
        <v>4</v>
      </c>
      <c r="H445" s="2">
        <v>0</v>
      </c>
      <c r="I445" s="2">
        <v>4</v>
      </c>
      <c r="J445" s="2">
        <v>12</v>
      </c>
    </row>
    <row r="446" spans="1:10" x14ac:dyDescent="0.2">
      <c r="A446" s="2" t="s">
        <v>171</v>
      </c>
      <c r="B446" s="2" t="s">
        <v>172</v>
      </c>
      <c r="C446" s="2" t="s">
        <v>5</v>
      </c>
      <c r="D446" s="2" t="s">
        <v>3984</v>
      </c>
      <c r="E446" s="2" t="s">
        <v>3607</v>
      </c>
      <c r="F446" s="2">
        <v>4</v>
      </c>
      <c r="G446" s="2">
        <v>5</v>
      </c>
      <c r="H446" s="2">
        <v>2</v>
      </c>
      <c r="I446" s="2">
        <v>8</v>
      </c>
      <c r="J446" s="2">
        <v>19</v>
      </c>
    </row>
    <row r="447" spans="1:10" x14ac:dyDescent="0.2">
      <c r="A447" s="2" t="s">
        <v>171</v>
      </c>
      <c r="B447" s="2" t="s">
        <v>172</v>
      </c>
      <c r="C447" s="2" t="s">
        <v>5</v>
      </c>
      <c r="D447" s="2" t="s">
        <v>3985</v>
      </c>
      <c r="E447" s="2" t="s">
        <v>3607</v>
      </c>
      <c r="F447" s="2">
        <v>40</v>
      </c>
      <c r="G447" s="2">
        <v>58</v>
      </c>
      <c r="H447" s="2">
        <v>14</v>
      </c>
      <c r="I447" s="2">
        <v>42</v>
      </c>
      <c r="J447" s="2">
        <v>154</v>
      </c>
    </row>
    <row r="448" spans="1:10" x14ac:dyDescent="0.2">
      <c r="A448" s="2" t="s">
        <v>171</v>
      </c>
      <c r="B448" s="2" t="s">
        <v>172</v>
      </c>
      <c r="C448" s="2" t="s">
        <v>5</v>
      </c>
      <c r="D448" s="2" t="s">
        <v>3986</v>
      </c>
      <c r="E448" s="2" t="s">
        <v>3607</v>
      </c>
      <c r="F448" s="2">
        <v>13</v>
      </c>
      <c r="G448" s="2">
        <v>30</v>
      </c>
      <c r="H448" s="2">
        <v>2</v>
      </c>
      <c r="I448" s="2">
        <v>19</v>
      </c>
      <c r="J448" s="2">
        <v>64</v>
      </c>
    </row>
    <row r="449" spans="1:10" x14ac:dyDescent="0.2">
      <c r="A449" s="2" t="s">
        <v>171</v>
      </c>
      <c r="B449" s="2" t="s">
        <v>172</v>
      </c>
      <c r="C449" s="2" t="s">
        <v>5</v>
      </c>
      <c r="D449" s="2" t="s">
        <v>3958</v>
      </c>
      <c r="E449" s="2" t="s">
        <v>3607</v>
      </c>
      <c r="F449" s="2">
        <v>44</v>
      </c>
      <c r="G449" s="2">
        <v>35</v>
      </c>
      <c r="H449" s="2">
        <v>4</v>
      </c>
      <c r="I449" s="2">
        <v>18</v>
      </c>
      <c r="J449" s="2">
        <v>101</v>
      </c>
    </row>
    <row r="450" spans="1:10" x14ac:dyDescent="0.2">
      <c r="A450" s="2" t="s">
        <v>171</v>
      </c>
      <c r="B450" s="2" t="s">
        <v>172</v>
      </c>
      <c r="C450" s="2" t="s">
        <v>5</v>
      </c>
      <c r="D450" s="2" t="s">
        <v>3910</v>
      </c>
      <c r="E450" s="2" t="s">
        <v>3607</v>
      </c>
      <c r="F450" s="2">
        <v>10</v>
      </c>
      <c r="G450" s="2">
        <v>10</v>
      </c>
      <c r="H450" s="2">
        <v>3</v>
      </c>
      <c r="I450" s="2">
        <v>22</v>
      </c>
      <c r="J450" s="2">
        <v>45</v>
      </c>
    </row>
    <row r="451" spans="1:10" x14ac:dyDescent="0.2">
      <c r="A451" s="2" t="s">
        <v>171</v>
      </c>
      <c r="B451" s="2" t="s">
        <v>172</v>
      </c>
      <c r="C451" s="2" t="s">
        <v>5</v>
      </c>
      <c r="D451" s="2" t="s">
        <v>3987</v>
      </c>
      <c r="E451" s="2" t="s">
        <v>3607</v>
      </c>
      <c r="F451" s="2">
        <v>14</v>
      </c>
      <c r="G451" s="2">
        <v>36</v>
      </c>
      <c r="H451" s="2">
        <v>2</v>
      </c>
      <c r="I451" s="2">
        <v>12</v>
      </c>
      <c r="J451" s="2">
        <v>64</v>
      </c>
    </row>
    <row r="452" spans="1:10" x14ac:dyDescent="0.2">
      <c r="A452" s="2" t="s">
        <v>171</v>
      </c>
      <c r="B452" s="2" t="s">
        <v>172</v>
      </c>
      <c r="C452" s="2" t="s">
        <v>5</v>
      </c>
      <c r="D452" s="2" t="s">
        <v>3988</v>
      </c>
      <c r="E452" s="2" t="s">
        <v>3607</v>
      </c>
      <c r="F452" s="2">
        <v>1</v>
      </c>
      <c r="G452" s="2">
        <v>4</v>
      </c>
      <c r="H452" s="2">
        <v>1</v>
      </c>
      <c r="I452" s="2">
        <v>5</v>
      </c>
      <c r="J452" s="2">
        <v>11</v>
      </c>
    </row>
    <row r="453" spans="1:10" x14ac:dyDescent="0.2">
      <c r="A453" s="2" t="s">
        <v>171</v>
      </c>
      <c r="B453" s="2" t="s">
        <v>172</v>
      </c>
      <c r="C453" s="2" t="s">
        <v>5</v>
      </c>
      <c r="D453" s="2" t="s">
        <v>3989</v>
      </c>
      <c r="E453" s="2" t="s">
        <v>3607</v>
      </c>
      <c r="F453" s="2">
        <v>187</v>
      </c>
      <c r="G453" s="2">
        <v>401</v>
      </c>
      <c r="H453" s="2">
        <v>104</v>
      </c>
      <c r="I453" s="2">
        <v>378</v>
      </c>
      <c r="J453" s="2">
        <v>1070</v>
      </c>
    </row>
    <row r="454" spans="1:10" x14ac:dyDescent="0.2">
      <c r="A454" s="2" t="s">
        <v>171</v>
      </c>
      <c r="B454" s="2" t="s">
        <v>172</v>
      </c>
      <c r="C454" s="2" t="s">
        <v>5</v>
      </c>
      <c r="D454" s="2" t="s">
        <v>3990</v>
      </c>
      <c r="E454" s="2" t="s">
        <v>3607</v>
      </c>
      <c r="F454" s="2">
        <v>30</v>
      </c>
      <c r="G454" s="2">
        <v>30</v>
      </c>
      <c r="H454" s="2">
        <v>7</v>
      </c>
      <c r="I454" s="2">
        <v>28</v>
      </c>
      <c r="J454" s="2">
        <v>95</v>
      </c>
    </row>
    <row r="455" spans="1:10" x14ac:dyDescent="0.2">
      <c r="A455" s="2" t="s">
        <v>171</v>
      </c>
      <c r="B455" s="2" t="s">
        <v>172</v>
      </c>
      <c r="C455" s="2" t="s">
        <v>5</v>
      </c>
      <c r="D455" s="2" t="s">
        <v>3875</v>
      </c>
      <c r="E455" s="2" t="s">
        <v>3607</v>
      </c>
      <c r="F455" s="2">
        <v>5</v>
      </c>
      <c r="G455" s="2">
        <v>51</v>
      </c>
      <c r="H455" s="2">
        <v>0</v>
      </c>
      <c r="I455" s="2">
        <v>17</v>
      </c>
      <c r="J455" s="2">
        <v>73</v>
      </c>
    </row>
    <row r="456" spans="1:10" x14ac:dyDescent="0.2">
      <c r="A456" s="2" t="s">
        <v>171</v>
      </c>
      <c r="B456" s="2" t="s">
        <v>172</v>
      </c>
      <c r="C456" s="2" t="s">
        <v>5</v>
      </c>
      <c r="D456" s="2" t="s">
        <v>176</v>
      </c>
      <c r="E456" s="2" t="s">
        <v>3607</v>
      </c>
      <c r="F456" s="2">
        <v>358</v>
      </c>
      <c r="G456" s="2">
        <v>794</v>
      </c>
      <c r="H456" s="2">
        <v>314</v>
      </c>
      <c r="I456" s="2">
        <v>864</v>
      </c>
      <c r="J456" s="2">
        <v>2330</v>
      </c>
    </row>
    <row r="457" spans="1:10" x14ac:dyDescent="0.2">
      <c r="A457" s="2" t="s">
        <v>171</v>
      </c>
      <c r="B457" s="2" t="s">
        <v>172</v>
      </c>
      <c r="C457" s="2" t="s">
        <v>5</v>
      </c>
      <c r="D457" s="2" t="s">
        <v>3991</v>
      </c>
      <c r="E457" s="2" t="s">
        <v>3607</v>
      </c>
      <c r="F457" s="2">
        <v>20</v>
      </c>
      <c r="G457" s="2">
        <v>0</v>
      </c>
      <c r="H457" s="2">
        <v>2</v>
      </c>
      <c r="I457" s="2">
        <v>31</v>
      </c>
      <c r="J457" s="2">
        <v>53</v>
      </c>
    </row>
    <row r="458" spans="1:10" x14ac:dyDescent="0.2">
      <c r="A458" s="2" t="s">
        <v>171</v>
      </c>
      <c r="B458" s="2" t="s">
        <v>172</v>
      </c>
      <c r="C458" s="2" t="s">
        <v>5</v>
      </c>
      <c r="D458" s="2" t="s">
        <v>3992</v>
      </c>
      <c r="E458" s="2" t="s">
        <v>3607</v>
      </c>
      <c r="F458" s="2">
        <v>10</v>
      </c>
      <c r="G458" s="2">
        <v>10</v>
      </c>
      <c r="H458" s="2">
        <v>1</v>
      </c>
      <c r="I458" s="2">
        <v>5</v>
      </c>
      <c r="J458" s="2">
        <v>26</v>
      </c>
    </row>
    <row r="459" spans="1:10" x14ac:dyDescent="0.2">
      <c r="A459" s="2" t="s">
        <v>171</v>
      </c>
      <c r="B459" s="2" t="s">
        <v>172</v>
      </c>
      <c r="C459" s="2" t="s">
        <v>5</v>
      </c>
      <c r="D459" s="2" t="s">
        <v>3993</v>
      </c>
      <c r="E459" s="2" t="s">
        <v>3607</v>
      </c>
      <c r="F459" s="2">
        <v>74</v>
      </c>
      <c r="G459" s="2">
        <v>184</v>
      </c>
      <c r="H459" s="2">
        <v>7</v>
      </c>
      <c r="I459" s="2">
        <v>110</v>
      </c>
      <c r="J459" s="2">
        <v>375</v>
      </c>
    </row>
    <row r="460" spans="1:10" x14ac:dyDescent="0.2">
      <c r="A460" s="2" t="s">
        <v>171</v>
      </c>
      <c r="B460" s="2" t="s">
        <v>172</v>
      </c>
      <c r="C460" s="2" t="s">
        <v>5</v>
      </c>
      <c r="D460" s="2" t="s">
        <v>3994</v>
      </c>
      <c r="E460" s="2" t="s">
        <v>3607</v>
      </c>
      <c r="F460" s="2">
        <v>25</v>
      </c>
      <c r="G460" s="2">
        <v>21</v>
      </c>
      <c r="H460" s="2">
        <v>6</v>
      </c>
      <c r="I460" s="2">
        <v>18</v>
      </c>
      <c r="J460" s="2">
        <v>70</v>
      </c>
    </row>
    <row r="461" spans="1:10" x14ac:dyDescent="0.2">
      <c r="A461" s="2" t="s">
        <v>171</v>
      </c>
      <c r="B461" s="2" t="s">
        <v>172</v>
      </c>
      <c r="C461" s="2" t="s">
        <v>5</v>
      </c>
      <c r="D461" s="2" t="s">
        <v>3995</v>
      </c>
      <c r="E461" s="2" t="s">
        <v>3607</v>
      </c>
      <c r="F461" s="2">
        <v>286</v>
      </c>
      <c r="G461" s="2">
        <v>619</v>
      </c>
      <c r="H461" s="2">
        <v>74</v>
      </c>
      <c r="I461" s="2">
        <v>317</v>
      </c>
      <c r="J461" s="2">
        <v>1296</v>
      </c>
    </row>
    <row r="462" spans="1:10" x14ac:dyDescent="0.2">
      <c r="A462" s="2" t="s">
        <v>171</v>
      </c>
      <c r="B462" s="2" t="s">
        <v>172</v>
      </c>
      <c r="C462" s="2" t="s">
        <v>5</v>
      </c>
      <c r="D462" s="2" t="s">
        <v>3850</v>
      </c>
      <c r="E462" s="2" t="s">
        <v>3607</v>
      </c>
      <c r="F462" s="2">
        <v>4</v>
      </c>
      <c r="G462" s="2">
        <v>9</v>
      </c>
      <c r="H462" s="2">
        <v>1</v>
      </c>
      <c r="I462" s="2">
        <v>3</v>
      </c>
      <c r="J462" s="2">
        <v>17</v>
      </c>
    </row>
    <row r="463" spans="1:10" x14ac:dyDescent="0.2">
      <c r="A463" s="2" t="s">
        <v>171</v>
      </c>
      <c r="B463" s="2" t="s">
        <v>172</v>
      </c>
      <c r="C463" s="2" t="s">
        <v>5</v>
      </c>
      <c r="D463" s="2" t="s">
        <v>3954</v>
      </c>
      <c r="E463" s="2" t="s">
        <v>3607</v>
      </c>
      <c r="F463" s="2">
        <v>35</v>
      </c>
      <c r="G463" s="2">
        <v>61</v>
      </c>
      <c r="H463" s="2">
        <v>12</v>
      </c>
      <c r="I463" s="2">
        <v>12</v>
      </c>
      <c r="J463" s="2">
        <v>120</v>
      </c>
    </row>
    <row r="464" spans="1:10" x14ac:dyDescent="0.2">
      <c r="A464" s="2" t="s">
        <v>171</v>
      </c>
      <c r="B464" s="2" t="s">
        <v>172</v>
      </c>
      <c r="C464" s="2" t="s">
        <v>5</v>
      </c>
      <c r="D464" s="2" t="s">
        <v>419</v>
      </c>
      <c r="E464" s="2" t="s">
        <v>3607</v>
      </c>
      <c r="F464" s="2">
        <v>7</v>
      </c>
      <c r="G464" s="2">
        <v>25</v>
      </c>
      <c r="H464" s="2">
        <v>4</v>
      </c>
      <c r="I464" s="2">
        <v>23</v>
      </c>
      <c r="J464" s="2">
        <v>59</v>
      </c>
    </row>
    <row r="465" spans="1:10" x14ac:dyDescent="0.2">
      <c r="A465" s="2" t="s">
        <v>171</v>
      </c>
      <c r="B465" s="2" t="s">
        <v>172</v>
      </c>
      <c r="C465" s="2" t="s">
        <v>5</v>
      </c>
      <c r="D465" s="2" t="s">
        <v>3996</v>
      </c>
      <c r="E465" s="2" t="s">
        <v>3607</v>
      </c>
      <c r="F465" s="2">
        <v>12</v>
      </c>
      <c r="G465" s="2">
        <v>35</v>
      </c>
      <c r="H465" s="2">
        <v>1</v>
      </c>
      <c r="I465" s="2">
        <v>14</v>
      </c>
      <c r="J465" s="2">
        <v>62</v>
      </c>
    </row>
    <row r="466" spans="1:10" x14ac:dyDescent="0.2">
      <c r="A466" s="2" t="s">
        <v>171</v>
      </c>
      <c r="B466" s="2" t="s">
        <v>172</v>
      </c>
      <c r="C466" s="2" t="s">
        <v>5</v>
      </c>
      <c r="D466" s="2" t="s">
        <v>3953</v>
      </c>
      <c r="E466" s="2" t="s">
        <v>3607</v>
      </c>
      <c r="F466" s="2">
        <v>10</v>
      </c>
      <c r="G466" s="2">
        <v>14</v>
      </c>
      <c r="H466" s="2">
        <v>0</v>
      </c>
      <c r="I466" s="2">
        <v>7</v>
      </c>
      <c r="J466" s="2">
        <v>31</v>
      </c>
    </row>
    <row r="467" spans="1:10" x14ac:dyDescent="0.2">
      <c r="A467" s="2" t="s">
        <v>171</v>
      </c>
      <c r="B467" s="2" t="s">
        <v>172</v>
      </c>
      <c r="C467" s="2" t="s">
        <v>5</v>
      </c>
      <c r="D467" s="2" t="s">
        <v>3957</v>
      </c>
      <c r="E467" s="2" t="s">
        <v>3607</v>
      </c>
      <c r="F467" s="2">
        <v>3</v>
      </c>
      <c r="G467" s="2">
        <v>11</v>
      </c>
      <c r="H467" s="2">
        <v>0</v>
      </c>
      <c r="I467" s="2">
        <v>5</v>
      </c>
      <c r="J467" s="2">
        <v>19</v>
      </c>
    </row>
    <row r="468" spans="1:10" x14ac:dyDescent="0.2">
      <c r="A468" s="2" t="s">
        <v>171</v>
      </c>
      <c r="B468" s="2" t="s">
        <v>172</v>
      </c>
      <c r="C468" s="2" t="s">
        <v>5</v>
      </c>
      <c r="D468" s="2" t="s">
        <v>160</v>
      </c>
      <c r="E468" s="2" t="s">
        <v>3607</v>
      </c>
      <c r="F468" s="2">
        <v>12</v>
      </c>
      <c r="G468" s="2">
        <v>29</v>
      </c>
      <c r="H468" s="2">
        <v>6</v>
      </c>
      <c r="I468" s="2">
        <v>14</v>
      </c>
      <c r="J468" s="2">
        <v>61</v>
      </c>
    </row>
    <row r="469" spans="1:10" x14ac:dyDescent="0.2">
      <c r="A469" s="2" t="s">
        <v>171</v>
      </c>
      <c r="B469" s="2" t="s">
        <v>172</v>
      </c>
      <c r="C469" s="2" t="s">
        <v>5</v>
      </c>
      <c r="D469" s="2" t="s">
        <v>3961</v>
      </c>
      <c r="E469" s="2" t="s">
        <v>3607</v>
      </c>
      <c r="F469" s="2">
        <v>25</v>
      </c>
      <c r="G469" s="2">
        <v>35</v>
      </c>
      <c r="H469" s="2">
        <v>7</v>
      </c>
      <c r="I469" s="2">
        <v>17</v>
      </c>
      <c r="J469" s="2">
        <v>84</v>
      </c>
    </row>
    <row r="470" spans="1:10" x14ac:dyDescent="0.2">
      <c r="A470" s="2" t="s">
        <v>171</v>
      </c>
      <c r="B470" s="2" t="s">
        <v>172</v>
      </c>
      <c r="C470" s="2" t="s">
        <v>5</v>
      </c>
      <c r="D470" s="2" t="s">
        <v>3867</v>
      </c>
      <c r="E470" s="2" t="s">
        <v>3607</v>
      </c>
      <c r="F470" s="2">
        <v>23</v>
      </c>
      <c r="G470" s="2">
        <v>24</v>
      </c>
      <c r="H470" s="2">
        <v>7</v>
      </c>
      <c r="I470" s="2">
        <v>18</v>
      </c>
      <c r="J470" s="2">
        <v>72</v>
      </c>
    </row>
    <row r="471" spans="1:10" x14ac:dyDescent="0.2">
      <c r="A471" s="2" t="s">
        <v>171</v>
      </c>
      <c r="B471" s="2" t="s">
        <v>172</v>
      </c>
      <c r="C471" s="2" t="s">
        <v>5</v>
      </c>
      <c r="D471" s="2" t="s">
        <v>3997</v>
      </c>
      <c r="E471" s="2" t="s">
        <v>3607</v>
      </c>
      <c r="F471" s="2">
        <v>6</v>
      </c>
      <c r="G471" s="2">
        <v>1</v>
      </c>
      <c r="H471" s="2">
        <v>0</v>
      </c>
      <c r="I471" s="2">
        <v>15</v>
      </c>
      <c r="J471" s="2">
        <v>22</v>
      </c>
    </row>
    <row r="472" spans="1:10" x14ac:dyDescent="0.2">
      <c r="A472" s="2" t="s">
        <v>171</v>
      </c>
      <c r="B472" s="2" t="s">
        <v>172</v>
      </c>
      <c r="C472" s="2" t="s">
        <v>5</v>
      </c>
      <c r="D472" s="2" t="s">
        <v>3862</v>
      </c>
      <c r="E472" s="2" t="s">
        <v>3607</v>
      </c>
      <c r="F472" s="2">
        <v>4</v>
      </c>
      <c r="G472" s="2">
        <v>14</v>
      </c>
      <c r="H472" s="2">
        <v>2</v>
      </c>
      <c r="I472" s="2">
        <v>3</v>
      </c>
      <c r="J472" s="2">
        <v>23</v>
      </c>
    </row>
    <row r="473" spans="1:10" x14ac:dyDescent="0.2">
      <c r="A473" s="2" t="s">
        <v>171</v>
      </c>
      <c r="B473" s="2" t="s">
        <v>172</v>
      </c>
      <c r="C473" s="2" t="s">
        <v>5</v>
      </c>
      <c r="D473" s="2" t="s">
        <v>3960</v>
      </c>
      <c r="E473" s="2" t="s">
        <v>3607</v>
      </c>
      <c r="F473" s="2">
        <v>13</v>
      </c>
      <c r="G473" s="2">
        <v>1</v>
      </c>
      <c r="H473" s="2">
        <v>4</v>
      </c>
      <c r="I473" s="2">
        <v>16</v>
      </c>
      <c r="J473" s="2">
        <v>34</v>
      </c>
    </row>
    <row r="474" spans="1:10" x14ac:dyDescent="0.2">
      <c r="A474" s="2" t="s">
        <v>190</v>
      </c>
      <c r="B474" s="2" t="s">
        <v>191</v>
      </c>
      <c r="C474" s="2" t="s">
        <v>5</v>
      </c>
      <c r="D474" s="2" t="s">
        <v>3998</v>
      </c>
      <c r="E474" s="2" t="s">
        <v>3607</v>
      </c>
      <c r="F474" s="2">
        <v>65</v>
      </c>
      <c r="G474" s="2">
        <v>127</v>
      </c>
      <c r="H474" s="2">
        <v>13</v>
      </c>
      <c r="I474" s="2">
        <v>39</v>
      </c>
      <c r="J474" s="2">
        <v>244</v>
      </c>
    </row>
    <row r="475" spans="1:10" x14ac:dyDescent="0.2">
      <c r="A475" s="2" t="s">
        <v>190</v>
      </c>
      <c r="B475" s="2" t="s">
        <v>191</v>
      </c>
      <c r="C475" s="2" t="s">
        <v>5</v>
      </c>
      <c r="D475" s="2" t="s">
        <v>3999</v>
      </c>
      <c r="E475" s="2" t="s">
        <v>3607</v>
      </c>
      <c r="F475" s="2">
        <v>3</v>
      </c>
      <c r="G475" s="2">
        <v>31</v>
      </c>
      <c r="H475" s="2">
        <v>1</v>
      </c>
      <c r="I475" s="2">
        <v>2</v>
      </c>
      <c r="J475" s="2">
        <v>37</v>
      </c>
    </row>
    <row r="476" spans="1:10" x14ac:dyDescent="0.2">
      <c r="A476" s="2" t="s">
        <v>190</v>
      </c>
      <c r="B476" s="2" t="s">
        <v>191</v>
      </c>
      <c r="C476" s="2" t="s">
        <v>5</v>
      </c>
      <c r="D476" s="2" t="s">
        <v>4000</v>
      </c>
      <c r="E476" s="2" t="s">
        <v>3607</v>
      </c>
      <c r="F476" s="2">
        <v>14</v>
      </c>
      <c r="G476" s="2">
        <v>28</v>
      </c>
      <c r="H476" s="2">
        <v>0</v>
      </c>
      <c r="I476" s="2">
        <v>4</v>
      </c>
      <c r="J476" s="2">
        <v>46</v>
      </c>
    </row>
    <row r="477" spans="1:10" x14ac:dyDescent="0.2">
      <c r="A477" s="2" t="s">
        <v>190</v>
      </c>
      <c r="B477" s="2" t="s">
        <v>191</v>
      </c>
      <c r="C477" s="2" t="s">
        <v>5</v>
      </c>
      <c r="D477" s="2" t="s">
        <v>4001</v>
      </c>
      <c r="E477" s="2" t="s">
        <v>3607</v>
      </c>
      <c r="F477" s="2">
        <v>53</v>
      </c>
      <c r="G477" s="2">
        <v>51</v>
      </c>
      <c r="H477" s="2">
        <v>6</v>
      </c>
      <c r="I477" s="2">
        <v>26</v>
      </c>
      <c r="J477" s="2">
        <v>136</v>
      </c>
    </row>
    <row r="478" spans="1:10" x14ac:dyDescent="0.2">
      <c r="A478" s="2" t="s">
        <v>190</v>
      </c>
      <c r="B478" s="2" t="s">
        <v>191</v>
      </c>
      <c r="C478" s="2" t="s">
        <v>5</v>
      </c>
      <c r="D478" s="2" t="s">
        <v>4002</v>
      </c>
      <c r="E478" s="2" t="s">
        <v>3607</v>
      </c>
      <c r="F478" s="2">
        <v>50</v>
      </c>
      <c r="G478" s="2">
        <v>49</v>
      </c>
      <c r="H478" s="2">
        <v>7</v>
      </c>
      <c r="I478" s="2">
        <v>19</v>
      </c>
      <c r="J478" s="2">
        <v>125</v>
      </c>
    </row>
    <row r="479" spans="1:10" x14ac:dyDescent="0.2">
      <c r="A479" s="2" t="s">
        <v>190</v>
      </c>
      <c r="B479" s="2" t="s">
        <v>191</v>
      </c>
      <c r="C479" s="2" t="s">
        <v>5</v>
      </c>
      <c r="D479" s="2" t="s">
        <v>3726</v>
      </c>
      <c r="E479" s="2" t="s">
        <v>3607</v>
      </c>
      <c r="F479" s="2">
        <v>30</v>
      </c>
      <c r="G479" s="2">
        <v>36</v>
      </c>
      <c r="H479" s="2">
        <v>3</v>
      </c>
      <c r="I479" s="2">
        <v>16</v>
      </c>
      <c r="J479" s="2">
        <v>85</v>
      </c>
    </row>
    <row r="480" spans="1:10" x14ac:dyDescent="0.2">
      <c r="A480" s="2" t="s">
        <v>190</v>
      </c>
      <c r="B480" s="2" t="s">
        <v>191</v>
      </c>
      <c r="C480" s="2" t="s">
        <v>5</v>
      </c>
      <c r="D480" s="2" t="s">
        <v>4004</v>
      </c>
      <c r="E480" s="2" t="s">
        <v>3607</v>
      </c>
      <c r="F480" s="2">
        <v>101</v>
      </c>
      <c r="G480" s="2">
        <v>140</v>
      </c>
      <c r="H480" s="2">
        <v>37</v>
      </c>
      <c r="I480" s="2">
        <v>44</v>
      </c>
      <c r="J480" s="2">
        <v>322</v>
      </c>
    </row>
    <row r="481" spans="1:10" x14ac:dyDescent="0.2">
      <c r="A481" s="2" t="s">
        <v>190</v>
      </c>
      <c r="B481" s="2" t="s">
        <v>191</v>
      </c>
      <c r="C481" s="2" t="s">
        <v>5</v>
      </c>
      <c r="D481" s="2" t="s">
        <v>4005</v>
      </c>
      <c r="E481" s="2" t="s">
        <v>3607</v>
      </c>
      <c r="F481" s="2">
        <v>4</v>
      </c>
      <c r="G481" s="2">
        <v>1</v>
      </c>
      <c r="H481" s="2">
        <v>0</v>
      </c>
      <c r="I481" s="2">
        <v>8</v>
      </c>
      <c r="J481" s="2">
        <v>13</v>
      </c>
    </row>
    <row r="482" spans="1:10" x14ac:dyDescent="0.2">
      <c r="A482" s="2" t="s">
        <v>190</v>
      </c>
      <c r="B482" s="2" t="s">
        <v>191</v>
      </c>
      <c r="C482" s="2" t="s">
        <v>5</v>
      </c>
      <c r="D482" s="2" t="s">
        <v>4006</v>
      </c>
      <c r="E482" s="2" t="s">
        <v>3607</v>
      </c>
      <c r="F482" s="2">
        <v>14</v>
      </c>
      <c r="G482" s="2">
        <v>12</v>
      </c>
      <c r="H482" s="2">
        <v>6</v>
      </c>
      <c r="I482" s="2">
        <v>8</v>
      </c>
      <c r="J482" s="2">
        <v>40</v>
      </c>
    </row>
    <row r="483" spans="1:10" x14ac:dyDescent="0.2">
      <c r="A483" s="2" t="s">
        <v>190</v>
      </c>
      <c r="B483" s="2" t="s">
        <v>191</v>
      </c>
      <c r="C483" s="2" t="s">
        <v>5</v>
      </c>
      <c r="D483" s="2" t="s">
        <v>4007</v>
      </c>
      <c r="E483" s="2" t="s">
        <v>3607</v>
      </c>
      <c r="F483" s="2">
        <v>41</v>
      </c>
      <c r="G483" s="2">
        <v>97</v>
      </c>
      <c r="H483" s="2">
        <v>11</v>
      </c>
      <c r="I483" s="2">
        <v>17</v>
      </c>
      <c r="J483" s="2">
        <v>166</v>
      </c>
    </row>
    <row r="484" spans="1:10" x14ac:dyDescent="0.2">
      <c r="A484" s="2" t="s">
        <v>190</v>
      </c>
      <c r="B484" s="2" t="s">
        <v>191</v>
      </c>
      <c r="C484" s="2" t="s">
        <v>5</v>
      </c>
      <c r="D484" s="2" t="s">
        <v>4008</v>
      </c>
      <c r="E484" s="2" t="s">
        <v>3607</v>
      </c>
      <c r="F484" s="2">
        <v>10</v>
      </c>
      <c r="G484" s="2">
        <v>19</v>
      </c>
      <c r="H484" s="2">
        <v>0</v>
      </c>
      <c r="I484" s="2">
        <v>2</v>
      </c>
      <c r="J484" s="2">
        <v>31</v>
      </c>
    </row>
    <row r="485" spans="1:10" x14ac:dyDescent="0.2">
      <c r="A485" s="2" t="s">
        <v>190</v>
      </c>
      <c r="B485" s="2" t="s">
        <v>191</v>
      </c>
      <c r="C485" s="2" t="s">
        <v>5</v>
      </c>
      <c r="D485" s="2" t="s">
        <v>4009</v>
      </c>
      <c r="E485" s="2" t="s">
        <v>3607</v>
      </c>
      <c r="F485" s="2">
        <v>93</v>
      </c>
      <c r="G485" s="2">
        <v>122</v>
      </c>
      <c r="H485" s="2">
        <v>18</v>
      </c>
      <c r="I485" s="2">
        <v>32</v>
      </c>
      <c r="J485" s="2">
        <v>265</v>
      </c>
    </row>
    <row r="486" spans="1:10" x14ac:dyDescent="0.2">
      <c r="A486" s="2" t="s">
        <v>190</v>
      </c>
      <c r="B486" s="2" t="s">
        <v>191</v>
      </c>
      <c r="C486" s="2" t="s">
        <v>5</v>
      </c>
      <c r="D486" s="2" t="s">
        <v>4010</v>
      </c>
      <c r="E486" s="2" t="s">
        <v>3607</v>
      </c>
      <c r="F486" s="2">
        <v>111</v>
      </c>
      <c r="G486" s="2">
        <v>82</v>
      </c>
      <c r="H486" s="2">
        <v>17</v>
      </c>
      <c r="I486" s="2">
        <v>56</v>
      </c>
      <c r="J486" s="2">
        <v>266</v>
      </c>
    </row>
    <row r="487" spans="1:10" x14ac:dyDescent="0.2">
      <c r="A487" s="2" t="s">
        <v>190</v>
      </c>
      <c r="B487" s="2" t="s">
        <v>191</v>
      </c>
      <c r="C487" s="2" t="s">
        <v>5</v>
      </c>
      <c r="D487" s="2" t="s">
        <v>4011</v>
      </c>
      <c r="E487" s="2" t="s">
        <v>3607</v>
      </c>
      <c r="F487" s="2">
        <v>9</v>
      </c>
      <c r="G487" s="2">
        <v>6</v>
      </c>
      <c r="H487" s="2">
        <v>2</v>
      </c>
      <c r="I487" s="2">
        <v>1</v>
      </c>
      <c r="J487" s="2">
        <v>18</v>
      </c>
    </row>
    <row r="488" spans="1:10" x14ac:dyDescent="0.2">
      <c r="A488" s="2" t="s">
        <v>190</v>
      </c>
      <c r="B488" s="2" t="s">
        <v>191</v>
      </c>
      <c r="C488" s="2" t="s">
        <v>5</v>
      </c>
      <c r="D488" s="2" t="s">
        <v>4012</v>
      </c>
      <c r="E488" s="2" t="s">
        <v>3607</v>
      </c>
      <c r="F488" s="2">
        <v>3</v>
      </c>
      <c r="G488" s="2">
        <v>5</v>
      </c>
      <c r="H488" s="2">
        <v>2</v>
      </c>
      <c r="I488" s="2">
        <v>2</v>
      </c>
      <c r="J488" s="2">
        <v>12</v>
      </c>
    </row>
    <row r="489" spans="1:10" x14ac:dyDescent="0.2">
      <c r="A489" s="2" t="s">
        <v>190</v>
      </c>
      <c r="B489" s="2" t="s">
        <v>191</v>
      </c>
      <c r="C489" s="2" t="s">
        <v>5</v>
      </c>
      <c r="D489" s="2" t="s">
        <v>4013</v>
      </c>
      <c r="E489" s="2" t="s">
        <v>3607</v>
      </c>
      <c r="F489" s="2">
        <v>18</v>
      </c>
      <c r="G489" s="2">
        <v>14</v>
      </c>
      <c r="H489" s="2">
        <v>0</v>
      </c>
      <c r="I489" s="2">
        <v>4</v>
      </c>
      <c r="J489" s="2">
        <v>36</v>
      </c>
    </row>
    <row r="490" spans="1:10" x14ac:dyDescent="0.2">
      <c r="A490" s="2" t="s">
        <v>190</v>
      </c>
      <c r="B490" s="2" t="s">
        <v>191</v>
      </c>
      <c r="C490" s="2" t="s">
        <v>5</v>
      </c>
      <c r="D490" s="2" t="s">
        <v>4014</v>
      </c>
      <c r="E490" s="2" t="s">
        <v>3607</v>
      </c>
      <c r="F490" s="2">
        <v>20</v>
      </c>
      <c r="G490" s="2">
        <v>11</v>
      </c>
      <c r="H490" s="2">
        <v>3</v>
      </c>
      <c r="I490" s="2">
        <v>11</v>
      </c>
      <c r="J490" s="2">
        <v>45</v>
      </c>
    </row>
    <row r="491" spans="1:10" x14ac:dyDescent="0.2">
      <c r="A491" s="2" t="s">
        <v>190</v>
      </c>
      <c r="B491" s="2" t="s">
        <v>191</v>
      </c>
      <c r="C491" s="2" t="s">
        <v>5</v>
      </c>
      <c r="D491" s="2" t="s">
        <v>4015</v>
      </c>
      <c r="E491" s="2" t="s">
        <v>3607</v>
      </c>
      <c r="F491" s="2">
        <v>39</v>
      </c>
      <c r="G491" s="2">
        <v>34</v>
      </c>
      <c r="H491" s="2">
        <v>3</v>
      </c>
      <c r="I491" s="2">
        <v>18</v>
      </c>
      <c r="J491" s="2">
        <v>94</v>
      </c>
    </row>
    <row r="492" spans="1:10" x14ac:dyDescent="0.2">
      <c r="A492" s="2" t="s">
        <v>190</v>
      </c>
      <c r="B492" s="2" t="s">
        <v>191</v>
      </c>
      <c r="C492" s="2" t="s">
        <v>5</v>
      </c>
      <c r="D492" s="2" t="s">
        <v>4016</v>
      </c>
      <c r="E492" s="2" t="s">
        <v>3607</v>
      </c>
      <c r="F492" s="2">
        <v>8</v>
      </c>
      <c r="G492" s="2">
        <v>3</v>
      </c>
      <c r="H492" s="2">
        <v>0</v>
      </c>
      <c r="I492" s="2">
        <v>2</v>
      </c>
      <c r="J492" s="2">
        <v>13</v>
      </c>
    </row>
    <row r="493" spans="1:10" x14ac:dyDescent="0.2">
      <c r="A493" s="2" t="s">
        <v>190</v>
      </c>
      <c r="B493" s="2" t="s">
        <v>191</v>
      </c>
      <c r="C493" s="2" t="s">
        <v>5</v>
      </c>
      <c r="D493" s="2" t="s">
        <v>4017</v>
      </c>
      <c r="E493" s="2" t="s">
        <v>3607</v>
      </c>
      <c r="F493" s="2">
        <v>11</v>
      </c>
      <c r="G493" s="2">
        <v>14</v>
      </c>
      <c r="H493" s="2">
        <v>1</v>
      </c>
      <c r="I493" s="2">
        <v>5</v>
      </c>
      <c r="J493" s="2">
        <v>31</v>
      </c>
    </row>
    <row r="494" spans="1:10" x14ac:dyDescent="0.2">
      <c r="A494" s="2" t="s">
        <v>190</v>
      </c>
      <c r="B494" s="2" t="s">
        <v>191</v>
      </c>
      <c r="C494" s="2" t="s">
        <v>5</v>
      </c>
      <c r="D494" s="2" t="s">
        <v>4018</v>
      </c>
      <c r="E494" s="2" t="s">
        <v>3607</v>
      </c>
      <c r="F494" s="2">
        <v>223</v>
      </c>
      <c r="G494" s="2">
        <v>290</v>
      </c>
      <c r="H494" s="2">
        <v>61</v>
      </c>
      <c r="I494" s="2">
        <v>110</v>
      </c>
      <c r="J494" s="2">
        <v>684</v>
      </c>
    </row>
    <row r="495" spans="1:10" x14ac:dyDescent="0.2">
      <c r="A495" s="2" t="s">
        <v>190</v>
      </c>
      <c r="B495" s="2" t="s">
        <v>191</v>
      </c>
      <c r="C495" s="2" t="s">
        <v>5</v>
      </c>
      <c r="D495" t="s">
        <v>9</v>
      </c>
      <c r="E495" s="2" t="s">
        <v>3692</v>
      </c>
      <c r="F495" t="s">
        <v>9</v>
      </c>
      <c r="G495" t="s">
        <v>9</v>
      </c>
      <c r="H495" t="s">
        <v>9</v>
      </c>
      <c r="I495" t="s">
        <v>9</v>
      </c>
      <c r="J495" t="s">
        <v>9</v>
      </c>
    </row>
    <row r="496" spans="1:10" x14ac:dyDescent="0.2">
      <c r="A496" s="2" t="s">
        <v>190</v>
      </c>
      <c r="B496" s="2" t="s">
        <v>191</v>
      </c>
      <c r="C496" s="2" t="s">
        <v>5</v>
      </c>
      <c r="D496" s="2" t="s">
        <v>4019</v>
      </c>
      <c r="E496" s="2" t="s">
        <v>3607</v>
      </c>
      <c r="F496" s="2">
        <v>225</v>
      </c>
      <c r="G496" s="2">
        <v>673</v>
      </c>
      <c r="H496" s="2">
        <v>65</v>
      </c>
      <c r="I496" s="2">
        <v>116</v>
      </c>
      <c r="J496" s="2">
        <v>1079</v>
      </c>
    </row>
    <row r="497" spans="1:10" x14ac:dyDescent="0.2">
      <c r="A497" s="2" t="s">
        <v>190</v>
      </c>
      <c r="B497" s="2" t="s">
        <v>191</v>
      </c>
      <c r="C497" s="2" t="s">
        <v>5</v>
      </c>
      <c r="D497" s="2" t="s">
        <v>4020</v>
      </c>
      <c r="E497" s="2" t="s">
        <v>3607</v>
      </c>
      <c r="F497" s="2">
        <v>87</v>
      </c>
      <c r="G497" s="2">
        <v>56</v>
      </c>
      <c r="H497" s="2">
        <v>18</v>
      </c>
      <c r="I497" s="2">
        <v>139</v>
      </c>
      <c r="J497" s="2">
        <v>300</v>
      </c>
    </row>
    <row r="498" spans="1:10" x14ac:dyDescent="0.2">
      <c r="A498" s="2" t="s">
        <v>190</v>
      </c>
      <c r="B498" s="2" t="s">
        <v>191</v>
      </c>
      <c r="C498" s="2" t="s">
        <v>5</v>
      </c>
      <c r="D498" s="2" t="s">
        <v>4021</v>
      </c>
      <c r="E498" s="2" t="s">
        <v>3607</v>
      </c>
      <c r="F498" s="2">
        <v>17</v>
      </c>
      <c r="G498" s="2">
        <v>0</v>
      </c>
      <c r="H498" s="2">
        <v>0</v>
      </c>
      <c r="I498" s="2">
        <v>5</v>
      </c>
      <c r="J498" s="2">
        <v>22</v>
      </c>
    </row>
    <row r="499" spans="1:10" x14ac:dyDescent="0.2">
      <c r="A499" s="2" t="s">
        <v>190</v>
      </c>
      <c r="B499" s="2" t="s">
        <v>191</v>
      </c>
      <c r="C499" s="2" t="s">
        <v>5</v>
      </c>
      <c r="D499" t="s">
        <v>9</v>
      </c>
      <c r="E499" s="2" t="s">
        <v>3678</v>
      </c>
      <c r="F499" s="2">
        <v>120</v>
      </c>
      <c r="G499" s="2">
        <v>44</v>
      </c>
      <c r="H499" s="2">
        <v>21</v>
      </c>
      <c r="I499" s="2">
        <v>75</v>
      </c>
      <c r="J499" s="2">
        <v>260</v>
      </c>
    </row>
    <row r="500" spans="1:10" x14ac:dyDescent="0.2">
      <c r="A500" s="2" t="s">
        <v>190</v>
      </c>
      <c r="B500" s="2" t="s">
        <v>191</v>
      </c>
      <c r="C500" s="2" t="s">
        <v>5</v>
      </c>
      <c r="D500" s="2" t="s">
        <v>4022</v>
      </c>
      <c r="E500" s="2" t="s">
        <v>3607</v>
      </c>
      <c r="F500" s="2">
        <v>17</v>
      </c>
      <c r="G500" s="2">
        <v>24</v>
      </c>
      <c r="H500" s="2">
        <v>11</v>
      </c>
      <c r="I500" s="2">
        <v>25</v>
      </c>
      <c r="J500" s="2">
        <v>77</v>
      </c>
    </row>
    <row r="501" spans="1:10" x14ac:dyDescent="0.2">
      <c r="A501" s="2" t="s">
        <v>190</v>
      </c>
      <c r="B501" s="2" t="s">
        <v>191</v>
      </c>
      <c r="C501" s="2" t="s">
        <v>5</v>
      </c>
      <c r="D501" s="2" t="s">
        <v>4023</v>
      </c>
      <c r="E501" s="2" t="s">
        <v>3607</v>
      </c>
      <c r="F501" s="2">
        <v>20</v>
      </c>
      <c r="G501" s="2">
        <v>7</v>
      </c>
      <c r="H501" s="2">
        <v>1</v>
      </c>
      <c r="I501" s="2">
        <v>8</v>
      </c>
      <c r="J501" s="2">
        <v>36</v>
      </c>
    </row>
    <row r="502" spans="1:10" x14ac:dyDescent="0.2">
      <c r="A502" s="2" t="s">
        <v>190</v>
      </c>
      <c r="B502" s="2" t="s">
        <v>191</v>
      </c>
      <c r="C502" s="2" t="s">
        <v>5</v>
      </c>
      <c r="D502" s="2" t="s">
        <v>3718</v>
      </c>
      <c r="E502" s="2" t="s">
        <v>3607</v>
      </c>
      <c r="F502" s="2">
        <v>300</v>
      </c>
      <c r="G502" s="2">
        <v>366</v>
      </c>
      <c r="H502" s="2">
        <v>87</v>
      </c>
      <c r="I502" s="2">
        <v>146</v>
      </c>
      <c r="J502" s="2">
        <v>899</v>
      </c>
    </row>
    <row r="503" spans="1:10" x14ac:dyDescent="0.2">
      <c r="A503" s="2" t="s">
        <v>190</v>
      </c>
      <c r="B503" s="2" t="s">
        <v>191</v>
      </c>
      <c r="C503" s="2" t="s">
        <v>5</v>
      </c>
      <c r="D503" s="2" t="s">
        <v>4024</v>
      </c>
      <c r="E503" s="2" t="s">
        <v>3607</v>
      </c>
      <c r="F503" s="2">
        <v>16</v>
      </c>
      <c r="G503" s="2">
        <v>48</v>
      </c>
      <c r="H503" s="2">
        <v>9</v>
      </c>
      <c r="I503" s="2">
        <v>6</v>
      </c>
      <c r="J503" s="2">
        <v>79</v>
      </c>
    </row>
    <row r="504" spans="1:10" x14ac:dyDescent="0.2">
      <c r="A504" s="2" t="s">
        <v>190</v>
      </c>
      <c r="B504" s="2" t="s">
        <v>191</v>
      </c>
      <c r="C504" s="2" t="s">
        <v>5</v>
      </c>
      <c r="D504" s="2" t="s">
        <v>4025</v>
      </c>
      <c r="E504" s="2" t="s">
        <v>3607</v>
      </c>
      <c r="F504" s="2">
        <v>24</v>
      </c>
      <c r="G504" s="2">
        <v>15</v>
      </c>
      <c r="H504" s="2">
        <v>6</v>
      </c>
      <c r="I504" s="2">
        <v>8</v>
      </c>
      <c r="J504" s="2">
        <v>53</v>
      </c>
    </row>
    <row r="505" spans="1:10" x14ac:dyDescent="0.2">
      <c r="A505" s="2" t="s">
        <v>190</v>
      </c>
      <c r="B505" s="2" t="s">
        <v>191</v>
      </c>
      <c r="C505" s="2" t="s">
        <v>5</v>
      </c>
      <c r="D505" s="2" t="s">
        <v>4026</v>
      </c>
      <c r="E505" s="2" t="s">
        <v>3607</v>
      </c>
      <c r="F505" s="2">
        <v>103</v>
      </c>
      <c r="G505" s="2">
        <v>169</v>
      </c>
      <c r="H505" s="2">
        <v>54</v>
      </c>
      <c r="I505" s="2">
        <v>53</v>
      </c>
      <c r="J505" s="2">
        <v>379</v>
      </c>
    </row>
    <row r="506" spans="1:10" x14ac:dyDescent="0.2">
      <c r="A506" s="2" t="s">
        <v>190</v>
      </c>
      <c r="B506" s="2" t="s">
        <v>191</v>
      </c>
      <c r="C506" s="2" t="s">
        <v>5</v>
      </c>
      <c r="D506" s="2" t="s">
        <v>3841</v>
      </c>
      <c r="E506" s="2" t="s">
        <v>3607</v>
      </c>
      <c r="F506" s="2">
        <v>40</v>
      </c>
      <c r="G506" s="2">
        <v>32</v>
      </c>
      <c r="H506" s="2">
        <v>8</v>
      </c>
      <c r="I506" s="2">
        <v>19</v>
      </c>
      <c r="J506" s="2">
        <v>99</v>
      </c>
    </row>
    <row r="507" spans="1:10" x14ac:dyDescent="0.2">
      <c r="A507" s="2" t="s">
        <v>190</v>
      </c>
      <c r="B507" s="2" t="s">
        <v>191</v>
      </c>
      <c r="C507" s="2" t="s">
        <v>5</v>
      </c>
      <c r="D507" s="2" t="s">
        <v>4027</v>
      </c>
      <c r="E507" s="2" t="s">
        <v>3607</v>
      </c>
      <c r="F507" s="2">
        <v>11</v>
      </c>
      <c r="G507" s="2">
        <v>1</v>
      </c>
      <c r="H507" s="2">
        <v>1</v>
      </c>
      <c r="I507" s="2">
        <v>1</v>
      </c>
      <c r="J507" s="2">
        <v>14</v>
      </c>
    </row>
    <row r="508" spans="1:10" x14ac:dyDescent="0.2">
      <c r="A508" s="2" t="s">
        <v>190</v>
      </c>
      <c r="B508" s="2" t="s">
        <v>191</v>
      </c>
      <c r="C508" s="2" t="s">
        <v>5</v>
      </c>
      <c r="D508" s="2" t="s">
        <v>4028</v>
      </c>
      <c r="E508" s="2" t="s">
        <v>3607</v>
      </c>
      <c r="F508" s="2">
        <v>9</v>
      </c>
      <c r="G508" s="2">
        <v>3</v>
      </c>
      <c r="H508" s="2">
        <v>0</v>
      </c>
      <c r="I508" s="2">
        <v>4</v>
      </c>
      <c r="J508" s="2">
        <v>16</v>
      </c>
    </row>
    <row r="509" spans="1:10" x14ac:dyDescent="0.2">
      <c r="A509" s="2" t="s">
        <v>190</v>
      </c>
      <c r="B509" s="2" t="s">
        <v>191</v>
      </c>
      <c r="C509" s="2" t="s">
        <v>5</v>
      </c>
      <c r="D509" s="2" t="s">
        <v>4029</v>
      </c>
      <c r="E509" s="2" t="s">
        <v>3607</v>
      </c>
      <c r="F509" s="2">
        <v>27</v>
      </c>
      <c r="G509" s="2">
        <v>52</v>
      </c>
      <c r="H509" s="2">
        <v>9</v>
      </c>
      <c r="I509" s="2">
        <v>16</v>
      </c>
      <c r="J509" s="2">
        <v>104</v>
      </c>
    </row>
    <row r="510" spans="1:10" x14ac:dyDescent="0.2">
      <c r="A510" s="2" t="s">
        <v>190</v>
      </c>
      <c r="B510" s="2" t="s">
        <v>191</v>
      </c>
      <c r="C510" s="2" t="s">
        <v>5</v>
      </c>
      <c r="D510" s="2" t="s">
        <v>4030</v>
      </c>
      <c r="E510" s="2" t="s">
        <v>3607</v>
      </c>
      <c r="F510" s="2">
        <v>126</v>
      </c>
      <c r="G510" s="2">
        <v>324</v>
      </c>
      <c r="H510" s="2">
        <v>35</v>
      </c>
      <c r="I510" s="2">
        <v>59</v>
      </c>
      <c r="J510" s="2">
        <v>544</v>
      </c>
    </row>
    <row r="511" spans="1:10" x14ac:dyDescent="0.2">
      <c r="A511" s="2" t="s">
        <v>190</v>
      </c>
      <c r="B511" s="2" t="s">
        <v>191</v>
      </c>
      <c r="C511" s="2" t="s">
        <v>5</v>
      </c>
      <c r="D511" s="2" t="s">
        <v>4031</v>
      </c>
      <c r="E511" s="2" t="s">
        <v>3607</v>
      </c>
      <c r="F511" s="2">
        <v>19</v>
      </c>
      <c r="G511" s="2">
        <v>22</v>
      </c>
      <c r="H511" s="2">
        <v>9</v>
      </c>
      <c r="I511" s="2">
        <v>24</v>
      </c>
      <c r="J511" s="2">
        <v>74</v>
      </c>
    </row>
    <row r="512" spans="1:10" x14ac:dyDescent="0.2">
      <c r="A512" s="2" t="s">
        <v>190</v>
      </c>
      <c r="B512" s="2" t="s">
        <v>191</v>
      </c>
      <c r="C512" s="2" t="s">
        <v>5</v>
      </c>
      <c r="D512" s="2" t="s">
        <v>4032</v>
      </c>
      <c r="E512" s="2" t="s">
        <v>3607</v>
      </c>
      <c r="F512" s="2">
        <v>15</v>
      </c>
      <c r="G512" s="2">
        <v>23</v>
      </c>
      <c r="H512" s="2">
        <v>4</v>
      </c>
      <c r="I512" s="2">
        <v>6</v>
      </c>
      <c r="J512" s="2">
        <v>48</v>
      </c>
    </row>
    <row r="513" spans="1:10" x14ac:dyDescent="0.2">
      <c r="A513" s="2" t="s">
        <v>190</v>
      </c>
      <c r="B513" s="2" t="s">
        <v>191</v>
      </c>
      <c r="C513" s="2" t="s">
        <v>5</v>
      </c>
      <c r="D513" s="2" t="s">
        <v>4033</v>
      </c>
      <c r="E513" s="2" t="s">
        <v>3607</v>
      </c>
      <c r="F513" s="2">
        <v>14</v>
      </c>
      <c r="G513" s="2">
        <v>29</v>
      </c>
      <c r="H513" s="2">
        <v>2</v>
      </c>
      <c r="I513" s="2">
        <v>4</v>
      </c>
      <c r="J513" s="2">
        <v>49</v>
      </c>
    </row>
    <row r="514" spans="1:10" x14ac:dyDescent="0.2">
      <c r="A514" s="2" t="s">
        <v>190</v>
      </c>
      <c r="B514" s="2" t="s">
        <v>191</v>
      </c>
      <c r="C514" s="2" t="s">
        <v>5</v>
      </c>
      <c r="D514" s="2" t="s">
        <v>4034</v>
      </c>
      <c r="E514" s="2" t="s">
        <v>3607</v>
      </c>
      <c r="F514" s="2">
        <v>6</v>
      </c>
      <c r="G514" s="2">
        <v>6</v>
      </c>
      <c r="H514" s="2">
        <v>2</v>
      </c>
      <c r="I514" s="2">
        <v>6</v>
      </c>
      <c r="J514" s="2">
        <v>20</v>
      </c>
    </row>
    <row r="515" spans="1:10" x14ac:dyDescent="0.2">
      <c r="A515" s="2" t="s">
        <v>190</v>
      </c>
      <c r="B515" s="2" t="s">
        <v>191</v>
      </c>
      <c r="C515" s="2" t="s">
        <v>5</v>
      </c>
      <c r="D515" s="2" t="s">
        <v>78</v>
      </c>
      <c r="E515" s="2" t="s">
        <v>3607</v>
      </c>
      <c r="F515" s="2">
        <v>8</v>
      </c>
      <c r="G515" s="2">
        <v>3</v>
      </c>
      <c r="H515" s="2">
        <v>0</v>
      </c>
      <c r="I515" s="2">
        <v>2</v>
      </c>
      <c r="J515" s="2">
        <v>13</v>
      </c>
    </row>
    <row r="516" spans="1:10" x14ac:dyDescent="0.2">
      <c r="A516" s="2" t="s">
        <v>190</v>
      </c>
      <c r="B516" s="2" t="s">
        <v>191</v>
      </c>
      <c r="C516" s="2" t="s">
        <v>5</v>
      </c>
      <c r="D516" s="2" t="s">
        <v>3748</v>
      </c>
      <c r="E516" s="2" t="s">
        <v>3607</v>
      </c>
      <c r="F516" s="2">
        <v>13</v>
      </c>
      <c r="G516" s="2">
        <v>6</v>
      </c>
      <c r="H516" s="2">
        <v>0</v>
      </c>
      <c r="I516" s="2">
        <v>5</v>
      </c>
      <c r="J516" s="2">
        <v>24</v>
      </c>
    </row>
    <row r="517" spans="1:10" x14ac:dyDescent="0.2">
      <c r="A517" s="2" t="s">
        <v>190</v>
      </c>
      <c r="B517" s="2" t="s">
        <v>191</v>
      </c>
      <c r="C517" s="2" t="s">
        <v>5</v>
      </c>
      <c r="D517" s="2" t="s">
        <v>4035</v>
      </c>
      <c r="E517" s="2" t="s">
        <v>3607</v>
      </c>
      <c r="F517" s="2">
        <v>240</v>
      </c>
      <c r="G517" s="2">
        <v>481</v>
      </c>
      <c r="H517" s="2">
        <v>58</v>
      </c>
      <c r="I517" s="2">
        <v>196</v>
      </c>
      <c r="J517" s="2">
        <v>975</v>
      </c>
    </row>
    <row r="518" spans="1:10" x14ac:dyDescent="0.2">
      <c r="A518" s="2" t="s">
        <v>190</v>
      </c>
      <c r="B518" s="2" t="s">
        <v>191</v>
      </c>
      <c r="C518" s="2" t="s">
        <v>5</v>
      </c>
      <c r="D518" s="2" t="s">
        <v>4036</v>
      </c>
      <c r="E518" s="2" t="s">
        <v>3607</v>
      </c>
      <c r="F518" s="2">
        <v>34</v>
      </c>
      <c r="G518" s="2">
        <v>83</v>
      </c>
      <c r="H518" s="2">
        <v>4</v>
      </c>
      <c r="I518" s="2">
        <v>14</v>
      </c>
      <c r="J518" s="2">
        <v>135</v>
      </c>
    </row>
    <row r="519" spans="1:10" x14ac:dyDescent="0.2">
      <c r="A519" s="2" t="s">
        <v>190</v>
      </c>
      <c r="B519" s="2" t="s">
        <v>191</v>
      </c>
      <c r="C519" s="2" t="s">
        <v>5</v>
      </c>
      <c r="D519" s="2" t="s">
        <v>195</v>
      </c>
      <c r="E519" s="2" t="s">
        <v>3607</v>
      </c>
      <c r="F519" s="2">
        <v>464</v>
      </c>
      <c r="G519" s="2">
        <v>1329</v>
      </c>
      <c r="H519" s="2">
        <v>203</v>
      </c>
      <c r="I519" s="2">
        <v>300</v>
      </c>
      <c r="J519" s="2">
        <v>2296</v>
      </c>
    </row>
    <row r="520" spans="1:10" x14ac:dyDescent="0.2">
      <c r="A520" s="2" t="s">
        <v>190</v>
      </c>
      <c r="B520" s="2" t="s">
        <v>191</v>
      </c>
      <c r="C520" s="2" t="s">
        <v>5</v>
      </c>
      <c r="D520" s="2" t="s">
        <v>4037</v>
      </c>
      <c r="E520" s="2" t="s">
        <v>3607</v>
      </c>
      <c r="F520" s="2">
        <v>5</v>
      </c>
      <c r="G520" s="2">
        <v>5</v>
      </c>
      <c r="H520" s="2">
        <v>0</v>
      </c>
      <c r="I520" s="2">
        <v>2</v>
      </c>
      <c r="J520" s="2">
        <v>12</v>
      </c>
    </row>
    <row r="521" spans="1:10" x14ac:dyDescent="0.2">
      <c r="A521" s="2" t="s">
        <v>190</v>
      </c>
      <c r="B521" s="2" t="s">
        <v>191</v>
      </c>
      <c r="C521" s="2" t="s">
        <v>5</v>
      </c>
      <c r="D521" s="2" t="s">
        <v>3792</v>
      </c>
      <c r="E521" s="2" t="s">
        <v>3607</v>
      </c>
      <c r="F521" s="2">
        <v>8</v>
      </c>
      <c r="G521" s="2">
        <v>5</v>
      </c>
      <c r="H521" s="2">
        <v>1</v>
      </c>
      <c r="I521" s="2">
        <v>2</v>
      </c>
      <c r="J521" s="2">
        <v>16</v>
      </c>
    </row>
    <row r="522" spans="1:10" x14ac:dyDescent="0.2">
      <c r="A522" s="2" t="s">
        <v>190</v>
      </c>
      <c r="B522" s="2" t="s">
        <v>191</v>
      </c>
      <c r="C522" s="2" t="s">
        <v>5</v>
      </c>
      <c r="D522" s="2" t="s">
        <v>579</v>
      </c>
      <c r="E522" s="2" t="s">
        <v>3607</v>
      </c>
      <c r="F522" s="2">
        <v>138</v>
      </c>
      <c r="G522" s="2">
        <v>149</v>
      </c>
      <c r="H522" s="2">
        <v>20</v>
      </c>
      <c r="I522" s="2">
        <v>65</v>
      </c>
      <c r="J522" s="2">
        <v>372</v>
      </c>
    </row>
    <row r="523" spans="1:10" x14ac:dyDescent="0.2">
      <c r="A523" s="2" t="s">
        <v>190</v>
      </c>
      <c r="B523" s="2" t="s">
        <v>191</v>
      </c>
      <c r="C523" s="2" t="s">
        <v>5</v>
      </c>
      <c r="D523" s="2" t="s">
        <v>4038</v>
      </c>
      <c r="E523" s="2" t="s">
        <v>3607</v>
      </c>
      <c r="F523" s="2">
        <v>91</v>
      </c>
      <c r="G523" s="2">
        <v>101</v>
      </c>
      <c r="H523" s="2">
        <v>7</v>
      </c>
      <c r="I523" s="2">
        <v>45</v>
      </c>
      <c r="J523" s="2">
        <v>244</v>
      </c>
    </row>
    <row r="524" spans="1:10" x14ac:dyDescent="0.2">
      <c r="A524" s="2" t="s">
        <v>190</v>
      </c>
      <c r="B524" s="2" t="s">
        <v>191</v>
      </c>
      <c r="C524" s="2" t="s">
        <v>5</v>
      </c>
      <c r="D524" s="2" t="s">
        <v>3770</v>
      </c>
      <c r="E524" s="2" t="s">
        <v>3607</v>
      </c>
      <c r="F524" s="2">
        <v>10</v>
      </c>
      <c r="G524" s="2">
        <v>7</v>
      </c>
      <c r="H524" s="2">
        <v>0</v>
      </c>
      <c r="I524" s="2">
        <v>9</v>
      </c>
      <c r="J524" s="2">
        <v>26</v>
      </c>
    </row>
    <row r="525" spans="1:10" x14ac:dyDescent="0.2">
      <c r="A525" s="2" t="s">
        <v>190</v>
      </c>
      <c r="B525" s="2" t="s">
        <v>191</v>
      </c>
      <c r="C525" s="2" t="s">
        <v>5</v>
      </c>
      <c r="D525" s="2" t="s">
        <v>4039</v>
      </c>
      <c r="E525" s="2" t="s">
        <v>3607</v>
      </c>
      <c r="F525" s="2">
        <v>9</v>
      </c>
      <c r="G525" s="2">
        <v>0</v>
      </c>
      <c r="H525" s="2">
        <v>2</v>
      </c>
      <c r="I525" s="2">
        <v>1</v>
      </c>
      <c r="J525" s="2">
        <v>12</v>
      </c>
    </row>
    <row r="526" spans="1:10" x14ac:dyDescent="0.2">
      <c r="A526" s="2" t="s">
        <v>190</v>
      </c>
      <c r="B526" s="2" t="s">
        <v>191</v>
      </c>
      <c r="C526" s="2" t="s">
        <v>5</v>
      </c>
      <c r="D526" s="2" t="s">
        <v>4040</v>
      </c>
      <c r="E526" s="2" t="s">
        <v>3607</v>
      </c>
      <c r="F526" s="2">
        <v>17</v>
      </c>
      <c r="G526" s="2">
        <v>15</v>
      </c>
      <c r="H526" s="2">
        <v>1</v>
      </c>
      <c r="I526" s="2">
        <v>7</v>
      </c>
      <c r="J526" s="2">
        <v>40</v>
      </c>
    </row>
    <row r="527" spans="1:10" x14ac:dyDescent="0.2">
      <c r="A527" s="2" t="s">
        <v>190</v>
      </c>
      <c r="B527" s="2" t="s">
        <v>191</v>
      </c>
      <c r="C527" s="2" t="s">
        <v>5</v>
      </c>
      <c r="D527" s="2" t="s">
        <v>3840</v>
      </c>
      <c r="E527" s="2" t="s">
        <v>3607</v>
      </c>
      <c r="F527" s="2">
        <v>244</v>
      </c>
      <c r="G527" s="2">
        <v>357</v>
      </c>
      <c r="H527" s="2">
        <v>59</v>
      </c>
      <c r="I527" s="2">
        <v>139</v>
      </c>
      <c r="J527" s="2">
        <v>799</v>
      </c>
    </row>
    <row r="528" spans="1:10" x14ac:dyDescent="0.2">
      <c r="A528" s="2" t="s">
        <v>190</v>
      </c>
      <c r="B528" s="2" t="s">
        <v>191</v>
      </c>
      <c r="C528" s="2" t="s">
        <v>5</v>
      </c>
      <c r="D528" s="2" t="s">
        <v>3803</v>
      </c>
      <c r="E528" s="2" t="s">
        <v>3607</v>
      </c>
      <c r="F528" s="2">
        <v>7</v>
      </c>
      <c r="G528" s="2">
        <v>2</v>
      </c>
      <c r="H528" s="2">
        <v>1</v>
      </c>
      <c r="I528" s="2">
        <v>3</v>
      </c>
      <c r="J528" s="2">
        <v>13</v>
      </c>
    </row>
    <row r="529" spans="1:10" x14ac:dyDescent="0.2">
      <c r="A529" s="2" t="s">
        <v>190</v>
      </c>
      <c r="B529" s="2" t="s">
        <v>191</v>
      </c>
      <c r="C529" s="2" t="s">
        <v>5</v>
      </c>
      <c r="D529" s="2" t="s">
        <v>3822</v>
      </c>
      <c r="E529" s="2" t="s">
        <v>3607</v>
      </c>
      <c r="F529" s="2">
        <v>72</v>
      </c>
      <c r="G529" s="2">
        <v>115</v>
      </c>
      <c r="H529" s="2">
        <v>36</v>
      </c>
      <c r="I529" s="2">
        <v>68</v>
      </c>
      <c r="J529" s="2">
        <v>291</v>
      </c>
    </row>
    <row r="530" spans="1:10" x14ac:dyDescent="0.2">
      <c r="A530" s="2" t="s">
        <v>190</v>
      </c>
      <c r="B530" s="2" t="s">
        <v>191</v>
      </c>
      <c r="C530" s="2" t="s">
        <v>5</v>
      </c>
      <c r="D530" s="2" t="s">
        <v>4041</v>
      </c>
      <c r="E530" s="2" t="s">
        <v>3607</v>
      </c>
      <c r="F530" s="2">
        <v>6</v>
      </c>
      <c r="G530" s="2">
        <v>5</v>
      </c>
      <c r="H530" s="2">
        <v>1</v>
      </c>
      <c r="I530" s="2">
        <v>1</v>
      </c>
      <c r="J530" s="2">
        <v>13</v>
      </c>
    </row>
    <row r="531" spans="1:10" x14ac:dyDescent="0.2">
      <c r="A531" s="2" t="s">
        <v>190</v>
      </c>
      <c r="B531" s="2" t="s">
        <v>191</v>
      </c>
      <c r="C531" s="2" t="s">
        <v>5</v>
      </c>
      <c r="D531" s="2" t="s">
        <v>4042</v>
      </c>
      <c r="E531" s="2" t="s">
        <v>3607</v>
      </c>
      <c r="F531" s="2">
        <v>10</v>
      </c>
      <c r="G531" s="2">
        <v>3</v>
      </c>
      <c r="H531" s="2">
        <v>3</v>
      </c>
      <c r="I531" s="2">
        <v>5</v>
      </c>
      <c r="J531" s="2">
        <v>21</v>
      </c>
    </row>
    <row r="532" spans="1:10" x14ac:dyDescent="0.2">
      <c r="A532" s="2" t="s">
        <v>190</v>
      </c>
      <c r="B532" s="2" t="s">
        <v>191</v>
      </c>
      <c r="C532" s="2" t="s">
        <v>5</v>
      </c>
      <c r="D532" s="2" t="s">
        <v>3795</v>
      </c>
      <c r="E532" s="2" t="s">
        <v>3607</v>
      </c>
      <c r="F532" s="2">
        <v>3</v>
      </c>
      <c r="G532" s="2">
        <v>7</v>
      </c>
      <c r="H532" s="2">
        <v>0</v>
      </c>
      <c r="I532" s="2">
        <v>1</v>
      </c>
      <c r="J532" s="2">
        <v>11</v>
      </c>
    </row>
    <row r="533" spans="1:10" x14ac:dyDescent="0.2">
      <c r="A533" s="2" t="s">
        <v>190</v>
      </c>
      <c r="B533" s="2" t="s">
        <v>191</v>
      </c>
      <c r="C533" s="2" t="s">
        <v>5</v>
      </c>
      <c r="D533" s="2" t="s">
        <v>4043</v>
      </c>
      <c r="E533" s="2" t="s">
        <v>3607</v>
      </c>
      <c r="F533" s="2">
        <v>81</v>
      </c>
      <c r="G533" s="2">
        <v>58</v>
      </c>
      <c r="H533" s="2">
        <v>4</v>
      </c>
      <c r="I533" s="2">
        <v>35</v>
      </c>
      <c r="J533" s="2">
        <v>178</v>
      </c>
    </row>
    <row r="534" spans="1:10" x14ac:dyDescent="0.2">
      <c r="A534" s="2" t="s">
        <v>190</v>
      </c>
      <c r="B534" s="2" t="s">
        <v>191</v>
      </c>
      <c r="C534" s="2" t="s">
        <v>5</v>
      </c>
      <c r="D534" s="2" t="s">
        <v>4044</v>
      </c>
      <c r="E534" s="2" t="s">
        <v>3607</v>
      </c>
      <c r="F534" s="2">
        <v>6</v>
      </c>
      <c r="G534" s="2">
        <v>2</v>
      </c>
      <c r="H534" s="2">
        <v>1</v>
      </c>
      <c r="I534" s="2">
        <v>2</v>
      </c>
      <c r="J534" s="2">
        <v>11</v>
      </c>
    </row>
    <row r="535" spans="1:10" x14ac:dyDescent="0.2">
      <c r="A535" s="2" t="s">
        <v>190</v>
      </c>
      <c r="B535" s="2" t="s">
        <v>191</v>
      </c>
      <c r="C535" s="2" t="s">
        <v>5</v>
      </c>
      <c r="D535" s="2" t="s">
        <v>4045</v>
      </c>
      <c r="E535" s="2" t="s">
        <v>3607</v>
      </c>
      <c r="F535" s="2">
        <v>169</v>
      </c>
      <c r="G535" s="2">
        <v>136</v>
      </c>
      <c r="H535" s="2">
        <v>21</v>
      </c>
      <c r="I535" s="2">
        <v>74</v>
      </c>
      <c r="J535" s="2">
        <v>400</v>
      </c>
    </row>
    <row r="536" spans="1:10" x14ac:dyDescent="0.2">
      <c r="A536" s="2" t="s">
        <v>190</v>
      </c>
      <c r="B536" s="2" t="s">
        <v>191</v>
      </c>
      <c r="C536" s="2" t="s">
        <v>5</v>
      </c>
      <c r="D536" s="2" t="s">
        <v>4046</v>
      </c>
      <c r="E536" s="2" t="s">
        <v>3607</v>
      </c>
      <c r="F536" s="2">
        <v>4</v>
      </c>
      <c r="G536" s="2">
        <v>9</v>
      </c>
      <c r="H536" s="2">
        <v>0</v>
      </c>
      <c r="I536" s="2">
        <v>1</v>
      </c>
      <c r="J536" s="2">
        <v>14</v>
      </c>
    </row>
    <row r="537" spans="1:10" x14ac:dyDescent="0.2">
      <c r="A537" s="2" t="s">
        <v>190</v>
      </c>
      <c r="B537" s="2" t="s">
        <v>191</v>
      </c>
      <c r="C537" s="2" t="s">
        <v>5</v>
      </c>
      <c r="D537" s="2" t="s">
        <v>4047</v>
      </c>
      <c r="E537" s="2" t="s">
        <v>3607</v>
      </c>
      <c r="F537" s="2">
        <v>14</v>
      </c>
      <c r="G537" s="2">
        <v>25</v>
      </c>
      <c r="H537" s="2">
        <v>4</v>
      </c>
      <c r="I537" s="2">
        <v>7</v>
      </c>
      <c r="J537" s="2">
        <v>50</v>
      </c>
    </row>
    <row r="538" spans="1:10" x14ac:dyDescent="0.2">
      <c r="A538" s="2" t="s">
        <v>190</v>
      </c>
      <c r="B538" s="2" t="s">
        <v>191</v>
      </c>
      <c r="C538" s="2" t="s">
        <v>5</v>
      </c>
      <c r="D538" s="2" t="s">
        <v>4048</v>
      </c>
      <c r="E538" s="2" t="s">
        <v>3607</v>
      </c>
      <c r="F538" s="2">
        <v>7</v>
      </c>
      <c r="G538" s="2">
        <v>2</v>
      </c>
      <c r="H538" s="2">
        <v>2</v>
      </c>
      <c r="I538" s="2">
        <v>4</v>
      </c>
      <c r="J538" s="2">
        <v>15</v>
      </c>
    </row>
    <row r="539" spans="1:10" x14ac:dyDescent="0.2">
      <c r="A539" s="2" t="s">
        <v>190</v>
      </c>
      <c r="B539" s="2" t="s">
        <v>191</v>
      </c>
      <c r="C539" s="2" t="s">
        <v>5</v>
      </c>
      <c r="D539" s="2" t="s">
        <v>4049</v>
      </c>
      <c r="E539" s="2" t="s">
        <v>3607</v>
      </c>
      <c r="F539" s="2">
        <v>12</v>
      </c>
      <c r="G539" s="2">
        <v>16</v>
      </c>
      <c r="H539" s="2">
        <v>3</v>
      </c>
      <c r="I539" s="2">
        <v>11</v>
      </c>
      <c r="J539" s="2">
        <v>42</v>
      </c>
    </row>
    <row r="540" spans="1:10" x14ac:dyDescent="0.2">
      <c r="A540" s="2" t="s">
        <v>190</v>
      </c>
      <c r="B540" s="2" t="s">
        <v>191</v>
      </c>
      <c r="C540" s="2" t="s">
        <v>5</v>
      </c>
      <c r="D540" s="2" t="s">
        <v>3781</v>
      </c>
      <c r="E540" s="2" t="s">
        <v>3607</v>
      </c>
      <c r="F540" s="2">
        <v>41</v>
      </c>
      <c r="G540" s="2">
        <v>59</v>
      </c>
      <c r="H540" s="2">
        <v>9</v>
      </c>
      <c r="I540" s="2">
        <v>20</v>
      </c>
      <c r="J540" s="2">
        <v>129</v>
      </c>
    </row>
    <row r="541" spans="1:10" x14ac:dyDescent="0.2">
      <c r="A541" s="2" t="s">
        <v>190</v>
      </c>
      <c r="B541" s="2" t="s">
        <v>191</v>
      </c>
      <c r="C541" s="2" t="s">
        <v>5</v>
      </c>
      <c r="D541" s="2" t="s">
        <v>4050</v>
      </c>
      <c r="E541" s="2" t="s">
        <v>3607</v>
      </c>
      <c r="F541" s="2">
        <v>383</v>
      </c>
      <c r="G541" s="2">
        <v>1175</v>
      </c>
      <c r="H541" s="2">
        <v>117</v>
      </c>
      <c r="I541" s="2">
        <v>190</v>
      </c>
      <c r="J541" s="2">
        <v>1865</v>
      </c>
    </row>
    <row r="542" spans="1:10" x14ac:dyDescent="0.2">
      <c r="A542" s="2" t="s">
        <v>190</v>
      </c>
      <c r="B542" s="2" t="s">
        <v>191</v>
      </c>
      <c r="C542" s="2" t="s">
        <v>5</v>
      </c>
      <c r="D542" s="2" t="s">
        <v>4051</v>
      </c>
      <c r="E542" s="2" t="s">
        <v>3607</v>
      </c>
      <c r="F542" s="2">
        <v>4</v>
      </c>
      <c r="G542" s="2">
        <v>5</v>
      </c>
      <c r="H542" s="2">
        <v>1</v>
      </c>
      <c r="I542" s="2">
        <v>6</v>
      </c>
      <c r="J542" s="2">
        <v>16</v>
      </c>
    </row>
    <row r="543" spans="1:10" x14ac:dyDescent="0.2">
      <c r="A543" s="2" t="s">
        <v>211</v>
      </c>
      <c r="B543" s="2" t="s">
        <v>212</v>
      </c>
      <c r="C543" s="2" t="s">
        <v>5</v>
      </c>
      <c r="D543" s="2" t="s">
        <v>4052</v>
      </c>
      <c r="E543" s="2" t="s">
        <v>3607</v>
      </c>
      <c r="F543" s="2">
        <v>6</v>
      </c>
      <c r="G543" s="2">
        <v>0</v>
      </c>
      <c r="H543" s="2">
        <v>1</v>
      </c>
      <c r="I543" s="2">
        <v>10</v>
      </c>
      <c r="J543" s="2">
        <v>17</v>
      </c>
    </row>
    <row r="544" spans="1:10" x14ac:dyDescent="0.2">
      <c r="A544" s="2" t="s">
        <v>211</v>
      </c>
      <c r="B544" s="2" t="s">
        <v>212</v>
      </c>
      <c r="C544" s="2" t="s">
        <v>5</v>
      </c>
      <c r="D544" s="2" t="s">
        <v>3847</v>
      </c>
      <c r="E544" s="2" t="s">
        <v>3607</v>
      </c>
      <c r="F544" s="2">
        <v>17</v>
      </c>
      <c r="G544" s="2">
        <v>7</v>
      </c>
      <c r="H544" s="2">
        <v>0</v>
      </c>
      <c r="I544" s="2">
        <v>6</v>
      </c>
      <c r="J544" s="2">
        <v>30</v>
      </c>
    </row>
    <row r="545" spans="1:10" x14ac:dyDescent="0.2">
      <c r="A545" s="2" t="s">
        <v>211</v>
      </c>
      <c r="B545" s="2" t="s">
        <v>212</v>
      </c>
      <c r="C545" s="2" t="s">
        <v>5</v>
      </c>
      <c r="D545" s="2" t="s">
        <v>3730</v>
      </c>
      <c r="E545" s="2" t="s">
        <v>3607</v>
      </c>
      <c r="F545" s="2">
        <v>91</v>
      </c>
      <c r="G545" s="2">
        <v>198</v>
      </c>
      <c r="H545" s="2">
        <v>8</v>
      </c>
      <c r="I545" s="2">
        <v>89</v>
      </c>
      <c r="J545" s="2">
        <v>386</v>
      </c>
    </row>
    <row r="546" spans="1:10" x14ac:dyDescent="0.2">
      <c r="A546" s="2" t="s">
        <v>211</v>
      </c>
      <c r="B546" s="2" t="s">
        <v>212</v>
      </c>
      <c r="C546" s="2" t="s">
        <v>5</v>
      </c>
      <c r="D546" s="2" t="s">
        <v>3731</v>
      </c>
      <c r="E546" s="2" t="s">
        <v>3607</v>
      </c>
      <c r="F546" s="2">
        <v>94</v>
      </c>
      <c r="G546" s="2">
        <v>151</v>
      </c>
      <c r="H546" s="2">
        <v>9</v>
      </c>
      <c r="I546" s="2">
        <v>31</v>
      </c>
      <c r="J546" s="2">
        <v>285</v>
      </c>
    </row>
    <row r="547" spans="1:10" x14ac:dyDescent="0.2">
      <c r="A547" s="2" t="s">
        <v>211</v>
      </c>
      <c r="B547" s="2" t="s">
        <v>212</v>
      </c>
      <c r="C547" s="2" t="s">
        <v>5</v>
      </c>
      <c r="D547" s="2" t="s">
        <v>4053</v>
      </c>
      <c r="E547" s="2" t="s">
        <v>3607</v>
      </c>
      <c r="F547" s="2">
        <v>12</v>
      </c>
      <c r="G547" s="2">
        <v>6</v>
      </c>
      <c r="H547" s="2">
        <v>4</v>
      </c>
      <c r="I547" s="2">
        <v>9</v>
      </c>
      <c r="J547" s="2">
        <v>31</v>
      </c>
    </row>
    <row r="548" spans="1:10" x14ac:dyDescent="0.2">
      <c r="A548" s="2" t="s">
        <v>211</v>
      </c>
      <c r="B548" s="2" t="s">
        <v>212</v>
      </c>
      <c r="C548" s="2" t="s">
        <v>5</v>
      </c>
      <c r="D548" t="s">
        <v>9</v>
      </c>
      <c r="E548" s="2" t="s">
        <v>3692</v>
      </c>
      <c r="F548" t="s">
        <v>9</v>
      </c>
      <c r="G548" t="s">
        <v>9</v>
      </c>
      <c r="H548" t="s">
        <v>9</v>
      </c>
      <c r="I548" t="s">
        <v>9</v>
      </c>
      <c r="J548" t="s">
        <v>9</v>
      </c>
    </row>
    <row r="549" spans="1:10" x14ac:dyDescent="0.2">
      <c r="A549" s="2" t="s">
        <v>211</v>
      </c>
      <c r="B549" s="2" t="s">
        <v>212</v>
      </c>
      <c r="C549" s="2" t="s">
        <v>5</v>
      </c>
      <c r="D549" t="s">
        <v>9</v>
      </c>
      <c r="E549" s="2" t="s">
        <v>3678</v>
      </c>
      <c r="F549" s="2">
        <v>48</v>
      </c>
      <c r="G549" s="2">
        <v>15</v>
      </c>
      <c r="H549" s="2">
        <v>5</v>
      </c>
      <c r="I549" s="2">
        <v>27</v>
      </c>
      <c r="J549" s="2">
        <v>95</v>
      </c>
    </row>
    <row r="550" spans="1:10" x14ac:dyDescent="0.2">
      <c r="A550" s="2" t="s">
        <v>211</v>
      </c>
      <c r="B550" s="2" t="s">
        <v>212</v>
      </c>
      <c r="C550" s="2" t="s">
        <v>5</v>
      </c>
      <c r="D550" s="2" t="s">
        <v>3836</v>
      </c>
      <c r="E550" s="2" t="s">
        <v>3607</v>
      </c>
      <c r="F550" s="2">
        <v>20</v>
      </c>
      <c r="G550" s="2">
        <v>19</v>
      </c>
      <c r="H550" s="2">
        <v>2</v>
      </c>
      <c r="I550" s="2">
        <v>6</v>
      </c>
      <c r="J550" s="2">
        <v>47</v>
      </c>
    </row>
    <row r="551" spans="1:10" x14ac:dyDescent="0.2">
      <c r="A551" s="2" t="s">
        <v>211</v>
      </c>
      <c r="B551" s="2" t="s">
        <v>212</v>
      </c>
      <c r="C551" s="2" t="s">
        <v>5</v>
      </c>
      <c r="D551" s="2" t="s">
        <v>216</v>
      </c>
      <c r="E551" s="2" t="s">
        <v>3607</v>
      </c>
      <c r="F551" s="2">
        <v>351</v>
      </c>
      <c r="G551" s="2">
        <v>346</v>
      </c>
      <c r="H551" s="2">
        <v>80</v>
      </c>
      <c r="I551" s="2">
        <v>170</v>
      </c>
      <c r="J551" s="2">
        <v>947</v>
      </c>
    </row>
    <row r="552" spans="1:10" x14ac:dyDescent="0.2">
      <c r="A552" s="2" t="s">
        <v>230</v>
      </c>
      <c r="B552" s="2" t="s">
        <v>231</v>
      </c>
      <c r="C552" s="2" t="s">
        <v>5</v>
      </c>
      <c r="D552" s="2" t="s">
        <v>4054</v>
      </c>
      <c r="E552" s="2" t="s">
        <v>3607</v>
      </c>
      <c r="F552" s="2">
        <v>7</v>
      </c>
      <c r="G552" s="2">
        <v>5</v>
      </c>
      <c r="H552" s="2">
        <v>0</v>
      </c>
      <c r="I552" s="2">
        <v>1</v>
      </c>
      <c r="J552" s="2">
        <v>13</v>
      </c>
    </row>
    <row r="553" spans="1:10" x14ac:dyDescent="0.2">
      <c r="A553" s="2" t="s">
        <v>230</v>
      </c>
      <c r="B553" s="2" t="s">
        <v>231</v>
      </c>
      <c r="C553" s="2" t="s">
        <v>5</v>
      </c>
      <c r="D553" s="2" t="s">
        <v>3687</v>
      </c>
      <c r="E553" s="2" t="s">
        <v>3607</v>
      </c>
      <c r="F553" s="2">
        <v>821</v>
      </c>
      <c r="G553" s="2">
        <v>1553</v>
      </c>
      <c r="H553" s="2">
        <v>306</v>
      </c>
      <c r="I553" s="2">
        <v>559</v>
      </c>
      <c r="J553" s="2">
        <v>3239</v>
      </c>
    </row>
    <row r="554" spans="1:10" x14ac:dyDescent="0.2">
      <c r="A554" s="2" t="s">
        <v>230</v>
      </c>
      <c r="B554" s="2" t="s">
        <v>231</v>
      </c>
      <c r="C554" s="2" t="s">
        <v>5</v>
      </c>
      <c r="D554" s="2" t="s">
        <v>3802</v>
      </c>
      <c r="E554" s="2" t="s">
        <v>3607</v>
      </c>
      <c r="F554" s="2">
        <v>9</v>
      </c>
      <c r="G554" s="2">
        <v>1</v>
      </c>
      <c r="H554" s="2">
        <v>1</v>
      </c>
      <c r="I554" s="2">
        <v>0</v>
      </c>
      <c r="J554" s="2">
        <v>11</v>
      </c>
    </row>
    <row r="555" spans="1:10" x14ac:dyDescent="0.2">
      <c r="A555" s="2" t="s">
        <v>230</v>
      </c>
      <c r="B555" s="2" t="s">
        <v>231</v>
      </c>
      <c r="C555" s="2" t="s">
        <v>5</v>
      </c>
      <c r="D555" s="2" t="s">
        <v>3707</v>
      </c>
      <c r="E555" s="2" t="s">
        <v>3607</v>
      </c>
      <c r="F555" s="2">
        <v>180</v>
      </c>
      <c r="G555" s="2">
        <v>177</v>
      </c>
      <c r="H555" s="2">
        <v>27</v>
      </c>
      <c r="I555" s="2">
        <v>76</v>
      </c>
      <c r="J555" s="2">
        <v>460</v>
      </c>
    </row>
    <row r="556" spans="1:10" x14ac:dyDescent="0.2">
      <c r="A556" s="2" t="s">
        <v>230</v>
      </c>
      <c r="B556" s="2" t="s">
        <v>231</v>
      </c>
      <c r="C556" s="2" t="s">
        <v>5</v>
      </c>
      <c r="D556" s="2" t="s">
        <v>3622</v>
      </c>
      <c r="E556" s="2" t="s">
        <v>3607</v>
      </c>
      <c r="F556" s="2">
        <v>7</v>
      </c>
      <c r="G556" s="2">
        <v>11</v>
      </c>
      <c r="H556" s="2">
        <v>2</v>
      </c>
      <c r="I556" s="2">
        <v>8</v>
      </c>
      <c r="J556" s="2">
        <v>28</v>
      </c>
    </row>
    <row r="557" spans="1:10" x14ac:dyDescent="0.2">
      <c r="A557" s="2" t="s">
        <v>230</v>
      </c>
      <c r="B557" s="2" t="s">
        <v>231</v>
      </c>
      <c r="C557" s="2" t="s">
        <v>5</v>
      </c>
      <c r="D557" s="2" t="s">
        <v>4056</v>
      </c>
      <c r="E557" s="2" t="s">
        <v>3607</v>
      </c>
      <c r="F557" s="2">
        <v>8</v>
      </c>
      <c r="G557" s="2">
        <v>10</v>
      </c>
      <c r="H557" s="2">
        <v>0</v>
      </c>
      <c r="I557" s="2">
        <v>3</v>
      </c>
      <c r="J557" s="2">
        <v>21</v>
      </c>
    </row>
    <row r="558" spans="1:10" x14ac:dyDescent="0.2">
      <c r="A558" s="2" t="s">
        <v>230</v>
      </c>
      <c r="B558" s="2" t="s">
        <v>231</v>
      </c>
      <c r="C558" s="2" t="s">
        <v>5</v>
      </c>
      <c r="D558" s="2" t="s">
        <v>4057</v>
      </c>
      <c r="E558" s="2" t="s">
        <v>3607</v>
      </c>
      <c r="F558" s="2">
        <v>3</v>
      </c>
      <c r="G558" s="2">
        <v>8</v>
      </c>
      <c r="H558" s="2">
        <v>3</v>
      </c>
      <c r="I558" s="2">
        <v>0</v>
      </c>
      <c r="J558" s="2">
        <v>14</v>
      </c>
    </row>
    <row r="559" spans="1:10" x14ac:dyDescent="0.2">
      <c r="A559" s="2" t="s">
        <v>230</v>
      </c>
      <c r="B559" s="2" t="s">
        <v>231</v>
      </c>
      <c r="C559" s="2" t="s">
        <v>5</v>
      </c>
      <c r="D559" t="s">
        <v>9</v>
      </c>
      <c r="E559" s="2" t="s">
        <v>3678</v>
      </c>
      <c r="F559" s="2">
        <v>190</v>
      </c>
      <c r="G559" s="2">
        <v>92</v>
      </c>
      <c r="H559" s="2">
        <v>32</v>
      </c>
      <c r="I559" s="2">
        <v>107</v>
      </c>
      <c r="J559" s="2">
        <v>421</v>
      </c>
    </row>
    <row r="560" spans="1:10" x14ac:dyDescent="0.2">
      <c r="A560" s="2" t="s">
        <v>230</v>
      </c>
      <c r="B560" s="2" t="s">
        <v>231</v>
      </c>
      <c r="C560" s="2" t="s">
        <v>5</v>
      </c>
      <c r="D560" s="2" t="s">
        <v>3675</v>
      </c>
      <c r="E560" s="2" t="s">
        <v>3607</v>
      </c>
      <c r="F560" s="2">
        <v>11</v>
      </c>
      <c r="G560" s="2">
        <v>7</v>
      </c>
      <c r="H560" s="2">
        <v>3</v>
      </c>
      <c r="I560" s="2">
        <v>9</v>
      </c>
      <c r="J560" s="2">
        <v>30</v>
      </c>
    </row>
    <row r="561" spans="1:10" x14ac:dyDescent="0.2">
      <c r="A561" s="2" t="s">
        <v>230</v>
      </c>
      <c r="B561" s="2" t="s">
        <v>231</v>
      </c>
      <c r="C561" s="2" t="s">
        <v>5</v>
      </c>
      <c r="D561" s="2" t="s">
        <v>4058</v>
      </c>
      <c r="E561" s="2" t="s">
        <v>3607</v>
      </c>
      <c r="F561" s="2">
        <v>168</v>
      </c>
      <c r="G561" s="2">
        <v>135</v>
      </c>
      <c r="H561" s="2">
        <v>50</v>
      </c>
      <c r="I561" s="2">
        <v>75</v>
      </c>
      <c r="J561" s="2">
        <v>428</v>
      </c>
    </row>
    <row r="562" spans="1:10" x14ac:dyDescent="0.2">
      <c r="A562" s="2" t="s">
        <v>230</v>
      </c>
      <c r="B562" s="2" t="s">
        <v>231</v>
      </c>
      <c r="C562" s="2" t="s">
        <v>5</v>
      </c>
      <c r="D562" s="2" t="s">
        <v>4059</v>
      </c>
      <c r="E562" s="2" t="s">
        <v>3607</v>
      </c>
      <c r="F562" s="2">
        <v>31</v>
      </c>
      <c r="G562" s="2">
        <v>44</v>
      </c>
      <c r="H562" s="2">
        <v>1</v>
      </c>
      <c r="I562" s="2">
        <v>13</v>
      </c>
      <c r="J562" s="2">
        <v>89</v>
      </c>
    </row>
    <row r="563" spans="1:10" x14ac:dyDescent="0.2">
      <c r="A563" s="2" t="s">
        <v>230</v>
      </c>
      <c r="B563" s="2" t="s">
        <v>231</v>
      </c>
      <c r="C563" s="2" t="s">
        <v>5</v>
      </c>
      <c r="D563" s="2" t="s">
        <v>4060</v>
      </c>
      <c r="E563" s="2" t="s">
        <v>3607</v>
      </c>
      <c r="F563" s="2">
        <v>11</v>
      </c>
      <c r="G563" s="2">
        <v>3</v>
      </c>
      <c r="H563" s="2">
        <v>0</v>
      </c>
      <c r="I563" s="2">
        <v>12</v>
      </c>
      <c r="J563" s="2">
        <v>26</v>
      </c>
    </row>
    <row r="564" spans="1:10" x14ac:dyDescent="0.2">
      <c r="A564" s="2" t="s">
        <v>230</v>
      </c>
      <c r="B564" s="2" t="s">
        <v>231</v>
      </c>
      <c r="C564" s="2" t="s">
        <v>5</v>
      </c>
      <c r="D564" s="2" t="s">
        <v>3645</v>
      </c>
      <c r="E564" s="2" t="s">
        <v>3607</v>
      </c>
      <c r="F564" s="2">
        <v>304</v>
      </c>
      <c r="G564" s="2">
        <v>430</v>
      </c>
      <c r="H564" s="2">
        <v>55</v>
      </c>
      <c r="I564" s="2">
        <v>112</v>
      </c>
      <c r="J564" s="2">
        <v>901</v>
      </c>
    </row>
    <row r="565" spans="1:10" x14ac:dyDescent="0.2">
      <c r="A565" s="2" t="s">
        <v>230</v>
      </c>
      <c r="B565" s="2" t="s">
        <v>231</v>
      </c>
      <c r="C565" s="2" t="s">
        <v>5</v>
      </c>
      <c r="D565" s="2" t="s">
        <v>3652</v>
      </c>
      <c r="E565" s="2" t="s">
        <v>3607</v>
      </c>
      <c r="F565" s="2">
        <v>453</v>
      </c>
      <c r="G565" s="2">
        <v>442</v>
      </c>
      <c r="H565" s="2">
        <v>189</v>
      </c>
      <c r="I565" s="2">
        <v>207</v>
      </c>
      <c r="J565" s="2">
        <v>1291</v>
      </c>
    </row>
    <row r="566" spans="1:10" x14ac:dyDescent="0.2">
      <c r="A566" s="2" t="s">
        <v>230</v>
      </c>
      <c r="B566" s="2" t="s">
        <v>231</v>
      </c>
      <c r="C566" s="2" t="s">
        <v>5</v>
      </c>
      <c r="D566" s="2" t="s">
        <v>3671</v>
      </c>
      <c r="E566" s="2" t="s">
        <v>3607</v>
      </c>
      <c r="F566" s="2">
        <v>12</v>
      </c>
      <c r="G566" s="2">
        <v>18</v>
      </c>
      <c r="H566" s="2">
        <v>1</v>
      </c>
      <c r="I566" s="2">
        <v>8</v>
      </c>
      <c r="J566" s="2">
        <v>39</v>
      </c>
    </row>
    <row r="567" spans="1:10" x14ac:dyDescent="0.2">
      <c r="A567" s="2" t="s">
        <v>230</v>
      </c>
      <c r="B567" s="2" t="s">
        <v>231</v>
      </c>
      <c r="C567" s="2" t="s">
        <v>5</v>
      </c>
      <c r="D567" s="2" t="s">
        <v>4061</v>
      </c>
      <c r="E567" s="2" t="s">
        <v>3607</v>
      </c>
      <c r="F567" s="2">
        <v>13</v>
      </c>
      <c r="G567" s="2">
        <v>12</v>
      </c>
      <c r="H567" s="2">
        <v>7</v>
      </c>
      <c r="I567" s="2">
        <v>5</v>
      </c>
      <c r="J567" s="2">
        <v>37</v>
      </c>
    </row>
    <row r="568" spans="1:10" x14ac:dyDescent="0.2">
      <c r="A568" s="2" t="s">
        <v>230</v>
      </c>
      <c r="B568" s="2" t="s">
        <v>231</v>
      </c>
      <c r="C568" s="2" t="s">
        <v>5</v>
      </c>
      <c r="D568" s="2" t="s">
        <v>4062</v>
      </c>
      <c r="E568" s="2" t="s">
        <v>3607</v>
      </c>
      <c r="F568" s="2">
        <v>18</v>
      </c>
      <c r="G568" s="2">
        <v>9</v>
      </c>
      <c r="H568" s="2">
        <v>6</v>
      </c>
      <c r="I568" s="2">
        <v>6</v>
      </c>
      <c r="J568" s="2">
        <v>39</v>
      </c>
    </row>
    <row r="569" spans="1:10" x14ac:dyDescent="0.2">
      <c r="A569" s="2" t="s">
        <v>230</v>
      </c>
      <c r="B569" s="2" t="s">
        <v>231</v>
      </c>
      <c r="C569" s="2" t="s">
        <v>5</v>
      </c>
      <c r="D569" s="2" t="s">
        <v>4063</v>
      </c>
      <c r="E569" s="2" t="s">
        <v>3607</v>
      </c>
      <c r="F569" s="2">
        <v>53</v>
      </c>
      <c r="G569" s="2">
        <v>47</v>
      </c>
      <c r="H569" s="2">
        <v>8</v>
      </c>
      <c r="I569" s="2">
        <v>14</v>
      </c>
      <c r="J569" s="2">
        <v>122</v>
      </c>
    </row>
    <row r="570" spans="1:10" x14ac:dyDescent="0.2">
      <c r="A570" s="2" t="s">
        <v>230</v>
      </c>
      <c r="B570" s="2" t="s">
        <v>231</v>
      </c>
      <c r="C570" s="2" t="s">
        <v>5</v>
      </c>
      <c r="D570" s="2" t="s">
        <v>4064</v>
      </c>
      <c r="E570" s="2" t="s">
        <v>3607</v>
      </c>
      <c r="F570" s="2">
        <v>7</v>
      </c>
      <c r="G570" s="2">
        <v>3</v>
      </c>
      <c r="H570" s="2">
        <v>2</v>
      </c>
      <c r="I570" s="2">
        <v>4</v>
      </c>
      <c r="J570" s="2">
        <v>16</v>
      </c>
    </row>
    <row r="571" spans="1:10" x14ac:dyDescent="0.2">
      <c r="A571" s="2" t="s">
        <v>230</v>
      </c>
      <c r="B571" s="2" t="s">
        <v>231</v>
      </c>
      <c r="C571" s="2" t="s">
        <v>5</v>
      </c>
      <c r="D571" s="2" t="s">
        <v>3812</v>
      </c>
      <c r="E571" s="2" t="s">
        <v>3607</v>
      </c>
      <c r="F571" s="2">
        <v>180</v>
      </c>
      <c r="G571" s="2">
        <v>140</v>
      </c>
      <c r="H571" s="2">
        <v>80</v>
      </c>
      <c r="I571" s="2">
        <v>165</v>
      </c>
      <c r="J571" s="2">
        <v>565</v>
      </c>
    </row>
    <row r="572" spans="1:10" x14ac:dyDescent="0.2">
      <c r="A572" s="2" t="s">
        <v>230</v>
      </c>
      <c r="B572" s="2" t="s">
        <v>231</v>
      </c>
      <c r="C572" s="2" t="s">
        <v>5</v>
      </c>
      <c r="D572" s="2" t="s">
        <v>4065</v>
      </c>
      <c r="E572" s="2" t="s">
        <v>3607</v>
      </c>
      <c r="F572" s="2">
        <v>59</v>
      </c>
      <c r="G572" s="2">
        <v>54</v>
      </c>
      <c r="H572" s="2">
        <v>23</v>
      </c>
      <c r="I572" s="2">
        <v>18</v>
      </c>
      <c r="J572" s="2">
        <v>154</v>
      </c>
    </row>
    <row r="573" spans="1:10" x14ac:dyDescent="0.2">
      <c r="A573" s="2" t="s">
        <v>230</v>
      </c>
      <c r="B573" s="2" t="s">
        <v>231</v>
      </c>
      <c r="C573" s="2" t="s">
        <v>5</v>
      </c>
      <c r="D573" s="2" t="s">
        <v>235</v>
      </c>
      <c r="E573" s="2" t="s">
        <v>3607</v>
      </c>
      <c r="F573" s="2">
        <v>2556</v>
      </c>
      <c r="G573" s="2">
        <v>2747</v>
      </c>
      <c r="H573" s="2">
        <v>871</v>
      </c>
      <c r="I573" s="2">
        <v>1013</v>
      </c>
      <c r="J573" s="2">
        <v>7187</v>
      </c>
    </row>
    <row r="574" spans="1:10" x14ac:dyDescent="0.2">
      <c r="A574" s="2" t="s">
        <v>230</v>
      </c>
      <c r="B574" s="2" t="s">
        <v>231</v>
      </c>
      <c r="C574" s="2" t="s">
        <v>5</v>
      </c>
      <c r="D574" s="2" t="s">
        <v>3755</v>
      </c>
      <c r="E574" s="2" t="s">
        <v>3607</v>
      </c>
      <c r="F574" s="2">
        <v>231</v>
      </c>
      <c r="G574" s="2">
        <v>187</v>
      </c>
      <c r="H574" s="2">
        <v>72</v>
      </c>
      <c r="I574" s="2">
        <v>107</v>
      </c>
      <c r="J574" s="2">
        <v>597</v>
      </c>
    </row>
    <row r="575" spans="1:10" x14ac:dyDescent="0.2">
      <c r="A575" s="2" t="s">
        <v>230</v>
      </c>
      <c r="B575" s="2" t="s">
        <v>231</v>
      </c>
      <c r="C575" s="2" t="s">
        <v>5</v>
      </c>
      <c r="D575" s="2" t="s">
        <v>78</v>
      </c>
      <c r="E575" s="2" t="s">
        <v>3607</v>
      </c>
      <c r="F575" s="2">
        <v>13</v>
      </c>
      <c r="G575" s="2">
        <v>3</v>
      </c>
      <c r="H575" s="2">
        <v>1</v>
      </c>
      <c r="I575" s="2">
        <v>10</v>
      </c>
      <c r="J575" s="2">
        <v>27</v>
      </c>
    </row>
    <row r="576" spans="1:10" x14ac:dyDescent="0.2">
      <c r="A576" s="2" t="s">
        <v>230</v>
      </c>
      <c r="B576" s="2" t="s">
        <v>231</v>
      </c>
      <c r="C576" s="2" t="s">
        <v>5</v>
      </c>
      <c r="D576" s="2" t="s">
        <v>4066</v>
      </c>
      <c r="E576" s="2" t="s">
        <v>3607</v>
      </c>
      <c r="F576" s="2">
        <v>33</v>
      </c>
      <c r="G576" s="2">
        <v>15</v>
      </c>
      <c r="H576" s="2">
        <v>5</v>
      </c>
      <c r="I576" s="2">
        <v>12</v>
      </c>
      <c r="J576" s="2">
        <v>65</v>
      </c>
    </row>
    <row r="577" spans="1:10" x14ac:dyDescent="0.2">
      <c r="A577" s="2" t="s">
        <v>230</v>
      </c>
      <c r="B577" s="2" t="s">
        <v>231</v>
      </c>
      <c r="C577" s="2" t="s">
        <v>5</v>
      </c>
      <c r="D577" s="2" t="s">
        <v>4067</v>
      </c>
      <c r="E577" s="2" t="s">
        <v>3607</v>
      </c>
      <c r="F577" s="2">
        <v>68</v>
      </c>
      <c r="G577" s="2">
        <v>93</v>
      </c>
      <c r="H577" s="2">
        <v>10</v>
      </c>
      <c r="I577" s="2">
        <v>45</v>
      </c>
      <c r="J577" s="2">
        <v>216</v>
      </c>
    </row>
    <row r="578" spans="1:10" x14ac:dyDescent="0.2">
      <c r="A578" s="2" t="s">
        <v>230</v>
      </c>
      <c r="B578" s="2" t="s">
        <v>231</v>
      </c>
      <c r="C578" s="2" t="s">
        <v>5</v>
      </c>
      <c r="D578" s="2" t="s">
        <v>3754</v>
      </c>
      <c r="E578" s="2" t="s">
        <v>3607</v>
      </c>
      <c r="F578" s="2">
        <v>23</v>
      </c>
      <c r="G578" s="2">
        <v>4</v>
      </c>
      <c r="H578" s="2">
        <v>7</v>
      </c>
      <c r="I578" s="2">
        <v>5</v>
      </c>
      <c r="J578" s="2">
        <v>39</v>
      </c>
    </row>
    <row r="579" spans="1:10" x14ac:dyDescent="0.2">
      <c r="A579" s="2" t="s">
        <v>230</v>
      </c>
      <c r="B579" s="2" t="s">
        <v>231</v>
      </c>
      <c r="C579" s="2" t="s">
        <v>5</v>
      </c>
      <c r="D579" s="2" t="s">
        <v>4068</v>
      </c>
      <c r="E579" s="2" t="s">
        <v>3607</v>
      </c>
      <c r="F579" s="2">
        <v>29</v>
      </c>
      <c r="G579" s="2">
        <v>32</v>
      </c>
      <c r="H579" s="2">
        <v>2</v>
      </c>
      <c r="I579" s="2">
        <v>10</v>
      </c>
      <c r="J579" s="2">
        <v>73</v>
      </c>
    </row>
    <row r="580" spans="1:10" x14ac:dyDescent="0.2">
      <c r="A580" s="2" t="s">
        <v>230</v>
      </c>
      <c r="B580" s="2" t="s">
        <v>231</v>
      </c>
      <c r="C580" s="2" t="s">
        <v>5</v>
      </c>
      <c r="D580" s="2" t="s">
        <v>4069</v>
      </c>
      <c r="E580" s="2" t="s">
        <v>3607</v>
      </c>
      <c r="F580" s="2">
        <v>10</v>
      </c>
      <c r="G580" s="2">
        <v>5</v>
      </c>
      <c r="H580" s="2">
        <v>7</v>
      </c>
      <c r="I580" s="2">
        <v>15</v>
      </c>
      <c r="J580" s="2">
        <v>37</v>
      </c>
    </row>
    <row r="581" spans="1:10" x14ac:dyDescent="0.2">
      <c r="A581" s="2" t="s">
        <v>230</v>
      </c>
      <c r="B581" s="2" t="s">
        <v>231</v>
      </c>
      <c r="C581" s="2" t="s">
        <v>5</v>
      </c>
      <c r="D581" s="2" t="s">
        <v>3862</v>
      </c>
      <c r="E581" s="2" t="s">
        <v>3607</v>
      </c>
      <c r="F581" s="2">
        <v>1</v>
      </c>
      <c r="G581" s="2">
        <v>0</v>
      </c>
      <c r="H581" s="2">
        <v>3</v>
      </c>
      <c r="I581" s="2">
        <v>8</v>
      </c>
      <c r="J581" s="2">
        <v>12</v>
      </c>
    </row>
    <row r="582" spans="1:10" x14ac:dyDescent="0.2">
      <c r="A582" s="2" t="s">
        <v>230</v>
      </c>
      <c r="B582" s="2" t="s">
        <v>231</v>
      </c>
      <c r="C582" s="2" t="s">
        <v>5</v>
      </c>
      <c r="D582" s="2" t="s">
        <v>3706</v>
      </c>
      <c r="E582" s="2" t="s">
        <v>3607</v>
      </c>
      <c r="F582" s="2">
        <v>974</v>
      </c>
      <c r="G582" s="2">
        <v>905</v>
      </c>
      <c r="H582" s="2">
        <v>260</v>
      </c>
      <c r="I582" s="2">
        <v>325</v>
      </c>
      <c r="J582" s="2">
        <v>2464</v>
      </c>
    </row>
    <row r="583" spans="1:10" x14ac:dyDescent="0.2">
      <c r="A583" s="2" t="s">
        <v>230</v>
      </c>
      <c r="B583" s="2" t="s">
        <v>231</v>
      </c>
      <c r="C583" s="2" t="s">
        <v>5</v>
      </c>
      <c r="D583" s="2" t="s">
        <v>54</v>
      </c>
      <c r="E583" s="2" t="s">
        <v>3607</v>
      </c>
      <c r="F583" s="2">
        <v>80</v>
      </c>
      <c r="G583" s="2">
        <v>90</v>
      </c>
      <c r="H583" s="2">
        <v>20</v>
      </c>
      <c r="I583" s="2">
        <v>67</v>
      </c>
      <c r="J583" s="2">
        <v>257</v>
      </c>
    </row>
    <row r="584" spans="1:10" x14ac:dyDescent="0.2">
      <c r="A584" s="2" t="s">
        <v>230</v>
      </c>
      <c r="B584" s="2" t="s">
        <v>231</v>
      </c>
      <c r="C584" s="2" t="s">
        <v>5</v>
      </c>
      <c r="D584" s="2" t="s">
        <v>3817</v>
      </c>
      <c r="E584" s="2" t="s">
        <v>3607</v>
      </c>
      <c r="F584" s="2">
        <v>35</v>
      </c>
      <c r="G584" s="2">
        <v>9</v>
      </c>
      <c r="H584" s="2">
        <v>1</v>
      </c>
      <c r="I584" s="2">
        <v>13</v>
      </c>
      <c r="J584" s="2">
        <v>58</v>
      </c>
    </row>
    <row r="585" spans="1:10" x14ac:dyDescent="0.2">
      <c r="A585" s="2" t="s">
        <v>230</v>
      </c>
      <c r="B585" s="2" t="s">
        <v>231</v>
      </c>
      <c r="C585" s="2" t="s">
        <v>5</v>
      </c>
      <c r="D585" t="s">
        <v>9</v>
      </c>
      <c r="E585" s="2" t="s">
        <v>3692</v>
      </c>
      <c r="F585" t="s">
        <v>9</v>
      </c>
      <c r="G585" t="s">
        <v>9</v>
      </c>
      <c r="H585" t="s">
        <v>9</v>
      </c>
      <c r="I585" t="s">
        <v>9</v>
      </c>
      <c r="J585" t="s">
        <v>9</v>
      </c>
    </row>
    <row r="586" spans="1:10" x14ac:dyDescent="0.2">
      <c r="A586" s="2" t="s">
        <v>230</v>
      </c>
      <c r="B586" s="2" t="s">
        <v>231</v>
      </c>
      <c r="C586" s="2" t="s">
        <v>5</v>
      </c>
      <c r="D586" s="2" t="s">
        <v>4070</v>
      </c>
      <c r="E586" s="2" t="s">
        <v>3607</v>
      </c>
      <c r="F586" s="2">
        <v>5</v>
      </c>
      <c r="G586" s="2">
        <v>10</v>
      </c>
      <c r="H586" s="2">
        <v>1</v>
      </c>
      <c r="I586" s="2">
        <v>2</v>
      </c>
      <c r="J586" s="2">
        <v>18</v>
      </c>
    </row>
    <row r="587" spans="1:10" x14ac:dyDescent="0.2">
      <c r="A587" s="2" t="s">
        <v>230</v>
      </c>
      <c r="B587" s="2" t="s">
        <v>231</v>
      </c>
      <c r="C587" s="2" t="s">
        <v>5</v>
      </c>
      <c r="D587" s="2" t="s">
        <v>3683</v>
      </c>
      <c r="E587" s="2" t="s">
        <v>3607</v>
      </c>
      <c r="F587" s="2">
        <v>348</v>
      </c>
      <c r="G587" s="2">
        <v>831</v>
      </c>
      <c r="H587" s="2">
        <v>116</v>
      </c>
      <c r="I587" s="2">
        <v>198</v>
      </c>
      <c r="J587" s="2">
        <v>1493</v>
      </c>
    </row>
    <row r="588" spans="1:10" x14ac:dyDescent="0.2">
      <c r="A588" s="2" t="s">
        <v>230</v>
      </c>
      <c r="B588" s="2" t="s">
        <v>231</v>
      </c>
      <c r="C588" s="2" t="s">
        <v>5</v>
      </c>
      <c r="D588" s="2" t="s">
        <v>3697</v>
      </c>
      <c r="E588" s="2" t="s">
        <v>3607</v>
      </c>
      <c r="F588" s="2">
        <v>30</v>
      </c>
      <c r="G588" s="2">
        <v>30</v>
      </c>
      <c r="H588" s="2">
        <v>4</v>
      </c>
      <c r="I588" s="2">
        <v>10</v>
      </c>
      <c r="J588" s="2">
        <v>74</v>
      </c>
    </row>
    <row r="589" spans="1:10" x14ac:dyDescent="0.2">
      <c r="A589" s="2" t="s">
        <v>230</v>
      </c>
      <c r="B589" s="2" t="s">
        <v>231</v>
      </c>
      <c r="C589" s="2" t="s">
        <v>5</v>
      </c>
      <c r="D589" s="2" t="s">
        <v>4071</v>
      </c>
      <c r="E589" s="2" t="s">
        <v>3607</v>
      </c>
      <c r="F589" s="2">
        <v>15</v>
      </c>
      <c r="G589" s="2">
        <v>24</v>
      </c>
      <c r="H589" s="2">
        <v>3</v>
      </c>
      <c r="I589" s="2">
        <v>2</v>
      </c>
      <c r="J589" s="2">
        <v>44</v>
      </c>
    </row>
    <row r="590" spans="1:10" x14ac:dyDescent="0.2">
      <c r="A590" s="2" t="s">
        <v>230</v>
      </c>
      <c r="B590" s="2" t="s">
        <v>231</v>
      </c>
      <c r="C590" s="2" t="s">
        <v>5</v>
      </c>
      <c r="D590" s="2" t="s">
        <v>3684</v>
      </c>
      <c r="E590" s="2" t="s">
        <v>3607</v>
      </c>
      <c r="F590" s="2">
        <v>14</v>
      </c>
      <c r="G590" s="2">
        <v>10</v>
      </c>
      <c r="H590" s="2">
        <v>2</v>
      </c>
      <c r="I590" s="2">
        <v>2</v>
      </c>
      <c r="J590" s="2">
        <v>28</v>
      </c>
    </row>
    <row r="591" spans="1:10" x14ac:dyDescent="0.2">
      <c r="A591" s="2" t="s">
        <v>230</v>
      </c>
      <c r="B591" s="2" t="s">
        <v>231</v>
      </c>
      <c r="C591" s="2" t="s">
        <v>5</v>
      </c>
      <c r="D591" s="2" t="s">
        <v>3677</v>
      </c>
      <c r="E591" s="2" t="s">
        <v>3607</v>
      </c>
      <c r="F591" s="2">
        <v>14</v>
      </c>
      <c r="G591" s="2">
        <v>6</v>
      </c>
      <c r="H591" s="2">
        <v>1</v>
      </c>
      <c r="I591" s="2">
        <v>6</v>
      </c>
      <c r="J591" s="2">
        <v>27</v>
      </c>
    </row>
    <row r="592" spans="1:10" x14ac:dyDescent="0.2">
      <c r="A592" s="2" t="s">
        <v>230</v>
      </c>
      <c r="B592" s="2" t="s">
        <v>231</v>
      </c>
      <c r="C592" s="2" t="s">
        <v>5</v>
      </c>
      <c r="D592" s="2" t="s">
        <v>3705</v>
      </c>
      <c r="E592" s="2" t="s">
        <v>3607</v>
      </c>
      <c r="F592" s="2">
        <v>93</v>
      </c>
      <c r="G592" s="2">
        <v>131</v>
      </c>
      <c r="H592" s="2">
        <v>16</v>
      </c>
      <c r="I592" s="2">
        <v>48</v>
      </c>
      <c r="J592" s="2">
        <v>288</v>
      </c>
    </row>
    <row r="593" spans="1:10" x14ac:dyDescent="0.2">
      <c r="A593" s="2" t="s">
        <v>230</v>
      </c>
      <c r="B593" s="2" t="s">
        <v>231</v>
      </c>
      <c r="C593" s="2" t="s">
        <v>5</v>
      </c>
      <c r="D593" s="2" t="s">
        <v>4072</v>
      </c>
      <c r="E593" s="2" t="s">
        <v>3607</v>
      </c>
      <c r="F593" s="2">
        <v>185</v>
      </c>
      <c r="G593" s="2">
        <v>158</v>
      </c>
      <c r="H593" s="2">
        <v>45</v>
      </c>
      <c r="I593" s="2">
        <v>77</v>
      </c>
      <c r="J593" s="2">
        <v>465</v>
      </c>
    </row>
    <row r="594" spans="1:10" x14ac:dyDescent="0.2">
      <c r="A594" s="2" t="s">
        <v>230</v>
      </c>
      <c r="B594" s="2" t="s">
        <v>231</v>
      </c>
      <c r="C594" s="2" t="s">
        <v>5</v>
      </c>
      <c r="D594" s="2" t="s">
        <v>3779</v>
      </c>
      <c r="E594" s="2" t="s">
        <v>3607</v>
      </c>
      <c r="F594" s="2">
        <v>225</v>
      </c>
      <c r="G594" s="2">
        <v>32</v>
      </c>
      <c r="H594" s="2">
        <v>22</v>
      </c>
      <c r="I594" s="2">
        <v>63</v>
      </c>
      <c r="J594" s="2">
        <v>342</v>
      </c>
    </row>
    <row r="595" spans="1:10" x14ac:dyDescent="0.2">
      <c r="A595" s="2" t="s">
        <v>230</v>
      </c>
      <c r="B595" s="2" t="s">
        <v>231</v>
      </c>
      <c r="C595" s="2" t="s">
        <v>5</v>
      </c>
      <c r="D595" s="2" t="s">
        <v>332</v>
      </c>
      <c r="E595" s="2" t="s">
        <v>3607</v>
      </c>
      <c r="F595" s="2">
        <v>34</v>
      </c>
      <c r="G595" s="2">
        <v>34</v>
      </c>
      <c r="H595" s="2">
        <v>2</v>
      </c>
      <c r="I595" s="2">
        <v>14</v>
      </c>
      <c r="J595" s="2">
        <v>84</v>
      </c>
    </row>
    <row r="596" spans="1:10" x14ac:dyDescent="0.2">
      <c r="A596" s="2" t="s">
        <v>230</v>
      </c>
      <c r="B596" s="2" t="s">
        <v>231</v>
      </c>
      <c r="C596" s="2" t="s">
        <v>5</v>
      </c>
      <c r="D596" s="2" t="s">
        <v>3790</v>
      </c>
      <c r="E596" s="2" t="s">
        <v>3607</v>
      </c>
      <c r="F596" s="2">
        <v>27</v>
      </c>
      <c r="G596" s="2">
        <v>20</v>
      </c>
      <c r="H596" s="2">
        <v>10</v>
      </c>
      <c r="I596" s="2">
        <v>25</v>
      </c>
      <c r="J596" s="2">
        <v>82</v>
      </c>
    </row>
    <row r="597" spans="1:10" x14ac:dyDescent="0.2">
      <c r="A597" s="2" t="s">
        <v>230</v>
      </c>
      <c r="B597" s="2" t="s">
        <v>231</v>
      </c>
      <c r="C597" s="2" t="s">
        <v>5</v>
      </c>
      <c r="D597" s="2" t="s">
        <v>3626</v>
      </c>
      <c r="E597" s="2" t="s">
        <v>3607</v>
      </c>
      <c r="F597" s="2">
        <v>441</v>
      </c>
      <c r="G597" s="2">
        <v>336</v>
      </c>
      <c r="H597" s="2">
        <v>106</v>
      </c>
      <c r="I597" s="2">
        <v>196</v>
      </c>
      <c r="J597" s="2">
        <v>1079</v>
      </c>
    </row>
    <row r="598" spans="1:10" x14ac:dyDescent="0.2">
      <c r="A598" s="2" t="s">
        <v>230</v>
      </c>
      <c r="B598" s="2" t="s">
        <v>231</v>
      </c>
      <c r="C598" s="2" t="s">
        <v>5</v>
      </c>
      <c r="D598" s="2" t="s">
        <v>3676</v>
      </c>
      <c r="E598" s="2" t="s">
        <v>3607</v>
      </c>
      <c r="F598" s="2">
        <v>70</v>
      </c>
      <c r="G598" s="2">
        <v>44</v>
      </c>
      <c r="H598" s="2">
        <v>34</v>
      </c>
      <c r="I598" s="2">
        <v>29</v>
      </c>
      <c r="J598" s="2">
        <v>177</v>
      </c>
    </row>
    <row r="599" spans="1:10" x14ac:dyDescent="0.2">
      <c r="A599" s="2" t="s">
        <v>230</v>
      </c>
      <c r="B599" s="2" t="s">
        <v>231</v>
      </c>
      <c r="C599" s="2" t="s">
        <v>5</v>
      </c>
      <c r="D599" s="2" t="s">
        <v>4073</v>
      </c>
      <c r="E599" s="2" t="s">
        <v>3607</v>
      </c>
      <c r="F599" s="2">
        <v>16</v>
      </c>
      <c r="G599" s="2">
        <v>13</v>
      </c>
      <c r="H599" s="2">
        <v>4</v>
      </c>
      <c r="I599" s="2">
        <v>13</v>
      </c>
      <c r="J599" s="2">
        <v>46</v>
      </c>
    </row>
    <row r="600" spans="1:10" x14ac:dyDescent="0.2">
      <c r="A600" s="2" t="s">
        <v>230</v>
      </c>
      <c r="B600" s="2" t="s">
        <v>231</v>
      </c>
      <c r="C600" s="2" t="s">
        <v>5</v>
      </c>
      <c r="D600" s="2" t="s">
        <v>3639</v>
      </c>
      <c r="E600" s="2" t="s">
        <v>3607</v>
      </c>
      <c r="F600" s="2">
        <v>154</v>
      </c>
      <c r="G600" s="2">
        <v>128</v>
      </c>
      <c r="H600" s="2">
        <v>30</v>
      </c>
      <c r="I600" s="2">
        <v>66</v>
      </c>
      <c r="J600" s="2">
        <v>378</v>
      </c>
    </row>
    <row r="601" spans="1:10" x14ac:dyDescent="0.2">
      <c r="A601" s="2" t="s">
        <v>230</v>
      </c>
      <c r="B601" s="2" t="s">
        <v>231</v>
      </c>
      <c r="C601" s="2" t="s">
        <v>5</v>
      </c>
      <c r="D601" s="2" t="s">
        <v>3821</v>
      </c>
      <c r="E601" s="2" t="s">
        <v>3607</v>
      </c>
      <c r="F601" s="2">
        <v>12</v>
      </c>
      <c r="G601" s="2">
        <v>2</v>
      </c>
      <c r="H601" s="2">
        <v>1</v>
      </c>
      <c r="I601" s="2">
        <v>7</v>
      </c>
      <c r="J601" s="2">
        <v>22</v>
      </c>
    </row>
    <row r="602" spans="1:10" x14ac:dyDescent="0.2">
      <c r="A602" s="2" t="s">
        <v>230</v>
      </c>
      <c r="B602" s="2" t="s">
        <v>231</v>
      </c>
      <c r="C602" s="2" t="s">
        <v>5</v>
      </c>
      <c r="D602" s="2" t="s">
        <v>4074</v>
      </c>
      <c r="E602" s="2" t="s">
        <v>3607</v>
      </c>
      <c r="F602" s="2">
        <v>64</v>
      </c>
      <c r="G602" s="2">
        <v>41</v>
      </c>
      <c r="H602" s="2">
        <v>12</v>
      </c>
      <c r="I602" s="2">
        <v>26</v>
      </c>
      <c r="J602" s="2">
        <v>143</v>
      </c>
    </row>
    <row r="603" spans="1:10" x14ac:dyDescent="0.2">
      <c r="A603" s="2" t="s">
        <v>230</v>
      </c>
      <c r="B603" s="2" t="s">
        <v>231</v>
      </c>
      <c r="C603" s="2" t="s">
        <v>5</v>
      </c>
      <c r="D603" s="2" t="s">
        <v>3715</v>
      </c>
      <c r="E603" s="2" t="s">
        <v>3607</v>
      </c>
      <c r="F603" s="2">
        <v>133</v>
      </c>
      <c r="G603" s="2">
        <v>103</v>
      </c>
      <c r="H603" s="2">
        <v>9</v>
      </c>
      <c r="I603" s="2">
        <v>45</v>
      </c>
      <c r="J603" s="2">
        <v>290</v>
      </c>
    </row>
    <row r="604" spans="1:10" x14ac:dyDescent="0.2">
      <c r="A604" s="2" t="s">
        <v>230</v>
      </c>
      <c r="B604" s="2" t="s">
        <v>231</v>
      </c>
      <c r="C604" s="2" t="s">
        <v>5</v>
      </c>
      <c r="D604" s="2" t="s">
        <v>4075</v>
      </c>
      <c r="E604" s="2" t="s">
        <v>3607</v>
      </c>
      <c r="F604" s="2">
        <v>70</v>
      </c>
      <c r="G604" s="2">
        <v>70</v>
      </c>
      <c r="H604" s="2">
        <v>20</v>
      </c>
      <c r="I604" s="2">
        <v>31</v>
      </c>
      <c r="J604" s="2">
        <v>191</v>
      </c>
    </row>
    <row r="605" spans="1:10" x14ac:dyDescent="0.2">
      <c r="A605" s="2" t="s">
        <v>230</v>
      </c>
      <c r="B605" s="2" t="s">
        <v>231</v>
      </c>
      <c r="C605" s="2" t="s">
        <v>5</v>
      </c>
      <c r="D605" s="2" t="s">
        <v>3827</v>
      </c>
      <c r="E605" s="2" t="s">
        <v>3607</v>
      </c>
      <c r="F605" s="2">
        <v>11</v>
      </c>
      <c r="G605" s="2">
        <v>4</v>
      </c>
      <c r="H605" s="2">
        <v>3</v>
      </c>
      <c r="I605" s="2">
        <v>2</v>
      </c>
      <c r="J605" s="2">
        <v>20</v>
      </c>
    </row>
    <row r="606" spans="1:10" x14ac:dyDescent="0.2">
      <c r="A606" s="2" t="s">
        <v>230</v>
      </c>
      <c r="B606" s="2" t="s">
        <v>231</v>
      </c>
      <c r="C606" s="2" t="s">
        <v>5</v>
      </c>
      <c r="D606" s="2" t="s">
        <v>3761</v>
      </c>
      <c r="E606" s="2" t="s">
        <v>3607</v>
      </c>
      <c r="F606" s="2">
        <v>4</v>
      </c>
      <c r="G606" s="2">
        <v>9</v>
      </c>
      <c r="H606" s="2">
        <v>2</v>
      </c>
      <c r="I606" s="2">
        <v>4</v>
      </c>
      <c r="J606" s="2">
        <v>19</v>
      </c>
    </row>
    <row r="607" spans="1:10" x14ac:dyDescent="0.2">
      <c r="A607" s="2" t="s">
        <v>230</v>
      </c>
      <c r="B607" s="2" t="s">
        <v>231</v>
      </c>
      <c r="C607" s="2" t="s">
        <v>5</v>
      </c>
      <c r="D607" s="2" t="s">
        <v>3765</v>
      </c>
      <c r="E607" s="2" t="s">
        <v>3607</v>
      </c>
      <c r="F607" s="2">
        <v>14</v>
      </c>
      <c r="G607" s="2">
        <v>12</v>
      </c>
      <c r="H607" s="2">
        <v>3</v>
      </c>
      <c r="I607" s="2">
        <v>4</v>
      </c>
      <c r="J607" s="2">
        <v>33</v>
      </c>
    </row>
    <row r="608" spans="1:10" x14ac:dyDescent="0.2">
      <c r="A608" s="2" t="s">
        <v>230</v>
      </c>
      <c r="B608" s="2" t="s">
        <v>231</v>
      </c>
      <c r="C608" s="2" t="s">
        <v>5</v>
      </c>
      <c r="D608" s="2" t="s">
        <v>3648</v>
      </c>
      <c r="E608" s="2" t="s">
        <v>3607</v>
      </c>
      <c r="F608" s="2">
        <v>144</v>
      </c>
      <c r="G608" s="2">
        <v>124</v>
      </c>
      <c r="H608" s="2">
        <v>39</v>
      </c>
      <c r="I608" s="2">
        <v>59</v>
      </c>
      <c r="J608" s="2">
        <v>366</v>
      </c>
    </row>
    <row r="609" spans="1:10" x14ac:dyDescent="0.2">
      <c r="A609" s="2" t="s">
        <v>230</v>
      </c>
      <c r="B609" s="2" t="s">
        <v>231</v>
      </c>
      <c r="C609" s="2" t="s">
        <v>5</v>
      </c>
      <c r="D609" s="2" t="s">
        <v>4076</v>
      </c>
      <c r="E609" s="2" t="s">
        <v>3607</v>
      </c>
      <c r="F609" s="2">
        <v>89</v>
      </c>
      <c r="G609" s="2">
        <v>51</v>
      </c>
      <c r="H609" s="2">
        <v>11</v>
      </c>
      <c r="I609" s="2">
        <v>32</v>
      </c>
      <c r="J609" s="2">
        <v>183</v>
      </c>
    </row>
    <row r="610" spans="1:10" x14ac:dyDescent="0.2">
      <c r="A610" s="2" t="s">
        <v>230</v>
      </c>
      <c r="B610" s="2" t="s">
        <v>231</v>
      </c>
      <c r="C610" s="2" t="s">
        <v>5</v>
      </c>
      <c r="D610" s="2" t="s">
        <v>4077</v>
      </c>
      <c r="E610" s="2" t="s">
        <v>3607</v>
      </c>
      <c r="F610" s="2">
        <v>63</v>
      </c>
      <c r="G610" s="2">
        <v>54</v>
      </c>
      <c r="H610" s="2">
        <v>7</v>
      </c>
      <c r="I610" s="2">
        <v>21</v>
      </c>
      <c r="J610" s="2">
        <v>145</v>
      </c>
    </row>
    <row r="611" spans="1:10" x14ac:dyDescent="0.2">
      <c r="A611" s="2" t="s">
        <v>230</v>
      </c>
      <c r="B611" s="2" t="s">
        <v>231</v>
      </c>
      <c r="C611" s="2" t="s">
        <v>5</v>
      </c>
      <c r="D611" s="2" t="s">
        <v>3788</v>
      </c>
      <c r="E611" s="2" t="s">
        <v>3607</v>
      </c>
      <c r="F611" s="2">
        <v>7</v>
      </c>
      <c r="G611" s="2">
        <v>12</v>
      </c>
      <c r="H611" s="2">
        <v>2</v>
      </c>
      <c r="I611" s="2">
        <v>11</v>
      </c>
      <c r="J611" s="2">
        <v>32</v>
      </c>
    </row>
    <row r="612" spans="1:10" x14ac:dyDescent="0.2">
      <c r="A612" s="2" t="s">
        <v>230</v>
      </c>
      <c r="B612" s="2" t="s">
        <v>231</v>
      </c>
      <c r="C612" s="2" t="s">
        <v>5</v>
      </c>
      <c r="D612" s="2" t="s">
        <v>3776</v>
      </c>
      <c r="E612" s="2" t="s">
        <v>3607</v>
      </c>
      <c r="F612" s="2">
        <v>90</v>
      </c>
      <c r="G612" s="2">
        <v>53</v>
      </c>
      <c r="H612" s="2">
        <v>15</v>
      </c>
      <c r="I612" s="2">
        <v>22</v>
      </c>
      <c r="J612" s="2">
        <v>180</v>
      </c>
    </row>
    <row r="613" spans="1:10" x14ac:dyDescent="0.2">
      <c r="A613" s="2" t="s">
        <v>230</v>
      </c>
      <c r="B613" s="2" t="s">
        <v>231</v>
      </c>
      <c r="C613" s="2" t="s">
        <v>5</v>
      </c>
      <c r="D613" s="2" t="s">
        <v>4078</v>
      </c>
      <c r="E613" s="2" t="s">
        <v>3607</v>
      </c>
      <c r="F613" s="2">
        <v>11</v>
      </c>
      <c r="G613" s="2">
        <v>0</v>
      </c>
      <c r="H613" s="2">
        <v>2</v>
      </c>
      <c r="I613" s="2">
        <v>0</v>
      </c>
      <c r="J613" s="2">
        <v>13</v>
      </c>
    </row>
    <row r="614" spans="1:10" x14ac:dyDescent="0.2">
      <c r="A614" s="2" t="s">
        <v>249</v>
      </c>
      <c r="B614" s="2" t="s">
        <v>250</v>
      </c>
      <c r="C614" s="2" t="s">
        <v>5</v>
      </c>
      <c r="D614" s="2" t="s">
        <v>3929</v>
      </c>
      <c r="E614" s="2" t="s">
        <v>3607</v>
      </c>
      <c r="F614" s="2">
        <v>10</v>
      </c>
      <c r="G614" s="2">
        <v>5</v>
      </c>
      <c r="H614" s="2">
        <v>1</v>
      </c>
      <c r="I614" t="s">
        <v>9</v>
      </c>
      <c r="J614" s="2">
        <v>16</v>
      </c>
    </row>
    <row r="615" spans="1:10" x14ac:dyDescent="0.2">
      <c r="A615" s="2" t="s">
        <v>249</v>
      </c>
      <c r="B615" s="2" t="s">
        <v>250</v>
      </c>
      <c r="C615" s="2" t="s">
        <v>5</v>
      </c>
      <c r="D615" s="2" t="s">
        <v>3656</v>
      </c>
      <c r="E615" s="2" t="s">
        <v>3607</v>
      </c>
      <c r="F615" s="2">
        <v>51</v>
      </c>
      <c r="G615" s="2">
        <v>14</v>
      </c>
      <c r="H615" s="2">
        <v>2</v>
      </c>
      <c r="I615" s="2">
        <v>8</v>
      </c>
      <c r="J615" s="2">
        <v>75</v>
      </c>
    </row>
    <row r="616" spans="1:10" x14ac:dyDescent="0.2">
      <c r="A616" s="2" t="s">
        <v>249</v>
      </c>
      <c r="B616" s="2" t="s">
        <v>250</v>
      </c>
      <c r="C616" s="2" t="s">
        <v>5</v>
      </c>
      <c r="D616" s="2" t="s">
        <v>3940</v>
      </c>
      <c r="E616" s="2" t="s">
        <v>3607</v>
      </c>
      <c r="F616" s="2">
        <v>6</v>
      </c>
      <c r="G616" s="2">
        <v>8</v>
      </c>
      <c r="H616" s="2">
        <v>2</v>
      </c>
      <c r="I616" s="2">
        <v>1</v>
      </c>
      <c r="J616" s="2">
        <v>17</v>
      </c>
    </row>
    <row r="617" spans="1:10" x14ac:dyDescent="0.2">
      <c r="A617" s="2" t="s">
        <v>249</v>
      </c>
      <c r="B617" s="2" t="s">
        <v>250</v>
      </c>
      <c r="C617" s="2" t="s">
        <v>5</v>
      </c>
      <c r="D617" s="2" t="s">
        <v>498</v>
      </c>
      <c r="E617" s="2" t="s">
        <v>3607</v>
      </c>
      <c r="F617" s="2">
        <v>25</v>
      </c>
      <c r="G617" s="2">
        <v>13</v>
      </c>
      <c r="H617" s="2">
        <v>3</v>
      </c>
      <c r="I617" s="2">
        <v>4</v>
      </c>
      <c r="J617" s="2">
        <v>45</v>
      </c>
    </row>
    <row r="618" spans="1:10" x14ac:dyDescent="0.2">
      <c r="A618" s="2" t="s">
        <v>249</v>
      </c>
      <c r="B618" s="2" t="s">
        <v>250</v>
      </c>
      <c r="C618" s="2" t="s">
        <v>5</v>
      </c>
      <c r="D618" s="2" t="s">
        <v>3900</v>
      </c>
      <c r="E618" s="2" t="s">
        <v>3607</v>
      </c>
      <c r="F618" s="2">
        <v>4</v>
      </c>
      <c r="G618" s="2">
        <v>4</v>
      </c>
      <c r="H618" t="s">
        <v>9</v>
      </c>
      <c r="I618" t="s">
        <v>9</v>
      </c>
      <c r="J618" s="2">
        <v>8</v>
      </c>
    </row>
    <row r="619" spans="1:10" x14ac:dyDescent="0.2">
      <c r="A619" s="2" t="s">
        <v>249</v>
      </c>
      <c r="B619" s="2" t="s">
        <v>250</v>
      </c>
      <c r="C619" s="2" t="s">
        <v>5</v>
      </c>
      <c r="D619" s="2" t="s">
        <v>3887</v>
      </c>
      <c r="E619" s="2" t="s">
        <v>3607</v>
      </c>
      <c r="F619" s="2">
        <v>7</v>
      </c>
      <c r="G619" s="2">
        <v>9</v>
      </c>
      <c r="H619" t="s">
        <v>9</v>
      </c>
      <c r="I619" s="2">
        <v>2</v>
      </c>
      <c r="J619" s="2">
        <v>18</v>
      </c>
    </row>
    <row r="620" spans="1:10" x14ac:dyDescent="0.2">
      <c r="A620" s="2" t="s">
        <v>249</v>
      </c>
      <c r="B620" s="2" t="s">
        <v>250</v>
      </c>
      <c r="C620" s="2" t="s">
        <v>5</v>
      </c>
      <c r="D620" s="2" t="s">
        <v>3874</v>
      </c>
      <c r="E620" s="2" t="s">
        <v>3607</v>
      </c>
      <c r="F620" s="2">
        <v>418</v>
      </c>
      <c r="G620" s="2">
        <v>502</v>
      </c>
      <c r="H620" s="2">
        <v>76</v>
      </c>
      <c r="I620" s="2">
        <v>91</v>
      </c>
      <c r="J620" s="2">
        <v>1087</v>
      </c>
    </row>
    <row r="621" spans="1:10" x14ac:dyDescent="0.2">
      <c r="A621" s="2" t="s">
        <v>249</v>
      </c>
      <c r="B621" s="2" t="s">
        <v>250</v>
      </c>
      <c r="C621" s="2" t="s">
        <v>5</v>
      </c>
      <c r="D621" s="2" t="s">
        <v>637</v>
      </c>
      <c r="E621" s="2" t="s">
        <v>3607</v>
      </c>
      <c r="F621" s="2">
        <v>1602</v>
      </c>
      <c r="G621" s="2">
        <v>902</v>
      </c>
      <c r="H621" s="2">
        <v>57</v>
      </c>
      <c r="I621" s="2">
        <v>241</v>
      </c>
      <c r="J621" s="2">
        <v>2802</v>
      </c>
    </row>
    <row r="622" spans="1:10" x14ac:dyDescent="0.2">
      <c r="A622" s="2" t="s">
        <v>249</v>
      </c>
      <c r="B622" s="2" t="s">
        <v>250</v>
      </c>
      <c r="C622" s="2" t="s">
        <v>5</v>
      </c>
      <c r="D622" s="2" t="s">
        <v>3899</v>
      </c>
      <c r="E622" s="2" t="s">
        <v>3607</v>
      </c>
      <c r="F622" s="2">
        <v>59</v>
      </c>
      <c r="G622" s="2">
        <v>50</v>
      </c>
      <c r="H622" s="2">
        <v>6</v>
      </c>
      <c r="I622" s="2">
        <v>6</v>
      </c>
      <c r="J622" s="2">
        <v>121</v>
      </c>
    </row>
    <row r="623" spans="1:10" x14ac:dyDescent="0.2">
      <c r="A623" s="2" t="s">
        <v>249</v>
      </c>
      <c r="B623" s="2" t="s">
        <v>250</v>
      </c>
      <c r="C623" s="2" t="s">
        <v>5</v>
      </c>
      <c r="D623" s="2" t="s">
        <v>3926</v>
      </c>
      <c r="E623" s="2" t="s">
        <v>3607</v>
      </c>
      <c r="F623" s="2">
        <v>2</v>
      </c>
      <c r="G623" s="2">
        <v>1</v>
      </c>
      <c r="H623" t="s">
        <v>9</v>
      </c>
      <c r="I623" s="2">
        <v>1</v>
      </c>
      <c r="J623" s="2">
        <v>4</v>
      </c>
    </row>
    <row r="624" spans="1:10" x14ac:dyDescent="0.2">
      <c r="A624" s="2" t="s">
        <v>249</v>
      </c>
      <c r="B624" s="2" t="s">
        <v>250</v>
      </c>
      <c r="C624" s="2" t="s">
        <v>5</v>
      </c>
      <c r="D624" s="2" t="s">
        <v>3885</v>
      </c>
      <c r="E624" s="2" t="s">
        <v>3607</v>
      </c>
      <c r="F624" s="2">
        <v>391</v>
      </c>
      <c r="G624" s="2">
        <v>120</v>
      </c>
      <c r="H624" s="2">
        <v>18</v>
      </c>
      <c r="I624" s="2">
        <v>29</v>
      </c>
      <c r="J624" s="2">
        <v>558</v>
      </c>
    </row>
    <row r="625" spans="1:10" x14ac:dyDescent="0.2">
      <c r="A625" s="2" t="s">
        <v>249</v>
      </c>
      <c r="B625" s="2" t="s">
        <v>250</v>
      </c>
      <c r="C625" s="2" t="s">
        <v>5</v>
      </c>
      <c r="D625" s="2" t="s">
        <v>142</v>
      </c>
      <c r="E625" s="2" t="s">
        <v>3607</v>
      </c>
      <c r="F625" s="2">
        <v>1</v>
      </c>
      <c r="G625" s="2">
        <v>2</v>
      </c>
      <c r="H625" t="s">
        <v>9</v>
      </c>
      <c r="I625" t="s">
        <v>9</v>
      </c>
      <c r="J625" s="2">
        <v>3</v>
      </c>
    </row>
    <row r="626" spans="1:10" x14ac:dyDescent="0.2">
      <c r="A626" s="2" t="s">
        <v>249</v>
      </c>
      <c r="B626" s="2" t="s">
        <v>250</v>
      </c>
      <c r="C626" s="2" t="s">
        <v>5</v>
      </c>
      <c r="D626" s="2" t="s">
        <v>542</v>
      </c>
      <c r="E626" s="2" t="s">
        <v>3607</v>
      </c>
      <c r="F626" s="2">
        <v>383</v>
      </c>
      <c r="G626" s="2">
        <v>242</v>
      </c>
      <c r="H626" s="2">
        <v>26</v>
      </c>
      <c r="I626" s="2">
        <v>37</v>
      </c>
      <c r="J626" s="2">
        <v>688</v>
      </c>
    </row>
    <row r="627" spans="1:10" x14ac:dyDescent="0.2">
      <c r="A627" s="2" t="s">
        <v>249</v>
      </c>
      <c r="B627" s="2" t="s">
        <v>250</v>
      </c>
      <c r="C627" s="2" t="s">
        <v>5</v>
      </c>
      <c r="D627" s="2" t="s">
        <v>3694</v>
      </c>
      <c r="E627" s="2" t="s">
        <v>3607</v>
      </c>
      <c r="F627" s="2">
        <v>5</v>
      </c>
      <c r="G627" s="2">
        <v>1</v>
      </c>
      <c r="H627" t="s">
        <v>9</v>
      </c>
      <c r="I627" t="s">
        <v>9</v>
      </c>
      <c r="J627" s="2">
        <v>6</v>
      </c>
    </row>
    <row r="628" spans="1:10" x14ac:dyDescent="0.2">
      <c r="A628" s="2" t="s">
        <v>249</v>
      </c>
      <c r="B628" s="2" t="s">
        <v>250</v>
      </c>
      <c r="C628" s="2" t="s">
        <v>5</v>
      </c>
      <c r="D628" s="2" t="s">
        <v>3936</v>
      </c>
      <c r="E628" s="2" t="s">
        <v>3607</v>
      </c>
      <c r="F628" s="2">
        <v>3</v>
      </c>
      <c r="G628" t="s">
        <v>9</v>
      </c>
      <c r="H628" t="s">
        <v>9</v>
      </c>
      <c r="I628" t="s">
        <v>9</v>
      </c>
      <c r="J628" s="2">
        <v>3</v>
      </c>
    </row>
    <row r="629" spans="1:10" x14ac:dyDescent="0.2">
      <c r="A629" s="2" t="s">
        <v>249</v>
      </c>
      <c r="B629" s="2" t="s">
        <v>250</v>
      </c>
      <c r="C629" s="2" t="s">
        <v>5</v>
      </c>
      <c r="D629" s="2" t="s">
        <v>4079</v>
      </c>
      <c r="E629" s="2" t="s">
        <v>3607</v>
      </c>
      <c r="F629" t="s">
        <v>9</v>
      </c>
      <c r="G629" s="2">
        <v>1</v>
      </c>
      <c r="H629" t="s">
        <v>9</v>
      </c>
      <c r="I629" t="s">
        <v>9</v>
      </c>
      <c r="J629" s="2">
        <v>1</v>
      </c>
    </row>
    <row r="630" spans="1:10" x14ac:dyDescent="0.2">
      <c r="A630" s="2" t="s">
        <v>249</v>
      </c>
      <c r="B630" s="2" t="s">
        <v>250</v>
      </c>
      <c r="C630" s="2" t="s">
        <v>5</v>
      </c>
      <c r="D630" s="2" t="s">
        <v>3898</v>
      </c>
      <c r="E630" s="2" t="s">
        <v>3607</v>
      </c>
      <c r="F630" s="2">
        <v>4</v>
      </c>
      <c r="G630" s="2">
        <v>3</v>
      </c>
      <c r="H630" t="s">
        <v>9</v>
      </c>
      <c r="I630" t="s">
        <v>9</v>
      </c>
      <c r="J630" s="2">
        <v>7</v>
      </c>
    </row>
    <row r="631" spans="1:10" x14ac:dyDescent="0.2">
      <c r="A631" s="2" t="s">
        <v>249</v>
      </c>
      <c r="B631" s="2" t="s">
        <v>250</v>
      </c>
      <c r="C631" s="2" t="s">
        <v>5</v>
      </c>
      <c r="D631" s="2" t="s">
        <v>3747</v>
      </c>
      <c r="E631" s="2" t="s">
        <v>3607</v>
      </c>
      <c r="F631" s="2">
        <v>45</v>
      </c>
      <c r="G631" s="2">
        <v>37</v>
      </c>
      <c r="H631" s="2">
        <v>3</v>
      </c>
      <c r="I631" s="2">
        <v>4</v>
      </c>
      <c r="J631" s="2">
        <v>89</v>
      </c>
    </row>
    <row r="632" spans="1:10" x14ac:dyDescent="0.2">
      <c r="A632" s="2" t="s">
        <v>249</v>
      </c>
      <c r="B632" s="2" t="s">
        <v>250</v>
      </c>
      <c r="C632" s="2" t="s">
        <v>5</v>
      </c>
      <c r="D632" s="2" t="s">
        <v>3889</v>
      </c>
      <c r="E632" s="2" t="s">
        <v>3607</v>
      </c>
      <c r="F632" s="2">
        <v>1</v>
      </c>
      <c r="G632" t="s">
        <v>9</v>
      </c>
      <c r="H632" t="s">
        <v>9</v>
      </c>
      <c r="I632" s="2">
        <v>1</v>
      </c>
      <c r="J632" s="2">
        <v>2</v>
      </c>
    </row>
    <row r="633" spans="1:10" x14ac:dyDescent="0.2">
      <c r="A633" s="2" t="s">
        <v>249</v>
      </c>
      <c r="B633" s="2" t="s">
        <v>250</v>
      </c>
      <c r="C633" s="2" t="s">
        <v>5</v>
      </c>
      <c r="D633" s="2" t="s">
        <v>3884</v>
      </c>
      <c r="E633" s="2" t="s">
        <v>3607</v>
      </c>
      <c r="F633" s="2">
        <v>55</v>
      </c>
      <c r="G633" s="2">
        <v>14</v>
      </c>
      <c r="H633" s="2">
        <v>4</v>
      </c>
      <c r="I633" s="2">
        <v>15</v>
      </c>
      <c r="J633" s="2">
        <v>88</v>
      </c>
    </row>
    <row r="634" spans="1:10" x14ac:dyDescent="0.2">
      <c r="A634" s="2" t="s">
        <v>249</v>
      </c>
      <c r="B634" s="2" t="s">
        <v>250</v>
      </c>
      <c r="C634" s="2" t="s">
        <v>5</v>
      </c>
      <c r="D634" s="2" t="s">
        <v>3878</v>
      </c>
      <c r="E634" s="2" t="s">
        <v>3607</v>
      </c>
      <c r="F634" s="2">
        <v>2</v>
      </c>
      <c r="G634" s="2">
        <v>4</v>
      </c>
      <c r="H634" t="s">
        <v>9</v>
      </c>
      <c r="I634" t="s">
        <v>9</v>
      </c>
      <c r="J634" s="2">
        <v>6</v>
      </c>
    </row>
    <row r="635" spans="1:10" x14ac:dyDescent="0.2">
      <c r="A635" s="2" t="s">
        <v>249</v>
      </c>
      <c r="B635" s="2" t="s">
        <v>250</v>
      </c>
      <c r="C635" s="2" t="s">
        <v>5</v>
      </c>
      <c r="D635" s="2" t="s">
        <v>3886</v>
      </c>
      <c r="E635" s="2" t="s">
        <v>3607</v>
      </c>
      <c r="F635" s="2">
        <v>967</v>
      </c>
      <c r="G635" s="2">
        <v>572</v>
      </c>
      <c r="H635" s="2">
        <v>77</v>
      </c>
      <c r="I635" s="2">
        <v>267</v>
      </c>
      <c r="J635" s="2">
        <v>1883</v>
      </c>
    </row>
    <row r="636" spans="1:10" x14ac:dyDescent="0.2">
      <c r="A636" s="2" t="s">
        <v>249</v>
      </c>
      <c r="B636" s="2" t="s">
        <v>250</v>
      </c>
      <c r="C636" s="2" t="s">
        <v>5</v>
      </c>
      <c r="D636" s="2" t="s">
        <v>3943</v>
      </c>
      <c r="E636" s="2" t="s">
        <v>3607</v>
      </c>
      <c r="F636" s="2">
        <v>390</v>
      </c>
      <c r="G636" s="2">
        <v>197</v>
      </c>
      <c r="H636" s="2">
        <v>24</v>
      </c>
      <c r="I636" s="2">
        <v>56</v>
      </c>
      <c r="J636" s="2">
        <v>667</v>
      </c>
    </row>
    <row r="637" spans="1:10" x14ac:dyDescent="0.2">
      <c r="A637" s="2" t="s">
        <v>249</v>
      </c>
      <c r="B637" s="2" t="s">
        <v>250</v>
      </c>
      <c r="C637" s="2" t="s">
        <v>5</v>
      </c>
      <c r="D637" s="2" t="s">
        <v>560</v>
      </c>
      <c r="E637" s="2" t="s">
        <v>3607</v>
      </c>
      <c r="F637" s="2">
        <v>4</v>
      </c>
      <c r="G637" s="2">
        <v>2</v>
      </c>
      <c r="H637" t="s">
        <v>9</v>
      </c>
      <c r="I637" t="s">
        <v>9</v>
      </c>
      <c r="J637" s="2">
        <v>6</v>
      </c>
    </row>
    <row r="638" spans="1:10" x14ac:dyDescent="0.2">
      <c r="A638" s="2" t="s">
        <v>249</v>
      </c>
      <c r="B638" s="2" t="s">
        <v>250</v>
      </c>
      <c r="C638" s="2" t="s">
        <v>5</v>
      </c>
      <c r="D638" s="2" t="s">
        <v>3895</v>
      </c>
      <c r="E638" s="2" t="s">
        <v>3607</v>
      </c>
      <c r="F638" s="2">
        <v>415</v>
      </c>
      <c r="G638" s="2">
        <v>92</v>
      </c>
      <c r="H638" s="2">
        <v>19</v>
      </c>
      <c r="I638" s="2">
        <v>82</v>
      </c>
      <c r="J638" s="2">
        <v>608</v>
      </c>
    </row>
    <row r="639" spans="1:10" x14ac:dyDescent="0.2">
      <c r="A639" s="2" t="s">
        <v>249</v>
      </c>
      <c r="B639" s="2" t="s">
        <v>250</v>
      </c>
      <c r="C639" s="2" t="s">
        <v>5</v>
      </c>
      <c r="D639" s="2" t="s">
        <v>4080</v>
      </c>
      <c r="E639" s="2" t="s">
        <v>3607</v>
      </c>
      <c r="F639" t="s">
        <v>9</v>
      </c>
      <c r="G639" t="s">
        <v>9</v>
      </c>
      <c r="H639" s="2">
        <v>1</v>
      </c>
      <c r="I639" t="s">
        <v>9</v>
      </c>
      <c r="J639" s="2">
        <v>1</v>
      </c>
    </row>
    <row r="640" spans="1:10" x14ac:dyDescent="0.2">
      <c r="A640" s="2" t="s">
        <v>249</v>
      </c>
      <c r="B640" s="2" t="s">
        <v>250</v>
      </c>
      <c r="C640" s="2" t="s">
        <v>5</v>
      </c>
      <c r="D640" s="2" t="s">
        <v>4081</v>
      </c>
      <c r="E640" s="2" t="s">
        <v>3607</v>
      </c>
      <c r="F640" s="2">
        <v>45</v>
      </c>
      <c r="G640" s="2">
        <v>22</v>
      </c>
      <c r="H640" s="2">
        <v>5</v>
      </c>
      <c r="I640" s="2">
        <v>18</v>
      </c>
      <c r="J640" s="2">
        <v>90</v>
      </c>
    </row>
    <row r="641" spans="1:10" x14ac:dyDescent="0.2">
      <c r="A641" s="2" t="s">
        <v>249</v>
      </c>
      <c r="B641" s="2" t="s">
        <v>250</v>
      </c>
      <c r="C641" s="2" t="s">
        <v>5</v>
      </c>
      <c r="D641" s="2" t="s">
        <v>3942</v>
      </c>
      <c r="E641" s="2" t="s">
        <v>3607</v>
      </c>
      <c r="F641" s="2">
        <v>3</v>
      </c>
      <c r="G641" s="2">
        <v>1</v>
      </c>
      <c r="H641" s="2">
        <v>1</v>
      </c>
      <c r="I641" t="s">
        <v>9</v>
      </c>
      <c r="J641" s="2">
        <v>5</v>
      </c>
    </row>
    <row r="642" spans="1:10" x14ac:dyDescent="0.2">
      <c r="A642" s="2" t="s">
        <v>249</v>
      </c>
      <c r="B642" s="2" t="s">
        <v>250</v>
      </c>
      <c r="C642" s="2" t="s">
        <v>5</v>
      </c>
      <c r="D642" s="2" t="s">
        <v>3915</v>
      </c>
      <c r="E642" s="2" t="s">
        <v>3607</v>
      </c>
      <c r="F642" s="2">
        <v>11</v>
      </c>
      <c r="G642" s="2">
        <v>17</v>
      </c>
      <c r="H642" s="2">
        <v>2</v>
      </c>
      <c r="I642" s="2">
        <v>1</v>
      </c>
      <c r="J642" s="2">
        <v>31</v>
      </c>
    </row>
    <row r="643" spans="1:10" x14ac:dyDescent="0.2">
      <c r="A643" s="2" t="s">
        <v>249</v>
      </c>
      <c r="B643" s="2" t="s">
        <v>250</v>
      </c>
      <c r="C643" s="2" t="s">
        <v>5</v>
      </c>
      <c r="D643" s="2" t="s">
        <v>3946</v>
      </c>
      <c r="E643" s="2" t="s">
        <v>3607</v>
      </c>
      <c r="F643" s="2">
        <v>45</v>
      </c>
      <c r="G643" s="2">
        <v>17</v>
      </c>
      <c r="H643" s="2">
        <v>1</v>
      </c>
      <c r="I643" s="2">
        <v>1</v>
      </c>
      <c r="J643" s="2">
        <v>64</v>
      </c>
    </row>
    <row r="644" spans="1:10" x14ac:dyDescent="0.2">
      <c r="A644" s="2" t="s">
        <v>249</v>
      </c>
      <c r="B644" s="2" t="s">
        <v>250</v>
      </c>
      <c r="C644" s="2" t="s">
        <v>5</v>
      </c>
      <c r="D644" s="2" t="s">
        <v>3876</v>
      </c>
      <c r="E644" s="2" t="s">
        <v>3607</v>
      </c>
      <c r="F644" s="2">
        <v>531</v>
      </c>
      <c r="G644" s="2">
        <v>215</v>
      </c>
      <c r="H644" s="2">
        <v>25</v>
      </c>
      <c r="I644" s="2">
        <v>26</v>
      </c>
      <c r="J644" s="2">
        <v>797</v>
      </c>
    </row>
    <row r="645" spans="1:10" x14ac:dyDescent="0.2">
      <c r="A645" s="2" t="s">
        <v>249</v>
      </c>
      <c r="B645" s="2" t="s">
        <v>250</v>
      </c>
      <c r="C645" s="2" t="s">
        <v>5</v>
      </c>
      <c r="D645" s="2" t="s">
        <v>4082</v>
      </c>
      <c r="E645" s="2" t="s">
        <v>3607</v>
      </c>
      <c r="F645" s="2">
        <v>3</v>
      </c>
      <c r="G645" s="2">
        <v>10</v>
      </c>
      <c r="H645" s="2">
        <v>1</v>
      </c>
      <c r="I645" s="2">
        <v>4</v>
      </c>
      <c r="J645" s="2">
        <v>18</v>
      </c>
    </row>
    <row r="646" spans="1:10" x14ac:dyDescent="0.2">
      <c r="A646" s="2" t="s">
        <v>249</v>
      </c>
      <c r="B646" s="2" t="s">
        <v>250</v>
      </c>
      <c r="C646" s="2" t="s">
        <v>5</v>
      </c>
      <c r="D646" s="2" t="s">
        <v>3918</v>
      </c>
      <c r="E646" s="2" t="s">
        <v>3607</v>
      </c>
      <c r="F646" s="2">
        <v>21</v>
      </c>
      <c r="G646" s="2">
        <v>27</v>
      </c>
      <c r="H646" s="2">
        <v>2</v>
      </c>
      <c r="I646" s="2">
        <v>3</v>
      </c>
      <c r="J646" s="2">
        <v>53</v>
      </c>
    </row>
    <row r="647" spans="1:10" x14ac:dyDescent="0.2">
      <c r="A647" s="2" t="s">
        <v>249</v>
      </c>
      <c r="B647" s="2" t="s">
        <v>250</v>
      </c>
      <c r="C647" s="2" t="s">
        <v>5</v>
      </c>
      <c r="D647" s="2" t="s">
        <v>3679</v>
      </c>
      <c r="E647" s="2" t="s">
        <v>3607</v>
      </c>
      <c r="F647" s="2">
        <v>2</v>
      </c>
      <c r="G647" s="2">
        <v>4</v>
      </c>
      <c r="H647" t="s">
        <v>9</v>
      </c>
      <c r="I647" s="2">
        <v>2</v>
      </c>
      <c r="J647" s="2">
        <v>8</v>
      </c>
    </row>
    <row r="648" spans="1:10" x14ac:dyDescent="0.2">
      <c r="A648" s="2" t="s">
        <v>249</v>
      </c>
      <c r="B648" s="2" t="s">
        <v>250</v>
      </c>
      <c r="C648" s="2" t="s">
        <v>5</v>
      </c>
      <c r="D648" s="2" t="s">
        <v>514</v>
      </c>
      <c r="E648" s="2" t="s">
        <v>3607</v>
      </c>
      <c r="F648" s="2">
        <v>13</v>
      </c>
      <c r="G648" s="2">
        <v>8</v>
      </c>
      <c r="H648" s="2">
        <v>1</v>
      </c>
      <c r="I648" s="2">
        <v>3</v>
      </c>
      <c r="J648" s="2">
        <v>25</v>
      </c>
    </row>
    <row r="649" spans="1:10" x14ac:dyDescent="0.2">
      <c r="A649" s="2" t="s">
        <v>249</v>
      </c>
      <c r="B649" s="2" t="s">
        <v>250</v>
      </c>
      <c r="C649" s="2" t="s">
        <v>5</v>
      </c>
      <c r="D649" s="2" t="s">
        <v>3923</v>
      </c>
      <c r="E649" s="2" t="s">
        <v>3607</v>
      </c>
      <c r="F649" s="2">
        <v>1</v>
      </c>
      <c r="G649" t="s">
        <v>9</v>
      </c>
      <c r="H649" s="2">
        <v>1</v>
      </c>
      <c r="I649" t="s">
        <v>9</v>
      </c>
      <c r="J649" s="2">
        <v>2</v>
      </c>
    </row>
    <row r="650" spans="1:10" x14ac:dyDescent="0.2">
      <c r="A650" s="2" t="s">
        <v>249</v>
      </c>
      <c r="B650" s="2" t="s">
        <v>250</v>
      </c>
      <c r="C650" s="2" t="s">
        <v>5</v>
      </c>
      <c r="D650" s="2" t="s">
        <v>4083</v>
      </c>
      <c r="E650" s="2" t="s">
        <v>3607</v>
      </c>
      <c r="F650" s="2">
        <v>4</v>
      </c>
      <c r="G650" s="2">
        <v>6</v>
      </c>
      <c r="H650" s="2">
        <v>1</v>
      </c>
      <c r="I650" t="s">
        <v>9</v>
      </c>
      <c r="J650" s="2">
        <v>11</v>
      </c>
    </row>
    <row r="651" spans="1:10" x14ac:dyDescent="0.2">
      <c r="A651" s="2" t="s">
        <v>249</v>
      </c>
      <c r="B651" s="2" t="s">
        <v>250</v>
      </c>
      <c r="C651" s="2" t="s">
        <v>5</v>
      </c>
      <c r="D651" s="2" t="s">
        <v>3925</v>
      </c>
      <c r="E651" s="2" t="s">
        <v>3607</v>
      </c>
      <c r="F651" s="2">
        <v>89</v>
      </c>
      <c r="G651" s="2">
        <v>10</v>
      </c>
      <c r="H651" s="2">
        <v>3</v>
      </c>
      <c r="I651" s="2">
        <v>12</v>
      </c>
      <c r="J651" s="2">
        <v>114</v>
      </c>
    </row>
    <row r="652" spans="1:10" x14ac:dyDescent="0.2">
      <c r="A652" s="2" t="s">
        <v>249</v>
      </c>
      <c r="B652" s="2" t="s">
        <v>250</v>
      </c>
      <c r="C652" s="2" t="s">
        <v>5</v>
      </c>
      <c r="D652" s="2" t="s">
        <v>4084</v>
      </c>
      <c r="E652" s="2" t="s">
        <v>3607</v>
      </c>
      <c r="F652" s="2">
        <v>3</v>
      </c>
      <c r="G652" s="2">
        <v>4</v>
      </c>
      <c r="H652" s="2">
        <v>2</v>
      </c>
      <c r="I652" t="s">
        <v>9</v>
      </c>
      <c r="J652" s="2">
        <v>9</v>
      </c>
    </row>
    <row r="653" spans="1:10" x14ac:dyDescent="0.2">
      <c r="A653" s="2" t="s">
        <v>249</v>
      </c>
      <c r="B653" s="2" t="s">
        <v>250</v>
      </c>
      <c r="C653" s="2" t="s">
        <v>5</v>
      </c>
      <c r="D653" s="2" t="s">
        <v>3896</v>
      </c>
      <c r="E653" s="2" t="s">
        <v>3607</v>
      </c>
      <c r="F653" s="2">
        <v>10</v>
      </c>
      <c r="G653" s="2">
        <v>8</v>
      </c>
      <c r="H653" t="s">
        <v>9</v>
      </c>
      <c r="I653" s="2">
        <v>1</v>
      </c>
      <c r="J653" s="2">
        <v>19</v>
      </c>
    </row>
    <row r="654" spans="1:10" x14ac:dyDescent="0.2">
      <c r="A654" s="2" t="s">
        <v>249</v>
      </c>
      <c r="B654" s="2" t="s">
        <v>250</v>
      </c>
      <c r="C654" s="2" t="s">
        <v>5</v>
      </c>
      <c r="D654" s="2" t="s">
        <v>120</v>
      </c>
      <c r="E654" s="2" t="s">
        <v>3607</v>
      </c>
      <c r="F654" s="2">
        <v>6</v>
      </c>
      <c r="G654" s="2">
        <v>9</v>
      </c>
      <c r="H654" s="2">
        <v>3</v>
      </c>
      <c r="I654" s="2">
        <v>4</v>
      </c>
      <c r="J654" s="2">
        <v>22</v>
      </c>
    </row>
    <row r="655" spans="1:10" x14ac:dyDescent="0.2">
      <c r="A655" s="2" t="s">
        <v>249</v>
      </c>
      <c r="B655" s="2" t="s">
        <v>250</v>
      </c>
      <c r="C655" s="2" t="s">
        <v>5</v>
      </c>
      <c r="D655" s="2" t="s">
        <v>3932</v>
      </c>
      <c r="E655" s="2" t="s">
        <v>3607</v>
      </c>
      <c r="F655" s="2">
        <v>13</v>
      </c>
      <c r="G655" s="2">
        <v>15</v>
      </c>
      <c r="H655" s="2">
        <v>2</v>
      </c>
      <c r="I655" s="2">
        <v>4</v>
      </c>
      <c r="J655" s="2">
        <v>34</v>
      </c>
    </row>
    <row r="656" spans="1:10" x14ac:dyDescent="0.2">
      <c r="A656" s="2" t="s">
        <v>249</v>
      </c>
      <c r="B656" s="2" t="s">
        <v>250</v>
      </c>
      <c r="C656" s="2" t="s">
        <v>5</v>
      </c>
      <c r="D656" s="2" t="s">
        <v>3933</v>
      </c>
      <c r="E656" s="2" t="s">
        <v>3607</v>
      </c>
      <c r="F656" s="2">
        <v>3</v>
      </c>
      <c r="G656" s="2">
        <v>3</v>
      </c>
      <c r="H656" t="s">
        <v>9</v>
      </c>
      <c r="I656" s="2">
        <v>2</v>
      </c>
      <c r="J656" s="2">
        <v>8</v>
      </c>
    </row>
    <row r="657" spans="1:10" x14ac:dyDescent="0.2">
      <c r="A657" s="2" t="s">
        <v>249</v>
      </c>
      <c r="B657" s="2" t="s">
        <v>250</v>
      </c>
      <c r="C657" s="2" t="s">
        <v>5</v>
      </c>
      <c r="D657" s="2" t="s">
        <v>453</v>
      </c>
      <c r="E657" s="2" t="s">
        <v>3607</v>
      </c>
      <c r="F657" s="2">
        <v>2</v>
      </c>
      <c r="G657" s="2">
        <v>1</v>
      </c>
      <c r="H657" t="s">
        <v>9</v>
      </c>
      <c r="I657" t="s">
        <v>9</v>
      </c>
      <c r="J657" s="2">
        <v>3</v>
      </c>
    </row>
    <row r="658" spans="1:10" x14ac:dyDescent="0.2">
      <c r="A658" s="2" t="s">
        <v>249</v>
      </c>
      <c r="B658" s="2" t="s">
        <v>250</v>
      </c>
      <c r="C658" s="2" t="s">
        <v>5</v>
      </c>
      <c r="D658" s="2" t="s">
        <v>3912</v>
      </c>
      <c r="E658" s="2" t="s">
        <v>3607</v>
      </c>
      <c r="F658" s="2">
        <v>2</v>
      </c>
      <c r="G658" t="s">
        <v>9</v>
      </c>
      <c r="H658" t="s">
        <v>9</v>
      </c>
      <c r="I658" t="s">
        <v>9</v>
      </c>
      <c r="J658" s="2">
        <v>2</v>
      </c>
    </row>
    <row r="659" spans="1:10" x14ac:dyDescent="0.2">
      <c r="A659" s="2" t="s">
        <v>249</v>
      </c>
      <c r="B659" s="2" t="s">
        <v>250</v>
      </c>
      <c r="C659" s="2" t="s">
        <v>5</v>
      </c>
      <c r="D659" s="2" t="s">
        <v>4085</v>
      </c>
      <c r="E659" s="2" t="s">
        <v>3607</v>
      </c>
      <c r="F659" t="s">
        <v>9</v>
      </c>
      <c r="G659" t="s">
        <v>9</v>
      </c>
      <c r="H659" t="s">
        <v>9</v>
      </c>
      <c r="I659" s="2">
        <v>1</v>
      </c>
      <c r="J659" s="2">
        <v>1</v>
      </c>
    </row>
    <row r="660" spans="1:10" x14ac:dyDescent="0.2">
      <c r="A660" s="2" t="s">
        <v>249</v>
      </c>
      <c r="B660" s="2" t="s">
        <v>250</v>
      </c>
      <c r="C660" s="2" t="s">
        <v>5</v>
      </c>
      <c r="D660" t="s">
        <v>9</v>
      </c>
      <c r="E660" s="2" t="s">
        <v>3692</v>
      </c>
      <c r="F660" t="s">
        <v>9</v>
      </c>
      <c r="G660" t="s">
        <v>9</v>
      </c>
      <c r="H660" t="s">
        <v>9</v>
      </c>
      <c r="I660" t="s">
        <v>9</v>
      </c>
      <c r="J660" t="s">
        <v>9</v>
      </c>
    </row>
    <row r="661" spans="1:10" x14ac:dyDescent="0.2">
      <c r="A661" s="2" t="s">
        <v>249</v>
      </c>
      <c r="B661" s="2" t="s">
        <v>250</v>
      </c>
      <c r="C661" s="2" t="s">
        <v>5</v>
      </c>
      <c r="D661" s="2" t="s">
        <v>4086</v>
      </c>
      <c r="E661" s="2" t="s">
        <v>3607</v>
      </c>
      <c r="F661" s="2">
        <v>4</v>
      </c>
      <c r="G661" s="2">
        <v>5</v>
      </c>
      <c r="H661" t="s">
        <v>9</v>
      </c>
      <c r="I661" t="s">
        <v>9</v>
      </c>
      <c r="J661" s="2">
        <v>9</v>
      </c>
    </row>
    <row r="662" spans="1:10" x14ac:dyDescent="0.2">
      <c r="A662" s="2" t="s">
        <v>249</v>
      </c>
      <c r="B662" s="2" t="s">
        <v>250</v>
      </c>
      <c r="C662" s="2" t="s">
        <v>5</v>
      </c>
      <c r="D662" s="2" t="s">
        <v>3882</v>
      </c>
      <c r="E662" s="2" t="s">
        <v>3607</v>
      </c>
      <c r="F662" s="2">
        <v>3</v>
      </c>
      <c r="G662" t="s">
        <v>9</v>
      </c>
      <c r="H662" t="s">
        <v>9</v>
      </c>
      <c r="I662" t="s">
        <v>9</v>
      </c>
      <c r="J662" s="2">
        <v>3</v>
      </c>
    </row>
    <row r="663" spans="1:10" x14ac:dyDescent="0.2">
      <c r="A663" s="2" t="s">
        <v>249</v>
      </c>
      <c r="B663" s="2" t="s">
        <v>250</v>
      </c>
      <c r="C663" s="2" t="s">
        <v>5</v>
      </c>
      <c r="D663" s="2" t="s">
        <v>3938</v>
      </c>
      <c r="E663" s="2" t="s">
        <v>3607</v>
      </c>
      <c r="F663" s="2">
        <v>217</v>
      </c>
      <c r="G663" s="2">
        <v>55</v>
      </c>
      <c r="H663" s="2">
        <v>15</v>
      </c>
      <c r="I663" s="2">
        <v>13</v>
      </c>
      <c r="J663" s="2">
        <v>300</v>
      </c>
    </row>
    <row r="664" spans="1:10" x14ac:dyDescent="0.2">
      <c r="A664" s="2" t="s">
        <v>249</v>
      </c>
      <c r="B664" s="2" t="s">
        <v>250</v>
      </c>
      <c r="C664" s="2" t="s">
        <v>5</v>
      </c>
      <c r="D664" s="2" t="s">
        <v>3927</v>
      </c>
      <c r="E664" s="2" t="s">
        <v>3607</v>
      </c>
      <c r="F664" s="2">
        <v>12</v>
      </c>
      <c r="G664" s="2">
        <v>4</v>
      </c>
      <c r="H664" s="2">
        <v>1</v>
      </c>
      <c r="I664" s="2">
        <v>3</v>
      </c>
      <c r="J664" s="2">
        <v>20</v>
      </c>
    </row>
    <row r="665" spans="1:10" x14ac:dyDescent="0.2">
      <c r="A665" s="2" t="s">
        <v>249</v>
      </c>
      <c r="B665" s="2" t="s">
        <v>250</v>
      </c>
      <c r="C665" s="2" t="s">
        <v>5</v>
      </c>
      <c r="D665" s="2" t="s">
        <v>254</v>
      </c>
      <c r="E665" s="2" t="s">
        <v>3607</v>
      </c>
      <c r="F665" s="2">
        <v>1389</v>
      </c>
      <c r="G665" s="2">
        <v>1318</v>
      </c>
      <c r="H665" s="2">
        <v>77</v>
      </c>
      <c r="I665" s="2">
        <v>172</v>
      </c>
      <c r="J665" s="2">
        <v>2956</v>
      </c>
    </row>
    <row r="666" spans="1:10" x14ac:dyDescent="0.2">
      <c r="A666" s="2" t="s">
        <v>249</v>
      </c>
      <c r="B666" s="2" t="s">
        <v>250</v>
      </c>
      <c r="C666" s="2" t="s">
        <v>5</v>
      </c>
      <c r="D666" s="2" t="s">
        <v>3948</v>
      </c>
      <c r="E666" s="2" t="s">
        <v>3607</v>
      </c>
      <c r="F666" s="2">
        <v>7</v>
      </c>
      <c r="G666" s="2">
        <v>3</v>
      </c>
      <c r="H666" s="2">
        <v>1</v>
      </c>
      <c r="I666" s="2">
        <v>1</v>
      </c>
      <c r="J666" s="2">
        <v>12</v>
      </c>
    </row>
    <row r="667" spans="1:10" x14ac:dyDescent="0.2">
      <c r="A667" s="2" t="s">
        <v>249</v>
      </c>
      <c r="B667" s="2" t="s">
        <v>250</v>
      </c>
      <c r="C667" s="2" t="s">
        <v>5</v>
      </c>
      <c r="D667" s="2" t="s">
        <v>3949</v>
      </c>
      <c r="E667" s="2" t="s">
        <v>3607</v>
      </c>
      <c r="F667" s="2">
        <v>4</v>
      </c>
      <c r="G667" s="2">
        <v>6</v>
      </c>
      <c r="H667" s="2">
        <v>2</v>
      </c>
      <c r="I667" t="s">
        <v>9</v>
      </c>
      <c r="J667" s="2">
        <v>12</v>
      </c>
    </row>
    <row r="668" spans="1:10" x14ac:dyDescent="0.2">
      <c r="A668" s="2" t="s">
        <v>249</v>
      </c>
      <c r="B668" s="2" t="s">
        <v>250</v>
      </c>
      <c r="C668" s="2" t="s">
        <v>5</v>
      </c>
      <c r="D668" t="s">
        <v>9</v>
      </c>
      <c r="E668" s="2" t="s">
        <v>3678</v>
      </c>
      <c r="F668" s="2">
        <v>84</v>
      </c>
      <c r="G668" s="2">
        <v>36</v>
      </c>
      <c r="H668" s="2">
        <v>4</v>
      </c>
      <c r="I668" s="2">
        <v>21</v>
      </c>
      <c r="J668" s="2">
        <v>145</v>
      </c>
    </row>
    <row r="669" spans="1:10" x14ac:dyDescent="0.2">
      <c r="A669" s="2" t="s">
        <v>249</v>
      </c>
      <c r="B669" s="2" t="s">
        <v>250</v>
      </c>
      <c r="C669" s="2" t="s">
        <v>5</v>
      </c>
      <c r="D669" s="2" t="s">
        <v>3922</v>
      </c>
      <c r="E669" s="2" t="s">
        <v>3607</v>
      </c>
      <c r="F669" s="2">
        <v>74</v>
      </c>
      <c r="G669" s="2">
        <v>20</v>
      </c>
      <c r="H669" s="2">
        <v>1</v>
      </c>
      <c r="I669" s="2">
        <v>1</v>
      </c>
      <c r="J669" s="2">
        <v>96</v>
      </c>
    </row>
    <row r="670" spans="1:10" x14ac:dyDescent="0.2">
      <c r="A670" s="2" t="s">
        <v>249</v>
      </c>
      <c r="B670" s="2" t="s">
        <v>250</v>
      </c>
      <c r="C670" s="2" t="s">
        <v>5</v>
      </c>
      <c r="D670" s="2" t="s">
        <v>3893</v>
      </c>
      <c r="E670" s="2" t="s">
        <v>3607</v>
      </c>
      <c r="F670" s="2">
        <v>5</v>
      </c>
      <c r="G670" s="2">
        <v>1</v>
      </c>
      <c r="H670" s="2">
        <v>1</v>
      </c>
      <c r="I670" s="2">
        <v>5</v>
      </c>
      <c r="J670" s="2">
        <v>12</v>
      </c>
    </row>
    <row r="671" spans="1:10" x14ac:dyDescent="0.2">
      <c r="A671" s="2" t="s">
        <v>249</v>
      </c>
      <c r="B671" s="2" t="s">
        <v>250</v>
      </c>
      <c r="C671" s="2" t="s">
        <v>5</v>
      </c>
      <c r="D671" s="2" t="s">
        <v>3937</v>
      </c>
      <c r="E671" s="2" t="s">
        <v>3607</v>
      </c>
      <c r="F671" s="2">
        <v>462</v>
      </c>
      <c r="G671" s="2">
        <v>292</v>
      </c>
      <c r="H671" s="2">
        <v>48</v>
      </c>
      <c r="I671" s="2">
        <v>55</v>
      </c>
      <c r="J671" s="2">
        <v>857</v>
      </c>
    </row>
    <row r="672" spans="1:10" x14ac:dyDescent="0.2">
      <c r="A672" s="2" t="s">
        <v>249</v>
      </c>
      <c r="B672" s="2" t="s">
        <v>250</v>
      </c>
      <c r="C672" s="2" t="s">
        <v>5</v>
      </c>
      <c r="D672" s="2" t="s">
        <v>528</v>
      </c>
      <c r="E672" s="2" t="s">
        <v>3607</v>
      </c>
      <c r="F672" s="2">
        <v>60</v>
      </c>
      <c r="G672" s="2">
        <v>72</v>
      </c>
      <c r="H672" s="2">
        <v>5</v>
      </c>
      <c r="I672" s="2">
        <v>11</v>
      </c>
      <c r="J672" s="2">
        <v>148</v>
      </c>
    </row>
    <row r="673" spans="1:10" x14ac:dyDescent="0.2">
      <c r="A673" s="2" t="s">
        <v>249</v>
      </c>
      <c r="B673" s="2" t="s">
        <v>250</v>
      </c>
      <c r="C673" s="2" t="s">
        <v>5</v>
      </c>
      <c r="D673" s="2" t="s">
        <v>3931</v>
      </c>
      <c r="E673" s="2" t="s">
        <v>3607</v>
      </c>
      <c r="F673" s="2">
        <v>8</v>
      </c>
      <c r="G673" s="2">
        <v>7</v>
      </c>
      <c r="H673" t="s">
        <v>9</v>
      </c>
      <c r="I673" s="2">
        <v>2</v>
      </c>
      <c r="J673" s="2">
        <v>17</v>
      </c>
    </row>
    <row r="674" spans="1:10" x14ac:dyDescent="0.2">
      <c r="A674" s="2" t="s">
        <v>249</v>
      </c>
      <c r="B674" s="2" t="s">
        <v>250</v>
      </c>
      <c r="C674" s="2" t="s">
        <v>5</v>
      </c>
      <c r="D674" s="2" t="s">
        <v>3909</v>
      </c>
      <c r="E674" s="2" t="s">
        <v>3607</v>
      </c>
      <c r="F674" s="2">
        <v>11</v>
      </c>
      <c r="G674" s="2">
        <v>7</v>
      </c>
      <c r="H674" s="2">
        <v>1</v>
      </c>
      <c r="I674" s="2">
        <v>1</v>
      </c>
      <c r="J674" s="2">
        <v>20</v>
      </c>
    </row>
    <row r="675" spans="1:10" x14ac:dyDescent="0.2">
      <c r="A675" s="2" t="s">
        <v>269</v>
      </c>
      <c r="B675" s="2" t="s">
        <v>270</v>
      </c>
      <c r="C675" s="2" t="s">
        <v>5</v>
      </c>
      <c r="D675" s="2" t="s">
        <v>4087</v>
      </c>
      <c r="E675" s="2" t="s">
        <v>3607</v>
      </c>
      <c r="F675" s="2">
        <v>5</v>
      </c>
      <c r="G675" s="2">
        <v>1</v>
      </c>
      <c r="H675" s="2">
        <v>6</v>
      </c>
      <c r="I675" s="2">
        <v>2</v>
      </c>
      <c r="J675" s="2">
        <v>14</v>
      </c>
    </row>
    <row r="676" spans="1:10" x14ac:dyDescent="0.2">
      <c r="A676" s="2" t="s">
        <v>269</v>
      </c>
      <c r="B676" s="2" t="s">
        <v>270</v>
      </c>
      <c r="C676" s="2" t="s">
        <v>5</v>
      </c>
      <c r="D676" s="2" t="s">
        <v>4088</v>
      </c>
      <c r="E676" s="2" t="s">
        <v>3607</v>
      </c>
      <c r="F676" s="2">
        <v>116</v>
      </c>
      <c r="G676" s="2">
        <v>65</v>
      </c>
      <c r="H676" s="2">
        <v>61</v>
      </c>
      <c r="I676" s="2">
        <v>46</v>
      </c>
      <c r="J676" s="2">
        <v>288</v>
      </c>
    </row>
    <row r="677" spans="1:10" x14ac:dyDescent="0.2">
      <c r="A677" s="2" t="s">
        <v>269</v>
      </c>
      <c r="B677" s="2" t="s">
        <v>270</v>
      </c>
      <c r="C677" s="2" t="s">
        <v>5</v>
      </c>
      <c r="D677" s="2" t="s">
        <v>4089</v>
      </c>
      <c r="E677" s="2" t="s">
        <v>3607</v>
      </c>
      <c r="F677" s="2">
        <v>15</v>
      </c>
      <c r="G677" s="2">
        <v>5</v>
      </c>
      <c r="H677" s="2">
        <v>6</v>
      </c>
      <c r="I677" s="2">
        <v>6</v>
      </c>
      <c r="J677" s="2">
        <v>32</v>
      </c>
    </row>
    <row r="678" spans="1:10" x14ac:dyDescent="0.2">
      <c r="A678" s="2" t="s">
        <v>269</v>
      </c>
      <c r="B678" s="2" t="s">
        <v>270</v>
      </c>
      <c r="C678" s="2" t="s">
        <v>5</v>
      </c>
      <c r="D678" t="s">
        <v>9</v>
      </c>
      <c r="E678" s="2" t="s">
        <v>3692</v>
      </c>
      <c r="F678" t="s">
        <v>9</v>
      </c>
      <c r="G678" t="s">
        <v>9</v>
      </c>
      <c r="H678" t="s">
        <v>9</v>
      </c>
      <c r="I678" t="s">
        <v>9</v>
      </c>
      <c r="J678" t="s">
        <v>9</v>
      </c>
    </row>
    <row r="679" spans="1:10" x14ac:dyDescent="0.2">
      <c r="A679" s="2" t="s">
        <v>269</v>
      </c>
      <c r="B679" s="2" t="s">
        <v>270</v>
      </c>
      <c r="C679" s="2" t="s">
        <v>5</v>
      </c>
      <c r="D679" s="2" t="s">
        <v>4053</v>
      </c>
      <c r="E679" s="2" t="s">
        <v>3607</v>
      </c>
      <c r="F679" s="2">
        <v>733</v>
      </c>
      <c r="G679" s="2">
        <v>382</v>
      </c>
      <c r="H679" s="2">
        <v>263</v>
      </c>
      <c r="I679" s="2">
        <v>212</v>
      </c>
      <c r="J679" s="2">
        <v>1590</v>
      </c>
    </row>
    <row r="680" spans="1:10" x14ac:dyDescent="0.2">
      <c r="A680" s="2" t="s">
        <v>269</v>
      </c>
      <c r="B680" s="2" t="s">
        <v>270</v>
      </c>
      <c r="C680" s="2" t="s">
        <v>5</v>
      </c>
      <c r="D680" s="2" t="s">
        <v>3731</v>
      </c>
      <c r="E680" s="2" t="s">
        <v>3607</v>
      </c>
      <c r="F680" s="2">
        <v>62</v>
      </c>
      <c r="G680" s="2">
        <v>33</v>
      </c>
      <c r="H680" s="2">
        <v>34</v>
      </c>
      <c r="I680" s="2">
        <v>10</v>
      </c>
      <c r="J680" s="2">
        <v>139</v>
      </c>
    </row>
    <row r="681" spans="1:10" x14ac:dyDescent="0.2">
      <c r="A681" s="2" t="s">
        <v>269</v>
      </c>
      <c r="B681" s="2" t="s">
        <v>270</v>
      </c>
      <c r="C681" s="2" t="s">
        <v>5</v>
      </c>
      <c r="D681" s="2" t="s">
        <v>216</v>
      </c>
      <c r="E681" s="2" t="s">
        <v>3607</v>
      </c>
      <c r="F681" s="2">
        <v>18</v>
      </c>
      <c r="G681" s="2">
        <v>4</v>
      </c>
      <c r="H681" s="2">
        <v>8</v>
      </c>
      <c r="I681" s="2">
        <v>5</v>
      </c>
      <c r="J681" s="2">
        <v>35</v>
      </c>
    </row>
    <row r="682" spans="1:10" x14ac:dyDescent="0.2">
      <c r="A682" s="2" t="s">
        <v>269</v>
      </c>
      <c r="B682" s="2" t="s">
        <v>270</v>
      </c>
      <c r="C682" s="2" t="s">
        <v>5</v>
      </c>
      <c r="D682" s="2" t="s">
        <v>4090</v>
      </c>
      <c r="E682" s="2" t="s">
        <v>3607</v>
      </c>
      <c r="F682" s="2">
        <v>2</v>
      </c>
      <c r="G682" s="2">
        <v>1</v>
      </c>
      <c r="H682" s="2">
        <v>4</v>
      </c>
      <c r="I682" s="2">
        <v>4</v>
      </c>
      <c r="J682" s="2">
        <v>11</v>
      </c>
    </row>
    <row r="683" spans="1:10" x14ac:dyDescent="0.2">
      <c r="A683" s="2" t="s">
        <v>269</v>
      </c>
      <c r="B683" s="2" t="s">
        <v>270</v>
      </c>
      <c r="C683" s="2" t="s">
        <v>5</v>
      </c>
      <c r="D683" s="2" t="s">
        <v>4091</v>
      </c>
      <c r="E683" s="2" t="s">
        <v>3607</v>
      </c>
      <c r="F683" s="2">
        <v>44</v>
      </c>
      <c r="G683" s="2">
        <v>0</v>
      </c>
      <c r="H683" s="2">
        <v>5</v>
      </c>
      <c r="I683" s="2">
        <v>21</v>
      </c>
      <c r="J683" s="2">
        <v>70</v>
      </c>
    </row>
    <row r="684" spans="1:10" x14ac:dyDescent="0.2">
      <c r="A684" s="2" t="s">
        <v>269</v>
      </c>
      <c r="B684" s="2" t="s">
        <v>270</v>
      </c>
      <c r="C684" s="2" t="s">
        <v>5</v>
      </c>
      <c r="D684" s="2" t="s">
        <v>3799</v>
      </c>
      <c r="E684" s="2" t="s">
        <v>3607</v>
      </c>
      <c r="F684" s="2">
        <v>13</v>
      </c>
      <c r="G684" s="2">
        <v>5</v>
      </c>
      <c r="H684" s="2">
        <v>1</v>
      </c>
      <c r="I684" s="2">
        <v>1</v>
      </c>
      <c r="J684" s="2">
        <v>20</v>
      </c>
    </row>
    <row r="685" spans="1:10" x14ac:dyDescent="0.2">
      <c r="A685" s="2" t="s">
        <v>269</v>
      </c>
      <c r="B685" s="2" t="s">
        <v>270</v>
      </c>
      <c r="C685" s="2" t="s">
        <v>5</v>
      </c>
      <c r="D685" s="2" t="s">
        <v>4092</v>
      </c>
      <c r="E685" s="2" t="s">
        <v>3607</v>
      </c>
      <c r="F685" s="2">
        <v>67</v>
      </c>
      <c r="G685" s="2">
        <v>17</v>
      </c>
      <c r="H685" s="2">
        <v>20</v>
      </c>
      <c r="I685" s="2">
        <v>20</v>
      </c>
      <c r="J685" s="2">
        <v>124</v>
      </c>
    </row>
    <row r="686" spans="1:10" x14ac:dyDescent="0.2">
      <c r="A686" s="2" t="s">
        <v>269</v>
      </c>
      <c r="B686" s="2" t="s">
        <v>270</v>
      </c>
      <c r="C686" s="2" t="s">
        <v>5</v>
      </c>
      <c r="D686" s="2" t="s">
        <v>4093</v>
      </c>
      <c r="E686" s="2" t="s">
        <v>3607</v>
      </c>
      <c r="F686" s="2">
        <v>16</v>
      </c>
      <c r="G686" s="2">
        <v>4</v>
      </c>
      <c r="H686" s="2">
        <v>6</v>
      </c>
      <c r="I686" s="2">
        <v>6</v>
      </c>
      <c r="J686" s="2">
        <v>32</v>
      </c>
    </row>
    <row r="687" spans="1:10" x14ac:dyDescent="0.2">
      <c r="A687" s="2" t="s">
        <v>269</v>
      </c>
      <c r="B687" s="2" t="s">
        <v>270</v>
      </c>
      <c r="C687" s="2" t="s">
        <v>5</v>
      </c>
      <c r="D687" s="2" t="s">
        <v>3829</v>
      </c>
      <c r="E687" s="2" t="s">
        <v>3607</v>
      </c>
      <c r="F687" s="2">
        <v>8</v>
      </c>
      <c r="G687" s="2">
        <v>0</v>
      </c>
      <c r="H687" s="2">
        <v>2</v>
      </c>
      <c r="I687" s="2">
        <v>1</v>
      </c>
      <c r="J687" s="2">
        <v>11</v>
      </c>
    </row>
    <row r="688" spans="1:10" x14ac:dyDescent="0.2">
      <c r="A688" s="2" t="s">
        <v>269</v>
      </c>
      <c r="B688" s="2" t="s">
        <v>270</v>
      </c>
      <c r="C688" s="2" t="s">
        <v>5</v>
      </c>
      <c r="D688" s="2" t="s">
        <v>4094</v>
      </c>
      <c r="E688" s="2" t="s">
        <v>3607</v>
      </c>
      <c r="F688" s="2">
        <v>128</v>
      </c>
      <c r="G688" s="2">
        <v>24</v>
      </c>
      <c r="H688" s="2">
        <v>34</v>
      </c>
      <c r="I688" s="2">
        <v>79</v>
      </c>
      <c r="J688" s="2">
        <v>265</v>
      </c>
    </row>
    <row r="689" spans="1:10" x14ac:dyDescent="0.2">
      <c r="A689" s="2" t="s">
        <v>269</v>
      </c>
      <c r="B689" s="2" t="s">
        <v>270</v>
      </c>
      <c r="C689" s="2" t="s">
        <v>5</v>
      </c>
      <c r="D689" s="2" t="s">
        <v>488</v>
      </c>
      <c r="E689" s="2" t="s">
        <v>3607</v>
      </c>
      <c r="F689" s="2">
        <v>13</v>
      </c>
      <c r="G689" s="2">
        <v>2</v>
      </c>
      <c r="H689" s="2">
        <v>1</v>
      </c>
      <c r="I689" s="2">
        <v>2</v>
      </c>
      <c r="J689" s="2">
        <v>18</v>
      </c>
    </row>
    <row r="690" spans="1:10" x14ac:dyDescent="0.2">
      <c r="A690" s="2" t="s">
        <v>269</v>
      </c>
      <c r="B690" s="2" t="s">
        <v>270</v>
      </c>
      <c r="C690" s="2" t="s">
        <v>5</v>
      </c>
      <c r="D690" s="2" t="s">
        <v>4095</v>
      </c>
      <c r="E690" s="2" t="s">
        <v>3607</v>
      </c>
      <c r="F690" s="2">
        <v>12</v>
      </c>
      <c r="G690" s="2">
        <v>2</v>
      </c>
      <c r="H690" s="2">
        <v>0</v>
      </c>
      <c r="I690" s="2">
        <v>4</v>
      </c>
      <c r="J690" s="2">
        <v>18</v>
      </c>
    </row>
    <row r="691" spans="1:10" x14ac:dyDescent="0.2">
      <c r="A691" s="2" t="s">
        <v>269</v>
      </c>
      <c r="B691" s="2" t="s">
        <v>270</v>
      </c>
      <c r="C691" s="2" t="s">
        <v>5</v>
      </c>
      <c r="D691" s="2" t="s">
        <v>4096</v>
      </c>
      <c r="E691" s="2" t="s">
        <v>3607</v>
      </c>
      <c r="F691" s="2">
        <v>100</v>
      </c>
      <c r="G691" s="2">
        <v>11</v>
      </c>
      <c r="H691" s="2">
        <v>0</v>
      </c>
      <c r="I691" s="2">
        <v>16</v>
      </c>
      <c r="J691" s="2">
        <v>127</v>
      </c>
    </row>
    <row r="692" spans="1:10" x14ac:dyDescent="0.2">
      <c r="A692" s="2" t="s">
        <v>269</v>
      </c>
      <c r="B692" s="2" t="s">
        <v>270</v>
      </c>
      <c r="C692" s="2" t="s">
        <v>5</v>
      </c>
      <c r="D692" s="2" t="s">
        <v>4097</v>
      </c>
      <c r="E692" s="2" t="s">
        <v>3607</v>
      </c>
      <c r="F692" s="2">
        <v>180</v>
      </c>
      <c r="G692" s="2">
        <v>92</v>
      </c>
      <c r="H692" s="2">
        <v>76</v>
      </c>
      <c r="I692" s="2">
        <v>60</v>
      </c>
      <c r="J692" s="2">
        <v>408</v>
      </c>
    </row>
    <row r="693" spans="1:10" x14ac:dyDescent="0.2">
      <c r="A693" s="2" t="s">
        <v>269</v>
      </c>
      <c r="B693" s="2" t="s">
        <v>270</v>
      </c>
      <c r="C693" s="2" t="s">
        <v>5</v>
      </c>
      <c r="D693" t="s">
        <v>9</v>
      </c>
      <c r="E693" s="2" t="s">
        <v>3678</v>
      </c>
      <c r="F693" s="2">
        <v>104</v>
      </c>
      <c r="G693" s="2">
        <v>15</v>
      </c>
      <c r="H693" s="2">
        <v>17</v>
      </c>
      <c r="I693" s="2">
        <v>20</v>
      </c>
      <c r="J693" s="2">
        <v>156</v>
      </c>
    </row>
    <row r="694" spans="1:10" x14ac:dyDescent="0.2">
      <c r="A694" s="2" t="s">
        <v>269</v>
      </c>
      <c r="B694" s="2" t="s">
        <v>270</v>
      </c>
      <c r="C694" s="2" t="s">
        <v>5</v>
      </c>
      <c r="D694" s="2" t="s">
        <v>3784</v>
      </c>
      <c r="E694" s="2" t="s">
        <v>3607</v>
      </c>
      <c r="F694" s="2">
        <v>27</v>
      </c>
      <c r="G694" s="2">
        <v>0</v>
      </c>
      <c r="H694" s="2">
        <v>0</v>
      </c>
      <c r="I694" s="2">
        <v>1</v>
      </c>
      <c r="J694" s="2">
        <v>28</v>
      </c>
    </row>
    <row r="695" spans="1:10" x14ac:dyDescent="0.2">
      <c r="A695" s="2" t="s">
        <v>269</v>
      </c>
      <c r="B695" s="2" t="s">
        <v>270</v>
      </c>
      <c r="C695" s="2" t="s">
        <v>5</v>
      </c>
      <c r="D695" s="2" t="s">
        <v>3782</v>
      </c>
      <c r="E695" s="2" t="s">
        <v>3607</v>
      </c>
      <c r="F695" s="2">
        <v>30</v>
      </c>
      <c r="G695" s="2">
        <v>3</v>
      </c>
      <c r="H695" s="2">
        <v>0</v>
      </c>
      <c r="I695" s="2">
        <v>1</v>
      </c>
      <c r="J695" s="2">
        <v>34</v>
      </c>
    </row>
    <row r="696" spans="1:10" x14ac:dyDescent="0.2">
      <c r="A696" s="2" t="s">
        <v>269</v>
      </c>
      <c r="B696" s="2" t="s">
        <v>270</v>
      </c>
      <c r="C696" s="2" t="s">
        <v>5</v>
      </c>
      <c r="D696" s="2" t="s">
        <v>4098</v>
      </c>
      <c r="E696" s="2" t="s">
        <v>3607</v>
      </c>
      <c r="F696" s="2">
        <v>13</v>
      </c>
      <c r="G696" s="2">
        <v>3</v>
      </c>
      <c r="H696" s="2">
        <v>10</v>
      </c>
      <c r="I696" s="2">
        <v>6</v>
      </c>
      <c r="J696" s="2">
        <v>32</v>
      </c>
    </row>
    <row r="697" spans="1:10" x14ac:dyDescent="0.2">
      <c r="A697" s="2" t="s">
        <v>269</v>
      </c>
      <c r="B697" s="2" t="s">
        <v>270</v>
      </c>
      <c r="C697" s="2" t="s">
        <v>5</v>
      </c>
      <c r="D697" s="2" t="s">
        <v>4099</v>
      </c>
      <c r="E697" s="2" t="s">
        <v>3607</v>
      </c>
      <c r="F697" s="2">
        <v>11</v>
      </c>
      <c r="G697" s="2">
        <v>6</v>
      </c>
      <c r="H697" s="2">
        <v>3</v>
      </c>
      <c r="I697" s="2">
        <v>2</v>
      </c>
      <c r="J697" s="2">
        <v>22</v>
      </c>
    </row>
    <row r="698" spans="1:10" x14ac:dyDescent="0.2">
      <c r="A698" s="2" t="s">
        <v>269</v>
      </c>
      <c r="B698" s="2" t="s">
        <v>270</v>
      </c>
      <c r="C698" s="2" t="s">
        <v>5</v>
      </c>
      <c r="D698" s="2" t="s">
        <v>4100</v>
      </c>
      <c r="E698" s="2" t="s">
        <v>3607</v>
      </c>
      <c r="F698" s="2">
        <v>4</v>
      </c>
      <c r="G698" s="2">
        <v>3</v>
      </c>
      <c r="H698" s="2">
        <v>1</v>
      </c>
      <c r="I698" s="2">
        <v>4</v>
      </c>
      <c r="J698" s="2">
        <v>12</v>
      </c>
    </row>
    <row r="699" spans="1:10" x14ac:dyDescent="0.2">
      <c r="A699" s="2" t="s">
        <v>269</v>
      </c>
      <c r="B699" s="2" t="s">
        <v>270</v>
      </c>
      <c r="C699" s="2" t="s">
        <v>5</v>
      </c>
      <c r="D699" s="2" t="s">
        <v>3730</v>
      </c>
      <c r="E699" s="2" t="s">
        <v>3607</v>
      </c>
      <c r="F699" s="2">
        <v>13</v>
      </c>
      <c r="G699" s="2">
        <v>1</v>
      </c>
      <c r="H699" s="2">
        <v>5</v>
      </c>
      <c r="I699" s="2">
        <v>3</v>
      </c>
      <c r="J699" s="2">
        <v>22</v>
      </c>
    </row>
    <row r="700" spans="1:10" x14ac:dyDescent="0.2">
      <c r="A700" s="2" t="s">
        <v>269</v>
      </c>
      <c r="B700" s="2" t="s">
        <v>270</v>
      </c>
      <c r="C700" s="2" t="s">
        <v>5</v>
      </c>
      <c r="D700" s="2" t="s">
        <v>3772</v>
      </c>
      <c r="E700" s="2" t="s">
        <v>3607</v>
      </c>
      <c r="F700" s="2">
        <v>312</v>
      </c>
      <c r="G700" s="2">
        <v>118</v>
      </c>
      <c r="H700" s="2">
        <v>80</v>
      </c>
      <c r="I700" s="2">
        <v>100</v>
      </c>
      <c r="J700" s="2">
        <v>610</v>
      </c>
    </row>
    <row r="701" spans="1:10" x14ac:dyDescent="0.2">
      <c r="A701" s="2" t="s">
        <v>269</v>
      </c>
      <c r="B701" s="2" t="s">
        <v>270</v>
      </c>
      <c r="C701" s="2" t="s">
        <v>5</v>
      </c>
      <c r="D701" s="2" t="s">
        <v>3773</v>
      </c>
      <c r="E701" s="2" t="s">
        <v>3607</v>
      </c>
      <c r="F701" s="2">
        <v>243</v>
      </c>
      <c r="G701" s="2">
        <v>232</v>
      </c>
      <c r="H701" s="2">
        <v>196</v>
      </c>
      <c r="I701" s="2">
        <v>120</v>
      </c>
      <c r="J701" s="2">
        <v>791</v>
      </c>
    </row>
    <row r="702" spans="1:10" x14ac:dyDescent="0.2">
      <c r="A702" s="2" t="s">
        <v>269</v>
      </c>
      <c r="B702" s="2" t="s">
        <v>270</v>
      </c>
      <c r="C702" s="2" t="s">
        <v>5</v>
      </c>
      <c r="D702" s="2" t="s">
        <v>3719</v>
      </c>
      <c r="E702" s="2" t="s">
        <v>3607</v>
      </c>
      <c r="F702" s="2">
        <v>20</v>
      </c>
      <c r="G702" s="2">
        <v>3</v>
      </c>
      <c r="H702" s="2">
        <v>4</v>
      </c>
      <c r="I702" s="2">
        <v>1</v>
      </c>
      <c r="J702" s="2">
        <v>28</v>
      </c>
    </row>
    <row r="703" spans="1:10" x14ac:dyDescent="0.2">
      <c r="A703" s="2" t="s">
        <v>269</v>
      </c>
      <c r="B703" s="2" t="s">
        <v>270</v>
      </c>
      <c r="C703" s="2" t="s">
        <v>5</v>
      </c>
      <c r="D703" s="2" t="s">
        <v>274</v>
      </c>
      <c r="E703" s="2" t="s">
        <v>3607</v>
      </c>
      <c r="F703" s="2">
        <v>247</v>
      </c>
      <c r="G703" s="2">
        <v>247</v>
      </c>
      <c r="H703" s="2">
        <v>143</v>
      </c>
      <c r="I703" s="2">
        <v>152</v>
      </c>
      <c r="J703" s="2">
        <v>789</v>
      </c>
    </row>
    <row r="704" spans="1:10" x14ac:dyDescent="0.2">
      <c r="A704" s="2" t="s">
        <v>269</v>
      </c>
      <c r="B704" s="2" t="s">
        <v>270</v>
      </c>
      <c r="C704" s="2" t="s">
        <v>5</v>
      </c>
      <c r="D704" s="2" t="s">
        <v>3847</v>
      </c>
      <c r="E704" s="2" t="s">
        <v>3607</v>
      </c>
      <c r="F704" s="2">
        <v>501</v>
      </c>
      <c r="G704" s="2">
        <v>127</v>
      </c>
      <c r="H704" s="2">
        <v>194</v>
      </c>
      <c r="I704" s="2">
        <v>167</v>
      </c>
      <c r="J704" s="2">
        <v>989</v>
      </c>
    </row>
    <row r="705" spans="1:10" x14ac:dyDescent="0.2">
      <c r="A705" s="2" t="s">
        <v>269</v>
      </c>
      <c r="B705" s="2" t="s">
        <v>270</v>
      </c>
      <c r="C705" s="2" t="s">
        <v>5</v>
      </c>
      <c r="D705" s="2" t="s">
        <v>4101</v>
      </c>
      <c r="E705" s="2" t="s">
        <v>3607</v>
      </c>
      <c r="F705" s="2">
        <v>6</v>
      </c>
      <c r="G705" s="2">
        <v>1</v>
      </c>
      <c r="H705" s="2">
        <v>0</v>
      </c>
      <c r="I705" s="2">
        <v>4</v>
      </c>
      <c r="J705" s="2">
        <v>11</v>
      </c>
    </row>
    <row r="706" spans="1:10" x14ac:dyDescent="0.2">
      <c r="A706" s="2" t="s">
        <v>269</v>
      </c>
      <c r="B706" s="2" t="s">
        <v>270</v>
      </c>
      <c r="C706" s="2" t="s">
        <v>5</v>
      </c>
      <c r="D706" s="2" t="s">
        <v>4102</v>
      </c>
      <c r="E706" s="2" t="s">
        <v>3607</v>
      </c>
      <c r="F706" s="2">
        <v>13</v>
      </c>
      <c r="G706" s="2">
        <v>3</v>
      </c>
      <c r="H706" s="2">
        <v>1</v>
      </c>
      <c r="I706" s="2">
        <v>1</v>
      </c>
      <c r="J706" s="2">
        <v>18</v>
      </c>
    </row>
    <row r="707" spans="1:10" x14ac:dyDescent="0.2">
      <c r="A707" s="2" t="s">
        <v>269</v>
      </c>
      <c r="B707" s="2" t="s">
        <v>270</v>
      </c>
      <c r="C707" s="2" t="s">
        <v>5</v>
      </c>
      <c r="D707" s="2" t="s">
        <v>4103</v>
      </c>
      <c r="E707" s="2" t="s">
        <v>3607</v>
      </c>
      <c r="F707" s="2">
        <v>5</v>
      </c>
      <c r="G707" s="2">
        <v>0</v>
      </c>
      <c r="H707" s="2">
        <v>0</v>
      </c>
      <c r="I707" s="2">
        <v>7</v>
      </c>
      <c r="J707" s="2">
        <v>12</v>
      </c>
    </row>
    <row r="708" spans="1:10" x14ac:dyDescent="0.2">
      <c r="A708" s="2" t="s">
        <v>269</v>
      </c>
      <c r="B708" s="2" t="s">
        <v>270</v>
      </c>
      <c r="C708" s="2" t="s">
        <v>5</v>
      </c>
      <c r="D708" s="2" t="s">
        <v>440</v>
      </c>
      <c r="E708" s="2" t="s">
        <v>3607</v>
      </c>
      <c r="F708" s="2">
        <v>8</v>
      </c>
      <c r="G708" s="2">
        <v>1</v>
      </c>
      <c r="H708" s="2">
        <v>1</v>
      </c>
      <c r="I708" s="2">
        <v>0</v>
      </c>
      <c r="J708" s="2">
        <v>10</v>
      </c>
    </row>
    <row r="709" spans="1:10" x14ac:dyDescent="0.2">
      <c r="A709" s="2" t="s">
        <v>269</v>
      </c>
      <c r="B709" s="2" t="s">
        <v>270</v>
      </c>
      <c r="C709" s="2" t="s">
        <v>5</v>
      </c>
      <c r="D709" s="2" t="s">
        <v>4104</v>
      </c>
      <c r="E709" s="2" t="s">
        <v>3607</v>
      </c>
      <c r="F709" s="2">
        <v>9</v>
      </c>
      <c r="G709" s="2">
        <v>2</v>
      </c>
      <c r="H709" s="2">
        <v>3</v>
      </c>
      <c r="I709" s="2">
        <v>12</v>
      </c>
      <c r="J709" s="2">
        <v>26</v>
      </c>
    </row>
    <row r="710" spans="1:10" x14ac:dyDescent="0.2">
      <c r="A710" s="2" t="s">
        <v>269</v>
      </c>
      <c r="B710" s="2" t="s">
        <v>270</v>
      </c>
      <c r="C710" s="2" t="s">
        <v>5</v>
      </c>
      <c r="D710" s="2" t="s">
        <v>4052</v>
      </c>
      <c r="E710" s="2" t="s">
        <v>3607</v>
      </c>
      <c r="F710" s="2">
        <v>918</v>
      </c>
      <c r="G710" s="2">
        <v>131</v>
      </c>
      <c r="H710" s="2">
        <v>90</v>
      </c>
      <c r="I710" s="2">
        <v>228</v>
      </c>
      <c r="J710" s="2">
        <v>1367</v>
      </c>
    </row>
    <row r="711" spans="1:10" x14ac:dyDescent="0.2">
      <c r="A711" s="2" t="s">
        <v>269</v>
      </c>
      <c r="B711" s="2" t="s">
        <v>270</v>
      </c>
      <c r="C711" s="2" t="s">
        <v>5</v>
      </c>
      <c r="D711" s="2" t="s">
        <v>4105</v>
      </c>
      <c r="E711" s="2" t="s">
        <v>3607</v>
      </c>
      <c r="F711" s="2">
        <v>26</v>
      </c>
      <c r="G711" s="2">
        <v>3</v>
      </c>
      <c r="H711" s="2">
        <v>3</v>
      </c>
      <c r="I711" s="2">
        <v>1</v>
      </c>
      <c r="J711" s="2">
        <v>33</v>
      </c>
    </row>
    <row r="712" spans="1:10" x14ac:dyDescent="0.2">
      <c r="A712" s="2" t="s">
        <v>291</v>
      </c>
      <c r="B712" s="2" t="s">
        <v>292</v>
      </c>
      <c r="C712" s="2" t="s">
        <v>5</v>
      </c>
      <c r="D712" s="2" t="s">
        <v>4106</v>
      </c>
      <c r="E712" s="2" t="s">
        <v>3607</v>
      </c>
      <c r="F712" s="2">
        <v>2</v>
      </c>
      <c r="G712" s="2">
        <v>2</v>
      </c>
      <c r="H712" s="2">
        <v>2</v>
      </c>
      <c r="I712" s="2">
        <v>1</v>
      </c>
      <c r="J712" s="2">
        <v>7</v>
      </c>
    </row>
    <row r="713" spans="1:10" x14ac:dyDescent="0.2">
      <c r="A713" s="2" t="s">
        <v>291</v>
      </c>
      <c r="B713" s="2" t="s">
        <v>292</v>
      </c>
      <c r="C713" s="2" t="s">
        <v>5</v>
      </c>
      <c r="D713" s="2" t="s">
        <v>3719</v>
      </c>
      <c r="E713" s="2" t="s">
        <v>3607</v>
      </c>
      <c r="F713" s="2">
        <v>6</v>
      </c>
      <c r="G713" s="2">
        <v>6</v>
      </c>
      <c r="H713" s="2">
        <v>5</v>
      </c>
      <c r="I713" s="2">
        <v>5</v>
      </c>
      <c r="J713" s="2">
        <v>22</v>
      </c>
    </row>
    <row r="714" spans="1:10" x14ac:dyDescent="0.2">
      <c r="A714" s="2" t="s">
        <v>291</v>
      </c>
      <c r="B714" s="2" t="s">
        <v>292</v>
      </c>
      <c r="C714" s="2" t="s">
        <v>5</v>
      </c>
      <c r="D714" s="2" t="s">
        <v>4107</v>
      </c>
      <c r="E714" s="2" t="s">
        <v>3607</v>
      </c>
      <c r="F714" s="2">
        <v>0</v>
      </c>
      <c r="G714" s="2">
        <v>0</v>
      </c>
      <c r="H714" s="2">
        <v>0</v>
      </c>
      <c r="I714" s="2">
        <v>1</v>
      </c>
      <c r="J714" s="2">
        <v>1</v>
      </c>
    </row>
    <row r="715" spans="1:10" x14ac:dyDescent="0.2">
      <c r="A715" s="2" t="s">
        <v>291</v>
      </c>
      <c r="B715" s="2" t="s">
        <v>292</v>
      </c>
      <c r="C715" s="2" t="s">
        <v>5</v>
      </c>
      <c r="D715" s="2" t="s">
        <v>4045</v>
      </c>
      <c r="E715" s="2" t="s">
        <v>3607</v>
      </c>
      <c r="F715" s="2">
        <v>0</v>
      </c>
      <c r="G715" s="2">
        <v>0</v>
      </c>
      <c r="H715" s="2">
        <v>0</v>
      </c>
      <c r="I715" s="2">
        <v>1</v>
      </c>
      <c r="J715" s="2">
        <v>1</v>
      </c>
    </row>
    <row r="716" spans="1:10" x14ac:dyDescent="0.2">
      <c r="A716" s="2" t="s">
        <v>291</v>
      </c>
      <c r="B716" s="2" t="s">
        <v>292</v>
      </c>
      <c r="C716" s="2" t="s">
        <v>5</v>
      </c>
      <c r="D716" s="2" t="s">
        <v>4108</v>
      </c>
      <c r="E716" s="2" t="s">
        <v>3607</v>
      </c>
      <c r="F716" s="2">
        <v>0</v>
      </c>
      <c r="G716" s="2">
        <v>1</v>
      </c>
      <c r="H716" s="2">
        <v>0</v>
      </c>
      <c r="I716" s="2">
        <v>0</v>
      </c>
      <c r="J716" s="2">
        <v>1</v>
      </c>
    </row>
    <row r="717" spans="1:10" x14ac:dyDescent="0.2">
      <c r="A717" s="2" t="s">
        <v>291</v>
      </c>
      <c r="B717" s="2" t="s">
        <v>292</v>
      </c>
      <c r="C717" s="2" t="s">
        <v>5</v>
      </c>
      <c r="D717" s="2" t="s">
        <v>4109</v>
      </c>
      <c r="E717" s="2" t="s">
        <v>3607</v>
      </c>
      <c r="F717" s="2">
        <v>2</v>
      </c>
      <c r="G717" s="2">
        <v>0</v>
      </c>
      <c r="H717" s="2">
        <v>0</v>
      </c>
      <c r="I717" s="2">
        <v>0</v>
      </c>
      <c r="J717" s="2">
        <v>2</v>
      </c>
    </row>
    <row r="718" spans="1:10" x14ac:dyDescent="0.2">
      <c r="A718" s="2" t="s">
        <v>291</v>
      </c>
      <c r="B718" s="2" t="s">
        <v>292</v>
      </c>
      <c r="C718" s="2" t="s">
        <v>5</v>
      </c>
      <c r="D718" s="2" t="s">
        <v>4110</v>
      </c>
      <c r="E718" s="2" t="s">
        <v>3607</v>
      </c>
      <c r="F718" s="2">
        <v>80</v>
      </c>
      <c r="G718" s="2">
        <v>190</v>
      </c>
      <c r="H718" s="2">
        <v>143</v>
      </c>
      <c r="I718" s="2">
        <v>247</v>
      </c>
      <c r="J718" s="2">
        <v>660</v>
      </c>
    </row>
    <row r="719" spans="1:10" x14ac:dyDescent="0.2">
      <c r="A719" s="2" t="s">
        <v>291</v>
      </c>
      <c r="B719" s="2" t="s">
        <v>292</v>
      </c>
      <c r="C719" s="2" t="s">
        <v>5</v>
      </c>
      <c r="D719" s="2" t="s">
        <v>4111</v>
      </c>
      <c r="E719" s="2" t="s">
        <v>3607</v>
      </c>
      <c r="F719" s="2">
        <v>0</v>
      </c>
      <c r="G719" s="2">
        <v>0</v>
      </c>
      <c r="H719" s="2">
        <v>0</v>
      </c>
      <c r="I719" s="2">
        <v>1</v>
      </c>
      <c r="J719" s="2">
        <v>1</v>
      </c>
    </row>
    <row r="720" spans="1:10" x14ac:dyDescent="0.2">
      <c r="A720" s="2" t="s">
        <v>291</v>
      </c>
      <c r="B720" s="2" t="s">
        <v>292</v>
      </c>
      <c r="C720" s="2" t="s">
        <v>5</v>
      </c>
      <c r="D720" s="2" t="s">
        <v>4112</v>
      </c>
      <c r="E720" s="2" t="s">
        <v>3607</v>
      </c>
      <c r="F720" s="2">
        <v>0</v>
      </c>
      <c r="G720" s="2">
        <v>3</v>
      </c>
      <c r="H720" s="2">
        <v>0</v>
      </c>
      <c r="I720" s="2">
        <v>0</v>
      </c>
      <c r="J720" s="2">
        <v>3</v>
      </c>
    </row>
    <row r="721" spans="1:10" x14ac:dyDescent="0.2">
      <c r="A721" s="2" t="s">
        <v>291</v>
      </c>
      <c r="B721" s="2" t="s">
        <v>292</v>
      </c>
      <c r="C721" s="2" t="s">
        <v>5</v>
      </c>
      <c r="D721" s="2" t="s">
        <v>3799</v>
      </c>
      <c r="E721" s="2" t="s">
        <v>3607</v>
      </c>
      <c r="F721" s="2">
        <v>31</v>
      </c>
      <c r="G721" s="2">
        <v>80</v>
      </c>
      <c r="H721" s="2">
        <v>5</v>
      </c>
      <c r="I721" s="2">
        <v>56</v>
      </c>
      <c r="J721" s="2">
        <v>172</v>
      </c>
    </row>
    <row r="722" spans="1:10" x14ac:dyDescent="0.2">
      <c r="A722" s="2" t="s">
        <v>291</v>
      </c>
      <c r="B722" s="2" t="s">
        <v>292</v>
      </c>
      <c r="C722" s="2" t="s">
        <v>5</v>
      </c>
      <c r="D722" s="2" t="s">
        <v>4113</v>
      </c>
      <c r="E722" s="2" t="s">
        <v>3607</v>
      </c>
      <c r="F722" s="2">
        <v>0</v>
      </c>
      <c r="G722" s="2">
        <v>2</v>
      </c>
      <c r="H722" s="2">
        <v>0</v>
      </c>
      <c r="I722" s="2">
        <v>0</v>
      </c>
      <c r="J722" s="2">
        <v>2</v>
      </c>
    </row>
    <row r="723" spans="1:10" x14ac:dyDescent="0.2">
      <c r="A723" s="2" t="s">
        <v>291</v>
      </c>
      <c r="B723" s="2" t="s">
        <v>292</v>
      </c>
      <c r="C723" s="2" t="s">
        <v>5</v>
      </c>
      <c r="D723" s="2" t="s">
        <v>4114</v>
      </c>
      <c r="E723" s="2" t="s">
        <v>3607</v>
      </c>
      <c r="F723" s="2">
        <v>1</v>
      </c>
      <c r="G723" s="2">
        <v>4</v>
      </c>
      <c r="H723" s="2">
        <v>1</v>
      </c>
      <c r="I723" s="2">
        <v>3</v>
      </c>
      <c r="J723" s="2">
        <v>9</v>
      </c>
    </row>
    <row r="724" spans="1:10" x14ac:dyDescent="0.2">
      <c r="A724" s="2" t="s">
        <v>291</v>
      </c>
      <c r="B724" s="2" t="s">
        <v>292</v>
      </c>
      <c r="C724" s="2" t="s">
        <v>5</v>
      </c>
      <c r="D724" s="2" t="s">
        <v>4115</v>
      </c>
      <c r="E724" s="2" t="s">
        <v>3607</v>
      </c>
      <c r="F724" s="2">
        <v>5</v>
      </c>
      <c r="G724" s="2">
        <v>6</v>
      </c>
      <c r="H724" s="2">
        <v>3</v>
      </c>
      <c r="I724" s="2">
        <v>9</v>
      </c>
      <c r="J724" s="2">
        <v>23</v>
      </c>
    </row>
    <row r="725" spans="1:10" x14ac:dyDescent="0.2">
      <c r="A725" s="2" t="s">
        <v>291</v>
      </c>
      <c r="B725" s="2" t="s">
        <v>292</v>
      </c>
      <c r="C725" s="2" t="s">
        <v>5</v>
      </c>
      <c r="D725" s="2" t="s">
        <v>4088</v>
      </c>
      <c r="E725" s="2" t="s">
        <v>3607</v>
      </c>
      <c r="F725" s="2">
        <v>0</v>
      </c>
      <c r="G725" s="2">
        <v>0</v>
      </c>
      <c r="H725" s="2">
        <v>0</v>
      </c>
      <c r="I725" s="2">
        <v>1</v>
      </c>
      <c r="J725" s="2">
        <v>1</v>
      </c>
    </row>
    <row r="726" spans="1:10" x14ac:dyDescent="0.2">
      <c r="A726" s="2" t="s">
        <v>291</v>
      </c>
      <c r="B726" s="2" t="s">
        <v>292</v>
      </c>
      <c r="C726" s="2" t="s">
        <v>5</v>
      </c>
      <c r="D726" s="2" t="s">
        <v>4116</v>
      </c>
      <c r="E726" s="2" t="s">
        <v>3607</v>
      </c>
      <c r="F726" s="2">
        <v>1</v>
      </c>
      <c r="G726" s="2">
        <v>0</v>
      </c>
      <c r="H726" s="2">
        <v>0</v>
      </c>
      <c r="I726" s="2">
        <v>0</v>
      </c>
      <c r="J726" s="2">
        <v>1</v>
      </c>
    </row>
    <row r="727" spans="1:10" x14ac:dyDescent="0.2">
      <c r="A727" s="2" t="s">
        <v>291</v>
      </c>
      <c r="B727" s="2" t="s">
        <v>292</v>
      </c>
      <c r="C727" s="2" t="s">
        <v>5</v>
      </c>
      <c r="D727" s="2" t="s">
        <v>4117</v>
      </c>
      <c r="E727" s="2" t="s">
        <v>3607</v>
      </c>
      <c r="F727" s="2">
        <v>6</v>
      </c>
      <c r="G727" s="2">
        <v>0</v>
      </c>
      <c r="H727" s="2">
        <v>9</v>
      </c>
      <c r="I727" s="2">
        <v>24</v>
      </c>
      <c r="J727" s="2">
        <v>39</v>
      </c>
    </row>
    <row r="728" spans="1:10" x14ac:dyDescent="0.2">
      <c r="A728" s="2" t="s">
        <v>291</v>
      </c>
      <c r="B728" s="2" t="s">
        <v>292</v>
      </c>
      <c r="C728" s="2" t="s">
        <v>5</v>
      </c>
      <c r="D728" s="2" t="s">
        <v>4118</v>
      </c>
      <c r="E728" s="2" t="s">
        <v>3607</v>
      </c>
      <c r="F728" s="2">
        <v>0</v>
      </c>
      <c r="G728" s="2">
        <v>0</v>
      </c>
      <c r="H728" s="2">
        <v>0</v>
      </c>
      <c r="I728" s="2">
        <v>2</v>
      </c>
      <c r="J728" s="2">
        <v>2</v>
      </c>
    </row>
    <row r="729" spans="1:10" x14ac:dyDescent="0.2">
      <c r="A729" s="2" t="s">
        <v>291</v>
      </c>
      <c r="B729" s="2" t="s">
        <v>292</v>
      </c>
      <c r="C729" s="2" t="s">
        <v>5</v>
      </c>
      <c r="D729" s="2" t="s">
        <v>3964</v>
      </c>
      <c r="E729" s="2" t="s">
        <v>3607</v>
      </c>
      <c r="F729" s="2">
        <v>1</v>
      </c>
      <c r="G729" s="2">
        <v>0</v>
      </c>
      <c r="H729" s="2">
        <v>0</v>
      </c>
      <c r="I729" s="2">
        <v>1</v>
      </c>
      <c r="J729" s="2">
        <v>2</v>
      </c>
    </row>
    <row r="730" spans="1:10" x14ac:dyDescent="0.2">
      <c r="A730" s="2" t="s">
        <v>291</v>
      </c>
      <c r="B730" s="2" t="s">
        <v>292</v>
      </c>
      <c r="C730" s="2" t="s">
        <v>5</v>
      </c>
      <c r="D730" s="2" t="s">
        <v>4119</v>
      </c>
      <c r="E730" s="2" t="s">
        <v>3607</v>
      </c>
      <c r="F730" s="2">
        <v>1</v>
      </c>
      <c r="G730" s="2">
        <v>0</v>
      </c>
      <c r="H730" s="2">
        <v>0</v>
      </c>
      <c r="I730" s="2">
        <v>1</v>
      </c>
      <c r="J730" s="2">
        <v>2</v>
      </c>
    </row>
    <row r="731" spans="1:10" x14ac:dyDescent="0.2">
      <c r="A731" s="2" t="s">
        <v>291</v>
      </c>
      <c r="B731" s="2" t="s">
        <v>292</v>
      </c>
      <c r="C731" s="2" t="s">
        <v>5</v>
      </c>
      <c r="D731" s="2" t="s">
        <v>4120</v>
      </c>
      <c r="E731" s="2" t="s">
        <v>3607</v>
      </c>
      <c r="F731" t="s">
        <v>9</v>
      </c>
      <c r="G731" s="2">
        <v>3</v>
      </c>
      <c r="H731" t="s">
        <v>9</v>
      </c>
      <c r="I731" t="s">
        <v>9</v>
      </c>
      <c r="J731" s="2">
        <v>3</v>
      </c>
    </row>
    <row r="732" spans="1:10" x14ac:dyDescent="0.2">
      <c r="A732" s="2" t="s">
        <v>291</v>
      </c>
      <c r="B732" s="2" t="s">
        <v>292</v>
      </c>
      <c r="C732" s="2" t="s">
        <v>5</v>
      </c>
      <c r="D732" s="2" t="s">
        <v>4121</v>
      </c>
      <c r="E732" s="2" t="s">
        <v>3607</v>
      </c>
      <c r="F732" s="2">
        <v>0</v>
      </c>
      <c r="G732" s="2">
        <v>1</v>
      </c>
      <c r="H732" s="2">
        <v>0</v>
      </c>
      <c r="I732" s="2">
        <v>0</v>
      </c>
      <c r="J732" s="2">
        <v>1</v>
      </c>
    </row>
    <row r="733" spans="1:10" x14ac:dyDescent="0.2">
      <c r="A733" s="2" t="s">
        <v>291</v>
      </c>
      <c r="B733" s="2" t="s">
        <v>292</v>
      </c>
      <c r="C733" s="2" t="s">
        <v>5</v>
      </c>
      <c r="D733" s="2" t="s">
        <v>4122</v>
      </c>
      <c r="E733" s="2" t="s">
        <v>3607</v>
      </c>
      <c r="F733" s="2">
        <v>0</v>
      </c>
      <c r="G733" s="2">
        <v>0</v>
      </c>
      <c r="H733" s="2">
        <v>0</v>
      </c>
      <c r="I733" s="2">
        <v>1</v>
      </c>
      <c r="J733" s="2">
        <v>1</v>
      </c>
    </row>
    <row r="734" spans="1:10" x14ac:dyDescent="0.2">
      <c r="A734" s="2" t="s">
        <v>291</v>
      </c>
      <c r="B734" s="2" t="s">
        <v>292</v>
      </c>
      <c r="C734" s="2" t="s">
        <v>5</v>
      </c>
      <c r="D734" s="2" t="s">
        <v>4123</v>
      </c>
      <c r="E734" s="2" t="s">
        <v>3607</v>
      </c>
      <c r="F734" s="2">
        <v>4</v>
      </c>
      <c r="G734" s="2">
        <v>7</v>
      </c>
      <c r="H734" s="2">
        <v>0</v>
      </c>
      <c r="I734" s="2">
        <v>8</v>
      </c>
      <c r="J734" s="2">
        <v>19</v>
      </c>
    </row>
    <row r="735" spans="1:10" x14ac:dyDescent="0.2">
      <c r="A735" s="2" t="s">
        <v>291</v>
      </c>
      <c r="B735" s="2" t="s">
        <v>292</v>
      </c>
      <c r="C735" s="2" t="s">
        <v>5</v>
      </c>
      <c r="D735" s="2" t="s">
        <v>4124</v>
      </c>
      <c r="E735" s="2" t="s">
        <v>3607</v>
      </c>
      <c r="F735" s="2">
        <v>10</v>
      </c>
      <c r="G735" s="2">
        <v>8</v>
      </c>
      <c r="H735" s="2">
        <v>2</v>
      </c>
      <c r="I735" s="2">
        <v>1</v>
      </c>
      <c r="J735" s="2">
        <v>21</v>
      </c>
    </row>
    <row r="736" spans="1:10" x14ac:dyDescent="0.2">
      <c r="A736" s="2" t="s">
        <v>291</v>
      </c>
      <c r="B736" s="2" t="s">
        <v>292</v>
      </c>
      <c r="C736" s="2" t="s">
        <v>5</v>
      </c>
      <c r="D736" s="2" t="s">
        <v>3910</v>
      </c>
      <c r="E736" s="2" t="s">
        <v>3607</v>
      </c>
      <c r="F736" s="2">
        <v>2</v>
      </c>
      <c r="G736" s="2">
        <v>0</v>
      </c>
      <c r="H736" s="2">
        <v>0</v>
      </c>
      <c r="I736" s="2">
        <v>1</v>
      </c>
      <c r="J736" s="2">
        <v>3</v>
      </c>
    </row>
    <row r="737" spans="1:10" x14ac:dyDescent="0.2">
      <c r="A737" s="2" t="s">
        <v>291</v>
      </c>
      <c r="B737" s="2" t="s">
        <v>292</v>
      </c>
      <c r="C737" s="2" t="s">
        <v>5</v>
      </c>
      <c r="D737" s="2" t="s">
        <v>4125</v>
      </c>
      <c r="E737" s="2" t="s">
        <v>3607</v>
      </c>
      <c r="F737" s="2">
        <v>40</v>
      </c>
      <c r="G737" s="2">
        <v>59</v>
      </c>
      <c r="H737" s="2">
        <v>28</v>
      </c>
      <c r="I737" s="2">
        <v>72</v>
      </c>
      <c r="J737" s="2">
        <v>199</v>
      </c>
    </row>
    <row r="738" spans="1:10" x14ac:dyDescent="0.2">
      <c r="A738" s="2" t="s">
        <v>291</v>
      </c>
      <c r="B738" s="2" t="s">
        <v>292</v>
      </c>
      <c r="C738" s="2" t="s">
        <v>5</v>
      </c>
      <c r="D738" s="2" t="s">
        <v>4126</v>
      </c>
      <c r="E738" s="2" t="s">
        <v>3607</v>
      </c>
      <c r="F738" s="2">
        <v>7</v>
      </c>
      <c r="G738" s="2">
        <v>1</v>
      </c>
      <c r="H738" s="2">
        <v>18</v>
      </c>
      <c r="I738" s="2">
        <v>32</v>
      </c>
      <c r="J738" s="2">
        <v>58</v>
      </c>
    </row>
    <row r="739" spans="1:10" x14ac:dyDescent="0.2">
      <c r="A739" s="2" t="s">
        <v>291</v>
      </c>
      <c r="B739" s="2" t="s">
        <v>292</v>
      </c>
      <c r="C739" s="2" t="s">
        <v>5</v>
      </c>
      <c r="D739" s="2" t="s">
        <v>4127</v>
      </c>
      <c r="E739" s="2" t="s">
        <v>3607</v>
      </c>
      <c r="F739" s="2">
        <v>0</v>
      </c>
      <c r="G739" s="2">
        <v>0</v>
      </c>
      <c r="H739" s="2">
        <v>1</v>
      </c>
      <c r="I739" s="2">
        <v>1</v>
      </c>
      <c r="J739" s="2">
        <v>2</v>
      </c>
    </row>
    <row r="740" spans="1:10" x14ac:dyDescent="0.2">
      <c r="A740" s="2" t="s">
        <v>291</v>
      </c>
      <c r="B740" s="2" t="s">
        <v>292</v>
      </c>
      <c r="C740" s="2" t="s">
        <v>5</v>
      </c>
      <c r="D740" s="2" t="s">
        <v>3993</v>
      </c>
      <c r="E740" s="2" t="s">
        <v>3607</v>
      </c>
      <c r="F740" s="2">
        <v>0</v>
      </c>
      <c r="G740" s="2">
        <v>0</v>
      </c>
      <c r="H740" s="2">
        <v>0</v>
      </c>
      <c r="I740" s="2">
        <v>1</v>
      </c>
      <c r="J740" s="2">
        <v>1</v>
      </c>
    </row>
    <row r="741" spans="1:10" x14ac:dyDescent="0.2">
      <c r="A741" s="2" t="s">
        <v>291</v>
      </c>
      <c r="B741" s="2" t="s">
        <v>292</v>
      </c>
      <c r="C741" s="2" t="s">
        <v>5</v>
      </c>
      <c r="D741" s="2" t="s">
        <v>367</v>
      </c>
      <c r="E741" s="2" t="s">
        <v>3607</v>
      </c>
      <c r="F741" s="2">
        <v>1</v>
      </c>
      <c r="G741" s="2">
        <v>0</v>
      </c>
      <c r="H741" s="2">
        <v>0</v>
      </c>
      <c r="I741" s="2">
        <v>0</v>
      </c>
      <c r="J741" s="2">
        <v>1</v>
      </c>
    </row>
    <row r="742" spans="1:10" x14ac:dyDescent="0.2">
      <c r="A742" s="2" t="s">
        <v>291</v>
      </c>
      <c r="B742" s="2" t="s">
        <v>292</v>
      </c>
      <c r="C742" s="2" t="s">
        <v>5</v>
      </c>
      <c r="D742" s="2" t="s">
        <v>4030</v>
      </c>
      <c r="E742" s="2" t="s">
        <v>3607</v>
      </c>
      <c r="F742" s="2">
        <v>0</v>
      </c>
      <c r="G742" s="2">
        <v>0</v>
      </c>
      <c r="H742" s="2">
        <v>0</v>
      </c>
      <c r="I742" s="2">
        <v>1</v>
      </c>
      <c r="J742" s="2">
        <v>1</v>
      </c>
    </row>
    <row r="743" spans="1:10" x14ac:dyDescent="0.2">
      <c r="A743" s="2" t="s">
        <v>291</v>
      </c>
      <c r="B743" s="2" t="s">
        <v>292</v>
      </c>
      <c r="C743" s="2" t="s">
        <v>5</v>
      </c>
      <c r="D743" s="2" t="s">
        <v>4128</v>
      </c>
      <c r="E743" s="2" t="s">
        <v>3607</v>
      </c>
      <c r="F743" s="2">
        <v>0</v>
      </c>
      <c r="G743" s="2">
        <v>0</v>
      </c>
      <c r="H743" s="2">
        <v>0</v>
      </c>
      <c r="I743" s="2">
        <v>0</v>
      </c>
      <c r="J743" s="2">
        <v>0</v>
      </c>
    </row>
    <row r="744" spans="1:10" x14ac:dyDescent="0.2">
      <c r="A744" s="2" t="s">
        <v>291</v>
      </c>
      <c r="B744" s="2" t="s">
        <v>292</v>
      </c>
      <c r="C744" s="2" t="s">
        <v>5</v>
      </c>
      <c r="D744" s="2" t="s">
        <v>4129</v>
      </c>
      <c r="E744" s="2" t="s">
        <v>3607</v>
      </c>
      <c r="F744" s="2">
        <v>0</v>
      </c>
      <c r="G744" s="2">
        <v>0</v>
      </c>
      <c r="H744" s="2">
        <v>1</v>
      </c>
      <c r="I744" s="2">
        <v>0</v>
      </c>
      <c r="J744" s="2">
        <v>1</v>
      </c>
    </row>
    <row r="745" spans="1:10" x14ac:dyDescent="0.2">
      <c r="A745" s="2" t="s">
        <v>291</v>
      </c>
      <c r="B745" s="2" t="s">
        <v>292</v>
      </c>
      <c r="C745" s="2" t="s">
        <v>5</v>
      </c>
      <c r="D745" s="2" t="s">
        <v>4130</v>
      </c>
      <c r="E745" s="2" t="s">
        <v>3607</v>
      </c>
      <c r="F745" s="2">
        <v>1</v>
      </c>
      <c r="G745" s="2">
        <v>0</v>
      </c>
      <c r="H745" s="2">
        <v>0</v>
      </c>
      <c r="I745" s="2">
        <v>0</v>
      </c>
      <c r="J745" s="2">
        <v>1</v>
      </c>
    </row>
    <row r="746" spans="1:10" x14ac:dyDescent="0.2">
      <c r="A746" s="2" t="s">
        <v>291</v>
      </c>
      <c r="B746" s="2" t="s">
        <v>292</v>
      </c>
      <c r="C746" s="2" t="s">
        <v>5</v>
      </c>
      <c r="D746" s="2" t="s">
        <v>4043</v>
      </c>
      <c r="E746" s="2" t="s">
        <v>3607</v>
      </c>
      <c r="F746" s="2">
        <v>0</v>
      </c>
      <c r="G746" s="2">
        <v>0</v>
      </c>
      <c r="H746" s="2">
        <v>2</v>
      </c>
      <c r="I746" s="2">
        <v>0</v>
      </c>
      <c r="J746" s="2">
        <v>2</v>
      </c>
    </row>
    <row r="747" spans="1:10" x14ac:dyDescent="0.2">
      <c r="A747" s="2" t="s">
        <v>291</v>
      </c>
      <c r="B747" s="2" t="s">
        <v>292</v>
      </c>
      <c r="C747" s="2" t="s">
        <v>5</v>
      </c>
      <c r="D747" s="2" t="s">
        <v>4131</v>
      </c>
      <c r="E747" s="2" t="s">
        <v>3607</v>
      </c>
      <c r="F747" s="2">
        <v>1</v>
      </c>
      <c r="G747" s="2">
        <v>0</v>
      </c>
      <c r="H747" s="2">
        <v>0</v>
      </c>
      <c r="I747" s="2">
        <v>0</v>
      </c>
      <c r="J747" s="2">
        <v>1</v>
      </c>
    </row>
    <row r="748" spans="1:10" x14ac:dyDescent="0.2">
      <c r="A748" s="2" t="s">
        <v>291</v>
      </c>
      <c r="B748" s="2" t="s">
        <v>292</v>
      </c>
      <c r="C748" s="2" t="s">
        <v>5</v>
      </c>
      <c r="D748" s="2" t="s">
        <v>4093</v>
      </c>
      <c r="E748" s="2" t="s">
        <v>3607</v>
      </c>
      <c r="F748" s="2">
        <v>2</v>
      </c>
      <c r="G748" s="2">
        <v>1</v>
      </c>
      <c r="H748" s="2">
        <v>0</v>
      </c>
      <c r="I748" s="2">
        <v>0</v>
      </c>
      <c r="J748" s="2">
        <v>3</v>
      </c>
    </row>
    <row r="749" spans="1:10" x14ac:dyDescent="0.2">
      <c r="A749" s="2" t="s">
        <v>291</v>
      </c>
      <c r="B749" s="2" t="s">
        <v>292</v>
      </c>
      <c r="C749" s="2" t="s">
        <v>5</v>
      </c>
      <c r="D749" s="2" t="s">
        <v>3836</v>
      </c>
      <c r="E749" s="2" t="s">
        <v>3607</v>
      </c>
      <c r="F749" s="2">
        <v>0</v>
      </c>
      <c r="G749" s="2">
        <v>1</v>
      </c>
      <c r="H749" s="2">
        <v>0</v>
      </c>
      <c r="I749" s="2">
        <v>0</v>
      </c>
      <c r="J749" s="2">
        <v>1</v>
      </c>
    </row>
    <row r="750" spans="1:10" x14ac:dyDescent="0.2">
      <c r="A750" s="2" t="s">
        <v>291</v>
      </c>
      <c r="B750" s="2" t="s">
        <v>292</v>
      </c>
      <c r="C750" s="2" t="s">
        <v>5</v>
      </c>
      <c r="D750" s="2" t="s">
        <v>4132</v>
      </c>
      <c r="E750" s="2" t="s">
        <v>3607</v>
      </c>
      <c r="F750" s="2">
        <v>1</v>
      </c>
      <c r="G750" s="2">
        <v>0</v>
      </c>
      <c r="H750" s="2">
        <v>0</v>
      </c>
      <c r="I750" s="2">
        <v>0</v>
      </c>
      <c r="J750" s="2">
        <v>1</v>
      </c>
    </row>
    <row r="751" spans="1:10" x14ac:dyDescent="0.2">
      <c r="A751" s="2" t="s">
        <v>291</v>
      </c>
      <c r="B751" s="2" t="s">
        <v>292</v>
      </c>
      <c r="C751" s="2" t="s">
        <v>5</v>
      </c>
      <c r="D751" s="2" t="s">
        <v>4133</v>
      </c>
      <c r="E751" s="2" t="s">
        <v>3607</v>
      </c>
      <c r="F751" s="2">
        <v>0</v>
      </c>
      <c r="G751" s="2">
        <v>0</v>
      </c>
      <c r="H751" s="2">
        <v>1</v>
      </c>
      <c r="I751" s="2">
        <v>0</v>
      </c>
      <c r="J751" s="2">
        <v>1</v>
      </c>
    </row>
    <row r="752" spans="1:10" x14ac:dyDescent="0.2">
      <c r="A752" s="2" t="s">
        <v>291</v>
      </c>
      <c r="B752" s="2" t="s">
        <v>292</v>
      </c>
      <c r="C752" s="2" t="s">
        <v>5</v>
      </c>
      <c r="D752" s="2" t="s">
        <v>4134</v>
      </c>
      <c r="E752" s="2" t="s">
        <v>3607</v>
      </c>
      <c r="F752" s="2">
        <v>0</v>
      </c>
      <c r="G752" s="2">
        <v>0</v>
      </c>
      <c r="H752" s="2">
        <v>1</v>
      </c>
      <c r="I752" s="2">
        <v>0</v>
      </c>
      <c r="J752" s="2">
        <v>1</v>
      </c>
    </row>
    <row r="753" spans="1:10" x14ac:dyDescent="0.2">
      <c r="A753" s="2" t="s">
        <v>291</v>
      </c>
      <c r="B753" s="2" t="s">
        <v>292</v>
      </c>
      <c r="C753" s="2" t="s">
        <v>5</v>
      </c>
      <c r="D753" t="s">
        <v>9</v>
      </c>
      <c r="E753" s="2" t="s">
        <v>3692</v>
      </c>
      <c r="F753" t="s">
        <v>9</v>
      </c>
      <c r="G753" t="s">
        <v>9</v>
      </c>
      <c r="H753" t="s">
        <v>9</v>
      </c>
      <c r="I753" t="s">
        <v>9</v>
      </c>
      <c r="J753" t="s">
        <v>9</v>
      </c>
    </row>
    <row r="754" spans="1:10" x14ac:dyDescent="0.2">
      <c r="A754" s="2" t="s">
        <v>291</v>
      </c>
      <c r="B754" s="2" t="s">
        <v>292</v>
      </c>
      <c r="C754" s="2" t="s">
        <v>5</v>
      </c>
      <c r="D754" s="2" t="s">
        <v>4135</v>
      </c>
      <c r="E754" s="2" t="s">
        <v>3607</v>
      </c>
      <c r="F754" s="2">
        <v>0</v>
      </c>
      <c r="G754" s="2">
        <v>1</v>
      </c>
      <c r="H754" s="2">
        <v>0</v>
      </c>
      <c r="I754" s="2">
        <v>0</v>
      </c>
      <c r="J754" s="2">
        <v>1</v>
      </c>
    </row>
    <row r="755" spans="1:10" x14ac:dyDescent="0.2">
      <c r="A755" s="2" t="s">
        <v>291</v>
      </c>
      <c r="B755" s="2" t="s">
        <v>292</v>
      </c>
      <c r="C755" s="2" t="s">
        <v>5</v>
      </c>
      <c r="D755" s="2" t="s">
        <v>4136</v>
      </c>
      <c r="E755" s="2" t="s">
        <v>3607</v>
      </c>
      <c r="F755" s="2">
        <v>1</v>
      </c>
      <c r="G755" s="2">
        <v>0</v>
      </c>
      <c r="H755" s="2">
        <v>0</v>
      </c>
      <c r="I755" s="2">
        <v>0</v>
      </c>
      <c r="J755" s="2">
        <v>1</v>
      </c>
    </row>
    <row r="756" spans="1:10" x14ac:dyDescent="0.2">
      <c r="A756" s="2" t="s">
        <v>291</v>
      </c>
      <c r="B756" s="2" t="s">
        <v>292</v>
      </c>
      <c r="C756" s="2" t="s">
        <v>5</v>
      </c>
      <c r="D756" s="2" t="s">
        <v>4137</v>
      </c>
      <c r="E756" s="2" t="s">
        <v>3607</v>
      </c>
      <c r="F756" s="2">
        <v>1</v>
      </c>
      <c r="G756" s="2">
        <v>0</v>
      </c>
      <c r="H756" s="2">
        <v>0</v>
      </c>
      <c r="I756" s="2">
        <v>0</v>
      </c>
      <c r="J756" s="2">
        <v>1</v>
      </c>
    </row>
    <row r="757" spans="1:10" x14ac:dyDescent="0.2">
      <c r="A757" s="2" t="s">
        <v>291</v>
      </c>
      <c r="B757" s="2" t="s">
        <v>292</v>
      </c>
      <c r="C757" s="2" t="s">
        <v>5</v>
      </c>
      <c r="D757" s="2" t="s">
        <v>4138</v>
      </c>
      <c r="E757" s="2" t="s">
        <v>3607</v>
      </c>
      <c r="F757" s="2">
        <v>1</v>
      </c>
      <c r="G757" s="2">
        <v>0</v>
      </c>
      <c r="H757" s="2">
        <v>0</v>
      </c>
      <c r="I757" s="2">
        <v>0</v>
      </c>
      <c r="J757" s="2">
        <v>1</v>
      </c>
    </row>
    <row r="758" spans="1:10" x14ac:dyDescent="0.2">
      <c r="A758" s="2" t="s">
        <v>291</v>
      </c>
      <c r="B758" s="2" t="s">
        <v>292</v>
      </c>
      <c r="C758" s="2" t="s">
        <v>5</v>
      </c>
      <c r="D758" s="2" t="s">
        <v>4089</v>
      </c>
      <c r="E758" s="2" t="s">
        <v>3607</v>
      </c>
      <c r="F758" s="2">
        <v>1</v>
      </c>
      <c r="G758" s="2">
        <v>0</v>
      </c>
      <c r="H758" s="2">
        <v>0</v>
      </c>
      <c r="I758" s="2">
        <v>1</v>
      </c>
      <c r="J758" s="2">
        <v>2</v>
      </c>
    </row>
    <row r="759" spans="1:10" x14ac:dyDescent="0.2">
      <c r="A759" s="2" t="s">
        <v>291</v>
      </c>
      <c r="B759" s="2" t="s">
        <v>292</v>
      </c>
      <c r="C759" s="2" t="s">
        <v>5</v>
      </c>
      <c r="D759" s="2" t="s">
        <v>3769</v>
      </c>
      <c r="E759" s="2" t="s">
        <v>3607</v>
      </c>
      <c r="F759" s="2">
        <v>19</v>
      </c>
      <c r="G759" s="2">
        <v>33</v>
      </c>
      <c r="H759" s="2">
        <v>5</v>
      </c>
      <c r="I759" s="2">
        <v>17</v>
      </c>
      <c r="J759" s="2">
        <v>74</v>
      </c>
    </row>
    <row r="760" spans="1:10" x14ac:dyDescent="0.2">
      <c r="A760" s="2" t="s">
        <v>291</v>
      </c>
      <c r="B760" s="2" t="s">
        <v>292</v>
      </c>
      <c r="C760" s="2" t="s">
        <v>5</v>
      </c>
      <c r="D760" s="2" t="s">
        <v>4105</v>
      </c>
      <c r="E760" s="2" t="s">
        <v>3607</v>
      </c>
      <c r="F760" s="2">
        <v>1</v>
      </c>
      <c r="G760" s="2">
        <v>0</v>
      </c>
      <c r="H760" s="2">
        <v>0</v>
      </c>
      <c r="I760" s="2">
        <v>1</v>
      </c>
      <c r="J760" s="2">
        <v>2</v>
      </c>
    </row>
    <row r="761" spans="1:10" x14ac:dyDescent="0.2">
      <c r="A761" s="2" t="s">
        <v>291</v>
      </c>
      <c r="B761" s="2" t="s">
        <v>292</v>
      </c>
      <c r="C761" s="2" t="s">
        <v>5</v>
      </c>
      <c r="D761" s="2" t="s">
        <v>4139</v>
      </c>
      <c r="E761" s="2" t="s">
        <v>3607</v>
      </c>
      <c r="F761" s="2">
        <v>2</v>
      </c>
      <c r="G761" s="2">
        <v>0</v>
      </c>
      <c r="H761" s="2">
        <v>0</v>
      </c>
      <c r="I761" s="2">
        <v>0</v>
      </c>
      <c r="J761" s="2">
        <v>2</v>
      </c>
    </row>
    <row r="762" spans="1:10" x14ac:dyDescent="0.2">
      <c r="A762" s="2" t="s">
        <v>291</v>
      </c>
      <c r="B762" s="2" t="s">
        <v>292</v>
      </c>
      <c r="C762" s="2" t="s">
        <v>5</v>
      </c>
      <c r="D762" s="2" t="s">
        <v>4018</v>
      </c>
      <c r="E762" s="2" t="s">
        <v>3607</v>
      </c>
      <c r="F762" s="2">
        <v>1</v>
      </c>
      <c r="G762" s="2">
        <v>0</v>
      </c>
      <c r="H762" s="2">
        <v>0</v>
      </c>
      <c r="I762" s="2">
        <v>1</v>
      </c>
      <c r="J762" s="2">
        <v>2</v>
      </c>
    </row>
    <row r="763" spans="1:10" x14ac:dyDescent="0.2">
      <c r="A763" s="2" t="s">
        <v>291</v>
      </c>
      <c r="B763" s="2" t="s">
        <v>292</v>
      </c>
      <c r="C763" s="2" t="s">
        <v>5</v>
      </c>
      <c r="D763" s="2" t="s">
        <v>4016</v>
      </c>
      <c r="E763" s="2" t="s">
        <v>3607</v>
      </c>
      <c r="F763" s="2">
        <v>13</v>
      </c>
      <c r="G763" s="2">
        <v>5</v>
      </c>
      <c r="H763" s="2">
        <v>2</v>
      </c>
      <c r="I763" s="2">
        <v>9</v>
      </c>
      <c r="J763" s="2">
        <v>29</v>
      </c>
    </row>
    <row r="764" spans="1:10" x14ac:dyDescent="0.2">
      <c r="A764" s="2" t="s">
        <v>291</v>
      </c>
      <c r="B764" s="2" t="s">
        <v>292</v>
      </c>
      <c r="C764" s="2" t="s">
        <v>5</v>
      </c>
      <c r="D764" s="2" t="s">
        <v>3807</v>
      </c>
      <c r="E764" s="2" t="s">
        <v>3607</v>
      </c>
      <c r="F764" s="2">
        <v>1</v>
      </c>
      <c r="G764" s="2">
        <v>0</v>
      </c>
      <c r="H764" s="2">
        <v>0</v>
      </c>
      <c r="I764" s="2">
        <v>1</v>
      </c>
      <c r="J764" s="2">
        <v>2</v>
      </c>
    </row>
    <row r="765" spans="1:10" x14ac:dyDescent="0.2">
      <c r="A765" s="2" t="s">
        <v>291</v>
      </c>
      <c r="B765" s="2" t="s">
        <v>292</v>
      </c>
      <c r="C765" s="2" t="s">
        <v>5</v>
      </c>
      <c r="D765" s="2" t="s">
        <v>4140</v>
      </c>
      <c r="E765" s="2" t="s">
        <v>3607</v>
      </c>
      <c r="F765" s="2">
        <v>0</v>
      </c>
      <c r="G765" s="2">
        <v>0</v>
      </c>
      <c r="H765" s="2">
        <v>0</v>
      </c>
      <c r="I765" s="2">
        <v>1</v>
      </c>
      <c r="J765" s="2">
        <v>1</v>
      </c>
    </row>
    <row r="766" spans="1:10" x14ac:dyDescent="0.2">
      <c r="A766" s="2" t="s">
        <v>291</v>
      </c>
      <c r="B766" s="2" t="s">
        <v>292</v>
      </c>
      <c r="C766" s="2" t="s">
        <v>5</v>
      </c>
      <c r="D766" s="2" t="s">
        <v>4141</v>
      </c>
      <c r="E766" s="2" t="s">
        <v>3607</v>
      </c>
      <c r="F766" s="2">
        <v>1</v>
      </c>
      <c r="G766" s="2">
        <v>0</v>
      </c>
      <c r="H766" s="2">
        <v>0</v>
      </c>
      <c r="I766" s="2">
        <v>0</v>
      </c>
      <c r="J766" s="2">
        <v>1</v>
      </c>
    </row>
    <row r="767" spans="1:10" x14ac:dyDescent="0.2">
      <c r="A767" s="2" t="s">
        <v>291</v>
      </c>
      <c r="B767" s="2" t="s">
        <v>292</v>
      </c>
      <c r="C767" s="2" t="s">
        <v>5</v>
      </c>
      <c r="D767" s="2" t="s">
        <v>3999</v>
      </c>
      <c r="E767" s="2" t="s">
        <v>3607</v>
      </c>
      <c r="F767" s="2">
        <v>0</v>
      </c>
      <c r="G767" s="2">
        <v>0</v>
      </c>
      <c r="H767" s="2">
        <v>0</v>
      </c>
      <c r="I767" s="2">
        <v>1</v>
      </c>
      <c r="J767" s="2">
        <v>1</v>
      </c>
    </row>
    <row r="768" spans="1:10" x14ac:dyDescent="0.2">
      <c r="A768" s="2" t="s">
        <v>291</v>
      </c>
      <c r="B768" s="2" t="s">
        <v>292</v>
      </c>
      <c r="C768" s="2" t="s">
        <v>5</v>
      </c>
      <c r="D768" s="2" t="s">
        <v>4095</v>
      </c>
      <c r="E768" s="2" t="s">
        <v>3607</v>
      </c>
      <c r="F768" s="2">
        <v>6</v>
      </c>
      <c r="G768" s="2">
        <v>17</v>
      </c>
      <c r="H768" s="2">
        <v>4</v>
      </c>
      <c r="I768" s="2">
        <v>6</v>
      </c>
      <c r="J768" s="2">
        <v>33</v>
      </c>
    </row>
    <row r="769" spans="1:10" x14ac:dyDescent="0.2">
      <c r="A769" s="2" t="s">
        <v>291</v>
      </c>
      <c r="B769" s="2" t="s">
        <v>292</v>
      </c>
      <c r="C769" s="2" t="s">
        <v>5</v>
      </c>
      <c r="D769" s="2" t="s">
        <v>296</v>
      </c>
      <c r="E769" s="2" t="s">
        <v>3607</v>
      </c>
      <c r="F769" s="2">
        <v>939</v>
      </c>
      <c r="G769" s="2">
        <v>2956</v>
      </c>
      <c r="H769" s="2">
        <v>266</v>
      </c>
      <c r="I769" s="2">
        <v>1207</v>
      </c>
      <c r="J769" s="2">
        <v>5368</v>
      </c>
    </row>
    <row r="770" spans="1:10" x14ac:dyDescent="0.2">
      <c r="A770" s="2" t="s">
        <v>291</v>
      </c>
      <c r="B770" s="2" t="s">
        <v>292</v>
      </c>
      <c r="C770" s="2" t="s">
        <v>5</v>
      </c>
      <c r="D770" s="2" t="s">
        <v>4142</v>
      </c>
      <c r="E770" s="2" t="s">
        <v>3607</v>
      </c>
      <c r="F770" s="2">
        <v>80</v>
      </c>
      <c r="G770" s="2">
        <v>115</v>
      </c>
      <c r="H770" s="2">
        <v>36</v>
      </c>
      <c r="I770" s="2">
        <v>67</v>
      </c>
      <c r="J770" s="2">
        <v>298</v>
      </c>
    </row>
    <row r="771" spans="1:10" x14ac:dyDescent="0.2">
      <c r="A771" s="2" t="s">
        <v>291</v>
      </c>
      <c r="B771" s="2" t="s">
        <v>292</v>
      </c>
      <c r="C771" s="2" t="s">
        <v>5</v>
      </c>
      <c r="D771" s="2" t="s">
        <v>3734</v>
      </c>
      <c r="E771" s="2" t="s">
        <v>3607</v>
      </c>
      <c r="F771" s="2">
        <v>5</v>
      </c>
      <c r="G771" s="2">
        <v>5</v>
      </c>
      <c r="H771" s="2">
        <v>1</v>
      </c>
      <c r="I771" s="2">
        <v>3</v>
      </c>
      <c r="J771" s="2">
        <v>14</v>
      </c>
    </row>
    <row r="772" spans="1:10" x14ac:dyDescent="0.2">
      <c r="A772" s="2" t="s">
        <v>291</v>
      </c>
      <c r="B772" s="2" t="s">
        <v>292</v>
      </c>
      <c r="C772" s="2" t="s">
        <v>5</v>
      </c>
      <c r="D772" s="2" t="s">
        <v>3764</v>
      </c>
      <c r="E772" s="2" t="s">
        <v>3607</v>
      </c>
      <c r="F772" s="2">
        <v>0</v>
      </c>
      <c r="G772" s="2">
        <v>0</v>
      </c>
      <c r="H772" s="2">
        <v>1</v>
      </c>
      <c r="I772" s="2">
        <v>1</v>
      </c>
      <c r="J772" s="2">
        <v>2</v>
      </c>
    </row>
    <row r="773" spans="1:10" x14ac:dyDescent="0.2">
      <c r="A773" s="2" t="s">
        <v>291</v>
      </c>
      <c r="B773" s="2" t="s">
        <v>292</v>
      </c>
      <c r="C773" s="2" t="s">
        <v>5</v>
      </c>
      <c r="D773" s="2" t="s">
        <v>4143</v>
      </c>
      <c r="E773" s="2" t="s">
        <v>3607</v>
      </c>
      <c r="F773" s="2">
        <v>0</v>
      </c>
      <c r="G773" s="2">
        <v>0</v>
      </c>
      <c r="H773" s="2">
        <v>1</v>
      </c>
      <c r="I773" s="2">
        <v>0</v>
      </c>
      <c r="J773" s="2">
        <v>1</v>
      </c>
    </row>
    <row r="774" spans="1:10" x14ac:dyDescent="0.2">
      <c r="A774" s="2" t="s">
        <v>291</v>
      </c>
      <c r="B774" s="2" t="s">
        <v>292</v>
      </c>
      <c r="C774" s="2" t="s">
        <v>5</v>
      </c>
      <c r="D774" s="2" t="s">
        <v>4144</v>
      </c>
      <c r="E774" s="2" t="s">
        <v>3607</v>
      </c>
      <c r="F774" s="2">
        <v>1</v>
      </c>
      <c r="G774" s="2">
        <v>0</v>
      </c>
      <c r="H774" s="2">
        <v>0</v>
      </c>
      <c r="I774" s="2">
        <v>0</v>
      </c>
      <c r="J774" s="2">
        <v>1</v>
      </c>
    </row>
    <row r="775" spans="1:10" x14ac:dyDescent="0.2">
      <c r="A775" s="2" t="s">
        <v>291</v>
      </c>
      <c r="B775" s="2" t="s">
        <v>292</v>
      </c>
      <c r="C775" s="2" t="s">
        <v>5</v>
      </c>
      <c r="D775" s="2" t="s">
        <v>4145</v>
      </c>
      <c r="E775" s="2" t="s">
        <v>3607</v>
      </c>
      <c r="F775" s="2">
        <v>0</v>
      </c>
      <c r="G775" s="2">
        <v>0</v>
      </c>
      <c r="H775" s="2">
        <v>0</v>
      </c>
      <c r="I775" s="2">
        <v>1</v>
      </c>
      <c r="J775" s="2">
        <v>1</v>
      </c>
    </row>
    <row r="776" spans="1:10" x14ac:dyDescent="0.2">
      <c r="A776" s="2" t="s">
        <v>291</v>
      </c>
      <c r="B776" s="2" t="s">
        <v>292</v>
      </c>
      <c r="C776" s="2" t="s">
        <v>5</v>
      </c>
      <c r="D776" s="2" t="s">
        <v>4146</v>
      </c>
      <c r="E776" s="2" t="s">
        <v>3607</v>
      </c>
      <c r="F776" s="2">
        <v>2</v>
      </c>
      <c r="G776" s="2">
        <v>0</v>
      </c>
      <c r="H776" s="2">
        <v>0</v>
      </c>
      <c r="I776" s="2">
        <v>0</v>
      </c>
      <c r="J776" s="2">
        <v>2</v>
      </c>
    </row>
    <row r="777" spans="1:10" x14ac:dyDescent="0.2">
      <c r="A777" s="2" t="s">
        <v>291</v>
      </c>
      <c r="B777" s="2" t="s">
        <v>292</v>
      </c>
      <c r="C777" s="2" t="s">
        <v>5</v>
      </c>
      <c r="D777" s="2" t="s">
        <v>3967</v>
      </c>
      <c r="E777" s="2" t="s">
        <v>3607</v>
      </c>
      <c r="F777" s="2">
        <v>0</v>
      </c>
      <c r="G777" s="2">
        <v>0</v>
      </c>
      <c r="H777" s="2">
        <v>0</v>
      </c>
      <c r="I777" s="2">
        <v>1</v>
      </c>
      <c r="J777" s="2">
        <v>1</v>
      </c>
    </row>
    <row r="778" spans="1:10" x14ac:dyDescent="0.2">
      <c r="A778" s="2" t="s">
        <v>291</v>
      </c>
      <c r="B778" s="2" t="s">
        <v>292</v>
      </c>
      <c r="C778" s="2" t="s">
        <v>5</v>
      </c>
      <c r="D778" s="2" t="s">
        <v>4019</v>
      </c>
      <c r="E778" s="2" t="s">
        <v>3607</v>
      </c>
      <c r="F778" s="2">
        <v>0</v>
      </c>
      <c r="G778" s="2">
        <v>1</v>
      </c>
      <c r="H778" s="2">
        <v>0</v>
      </c>
      <c r="I778" s="2">
        <v>0</v>
      </c>
      <c r="J778" s="2">
        <v>1</v>
      </c>
    </row>
    <row r="779" spans="1:10" x14ac:dyDescent="0.2">
      <c r="A779" s="2" t="s">
        <v>291</v>
      </c>
      <c r="B779" s="2" t="s">
        <v>292</v>
      </c>
      <c r="C779" s="2" t="s">
        <v>5</v>
      </c>
      <c r="D779" s="2" t="s">
        <v>3770</v>
      </c>
      <c r="E779" s="2" t="s">
        <v>3607</v>
      </c>
      <c r="F779" s="2">
        <v>2</v>
      </c>
      <c r="G779" s="2">
        <v>1</v>
      </c>
      <c r="H779" s="2">
        <v>0</v>
      </c>
      <c r="I779" s="2">
        <v>6</v>
      </c>
      <c r="J779" s="2">
        <v>9</v>
      </c>
    </row>
    <row r="780" spans="1:10" x14ac:dyDescent="0.2">
      <c r="A780" s="2" t="s">
        <v>291</v>
      </c>
      <c r="B780" s="2" t="s">
        <v>292</v>
      </c>
      <c r="C780" s="2" t="s">
        <v>5</v>
      </c>
      <c r="D780" s="2" t="s">
        <v>4147</v>
      </c>
      <c r="E780" s="2" t="s">
        <v>3607</v>
      </c>
      <c r="F780" s="2">
        <v>0</v>
      </c>
      <c r="G780" s="2">
        <v>0</v>
      </c>
      <c r="H780" s="2">
        <v>2</v>
      </c>
      <c r="I780" s="2">
        <v>5</v>
      </c>
      <c r="J780" s="2">
        <v>7</v>
      </c>
    </row>
    <row r="781" spans="1:10" x14ac:dyDescent="0.2">
      <c r="A781" s="2" t="s">
        <v>291</v>
      </c>
      <c r="B781" s="2" t="s">
        <v>292</v>
      </c>
      <c r="C781" s="2" t="s">
        <v>5</v>
      </c>
      <c r="D781" s="2" t="s">
        <v>4038</v>
      </c>
      <c r="E781" s="2" t="s">
        <v>3607</v>
      </c>
      <c r="F781" s="2">
        <v>0</v>
      </c>
      <c r="G781" s="2">
        <v>0</v>
      </c>
      <c r="H781" s="2">
        <v>0</v>
      </c>
      <c r="I781" s="2">
        <v>1</v>
      </c>
      <c r="J781" s="2">
        <v>1</v>
      </c>
    </row>
    <row r="782" spans="1:10" x14ac:dyDescent="0.2">
      <c r="A782" s="2" t="s">
        <v>291</v>
      </c>
      <c r="B782" s="2" t="s">
        <v>292</v>
      </c>
      <c r="C782" s="2" t="s">
        <v>5</v>
      </c>
      <c r="D782" s="2" t="s">
        <v>4148</v>
      </c>
      <c r="E782" s="2" t="s">
        <v>3607</v>
      </c>
      <c r="F782" s="2">
        <v>8</v>
      </c>
      <c r="G782" s="2">
        <v>13</v>
      </c>
      <c r="H782" s="2">
        <v>2</v>
      </c>
      <c r="I782" s="2">
        <v>3</v>
      </c>
      <c r="J782" s="2">
        <v>26</v>
      </c>
    </row>
    <row r="783" spans="1:10" x14ac:dyDescent="0.2">
      <c r="A783" s="2" t="s">
        <v>291</v>
      </c>
      <c r="B783" s="2" t="s">
        <v>292</v>
      </c>
      <c r="C783" s="2" t="s">
        <v>5</v>
      </c>
      <c r="D783" s="2" t="s">
        <v>3829</v>
      </c>
      <c r="E783" s="2" t="s">
        <v>3607</v>
      </c>
      <c r="F783" s="2">
        <v>70</v>
      </c>
      <c r="G783" s="2">
        <v>395</v>
      </c>
      <c r="H783" s="2">
        <v>1</v>
      </c>
      <c r="I783" s="2">
        <v>73</v>
      </c>
      <c r="J783" s="2">
        <v>539</v>
      </c>
    </row>
    <row r="784" spans="1:10" x14ac:dyDescent="0.2">
      <c r="A784" s="2" t="s">
        <v>291</v>
      </c>
      <c r="B784" s="2" t="s">
        <v>292</v>
      </c>
      <c r="C784" s="2" t="s">
        <v>5</v>
      </c>
      <c r="D784" s="2" t="s">
        <v>4149</v>
      </c>
      <c r="E784" s="2" t="s">
        <v>3607</v>
      </c>
      <c r="F784" s="2">
        <v>0</v>
      </c>
      <c r="G784" s="2">
        <v>0</v>
      </c>
      <c r="H784" s="2">
        <v>0</v>
      </c>
      <c r="I784" s="2">
        <v>1</v>
      </c>
      <c r="J784" s="2">
        <v>1</v>
      </c>
    </row>
    <row r="785" spans="1:10" x14ac:dyDescent="0.2">
      <c r="A785" s="2" t="s">
        <v>291</v>
      </c>
      <c r="B785" s="2" t="s">
        <v>292</v>
      </c>
      <c r="C785" s="2" t="s">
        <v>5</v>
      </c>
      <c r="D785" s="2" t="s">
        <v>4150</v>
      </c>
      <c r="E785" s="2" t="s">
        <v>3607</v>
      </c>
      <c r="F785" s="2">
        <v>1</v>
      </c>
      <c r="G785" s="2">
        <v>0</v>
      </c>
      <c r="H785" s="2">
        <v>0</v>
      </c>
      <c r="I785" s="2">
        <v>0</v>
      </c>
      <c r="J785" s="2">
        <v>1</v>
      </c>
    </row>
    <row r="786" spans="1:10" x14ac:dyDescent="0.2">
      <c r="A786" s="2" t="s">
        <v>291</v>
      </c>
      <c r="B786" s="2" t="s">
        <v>292</v>
      </c>
      <c r="C786" s="2" t="s">
        <v>5</v>
      </c>
      <c r="D786" t="s">
        <v>9</v>
      </c>
      <c r="E786" s="2" t="s">
        <v>3678</v>
      </c>
      <c r="F786" s="2">
        <v>4</v>
      </c>
      <c r="G786" s="2">
        <v>8</v>
      </c>
      <c r="H786" s="2">
        <v>0</v>
      </c>
      <c r="I786" s="2">
        <v>3</v>
      </c>
      <c r="J786" s="2">
        <v>15</v>
      </c>
    </row>
    <row r="787" spans="1:10" x14ac:dyDescent="0.2">
      <c r="A787" s="2" t="s">
        <v>291</v>
      </c>
      <c r="B787" s="2" t="s">
        <v>292</v>
      </c>
      <c r="C787" s="2" t="s">
        <v>5</v>
      </c>
      <c r="D787" s="2" t="s">
        <v>4151</v>
      </c>
      <c r="E787" s="2" t="s">
        <v>3607</v>
      </c>
      <c r="F787" s="2">
        <v>1</v>
      </c>
      <c r="G787" s="2">
        <v>0</v>
      </c>
      <c r="H787" s="2">
        <v>0</v>
      </c>
      <c r="I787" s="2">
        <v>0</v>
      </c>
      <c r="J787" s="2">
        <v>1</v>
      </c>
    </row>
    <row r="788" spans="1:10" x14ac:dyDescent="0.2">
      <c r="A788" s="2" t="s">
        <v>291</v>
      </c>
      <c r="B788" s="2" t="s">
        <v>292</v>
      </c>
      <c r="C788" s="2" t="s">
        <v>5</v>
      </c>
      <c r="D788" s="2" t="s">
        <v>4152</v>
      </c>
      <c r="E788" s="2" t="s">
        <v>3607</v>
      </c>
      <c r="F788" s="2">
        <v>27</v>
      </c>
      <c r="G788" s="2">
        <v>35</v>
      </c>
      <c r="H788" s="2">
        <v>13</v>
      </c>
      <c r="I788" s="2">
        <v>13</v>
      </c>
      <c r="J788" s="2">
        <v>88</v>
      </c>
    </row>
    <row r="789" spans="1:10" x14ac:dyDescent="0.2">
      <c r="A789" s="2" t="s">
        <v>291</v>
      </c>
      <c r="B789" s="2" t="s">
        <v>292</v>
      </c>
      <c r="C789" s="2" t="s">
        <v>5</v>
      </c>
      <c r="D789" s="2" t="s">
        <v>4153</v>
      </c>
      <c r="E789" s="2" t="s">
        <v>3607</v>
      </c>
      <c r="F789" s="2">
        <v>0</v>
      </c>
      <c r="G789" s="2">
        <v>3</v>
      </c>
      <c r="H789" s="2">
        <v>1</v>
      </c>
      <c r="I789" s="2">
        <v>2</v>
      </c>
      <c r="J789" s="2">
        <v>6</v>
      </c>
    </row>
    <row r="790" spans="1:10" x14ac:dyDescent="0.2">
      <c r="A790" s="2" t="s">
        <v>291</v>
      </c>
      <c r="B790" s="2" t="s">
        <v>292</v>
      </c>
      <c r="C790" s="2" t="s">
        <v>5</v>
      </c>
      <c r="D790" s="2" t="s">
        <v>3835</v>
      </c>
      <c r="E790" s="2" t="s">
        <v>3607</v>
      </c>
      <c r="F790" s="2">
        <v>10</v>
      </c>
      <c r="G790" s="2">
        <v>7</v>
      </c>
      <c r="H790" s="2">
        <v>0</v>
      </c>
      <c r="I790" s="2">
        <v>1</v>
      </c>
      <c r="J790" s="2">
        <v>18</v>
      </c>
    </row>
    <row r="791" spans="1:10" x14ac:dyDescent="0.2">
      <c r="A791" s="2" t="s">
        <v>291</v>
      </c>
      <c r="B791" s="2" t="s">
        <v>292</v>
      </c>
      <c r="C791" s="2" t="s">
        <v>5</v>
      </c>
      <c r="D791" s="2" t="s">
        <v>4154</v>
      </c>
      <c r="E791" s="2" t="s">
        <v>3607</v>
      </c>
      <c r="F791" s="2">
        <v>24</v>
      </c>
      <c r="G791" s="2">
        <v>35</v>
      </c>
      <c r="H791" s="2">
        <v>2</v>
      </c>
      <c r="I791" s="2">
        <v>41</v>
      </c>
      <c r="J791" s="2">
        <v>102</v>
      </c>
    </row>
    <row r="792" spans="1:10" x14ac:dyDescent="0.2">
      <c r="A792" s="2" t="s">
        <v>291</v>
      </c>
      <c r="B792" s="2" t="s">
        <v>292</v>
      </c>
      <c r="C792" s="2" t="s">
        <v>5</v>
      </c>
      <c r="D792" s="2" t="s">
        <v>4155</v>
      </c>
      <c r="E792" s="2" t="s">
        <v>3607</v>
      </c>
      <c r="F792" s="2">
        <v>0</v>
      </c>
      <c r="G792" s="2">
        <v>4</v>
      </c>
      <c r="H792" s="2">
        <v>0</v>
      </c>
      <c r="I792" s="2">
        <v>2</v>
      </c>
      <c r="J792" s="2">
        <v>6</v>
      </c>
    </row>
    <row r="793" spans="1:10" x14ac:dyDescent="0.2">
      <c r="A793" s="2" t="s">
        <v>291</v>
      </c>
      <c r="B793" s="2" t="s">
        <v>292</v>
      </c>
      <c r="C793" s="2" t="s">
        <v>5</v>
      </c>
      <c r="D793" s="2" t="s">
        <v>4156</v>
      </c>
      <c r="E793" s="2" t="s">
        <v>3607</v>
      </c>
      <c r="F793" s="2">
        <v>0</v>
      </c>
      <c r="G793" s="2">
        <v>0</v>
      </c>
      <c r="H793" s="2">
        <v>0</v>
      </c>
      <c r="I793" s="2">
        <v>1</v>
      </c>
      <c r="J793" s="2">
        <v>1</v>
      </c>
    </row>
    <row r="794" spans="1:10" x14ac:dyDescent="0.2">
      <c r="A794" s="2" t="s">
        <v>291</v>
      </c>
      <c r="B794" s="2" t="s">
        <v>292</v>
      </c>
      <c r="C794" s="2" t="s">
        <v>5</v>
      </c>
      <c r="D794" s="2" t="s">
        <v>4157</v>
      </c>
      <c r="E794" s="2" t="s">
        <v>3607</v>
      </c>
      <c r="F794" s="2">
        <v>0</v>
      </c>
      <c r="G794" s="2">
        <v>0</v>
      </c>
      <c r="H794" s="2">
        <v>0</v>
      </c>
      <c r="I794" s="2">
        <v>1</v>
      </c>
      <c r="J794" s="2">
        <v>1</v>
      </c>
    </row>
    <row r="795" spans="1:10" x14ac:dyDescent="0.2">
      <c r="A795" s="2" t="s">
        <v>291</v>
      </c>
      <c r="B795" s="2" t="s">
        <v>292</v>
      </c>
      <c r="C795" s="2" t="s">
        <v>5</v>
      </c>
      <c r="D795" s="2" t="s">
        <v>4158</v>
      </c>
      <c r="E795" s="2" t="s">
        <v>3607</v>
      </c>
      <c r="F795" s="2">
        <v>31</v>
      </c>
      <c r="G795" s="2">
        <v>75</v>
      </c>
      <c r="H795" s="2">
        <v>13</v>
      </c>
      <c r="I795" s="2">
        <v>34</v>
      </c>
      <c r="J795" s="2">
        <v>153</v>
      </c>
    </row>
    <row r="796" spans="1:10" x14ac:dyDescent="0.2">
      <c r="A796" s="2" t="s">
        <v>291</v>
      </c>
      <c r="B796" s="2" t="s">
        <v>292</v>
      </c>
      <c r="C796" s="2" t="s">
        <v>5</v>
      </c>
      <c r="D796" s="2" t="s">
        <v>488</v>
      </c>
      <c r="E796" s="2" t="s">
        <v>3607</v>
      </c>
      <c r="F796" s="2">
        <v>1</v>
      </c>
      <c r="G796" s="2">
        <v>2</v>
      </c>
      <c r="H796" s="2">
        <v>0</v>
      </c>
      <c r="I796" s="2">
        <v>1</v>
      </c>
      <c r="J796" s="2">
        <v>4</v>
      </c>
    </row>
    <row r="797" spans="1:10" x14ac:dyDescent="0.2">
      <c r="A797" s="2" t="s">
        <v>291</v>
      </c>
      <c r="B797" s="2" t="s">
        <v>292</v>
      </c>
      <c r="C797" s="2" t="s">
        <v>5</v>
      </c>
      <c r="D797" s="2" t="s">
        <v>4159</v>
      </c>
      <c r="E797" s="2" t="s">
        <v>3607</v>
      </c>
      <c r="F797" s="2">
        <v>1</v>
      </c>
      <c r="G797" s="2">
        <v>2</v>
      </c>
      <c r="H797" s="2">
        <v>0</v>
      </c>
      <c r="I797" s="2">
        <v>0</v>
      </c>
      <c r="J797" s="2">
        <v>3</v>
      </c>
    </row>
    <row r="798" spans="1:10" x14ac:dyDescent="0.2">
      <c r="A798" s="2" t="s">
        <v>291</v>
      </c>
      <c r="B798" s="2" t="s">
        <v>292</v>
      </c>
      <c r="C798" s="2" t="s">
        <v>5</v>
      </c>
      <c r="D798" s="2" t="s">
        <v>3784</v>
      </c>
      <c r="E798" s="2" t="s">
        <v>3607</v>
      </c>
      <c r="F798" s="2">
        <v>0</v>
      </c>
      <c r="G798" s="2">
        <v>0</v>
      </c>
      <c r="H798" s="2">
        <v>0</v>
      </c>
      <c r="I798" s="2">
        <v>1</v>
      </c>
      <c r="J798" s="2">
        <v>1</v>
      </c>
    </row>
    <row r="799" spans="1:10" x14ac:dyDescent="0.2">
      <c r="A799" s="2" t="s">
        <v>291</v>
      </c>
      <c r="B799" s="2" t="s">
        <v>292</v>
      </c>
      <c r="C799" s="2" t="s">
        <v>5</v>
      </c>
      <c r="D799" s="2" t="s">
        <v>4160</v>
      </c>
      <c r="E799" s="2" t="s">
        <v>3607</v>
      </c>
      <c r="F799" s="2">
        <v>12</v>
      </c>
      <c r="G799" s="2">
        <v>0</v>
      </c>
      <c r="H799" s="2">
        <v>2</v>
      </c>
      <c r="I799" s="2">
        <v>16</v>
      </c>
      <c r="J799" s="2">
        <v>30</v>
      </c>
    </row>
    <row r="800" spans="1:10" x14ac:dyDescent="0.2">
      <c r="A800" s="2" t="s">
        <v>291</v>
      </c>
      <c r="B800" s="2" t="s">
        <v>292</v>
      </c>
      <c r="C800" s="2" t="s">
        <v>5</v>
      </c>
      <c r="D800" s="2" t="s">
        <v>4161</v>
      </c>
      <c r="E800" s="2" t="s">
        <v>3607</v>
      </c>
      <c r="F800" s="2">
        <v>0</v>
      </c>
      <c r="G800" s="2">
        <v>0</v>
      </c>
      <c r="H800" s="2">
        <v>1</v>
      </c>
      <c r="I800" s="2">
        <v>1</v>
      </c>
      <c r="J800" s="2">
        <v>2</v>
      </c>
    </row>
    <row r="801" spans="1:10" x14ac:dyDescent="0.2">
      <c r="A801" s="2" t="s">
        <v>291</v>
      </c>
      <c r="B801" s="2" t="s">
        <v>292</v>
      </c>
      <c r="C801" s="2" t="s">
        <v>5</v>
      </c>
      <c r="D801" s="2" t="s">
        <v>4162</v>
      </c>
      <c r="E801" s="2" t="s">
        <v>3607</v>
      </c>
      <c r="F801" s="2">
        <v>15</v>
      </c>
      <c r="G801" s="2">
        <v>36</v>
      </c>
      <c r="H801" s="2">
        <v>9</v>
      </c>
      <c r="I801" s="2">
        <v>17</v>
      </c>
      <c r="J801" s="2">
        <v>77</v>
      </c>
    </row>
    <row r="802" spans="1:10" x14ac:dyDescent="0.2">
      <c r="A802" s="2" t="s">
        <v>291</v>
      </c>
      <c r="B802" s="2" t="s">
        <v>292</v>
      </c>
      <c r="C802" s="2" t="s">
        <v>5</v>
      </c>
      <c r="D802" s="2" t="s">
        <v>4163</v>
      </c>
      <c r="E802" s="2" t="s">
        <v>3607</v>
      </c>
      <c r="F802" s="2">
        <v>1</v>
      </c>
      <c r="G802" s="2">
        <v>0</v>
      </c>
      <c r="H802" s="2">
        <v>0</v>
      </c>
      <c r="I802" s="2">
        <v>1</v>
      </c>
      <c r="J802" s="2">
        <v>2</v>
      </c>
    </row>
    <row r="803" spans="1:10" x14ac:dyDescent="0.2">
      <c r="A803" s="2" t="s">
        <v>291</v>
      </c>
      <c r="B803" s="2" t="s">
        <v>292</v>
      </c>
      <c r="C803" s="2" t="s">
        <v>5</v>
      </c>
      <c r="D803" s="2" t="s">
        <v>78</v>
      </c>
      <c r="E803" s="2" t="s">
        <v>3607</v>
      </c>
      <c r="F803" s="2">
        <v>0</v>
      </c>
      <c r="G803" s="2">
        <v>0</v>
      </c>
      <c r="H803" s="2">
        <v>0</v>
      </c>
      <c r="I803" s="2">
        <v>1</v>
      </c>
      <c r="J803" s="2">
        <v>1</v>
      </c>
    </row>
    <row r="804" spans="1:10" x14ac:dyDescent="0.2">
      <c r="A804" s="2" t="s">
        <v>291</v>
      </c>
      <c r="B804" s="2" t="s">
        <v>292</v>
      </c>
      <c r="C804" s="2" t="s">
        <v>5</v>
      </c>
      <c r="D804" s="2" t="s">
        <v>4164</v>
      </c>
      <c r="E804" s="2" t="s">
        <v>3607</v>
      </c>
      <c r="F804" s="2">
        <v>0</v>
      </c>
      <c r="G804" s="2">
        <v>0</v>
      </c>
      <c r="H804" s="2">
        <v>0</v>
      </c>
      <c r="I804" s="2">
        <v>1</v>
      </c>
      <c r="J804" s="2">
        <v>1</v>
      </c>
    </row>
    <row r="805" spans="1:10" x14ac:dyDescent="0.2">
      <c r="A805" s="2" t="s">
        <v>291</v>
      </c>
      <c r="B805" s="2" t="s">
        <v>292</v>
      </c>
      <c r="C805" s="2" t="s">
        <v>5</v>
      </c>
      <c r="D805" s="2" t="s">
        <v>4165</v>
      </c>
      <c r="E805" s="2" t="s">
        <v>3607</v>
      </c>
      <c r="F805" s="2">
        <v>1</v>
      </c>
      <c r="G805" s="2">
        <v>0</v>
      </c>
      <c r="H805" s="2">
        <v>0</v>
      </c>
      <c r="I805" s="2">
        <v>0</v>
      </c>
      <c r="J805" s="2">
        <v>1</v>
      </c>
    </row>
    <row r="806" spans="1:10" x14ac:dyDescent="0.2">
      <c r="A806" s="2" t="s">
        <v>291</v>
      </c>
      <c r="B806" s="2" t="s">
        <v>292</v>
      </c>
      <c r="C806" s="2" t="s">
        <v>5</v>
      </c>
      <c r="D806" s="2" t="s">
        <v>4166</v>
      </c>
      <c r="E806" s="2" t="s">
        <v>3607</v>
      </c>
      <c r="F806" s="2">
        <v>0</v>
      </c>
      <c r="G806" s="2">
        <v>0</v>
      </c>
      <c r="H806" s="2">
        <v>0</v>
      </c>
      <c r="I806" s="2">
        <v>1</v>
      </c>
      <c r="J806" s="2">
        <v>1</v>
      </c>
    </row>
    <row r="807" spans="1:10" x14ac:dyDescent="0.2">
      <c r="A807" s="2" t="s">
        <v>291</v>
      </c>
      <c r="B807" s="2" t="s">
        <v>292</v>
      </c>
      <c r="C807" s="2" t="s">
        <v>5</v>
      </c>
      <c r="D807" s="2" t="s">
        <v>3882</v>
      </c>
      <c r="E807" s="2" t="s">
        <v>3607</v>
      </c>
      <c r="F807" s="2">
        <v>0</v>
      </c>
      <c r="G807" s="2">
        <v>0</v>
      </c>
      <c r="H807" s="2">
        <v>0</v>
      </c>
      <c r="I807" s="2">
        <v>1</v>
      </c>
      <c r="J807" s="2">
        <v>1</v>
      </c>
    </row>
    <row r="808" spans="1:10" x14ac:dyDescent="0.2">
      <c r="A808" s="2" t="s">
        <v>291</v>
      </c>
      <c r="B808" s="2" t="s">
        <v>292</v>
      </c>
      <c r="C808" s="2" t="s">
        <v>5</v>
      </c>
      <c r="D808" s="2" t="s">
        <v>440</v>
      </c>
      <c r="E808" s="2" t="s">
        <v>3607</v>
      </c>
      <c r="F808" s="2">
        <v>9</v>
      </c>
      <c r="G808" s="2">
        <v>6</v>
      </c>
      <c r="H808" s="2">
        <v>1</v>
      </c>
      <c r="I808" s="2">
        <v>13</v>
      </c>
      <c r="J808" s="2">
        <v>29</v>
      </c>
    </row>
    <row r="809" spans="1:10" x14ac:dyDescent="0.2">
      <c r="A809" s="2" t="s">
        <v>291</v>
      </c>
      <c r="B809" s="2" t="s">
        <v>292</v>
      </c>
      <c r="C809" s="2" t="s">
        <v>5</v>
      </c>
      <c r="D809" s="2" t="s">
        <v>4167</v>
      </c>
      <c r="E809" s="2" t="s">
        <v>3607</v>
      </c>
      <c r="F809" s="2">
        <v>1</v>
      </c>
      <c r="G809" s="2">
        <v>0</v>
      </c>
      <c r="H809" s="2">
        <v>0</v>
      </c>
      <c r="I809" s="2">
        <v>0</v>
      </c>
      <c r="J809" s="2">
        <v>1</v>
      </c>
    </row>
    <row r="810" spans="1:10" x14ac:dyDescent="0.2">
      <c r="A810" s="2" t="s">
        <v>291</v>
      </c>
      <c r="B810" s="2" t="s">
        <v>292</v>
      </c>
      <c r="C810" s="2" t="s">
        <v>5</v>
      </c>
      <c r="D810" s="2" t="s">
        <v>4100</v>
      </c>
      <c r="E810" s="2" t="s">
        <v>3607</v>
      </c>
      <c r="F810" s="2">
        <v>57</v>
      </c>
      <c r="G810" s="2">
        <v>146</v>
      </c>
      <c r="H810" s="2">
        <v>5</v>
      </c>
      <c r="I810" s="2">
        <v>142</v>
      </c>
      <c r="J810" s="2">
        <v>350</v>
      </c>
    </row>
    <row r="811" spans="1:10" x14ac:dyDescent="0.2">
      <c r="A811" s="2" t="s">
        <v>291</v>
      </c>
      <c r="B811" s="2" t="s">
        <v>292</v>
      </c>
      <c r="C811" s="2" t="s">
        <v>5</v>
      </c>
      <c r="D811" s="2" t="s">
        <v>4168</v>
      </c>
      <c r="E811" s="2" t="s">
        <v>3607</v>
      </c>
      <c r="F811" s="2">
        <v>0</v>
      </c>
      <c r="G811" s="2">
        <v>0</v>
      </c>
      <c r="H811" s="2">
        <v>1</v>
      </c>
      <c r="I811" s="2">
        <v>0</v>
      </c>
      <c r="J811" s="2">
        <v>1</v>
      </c>
    </row>
    <row r="812" spans="1:10" x14ac:dyDescent="0.2">
      <c r="A812" s="2" t="s">
        <v>291</v>
      </c>
      <c r="B812" s="2" t="s">
        <v>292</v>
      </c>
      <c r="C812" s="2" t="s">
        <v>5</v>
      </c>
      <c r="D812" s="2" t="s">
        <v>3902</v>
      </c>
      <c r="E812" s="2" t="s">
        <v>3607</v>
      </c>
      <c r="F812" s="2">
        <v>0</v>
      </c>
      <c r="G812" s="2">
        <v>1</v>
      </c>
      <c r="H812" s="2">
        <v>0</v>
      </c>
      <c r="I812" s="2">
        <v>0</v>
      </c>
      <c r="J812" s="2">
        <v>1</v>
      </c>
    </row>
    <row r="813" spans="1:10" x14ac:dyDescent="0.2">
      <c r="A813" s="2" t="s">
        <v>291</v>
      </c>
      <c r="B813" s="2" t="s">
        <v>292</v>
      </c>
      <c r="C813" s="2" t="s">
        <v>5</v>
      </c>
      <c r="D813" s="2" t="s">
        <v>4053</v>
      </c>
      <c r="E813" s="2" t="s">
        <v>3607</v>
      </c>
      <c r="F813" s="2">
        <v>0</v>
      </c>
      <c r="G813" s="2">
        <v>0</v>
      </c>
      <c r="H813" s="2">
        <v>1</v>
      </c>
      <c r="I813" s="2">
        <v>2</v>
      </c>
      <c r="J813" s="2">
        <v>3</v>
      </c>
    </row>
    <row r="814" spans="1:10" x14ac:dyDescent="0.2">
      <c r="A814" s="2" t="s">
        <v>309</v>
      </c>
      <c r="B814" s="2" t="s">
        <v>310</v>
      </c>
      <c r="C814" s="2" t="s">
        <v>5</v>
      </c>
      <c r="D814" s="2" t="s">
        <v>3898</v>
      </c>
      <c r="E814" s="2" t="s">
        <v>3607</v>
      </c>
      <c r="F814" s="2">
        <v>16</v>
      </c>
      <c r="G814" s="2">
        <v>15</v>
      </c>
      <c r="H814" s="2">
        <v>4</v>
      </c>
      <c r="I814" s="2">
        <v>4</v>
      </c>
      <c r="J814" s="2">
        <v>39</v>
      </c>
    </row>
    <row r="815" spans="1:10" x14ac:dyDescent="0.2">
      <c r="A815" s="2" t="s">
        <v>309</v>
      </c>
      <c r="B815" s="2" t="s">
        <v>310</v>
      </c>
      <c r="C815" s="2" t="s">
        <v>5</v>
      </c>
      <c r="D815" s="2" t="s">
        <v>3900</v>
      </c>
      <c r="E815" s="2" t="s">
        <v>3607</v>
      </c>
      <c r="F815" s="2">
        <v>10</v>
      </c>
      <c r="G815" s="2">
        <v>12</v>
      </c>
      <c r="H815" s="2">
        <v>0</v>
      </c>
      <c r="I815" s="2">
        <v>5</v>
      </c>
      <c r="J815" s="2">
        <v>27</v>
      </c>
    </row>
    <row r="816" spans="1:10" x14ac:dyDescent="0.2">
      <c r="A816" s="2" t="s">
        <v>309</v>
      </c>
      <c r="B816" s="2" t="s">
        <v>310</v>
      </c>
      <c r="C816" s="2" t="s">
        <v>5</v>
      </c>
      <c r="D816" s="2" t="s">
        <v>3954</v>
      </c>
      <c r="E816" s="2" t="s">
        <v>3607</v>
      </c>
      <c r="F816" s="2">
        <v>7</v>
      </c>
      <c r="G816" s="2">
        <v>29</v>
      </c>
      <c r="H816" s="2">
        <v>7</v>
      </c>
      <c r="I816" s="2">
        <v>2</v>
      </c>
      <c r="J816" s="2">
        <v>45</v>
      </c>
    </row>
    <row r="817" spans="1:10" x14ac:dyDescent="0.2">
      <c r="A817" s="2" t="s">
        <v>309</v>
      </c>
      <c r="B817" s="2" t="s">
        <v>310</v>
      </c>
      <c r="C817" s="2" t="s">
        <v>5</v>
      </c>
      <c r="D817" s="2" t="s">
        <v>3931</v>
      </c>
      <c r="E817" s="2" t="s">
        <v>3607</v>
      </c>
      <c r="F817" s="2">
        <v>69</v>
      </c>
      <c r="G817" s="2">
        <v>160</v>
      </c>
      <c r="H817" s="2">
        <v>18</v>
      </c>
      <c r="I817" s="2">
        <v>17</v>
      </c>
      <c r="J817" s="2">
        <v>264</v>
      </c>
    </row>
    <row r="818" spans="1:10" x14ac:dyDescent="0.2">
      <c r="A818" s="2" t="s">
        <v>309</v>
      </c>
      <c r="B818" s="2" t="s">
        <v>310</v>
      </c>
      <c r="C818" s="2" t="s">
        <v>5</v>
      </c>
      <c r="D818" s="2" t="s">
        <v>3700</v>
      </c>
      <c r="E818" s="2" t="s">
        <v>3607</v>
      </c>
      <c r="F818" s="2">
        <v>2</v>
      </c>
      <c r="G818" s="2">
        <v>25</v>
      </c>
      <c r="H818" s="2">
        <v>0</v>
      </c>
      <c r="I818" s="2">
        <v>0</v>
      </c>
      <c r="J818" s="2">
        <v>27</v>
      </c>
    </row>
    <row r="819" spans="1:10" x14ac:dyDescent="0.2">
      <c r="A819" s="2" t="s">
        <v>309</v>
      </c>
      <c r="B819" s="2" t="s">
        <v>310</v>
      </c>
      <c r="C819" s="2" t="s">
        <v>5</v>
      </c>
      <c r="D819" s="2" t="s">
        <v>3885</v>
      </c>
      <c r="E819" s="2" t="s">
        <v>3607</v>
      </c>
      <c r="F819" s="2">
        <v>96</v>
      </c>
      <c r="G819" s="2">
        <v>50</v>
      </c>
      <c r="H819" s="2">
        <v>7</v>
      </c>
      <c r="I819" s="2">
        <v>12</v>
      </c>
      <c r="J819" s="2">
        <v>165</v>
      </c>
    </row>
    <row r="820" spans="1:10" x14ac:dyDescent="0.2">
      <c r="A820" s="2" t="s">
        <v>309</v>
      </c>
      <c r="B820" s="2" t="s">
        <v>310</v>
      </c>
      <c r="C820" s="2" t="s">
        <v>5</v>
      </c>
      <c r="D820" s="2" t="s">
        <v>3867</v>
      </c>
      <c r="E820" s="2" t="s">
        <v>3607</v>
      </c>
      <c r="F820" s="2">
        <v>5</v>
      </c>
      <c r="G820" s="2">
        <v>10</v>
      </c>
      <c r="H820" s="2">
        <v>0</v>
      </c>
      <c r="I820" s="2">
        <v>0</v>
      </c>
      <c r="J820" s="2">
        <v>15</v>
      </c>
    </row>
    <row r="821" spans="1:10" x14ac:dyDescent="0.2">
      <c r="A821" s="2" t="s">
        <v>309</v>
      </c>
      <c r="B821" s="2" t="s">
        <v>310</v>
      </c>
      <c r="C821" s="2" t="s">
        <v>5</v>
      </c>
      <c r="D821" s="2" t="s">
        <v>3957</v>
      </c>
      <c r="E821" s="2" t="s">
        <v>3607</v>
      </c>
      <c r="F821" s="2">
        <v>5</v>
      </c>
      <c r="G821" s="2">
        <v>4</v>
      </c>
      <c r="H821" s="2">
        <v>3</v>
      </c>
      <c r="I821" s="2">
        <v>0</v>
      </c>
      <c r="J821" s="2">
        <v>12</v>
      </c>
    </row>
    <row r="822" spans="1:10" x14ac:dyDescent="0.2">
      <c r="A822" s="2" t="s">
        <v>309</v>
      </c>
      <c r="B822" s="2" t="s">
        <v>310</v>
      </c>
      <c r="C822" s="2" t="s">
        <v>5</v>
      </c>
      <c r="D822" s="2" t="s">
        <v>3915</v>
      </c>
      <c r="E822" s="2" t="s">
        <v>3607</v>
      </c>
      <c r="F822" s="2">
        <v>129</v>
      </c>
      <c r="G822" s="2">
        <v>369</v>
      </c>
      <c r="H822" s="2">
        <v>18</v>
      </c>
      <c r="I822" s="2">
        <v>40</v>
      </c>
      <c r="J822" s="2">
        <v>556</v>
      </c>
    </row>
    <row r="823" spans="1:10" x14ac:dyDescent="0.2">
      <c r="A823" s="2" t="s">
        <v>309</v>
      </c>
      <c r="B823" s="2" t="s">
        <v>310</v>
      </c>
      <c r="C823" s="2" t="s">
        <v>5</v>
      </c>
      <c r="D823" s="2" t="s">
        <v>3953</v>
      </c>
      <c r="E823" s="2" t="s">
        <v>3607</v>
      </c>
      <c r="F823" s="2">
        <v>4</v>
      </c>
      <c r="G823" s="2">
        <v>8</v>
      </c>
      <c r="H823" s="2">
        <v>0</v>
      </c>
      <c r="I823" s="2">
        <v>2</v>
      </c>
      <c r="J823" s="2">
        <v>14</v>
      </c>
    </row>
    <row r="824" spans="1:10" x14ac:dyDescent="0.2">
      <c r="A824" s="2" t="s">
        <v>309</v>
      </c>
      <c r="B824" s="2" t="s">
        <v>310</v>
      </c>
      <c r="C824" s="2" t="s">
        <v>5</v>
      </c>
      <c r="D824" s="2" t="s">
        <v>3936</v>
      </c>
      <c r="E824" s="2" t="s">
        <v>3607</v>
      </c>
      <c r="F824" s="2">
        <v>9</v>
      </c>
      <c r="G824" s="2">
        <v>13</v>
      </c>
      <c r="H824" s="2">
        <v>1</v>
      </c>
      <c r="I824" s="2">
        <v>1</v>
      </c>
      <c r="J824" s="2">
        <v>24</v>
      </c>
    </row>
    <row r="825" spans="1:10" x14ac:dyDescent="0.2">
      <c r="A825" s="2" t="s">
        <v>309</v>
      </c>
      <c r="B825" s="2" t="s">
        <v>310</v>
      </c>
      <c r="C825" s="2" t="s">
        <v>5</v>
      </c>
      <c r="D825" s="2" t="s">
        <v>3932</v>
      </c>
      <c r="E825" s="2" t="s">
        <v>3607</v>
      </c>
      <c r="F825" s="2">
        <v>177</v>
      </c>
      <c r="G825" s="2">
        <v>754</v>
      </c>
      <c r="H825" s="2">
        <v>54</v>
      </c>
      <c r="I825" s="2">
        <v>49</v>
      </c>
      <c r="J825" s="2">
        <v>1034</v>
      </c>
    </row>
    <row r="826" spans="1:10" x14ac:dyDescent="0.2">
      <c r="A826" s="2" t="s">
        <v>309</v>
      </c>
      <c r="B826" s="2" t="s">
        <v>310</v>
      </c>
      <c r="C826" s="2" t="s">
        <v>5</v>
      </c>
      <c r="D826" s="2" t="s">
        <v>3747</v>
      </c>
      <c r="E826" s="2" t="s">
        <v>3607</v>
      </c>
      <c r="F826" s="2">
        <v>274</v>
      </c>
      <c r="G826" s="2">
        <v>339</v>
      </c>
      <c r="H826" s="2">
        <v>56</v>
      </c>
      <c r="I826" s="2">
        <v>38</v>
      </c>
      <c r="J826" s="2">
        <v>707</v>
      </c>
    </row>
    <row r="827" spans="1:10" x14ac:dyDescent="0.2">
      <c r="A827" s="2" t="s">
        <v>309</v>
      </c>
      <c r="B827" s="2" t="s">
        <v>310</v>
      </c>
      <c r="C827" s="2" t="s">
        <v>5</v>
      </c>
      <c r="D827" s="2" t="s">
        <v>3884</v>
      </c>
      <c r="E827" s="2" t="s">
        <v>3607</v>
      </c>
      <c r="F827" s="2">
        <v>20</v>
      </c>
      <c r="G827" s="2">
        <v>11</v>
      </c>
      <c r="H827" s="2">
        <v>1</v>
      </c>
      <c r="I827" s="2">
        <v>2</v>
      </c>
      <c r="J827" s="2">
        <v>34</v>
      </c>
    </row>
    <row r="828" spans="1:10" x14ac:dyDescent="0.2">
      <c r="A828" s="2" t="s">
        <v>309</v>
      </c>
      <c r="B828" s="2" t="s">
        <v>310</v>
      </c>
      <c r="C828" s="2" t="s">
        <v>5</v>
      </c>
      <c r="D828" s="2" t="s">
        <v>3946</v>
      </c>
      <c r="E828" s="2" t="s">
        <v>3607</v>
      </c>
      <c r="F828" s="2">
        <v>47</v>
      </c>
      <c r="G828" s="2">
        <v>12</v>
      </c>
      <c r="H828" s="2">
        <v>0</v>
      </c>
      <c r="I828" s="2">
        <v>2</v>
      </c>
      <c r="J828" s="2">
        <v>61</v>
      </c>
    </row>
    <row r="829" spans="1:10" x14ac:dyDescent="0.2">
      <c r="A829" s="2" t="s">
        <v>309</v>
      </c>
      <c r="B829" s="2" t="s">
        <v>310</v>
      </c>
      <c r="C829" s="2" t="s">
        <v>5</v>
      </c>
      <c r="D829" s="2" t="s">
        <v>3937</v>
      </c>
      <c r="E829" s="2" t="s">
        <v>3607</v>
      </c>
      <c r="F829" s="2">
        <v>18</v>
      </c>
      <c r="G829" s="2">
        <v>19</v>
      </c>
      <c r="H829" s="2">
        <v>2</v>
      </c>
      <c r="I829" s="2">
        <v>0</v>
      </c>
      <c r="J829" s="2">
        <v>39</v>
      </c>
    </row>
    <row r="830" spans="1:10" x14ac:dyDescent="0.2">
      <c r="A830" s="2" t="s">
        <v>309</v>
      </c>
      <c r="B830" s="2" t="s">
        <v>310</v>
      </c>
      <c r="C830" s="2" t="s">
        <v>5</v>
      </c>
      <c r="D830" s="2" t="s">
        <v>142</v>
      </c>
      <c r="E830" s="2" t="s">
        <v>3607</v>
      </c>
      <c r="F830" s="2">
        <v>9</v>
      </c>
      <c r="G830" s="2">
        <v>24</v>
      </c>
      <c r="H830" s="2">
        <v>0</v>
      </c>
      <c r="I830" s="2">
        <v>2</v>
      </c>
      <c r="J830" s="2">
        <v>35</v>
      </c>
    </row>
    <row r="831" spans="1:10" x14ac:dyDescent="0.2">
      <c r="A831" s="2" t="s">
        <v>309</v>
      </c>
      <c r="B831" s="2" t="s">
        <v>310</v>
      </c>
      <c r="C831" s="2" t="s">
        <v>5</v>
      </c>
      <c r="D831" s="2" t="s">
        <v>3724</v>
      </c>
      <c r="E831" s="2" t="s">
        <v>3607</v>
      </c>
      <c r="F831" s="2">
        <v>6</v>
      </c>
      <c r="G831" s="2">
        <v>14</v>
      </c>
      <c r="H831" s="2">
        <v>0</v>
      </c>
      <c r="I831" s="2">
        <v>2</v>
      </c>
      <c r="J831" s="2">
        <v>22</v>
      </c>
    </row>
    <row r="832" spans="1:10" x14ac:dyDescent="0.2">
      <c r="A832" s="2" t="s">
        <v>309</v>
      </c>
      <c r="B832" s="2" t="s">
        <v>310</v>
      </c>
      <c r="C832" s="2" t="s">
        <v>5</v>
      </c>
      <c r="D832" s="2" t="s">
        <v>3952</v>
      </c>
      <c r="E832" s="2" t="s">
        <v>3607</v>
      </c>
      <c r="F832" s="2">
        <v>6</v>
      </c>
      <c r="G832" s="2">
        <v>4</v>
      </c>
      <c r="H832" s="2">
        <v>1</v>
      </c>
      <c r="I832" s="2">
        <v>1</v>
      </c>
      <c r="J832" s="2">
        <v>12</v>
      </c>
    </row>
    <row r="833" spans="1:10" x14ac:dyDescent="0.2">
      <c r="A833" s="2" t="s">
        <v>309</v>
      </c>
      <c r="B833" s="2" t="s">
        <v>310</v>
      </c>
      <c r="C833" s="2" t="s">
        <v>5</v>
      </c>
      <c r="D833" s="2" t="s">
        <v>3876</v>
      </c>
      <c r="E833" s="2" t="s">
        <v>3607</v>
      </c>
      <c r="F833" s="2">
        <v>484</v>
      </c>
      <c r="G833" s="2">
        <v>228</v>
      </c>
      <c r="H833" s="2">
        <v>21</v>
      </c>
      <c r="I833" s="2">
        <v>28</v>
      </c>
      <c r="J833" s="2">
        <v>761</v>
      </c>
    </row>
    <row r="834" spans="1:10" x14ac:dyDescent="0.2">
      <c r="A834" s="2" t="s">
        <v>309</v>
      </c>
      <c r="B834" s="2" t="s">
        <v>310</v>
      </c>
      <c r="C834" s="2" t="s">
        <v>5</v>
      </c>
      <c r="D834" t="s">
        <v>9</v>
      </c>
      <c r="E834" s="2" t="s">
        <v>3678</v>
      </c>
      <c r="F834" s="2">
        <v>57</v>
      </c>
      <c r="G834" s="2">
        <v>68</v>
      </c>
      <c r="H834" s="2">
        <v>21</v>
      </c>
      <c r="I834" s="2">
        <v>92</v>
      </c>
      <c r="J834" s="2">
        <v>238</v>
      </c>
    </row>
    <row r="835" spans="1:10" x14ac:dyDescent="0.2">
      <c r="A835" s="2" t="s">
        <v>309</v>
      </c>
      <c r="B835" s="2" t="s">
        <v>310</v>
      </c>
      <c r="C835" s="2" t="s">
        <v>5</v>
      </c>
      <c r="D835" s="2" t="s">
        <v>3909</v>
      </c>
      <c r="E835" s="2" t="s">
        <v>3607</v>
      </c>
      <c r="F835" s="2">
        <v>25</v>
      </c>
      <c r="G835" s="2">
        <v>29</v>
      </c>
      <c r="H835" s="2">
        <v>3</v>
      </c>
      <c r="I835" s="2">
        <v>3</v>
      </c>
      <c r="J835" s="2">
        <v>60</v>
      </c>
    </row>
    <row r="836" spans="1:10" x14ac:dyDescent="0.2">
      <c r="A836" s="2" t="s">
        <v>309</v>
      </c>
      <c r="B836" s="2" t="s">
        <v>310</v>
      </c>
      <c r="C836" s="2" t="s">
        <v>5</v>
      </c>
      <c r="D836" s="2" t="s">
        <v>3922</v>
      </c>
      <c r="E836" s="2" t="s">
        <v>3607</v>
      </c>
      <c r="F836" s="2">
        <v>42</v>
      </c>
      <c r="G836" s="2">
        <v>20</v>
      </c>
      <c r="H836" s="2">
        <v>1</v>
      </c>
      <c r="I836" s="2">
        <v>3</v>
      </c>
      <c r="J836" s="2">
        <v>66</v>
      </c>
    </row>
    <row r="837" spans="1:10" x14ac:dyDescent="0.2">
      <c r="A837" s="2" t="s">
        <v>309</v>
      </c>
      <c r="B837" s="2" t="s">
        <v>310</v>
      </c>
      <c r="C837" s="2" t="s">
        <v>5</v>
      </c>
      <c r="D837" s="2" t="s">
        <v>3943</v>
      </c>
      <c r="E837" s="2" t="s">
        <v>3607</v>
      </c>
      <c r="F837" s="2">
        <v>7</v>
      </c>
      <c r="G837" s="2">
        <v>10</v>
      </c>
      <c r="H837" s="2">
        <v>0</v>
      </c>
      <c r="I837" s="2">
        <v>2</v>
      </c>
      <c r="J837" s="2">
        <v>19</v>
      </c>
    </row>
    <row r="838" spans="1:10" x14ac:dyDescent="0.2">
      <c r="A838" s="2" t="s">
        <v>309</v>
      </c>
      <c r="B838" s="2" t="s">
        <v>310</v>
      </c>
      <c r="C838" s="2" t="s">
        <v>5</v>
      </c>
      <c r="D838" s="2" t="s">
        <v>3918</v>
      </c>
      <c r="E838" s="2" t="s">
        <v>3607</v>
      </c>
      <c r="F838" s="2">
        <v>21</v>
      </c>
      <c r="G838" s="2">
        <v>12</v>
      </c>
      <c r="H838" s="2">
        <v>1</v>
      </c>
      <c r="I838" s="2">
        <v>2</v>
      </c>
      <c r="J838" s="2">
        <v>36</v>
      </c>
    </row>
    <row r="839" spans="1:10" x14ac:dyDescent="0.2">
      <c r="A839" s="2" t="s">
        <v>309</v>
      </c>
      <c r="B839" s="2" t="s">
        <v>310</v>
      </c>
      <c r="C839" s="2" t="s">
        <v>5</v>
      </c>
      <c r="D839" s="2" t="s">
        <v>3878</v>
      </c>
      <c r="E839" s="2" t="s">
        <v>3607</v>
      </c>
      <c r="F839" s="2">
        <v>27</v>
      </c>
      <c r="G839" s="2">
        <v>52</v>
      </c>
      <c r="H839" s="2">
        <v>3</v>
      </c>
      <c r="I839" s="2">
        <v>4</v>
      </c>
      <c r="J839" s="2">
        <v>86</v>
      </c>
    </row>
    <row r="840" spans="1:10" x14ac:dyDescent="0.2">
      <c r="A840" s="2" t="s">
        <v>309</v>
      </c>
      <c r="B840" s="2" t="s">
        <v>310</v>
      </c>
      <c r="C840" s="2" t="s">
        <v>5</v>
      </c>
      <c r="D840" s="2" t="s">
        <v>498</v>
      </c>
      <c r="E840" s="2" t="s">
        <v>3607</v>
      </c>
      <c r="F840" s="2">
        <v>90</v>
      </c>
      <c r="G840" s="2">
        <v>167</v>
      </c>
      <c r="H840" s="2">
        <v>15</v>
      </c>
      <c r="I840" s="2">
        <v>13</v>
      </c>
      <c r="J840" s="2">
        <v>285</v>
      </c>
    </row>
    <row r="841" spans="1:10" x14ac:dyDescent="0.2">
      <c r="A841" s="2" t="s">
        <v>309</v>
      </c>
      <c r="B841" s="2" t="s">
        <v>310</v>
      </c>
      <c r="C841" s="2" t="s">
        <v>5</v>
      </c>
      <c r="D841" s="2" t="s">
        <v>637</v>
      </c>
      <c r="E841" s="2" t="s">
        <v>3607</v>
      </c>
      <c r="F841" s="2">
        <v>117</v>
      </c>
      <c r="G841" s="2">
        <v>50</v>
      </c>
      <c r="H841" s="2">
        <v>5</v>
      </c>
      <c r="I841" s="2">
        <v>12</v>
      </c>
      <c r="J841" s="2">
        <v>184</v>
      </c>
    </row>
    <row r="842" spans="1:10" x14ac:dyDescent="0.2">
      <c r="A842" s="2" t="s">
        <v>309</v>
      </c>
      <c r="B842" s="2" t="s">
        <v>310</v>
      </c>
      <c r="C842" s="2" t="s">
        <v>5</v>
      </c>
      <c r="D842" s="2" t="s">
        <v>542</v>
      </c>
      <c r="E842" s="2" t="s">
        <v>3607</v>
      </c>
      <c r="F842" s="2">
        <v>37</v>
      </c>
      <c r="G842" s="2">
        <v>17</v>
      </c>
      <c r="H842" s="2">
        <v>3</v>
      </c>
      <c r="I842" s="2">
        <v>2</v>
      </c>
      <c r="J842" s="2">
        <v>59</v>
      </c>
    </row>
    <row r="843" spans="1:10" x14ac:dyDescent="0.2">
      <c r="A843" s="2" t="s">
        <v>309</v>
      </c>
      <c r="B843" s="2" t="s">
        <v>310</v>
      </c>
      <c r="C843" s="2" t="s">
        <v>5</v>
      </c>
      <c r="D843" s="2" t="s">
        <v>3949</v>
      </c>
      <c r="E843" s="2" t="s">
        <v>3607</v>
      </c>
      <c r="F843" s="2">
        <v>4</v>
      </c>
      <c r="G843" s="2">
        <v>9</v>
      </c>
      <c r="H843" s="2">
        <v>2</v>
      </c>
      <c r="I843" s="2">
        <v>2</v>
      </c>
      <c r="J843" s="2">
        <v>17</v>
      </c>
    </row>
    <row r="844" spans="1:10" x14ac:dyDescent="0.2">
      <c r="A844" s="2" t="s">
        <v>309</v>
      </c>
      <c r="B844" s="2" t="s">
        <v>310</v>
      </c>
      <c r="C844" s="2" t="s">
        <v>5</v>
      </c>
      <c r="D844" s="2" t="s">
        <v>560</v>
      </c>
      <c r="E844" s="2" t="s">
        <v>3607</v>
      </c>
      <c r="F844" s="2">
        <v>26</v>
      </c>
      <c r="G844" s="2">
        <v>43</v>
      </c>
      <c r="H844" s="2">
        <v>3</v>
      </c>
      <c r="I844" s="2">
        <v>2</v>
      </c>
      <c r="J844" s="2">
        <v>74</v>
      </c>
    </row>
    <row r="845" spans="1:10" x14ac:dyDescent="0.2">
      <c r="A845" s="2" t="s">
        <v>309</v>
      </c>
      <c r="B845" s="2" t="s">
        <v>310</v>
      </c>
      <c r="C845" s="2" t="s">
        <v>5</v>
      </c>
      <c r="D845" s="2" t="s">
        <v>453</v>
      </c>
      <c r="E845" s="2" t="s">
        <v>3607</v>
      </c>
      <c r="F845" s="2">
        <v>23</v>
      </c>
      <c r="G845" s="2">
        <v>5</v>
      </c>
      <c r="H845" s="2">
        <v>2</v>
      </c>
      <c r="I845" s="2">
        <v>1</v>
      </c>
      <c r="J845" s="2">
        <v>31</v>
      </c>
    </row>
    <row r="846" spans="1:10" x14ac:dyDescent="0.2">
      <c r="A846" s="2" t="s">
        <v>309</v>
      </c>
      <c r="B846" s="2" t="s">
        <v>310</v>
      </c>
      <c r="C846" s="2" t="s">
        <v>5</v>
      </c>
      <c r="D846" s="2" t="s">
        <v>3938</v>
      </c>
      <c r="E846" s="2" t="s">
        <v>3607</v>
      </c>
      <c r="F846" s="2">
        <v>51</v>
      </c>
      <c r="G846" s="2">
        <v>18</v>
      </c>
      <c r="H846" s="2">
        <v>1</v>
      </c>
      <c r="I846" s="2">
        <v>4</v>
      </c>
      <c r="J846" s="2">
        <v>74</v>
      </c>
    </row>
    <row r="847" spans="1:10" x14ac:dyDescent="0.2">
      <c r="A847" s="2" t="s">
        <v>309</v>
      </c>
      <c r="B847" s="2" t="s">
        <v>310</v>
      </c>
      <c r="C847" s="2" t="s">
        <v>5</v>
      </c>
      <c r="D847" s="2" t="s">
        <v>3933</v>
      </c>
      <c r="E847" s="2" t="s">
        <v>3607</v>
      </c>
      <c r="F847" s="2">
        <v>31</v>
      </c>
      <c r="G847" s="2">
        <v>40</v>
      </c>
      <c r="H847" s="2">
        <v>2</v>
      </c>
      <c r="I847" s="2">
        <v>3</v>
      </c>
      <c r="J847" s="2">
        <v>76</v>
      </c>
    </row>
    <row r="848" spans="1:10" x14ac:dyDescent="0.2">
      <c r="A848" s="2" t="s">
        <v>309</v>
      </c>
      <c r="B848" s="2" t="s">
        <v>310</v>
      </c>
      <c r="C848" s="2" t="s">
        <v>5</v>
      </c>
      <c r="D848" s="2" t="s">
        <v>3882</v>
      </c>
      <c r="E848" s="2" t="s">
        <v>3607</v>
      </c>
      <c r="F848" s="2">
        <v>5</v>
      </c>
      <c r="G848" s="2">
        <v>12</v>
      </c>
      <c r="H848" s="2">
        <v>0</v>
      </c>
      <c r="I848" s="2">
        <v>1</v>
      </c>
      <c r="J848" s="2">
        <v>18</v>
      </c>
    </row>
    <row r="849" spans="1:10" x14ac:dyDescent="0.2">
      <c r="A849" s="2" t="s">
        <v>309</v>
      </c>
      <c r="B849" s="2" t="s">
        <v>310</v>
      </c>
      <c r="C849" s="2" t="s">
        <v>5</v>
      </c>
      <c r="D849" s="2" t="s">
        <v>3926</v>
      </c>
      <c r="E849" s="2" t="s">
        <v>3607</v>
      </c>
      <c r="F849" s="2">
        <v>8</v>
      </c>
      <c r="G849" s="2">
        <v>7</v>
      </c>
      <c r="H849" s="2">
        <v>0</v>
      </c>
      <c r="I849" s="2">
        <v>1</v>
      </c>
      <c r="J849" s="2">
        <v>16</v>
      </c>
    </row>
    <row r="850" spans="1:10" x14ac:dyDescent="0.2">
      <c r="A850" s="2" t="s">
        <v>309</v>
      </c>
      <c r="B850" s="2" t="s">
        <v>310</v>
      </c>
      <c r="C850" s="2" t="s">
        <v>5</v>
      </c>
      <c r="D850" s="2" t="s">
        <v>254</v>
      </c>
      <c r="E850" s="2" t="s">
        <v>3607</v>
      </c>
      <c r="F850" s="2">
        <v>50</v>
      </c>
      <c r="G850" s="2">
        <v>23</v>
      </c>
      <c r="H850" s="2">
        <v>4</v>
      </c>
      <c r="I850" s="2">
        <v>3</v>
      </c>
      <c r="J850" s="2">
        <v>80</v>
      </c>
    </row>
    <row r="851" spans="1:10" x14ac:dyDescent="0.2">
      <c r="A851" s="2" t="s">
        <v>309</v>
      </c>
      <c r="B851" s="2" t="s">
        <v>310</v>
      </c>
      <c r="C851" s="2" t="s">
        <v>5</v>
      </c>
      <c r="D851" s="2" t="s">
        <v>514</v>
      </c>
      <c r="E851" s="2" t="s">
        <v>3607</v>
      </c>
      <c r="F851" s="2">
        <v>41</v>
      </c>
      <c r="G851" s="2">
        <v>39</v>
      </c>
      <c r="H851" s="2">
        <v>1</v>
      </c>
      <c r="I851" s="2">
        <v>2</v>
      </c>
      <c r="J851" s="2">
        <v>83</v>
      </c>
    </row>
    <row r="852" spans="1:10" x14ac:dyDescent="0.2">
      <c r="A852" s="2" t="s">
        <v>309</v>
      </c>
      <c r="B852" s="2" t="s">
        <v>310</v>
      </c>
      <c r="C852" s="2" t="s">
        <v>5</v>
      </c>
      <c r="D852" s="2" t="s">
        <v>3874</v>
      </c>
      <c r="E852" s="2" t="s">
        <v>3607</v>
      </c>
      <c r="F852" s="2">
        <v>61</v>
      </c>
      <c r="G852" s="2">
        <v>46</v>
      </c>
      <c r="H852" s="2">
        <v>1</v>
      </c>
      <c r="I852" s="2">
        <v>8</v>
      </c>
      <c r="J852" s="2">
        <v>116</v>
      </c>
    </row>
    <row r="853" spans="1:10" x14ac:dyDescent="0.2">
      <c r="A853" s="2" t="s">
        <v>309</v>
      </c>
      <c r="B853" s="2" t="s">
        <v>310</v>
      </c>
      <c r="C853" s="2" t="s">
        <v>5</v>
      </c>
      <c r="D853" s="2" t="s">
        <v>3896</v>
      </c>
      <c r="E853" s="2" t="s">
        <v>3607</v>
      </c>
      <c r="F853" s="2">
        <v>72</v>
      </c>
      <c r="G853" s="2">
        <v>166</v>
      </c>
      <c r="H853" s="2">
        <v>27</v>
      </c>
      <c r="I853" s="2">
        <v>19</v>
      </c>
      <c r="J853" s="2">
        <v>284</v>
      </c>
    </row>
    <row r="854" spans="1:10" x14ac:dyDescent="0.2">
      <c r="A854" s="2" t="s">
        <v>309</v>
      </c>
      <c r="B854" s="2" t="s">
        <v>310</v>
      </c>
      <c r="C854" s="2" t="s">
        <v>5</v>
      </c>
      <c r="D854" t="s">
        <v>9</v>
      </c>
      <c r="E854" s="2" t="s">
        <v>3692</v>
      </c>
      <c r="F854" s="2">
        <v>300</v>
      </c>
      <c r="G854" s="2">
        <v>0</v>
      </c>
      <c r="H854" s="2">
        <v>0</v>
      </c>
      <c r="I854" s="2">
        <v>0</v>
      </c>
      <c r="J854" s="2">
        <v>300</v>
      </c>
    </row>
    <row r="855" spans="1:10" x14ac:dyDescent="0.2">
      <c r="A855" s="2" t="s">
        <v>309</v>
      </c>
      <c r="B855" s="2" t="s">
        <v>310</v>
      </c>
      <c r="C855" s="2" t="s">
        <v>5</v>
      </c>
      <c r="D855" s="2" t="s">
        <v>3929</v>
      </c>
      <c r="E855" s="2" t="s">
        <v>3607</v>
      </c>
      <c r="F855" s="2">
        <v>45</v>
      </c>
      <c r="G855" s="2">
        <v>27</v>
      </c>
      <c r="H855" s="2">
        <v>5</v>
      </c>
      <c r="I855" s="2">
        <v>3</v>
      </c>
      <c r="J855" s="2">
        <v>80</v>
      </c>
    </row>
    <row r="856" spans="1:10" x14ac:dyDescent="0.2">
      <c r="A856" s="2" t="s">
        <v>309</v>
      </c>
      <c r="B856" s="2" t="s">
        <v>310</v>
      </c>
      <c r="C856" s="2" t="s">
        <v>5</v>
      </c>
      <c r="D856" s="2" t="s">
        <v>528</v>
      </c>
      <c r="E856" s="2" t="s">
        <v>3607</v>
      </c>
      <c r="F856" s="2">
        <v>398</v>
      </c>
      <c r="G856" s="2">
        <v>435</v>
      </c>
      <c r="H856" s="2">
        <v>111</v>
      </c>
      <c r="I856" s="2">
        <v>39</v>
      </c>
      <c r="J856" s="2">
        <v>983</v>
      </c>
    </row>
    <row r="857" spans="1:10" x14ac:dyDescent="0.2">
      <c r="A857" s="2" t="s">
        <v>309</v>
      </c>
      <c r="B857" s="2" t="s">
        <v>310</v>
      </c>
      <c r="C857" s="2" t="s">
        <v>5</v>
      </c>
      <c r="D857" s="2" t="s">
        <v>3963</v>
      </c>
      <c r="E857" s="2" t="s">
        <v>3607</v>
      </c>
      <c r="F857" s="2">
        <v>4</v>
      </c>
      <c r="G857" s="2">
        <v>11</v>
      </c>
      <c r="H857" s="2">
        <v>2</v>
      </c>
      <c r="I857" s="2">
        <v>0</v>
      </c>
      <c r="J857" s="2">
        <v>17</v>
      </c>
    </row>
    <row r="858" spans="1:10" x14ac:dyDescent="0.2">
      <c r="A858" s="2" t="s">
        <v>309</v>
      </c>
      <c r="B858" s="2" t="s">
        <v>310</v>
      </c>
      <c r="C858" s="2" t="s">
        <v>5</v>
      </c>
      <c r="D858" s="2" t="s">
        <v>3961</v>
      </c>
      <c r="E858" s="2" t="s">
        <v>3607</v>
      </c>
      <c r="F858" s="2">
        <v>1</v>
      </c>
      <c r="G858" s="2">
        <v>9</v>
      </c>
      <c r="H858" s="2">
        <v>2</v>
      </c>
      <c r="I858" s="2">
        <v>0</v>
      </c>
      <c r="J858" s="2">
        <v>12</v>
      </c>
    </row>
    <row r="859" spans="1:10" x14ac:dyDescent="0.2">
      <c r="A859" s="2" t="s">
        <v>309</v>
      </c>
      <c r="B859" s="2" t="s">
        <v>310</v>
      </c>
      <c r="C859" s="2" t="s">
        <v>5</v>
      </c>
      <c r="D859" s="2" t="s">
        <v>3935</v>
      </c>
      <c r="E859" s="2" t="s">
        <v>3607</v>
      </c>
      <c r="F859" s="2">
        <v>19</v>
      </c>
      <c r="G859" s="2">
        <v>9</v>
      </c>
      <c r="H859" s="2">
        <v>2</v>
      </c>
      <c r="I859" s="2">
        <v>1</v>
      </c>
      <c r="J859" s="2">
        <v>31</v>
      </c>
    </row>
    <row r="860" spans="1:10" x14ac:dyDescent="0.2">
      <c r="A860" s="2" t="s">
        <v>309</v>
      </c>
      <c r="B860" s="2" t="s">
        <v>310</v>
      </c>
      <c r="C860" s="2" t="s">
        <v>5</v>
      </c>
      <c r="D860" s="2" t="s">
        <v>3886</v>
      </c>
      <c r="E860" s="2" t="s">
        <v>3607</v>
      </c>
      <c r="F860" s="2">
        <v>237</v>
      </c>
      <c r="G860" s="2">
        <v>127</v>
      </c>
      <c r="H860" s="2">
        <v>16</v>
      </c>
      <c r="I860" s="2">
        <v>9</v>
      </c>
      <c r="J860" s="2">
        <v>389</v>
      </c>
    </row>
    <row r="861" spans="1:10" x14ac:dyDescent="0.2">
      <c r="A861" s="2" t="s">
        <v>309</v>
      </c>
      <c r="B861" s="2" t="s">
        <v>310</v>
      </c>
      <c r="C861" s="2" t="s">
        <v>5</v>
      </c>
      <c r="D861" s="2" t="s">
        <v>3912</v>
      </c>
      <c r="E861" s="2" t="s">
        <v>3607</v>
      </c>
      <c r="F861" s="2">
        <v>14</v>
      </c>
      <c r="G861" s="2">
        <v>13</v>
      </c>
      <c r="H861" s="2">
        <v>1</v>
      </c>
      <c r="I861" s="2">
        <v>0</v>
      </c>
      <c r="J861" s="2">
        <v>28</v>
      </c>
    </row>
    <row r="862" spans="1:10" x14ac:dyDescent="0.2">
      <c r="A862" s="2" t="s">
        <v>309</v>
      </c>
      <c r="B862" s="2" t="s">
        <v>310</v>
      </c>
      <c r="C862" s="2" t="s">
        <v>5</v>
      </c>
      <c r="D862" s="2" t="s">
        <v>3887</v>
      </c>
      <c r="E862" s="2" t="s">
        <v>3607</v>
      </c>
      <c r="F862" s="2">
        <v>120</v>
      </c>
      <c r="G862" s="2">
        <v>234</v>
      </c>
      <c r="H862" s="2">
        <v>28</v>
      </c>
      <c r="I862" s="2">
        <v>20</v>
      </c>
      <c r="J862" s="2">
        <v>402</v>
      </c>
    </row>
    <row r="863" spans="1:10" x14ac:dyDescent="0.2">
      <c r="A863" s="2" t="s">
        <v>309</v>
      </c>
      <c r="B863" s="2" t="s">
        <v>310</v>
      </c>
      <c r="C863" s="2" t="s">
        <v>5</v>
      </c>
      <c r="D863" s="2" t="s">
        <v>160</v>
      </c>
      <c r="E863" s="2" t="s">
        <v>3607</v>
      </c>
      <c r="F863" s="2">
        <v>11</v>
      </c>
      <c r="G863" s="2">
        <v>24</v>
      </c>
      <c r="H863" s="2">
        <v>4</v>
      </c>
      <c r="I863" s="2">
        <v>3</v>
      </c>
      <c r="J863" s="2">
        <v>42</v>
      </c>
    </row>
    <row r="864" spans="1:10" x14ac:dyDescent="0.2">
      <c r="A864" s="2" t="s">
        <v>309</v>
      </c>
      <c r="B864" s="2" t="s">
        <v>310</v>
      </c>
      <c r="C864" s="2" t="s">
        <v>5</v>
      </c>
      <c r="D864" s="2" t="s">
        <v>3656</v>
      </c>
      <c r="E864" s="2" t="s">
        <v>3607</v>
      </c>
      <c r="F864" s="2">
        <v>9</v>
      </c>
      <c r="G864" s="2">
        <v>2</v>
      </c>
      <c r="H864" s="2">
        <v>2</v>
      </c>
      <c r="I864" s="2">
        <v>3</v>
      </c>
      <c r="J864" s="2">
        <v>16</v>
      </c>
    </row>
    <row r="865" spans="1:10" x14ac:dyDescent="0.2">
      <c r="A865" s="2" t="s">
        <v>309</v>
      </c>
      <c r="B865" s="2" t="s">
        <v>310</v>
      </c>
      <c r="C865" s="2" t="s">
        <v>5</v>
      </c>
      <c r="D865" s="2" t="s">
        <v>3858</v>
      </c>
      <c r="E865" s="2" t="s">
        <v>3607</v>
      </c>
      <c r="F865" s="2">
        <v>1</v>
      </c>
      <c r="G865" s="2">
        <v>14</v>
      </c>
      <c r="H865" s="2">
        <v>1</v>
      </c>
      <c r="I865" s="2">
        <v>0</v>
      </c>
      <c r="J865" s="2">
        <v>16</v>
      </c>
    </row>
    <row r="866" spans="1:10" x14ac:dyDescent="0.2">
      <c r="A866" s="2" t="s">
        <v>309</v>
      </c>
      <c r="B866" s="2" t="s">
        <v>310</v>
      </c>
      <c r="C866" s="2" t="s">
        <v>5</v>
      </c>
      <c r="D866" s="2" t="s">
        <v>419</v>
      </c>
      <c r="E866" s="2" t="s">
        <v>3607</v>
      </c>
      <c r="F866" s="2">
        <v>8</v>
      </c>
      <c r="G866" s="2">
        <v>31</v>
      </c>
      <c r="H866" s="2">
        <v>7</v>
      </c>
      <c r="I866" s="2">
        <v>2</v>
      </c>
      <c r="J866" s="2">
        <v>48</v>
      </c>
    </row>
    <row r="867" spans="1:10" x14ac:dyDescent="0.2">
      <c r="A867" s="2" t="s">
        <v>309</v>
      </c>
      <c r="B867" s="2" t="s">
        <v>310</v>
      </c>
      <c r="C867" s="2" t="s">
        <v>5</v>
      </c>
      <c r="D867" s="2" t="s">
        <v>3958</v>
      </c>
      <c r="E867" s="2" t="s">
        <v>3607</v>
      </c>
      <c r="F867" s="2">
        <v>8</v>
      </c>
      <c r="G867" s="2">
        <v>17</v>
      </c>
      <c r="H867" s="2">
        <v>2</v>
      </c>
      <c r="I867" s="2">
        <v>1</v>
      </c>
      <c r="J867" s="2">
        <v>28</v>
      </c>
    </row>
    <row r="868" spans="1:10" x14ac:dyDescent="0.2">
      <c r="A868" s="2" t="s">
        <v>327</v>
      </c>
      <c r="B868" s="2" t="s">
        <v>328</v>
      </c>
      <c r="C868" s="2" t="s">
        <v>5</v>
      </c>
      <c r="D868" s="2" t="s">
        <v>4169</v>
      </c>
      <c r="E868" s="2" t="s">
        <v>3607</v>
      </c>
      <c r="F868" s="2">
        <v>86</v>
      </c>
      <c r="G868" s="2">
        <v>131</v>
      </c>
      <c r="H868" s="2">
        <v>35</v>
      </c>
      <c r="I868" s="2">
        <v>27</v>
      </c>
      <c r="J868" s="2">
        <v>279</v>
      </c>
    </row>
    <row r="869" spans="1:10" x14ac:dyDescent="0.2">
      <c r="A869" s="2" t="s">
        <v>327</v>
      </c>
      <c r="B869" s="2" t="s">
        <v>328</v>
      </c>
      <c r="C869" s="2" t="s">
        <v>5</v>
      </c>
      <c r="D869" s="2" t="s">
        <v>3866</v>
      </c>
      <c r="E869" s="2" t="s">
        <v>3607</v>
      </c>
      <c r="F869" s="2">
        <v>19</v>
      </c>
      <c r="G869" s="2">
        <v>20</v>
      </c>
      <c r="H869" s="2">
        <v>6</v>
      </c>
      <c r="I869" s="2">
        <v>4</v>
      </c>
      <c r="J869" s="2">
        <v>49</v>
      </c>
    </row>
    <row r="870" spans="1:10" x14ac:dyDescent="0.2">
      <c r="A870" s="2" t="s">
        <v>327</v>
      </c>
      <c r="B870" s="2" t="s">
        <v>328</v>
      </c>
      <c r="C870" s="2" t="s">
        <v>5</v>
      </c>
      <c r="D870" s="2" t="s">
        <v>3705</v>
      </c>
      <c r="E870" s="2" t="s">
        <v>3607</v>
      </c>
      <c r="F870" s="2">
        <v>32</v>
      </c>
      <c r="G870" s="2">
        <v>24</v>
      </c>
      <c r="H870" s="2">
        <v>3</v>
      </c>
      <c r="I870" s="2">
        <v>11</v>
      </c>
      <c r="J870" s="2">
        <v>70</v>
      </c>
    </row>
    <row r="871" spans="1:10" x14ac:dyDescent="0.2">
      <c r="A871" s="2" t="s">
        <v>327</v>
      </c>
      <c r="B871" s="2" t="s">
        <v>328</v>
      </c>
      <c r="C871" s="2" t="s">
        <v>5</v>
      </c>
      <c r="D871" s="2" t="s">
        <v>3677</v>
      </c>
      <c r="E871" s="2" t="s">
        <v>3607</v>
      </c>
      <c r="F871" s="2">
        <v>42</v>
      </c>
      <c r="G871" s="2">
        <v>111</v>
      </c>
      <c r="H871" s="2">
        <v>4</v>
      </c>
      <c r="I871" s="2">
        <v>15</v>
      </c>
      <c r="J871" s="2">
        <v>172</v>
      </c>
    </row>
    <row r="872" spans="1:10" x14ac:dyDescent="0.2">
      <c r="A872" s="2" t="s">
        <v>327</v>
      </c>
      <c r="B872" s="2" t="s">
        <v>328</v>
      </c>
      <c r="C872" s="2" t="s">
        <v>5</v>
      </c>
      <c r="D872" s="2" t="s">
        <v>3868</v>
      </c>
      <c r="E872" s="2" t="s">
        <v>3607</v>
      </c>
      <c r="F872" s="2">
        <v>40</v>
      </c>
      <c r="G872" s="2">
        <v>31</v>
      </c>
      <c r="H872" s="2">
        <v>14</v>
      </c>
      <c r="I872" s="2">
        <v>15</v>
      </c>
      <c r="J872" s="2">
        <v>100</v>
      </c>
    </row>
    <row r="873" spans="1:10" x14ac:dyDescent="0.2">
      <c r="A873" s="2" t="s">
        <v>327</v>
      </c>
      <c r="B873" s="2" t="s">
        <v>328</v>
      </c>
      <c r="C873" s="2" t="s">
        <v>5</v>
      </c>
      <c r="D873" s="2" t="s">
        <v>4170</v>
      </c>
      <c r="E873" s="2" t="s">
        <v>3607</v>
      </c>
      <c r="F873" s="2">
        <v>11</v>
      </c>
      <c r="G873" s="2">
        <v>11</v>
      </c>
      <c r="H873" s="2">
        <v>0</v>
      </c>
      <c r="I873" s="2">
        <v>3</v>
      </c>
      <c r="J873" s="2">
        <v>25</v>
      </c>
    </row>
    <row r="874" spans="1:10" x14ac:dyDescent="0.2">
      <c r="A874" s="2" t="s">
        <v>327</v>
      </c>
      <c r="B874" s="2" t="s">
        <v>328</v>
      </c>
      <c r="C874" s="2" t="s">
        <v>5</v>
      </c>
      <c r="D874" s="2" t="s">
        <v>4171</v>
      </c>
      <c r="E874" s="2" t="s">
        <v>3607</v>
      </c>
      <c r="F874" s="2">
        <v>30</v>
      </c>
      <c r="G874" s="2">
        <v>21</v>
      </c>
      <c r="H874" s="2">
        <v>8</v>
      </c>
      <c r="I874" s="2">
        <v>10</v>
      </c>
      <c r="J874" s="2">
        <v>69</v>
      </c>
    </row>
    <row r="875" spans="1:10" x14ac:dyDescent="0.2">
      <c r="A875" s="2" t="s">
        <v>327</v>
      </c>
      <c r="B875" s="2" t="s">
        <v>328</v>
      </c>
      <c r="C875" s="2" t="s">
        <v>5</v>
      </c>
      <c r="D875" s="2" t="s">
        <v>4077</v>
      </c>
      <c r="E875" s="2" t="s">
        <v>3607</v>
      </c>
      <c r="F875" s="2">
        <v>4</v>
      </c>
      <c r="G875" s="2">
        <v>7</v>
      </c>
      <c r="H875" s="2">
        <v>1</v>
      </c>
      <c r="I875" s="2">
        <v>0</v>
      </c>
      <c r="J875" s="2">
        <v>12</v>
      </c>
    </row>
    <row r="876" spans="1:10" x14ac:dyDescent="0.2">
      <c r="A876" s="2" t="s">
        <v>327</v>
      </c>
      <c r="B876" s="2" t="s">
        <v>328</v>
      </c>
      <c r="C876" s="2" t="s">
        <v>5</v>
      </c>
      <c r="D876" t="s">
        <v>9</v>
      </c>
      <c r="E876" s="2" t="s">
        <v>3678</v>
      </c>
      <c r="F876" s="2">
        <v>89</v>
      </c>
      <c r="G876" s="2">
        <v>33</v>
      </c>
      <c r="H876" s="2">
        <v>20</v>
      </c>
      <c r="I876" s="2">
        <v>36</v>
      </c>
      <c r="J876" s="2">
        <v>178</v>
      </c>
    </row>
    <row r="877" spans="1:10" x14ac:dyDescent="0.2">
      <c r="A877" s="2" t="s">
        <v>327</v>
      </c>
      <c r="B877" s="2" t="s">
        <v>328</v>
      </c>
      <c r="C877" s="2" t="s">
        <v>5</v>
      </c>
      <c r="D877" s="2" t="s">
        <v>4056</v>
      </c>
      <c r="E877" s="2" t="s">
        <v>3607</v>
      </c>
      <c r="F877" s="2">
        <v>65</v>
      </c>
      <c r="G877" s="2">
        <v>75</v>
      </c>
      <c r="H877" s="2">
        <v>12</v>
      </c>
      <c r="I877" s="2">
        <v>14</v>
      </c>
      <c r="J877" s="2">
        <v>166</v>
      </c>
    </row>
    <row r="878" spans="1:10" x14ac:dyDescent="0.2">
      <c r="A878" s="2" t="s">
        <v>327</v>
      </c>
      <c r="B878" s="2" t="s">
        <v>328</v>
      </c>
      <c r="C878" s="2" t="s">
        <v>5</v>
      </c>
      <c r="D878" s="2" t="s">
        <v>4057</v>
      </c>
      <c r="E878" s="2" t="s">
        <v>3607</v>
      </c>
      <c r="F878" s="2">
        <v>204</v>
      </c>
      <c r="G878" s="2">
        <v>201</v>
      </c>
      <c r="H878" s="2">
        <v>52</v>
      </c>
      <c r="I878" s="2">
        <v>83</v>
      </c>
      <c r="J878" s="2">
        <v>540</v>
      </c>
    </row>
    <row r="879" spans="1:10" x14ac:dyDescent="0.2">
      <c r="A879" s="2" t="s">
        <v>327</v>
      </c>
      <c r="B879" s="2" t="s">
        <v>328</v>
      </c>
      <c r="C879" s="2" t="s">
        <v>5</v>
      </c>
      <c r="D879" s="2" t="s">
        <v>3645</v>
      </c>
      <c r="E879" s="2" t="s">
        <v>3607</v>
      </c>
      <c r="F879" s="2">
        <v>19</v>
      </c>
      <c r="G879" s="2">
        <v>28</v>
      </c>
      <c r="H879" s="2">
        <v>1</v>
      </c>
      <c r="I879" s="2">
        <v>8</v>
      </c>
      <c r="J879" s="2">
        <v>56</v>
      </c>
    </row>
    <row r="880" spans="1:10" x14ac:dyDescent="0.2">
      <c r="A880" s="2" t="s">
        <v>327</v>
      </c>
      <c r="B880" s="2" t="s">
        <v>328</v>
      </c>
      <c r="C880" s="2" t="s">
        <v>5</v>
      </c>
      <c r="D880" s="2" t="s">
        <v>4172</v>
      </c>
      <c r="E880" s="2" t="s">
        <v>3607</v>
      </c>
      <c r="F880" s="2">
        <v>10</v>
      </c>
      <c r="G880" s="2">
        <v>20</v>
      </c>
      <c r="H880" s="2">
        <v>0</v>
      </c>
      <c r="I880" s="2">
        <v>6</v>
      </c>
      <c r="J880" s="2">
        <v>36</v>
      </c>
    </row>
    <row r="881" spans="1:10" x14ac:dyDescent="0.2">
      <c r="A881" s="2" t="s">
        <v>327</v>
      </c>
      <c r="B881" s="2" t="s">
        <v>328</v>
      </c>
      <c r="C881" s="2" t="s">
        <v>5</v>
      </c>
      <c r="D881" s="2" t="s">
        <v>4135</v>
      </c>
      <c r="E881" s="2" t="s">
        <v>3607</v>
      </c>
      <c r="F881" s="2">
        <v>18</v>
      </c>
      <c r="G881" s="2">
        <v>12</v>
      </c>
      <c r="H881" s="2">
        <v>4</v>
      </c>
      <c r="I881" s="2">
        <v>1</v>
      </c>
      <c r="J881" s="2">
        <v>35</v>
      </c>
    </row>
    <row r="882" spans="1:10" x14ac:dyDescent="0.2">
      <c r="A882" s="2" t="s">
        <v>327</v>
      </c>
      <c r="B882" s="2" t="s">
        <v>328</v>
      </c>
      <c r="C882" s="2" t="s">
        <v>5</v>
      </c>
      <c r="D882" s="2" t="s">
        <v>332</v>
      </c>
      <c r="E882" s="2" t="s">
        <v>3607</v>
      </c>
      <c r="F882" s="2">
        <v>1730</v>
      </c>
      <c r="G882" s="2">
        <v>2980</v>
      </c>
      <c r="H882" s="2">
        <v>403</v>
      </c>
      <c r="I882" s="2">
        <v>417</v>
      </c>
      <c r="J882" s="2">
        <v>5530</v>
      </c>
    </row>
    <row r="883" spans="1:10" x14ac:dyDescent="0.2">
      <c r="A883" s="2" t="s">
        <v>327</v>
      </c>
      <c r="B883" s="2" t="s">
        <v>328</v>
      </c>
      <c r="C883" s="2" t="s">
        <v>5</v>
      </c>
      <c r="D883" s="2" t="s">
        <v>3686</v>
      </c>
      <c r="E883" s="2" t="s">
        <v>3607</v>
      </c>
      <c r="F883" s="2">
        <v>100</v>
      </c>
      <c r="G883" s="2">
        <v>163</v>
      </c>
      <c r="H883" s="2">
        <v>24</v>
      </c>
      <c r="I883" s="2">
        <v>33</v>
      </c>
      <c r="J883" s="2">
        <v>320</v>
      </c>
    </row>
    <row r="884" spans="1:10" x14ac:dyDescent="0.2">
      <c r="A884" s="2" t="s">
        <v>327</v>
      </c>
      <c r="B884" s="2" t="s">
        <v>328</v>
      </c>
      <c r="C884" s="2" t="s">
        <v>5</v>
      </c>
      <c r="D884" s="2" t="s">
        <v>3687</v>
      </c>
      <c r="E884" s="2" t="s">
        <v>3607</v>
      </c>
      <c r="F884" s="2">
        <v>7</v>
      </c>
      <c r="G884" s="2">
        <v>3</v>
      </c>
      <c r="H884" s="2">
        <v>1</v>
      </c>
      <c r="I884" s="2">
        <v>3</v>
      </c>
      <c r="J884" s="2">
        <v>14</v>
      </c>
    </row>
    <row r="885" spans="1:10" x14ac:dyDescent="0.2">
      <c r="A885" s="2" t="s">
        <v>327</v>
      </c>
      <c r="B885" s="2" t="s">
        <v>328</v>
      </c>
      <c r="C885" s="2" t="s">
        <v>5</v>
      </c>
      <c r="D885" s="2" t="s">
        <v>4074</v>
      </c>
      <c r="E885" s="2" t="s">
        <v>3607</v>
      </c>
      <c r="F885" s="2">
        <v>4</v>
      </c>
      <c r="G885" s="2">
        <v>4</v>
      </c>
      <c r="H885" s="2">
        <v>4</v>
      </c>
      <c r="I885" s="2">
        <v>3</v>
      </c>
      <c r="J885" s="2">
        <v>15</v>
      </c>
    </row>
    <row r="886" spans="1:10" x14ac:dyDescent="0.2">
      <c r="A886" s="2" t="s">
        <v>327</v>
      </c>
      <c r="B886" s="2" t="s">
        <v>328</v>
      </c>
      <c r="C886" s="2" t="s">
        <v>5</v>
      </c>
      <c r="D886" s="2" t="s">
        <v>3707</v>
      </c>
      <c r="E886" s="2" t="s">
        <v>3607</v>
      </c>
      <c r="F886" s="2">
        <v>30</v>
      </c>
      <c r="G886" s="2">
        <v>23</v>
      </c>
      <c r="H886" s="2">
        <v>3</v>
      </c>
      <c r="I886" s="2">
        <v>8</v>
      </c>
      <c r="J886" s="2">
        <v>64</v>
      </c>
    </row>
    <row r="887" spans="1:10" x14ac:dyDescent="0.2">
      <c r="A887" s="2" t="s">
        <v>327</v>
      </c>
      <c r="B887" s="2" t="s">
        <v>328</v>
      </c>
      <c r="C887" s="2" t="s">
        <v>5</v>
      </c>
      <c r="D887" s="2" t="s">
        <v>4173</v>
      </c>
      <c r="E887" s="2" t="s">
        <v>3607</v>
      </c>
      <c r="F887" s="2">
        <v>28</v>
      </c>
      <c r="G887" s="2">
        <v>108</v>
      </c>
      <c r="H887" s="2">
        <v>19</v>
      </c>
      <c r="I887" s="2">
        <v>23</v>
      </c>
      <c r="J887" s="2">
        <v>178</v>
      </c>
    </row>
    <row r="888" spans="1:10" x14ac:dyDescent="0.2">
      <c r="A888" s="2" t="s">
        <v>327</v>
      </c>
      <c r="B888" s="2" t="s">
        <v>328</v>
      </c>
      <c r="C888" s="2" t="s">
        <v>5</v>
      </c>
      <c r="D888" t="s">
        <v>9</v>
      </c>
      <c r="E888" s="2" t="s">
        <v>3692</v>
      </c>
      <c r="F888" t="s">
        <v>9</v>
      </c>
      <c r="G888" t="s">
        <v>9</v>
      </c>
      <c r="H888" t="s">
        <v>9</v>
      </c>
      <c r="I888" t="s">
        <v>9</v>
      </c>
      <c r="J888" t="s">
        <v>9</v>
      </c>
    </row>
    <row r="889" spans="1:10" x14ac:dyDescent="0.2">
      <c r="A889" s="2" t="s">
        <v>327</v>
      </c>
      <c r="B889" s="2" t="s">
        <v>328</v>
      </c>
      <c r="C889" s="2" t="s">
        <v>5</v>
      </c>
      <c r="D889" s="2" t="s">
        <v>3715</v>
      </c>
      <c r="E889" s="2" t="s">
        <v>3607</v>
      </c>
      <c r="F889" s="2">
        <v>9</v>
      </c>
      <c r="G889" s="2">
        <v>6</v>
      </c>
      <c r="H889" s="2">
        <v>1</v>
      </c>
      <c r="I889" s="2">
        <v>3</v>
      </c>
      <c r="J889" s="2">
        <v>19</v>
      </c>
    </row>
    <row r="890" spans="1:10" x14ac:dyDescent="0.2">
      <c r="A890" s="2" t="s">
        <v>327</v>
      </c>
      <c r="B890" s="2" t="s">
        <v>328</v>
      </c>
      <c r="C890" s="2" t="s">
        <v>5</v>
      </c>
      <c r="D890" s="2" t="s">
        <v>4068</v>
      </c>
      <c r="E890" s="2" t="s">
        <v>3607</v>
      </c>
      <c r="F890" s="2">
        <v>50</v>
      </c>
      <c r="G890" s="2">
        <v>37</v>
      </c>
      <c r="H890" s="2">
        <v>11</v>
      </c>
      <c r="I890" s="2">
        <v>13</v>
      </c>
      <c r="J890" s="2">
        <v>111</v>
      </c>
    </row>
    <row r="891" spans="1:10" x14ac:dyDescent="0.2">
      <c r="A891" s="2" t="s">
        <v>327</v>
      </c>
      <c r="B891" s="2" t="s">
        <v>328</v>
      </c>
      <c r="C891" s="2" t="s">
        <v>5</v>
      </c>
      <c r="D891" s="2" t="s">
        <v>4063</v>
      </c>
      <c r="E891" s="2" t="s">
        <v>3607</v>
      </c>
      <c r="F891" s="2">
        <v>6</v>
      </c>
      <c r="G891" s="2">
        <v>7</v>
      </c>
      <c r="H891" s="2">
        <v>0</v>
      </c>
      <c r="I891" s="2">
        <v>3</v>
      </c>
      <c r="J891" s="2">
        <v>16</v>
      </c>
    </row>
    <row r="892" spans="1:10" x14ac:dyDescent="0.2">
      <c r="A892" s="2" t="s">
        <v>327</v>
      </c>
      <c r="B892" s="2" t="s">
        <v>328</v>
      </c>
      <c r="C892" s="2" t="s">
        <v>5</v>
      </c>
      <c r="D892" s="2" t="s">
        <v>3683</v>
      </c>
      <c r="E892" s="2" t="s">
        <v>3607</v>
      </c>
      <c r="F892" s="2">
        <v>87</v>
      </c>
      <c r="G892" s="2">
        <v>135</v>
      </c>
      <c r="H892" s="2">
        <v>32</v>
      </c>
      <c r="I892" s="2">
        <v>47</v>
      </c>
      <c r="J892" s="2">
        <v>301</v>
      </c>
    </row>
    <row r="893" spans="1:10" x14ac:dyDescent="0.2">
      <c r="A893" s="2" t="s">
        <v>327</v>
      </c>
      <c r="B893" s="2" t="s">
        <v>328</v>
      </c>
      <c r="C893" s="2" t="s">
        <v>5</v>
      </c>
      <c r="D893" s="2" t="s">
        <v>3684</v>
      </c>
      <c r="E893" s="2" t="s">
        <v>3607</v>
      </c>
      <c r="F893" s="2">
        <v>76</v>
      </c>
      <c r="G893" s="2">
        <v>78</v>
      </c>
      <c r="H893" s="2">
        <v>6</v>
      </c>
      <c r="I893" s="2">
        <v>6</v>
      </c>
      <c r="J893" s="2">
        <v>166</v>
      </c>
    </row>
    <row r="894" spans="1:10" x14ac:dyDescent="0.2">
      <c r="A894" s="2" t="s">
        <v>327</v>
      </c>
      <c r="B894" s="2" t="s">
        <v>328</v>
      </c>
      <c r="C894" s="2" t="s">
        <v>5</v>
      </c>
      <c r="D894" s="2" t="s">
        <v>4174</v>
      </c>
      <c r="E894" s="2" t="s">
        <v>3607</v>
      </c>
      <c r="F894" s="2">
        <v>14</v>
      </c>
      <c r="G894" s="2">
        <v>17</v>
      </c>
      <c r="H894" s="2">
        <v>4</v>
      </c>
      <c r="I894" s="2">
        <v>3</v>
      </c>
      <c r="J894" s="2">
        <v>38</v>
      </c>
    </row>
    <row r="895" spans="1:10" x14ac:dyDescent="0.2">
      <c r="A895" s="2" t="s">
        <v>327</v>
      </c>
      <c r="B895" s="2" t="s">
        <v>328</v>
      </c>
      <c r="C895" s="2" t="s">
        <v>5</v>
      </c>
      <c r="D895" s="2" t="s">
        <v>4175</v>
      </c>
      <c r="E895" s="2" t="s">
        <v>3607</v>
      </c>
      <c r="F895" s="2">
        <v>8</v>
      </c>
      <c r="G895" s="2">
        <v>6</v>
      </c>
      <c r="H895" s="2">
        <v>5</v>
      </c>
      <c r="I895" s="2">
        <v>3</v>
      </c>
      <c r="J895" s="2">
        <v>22</v>
      </c>
    </row>
    <row r="896" spans="1:10" x14ac:dyDescent="0.2">
      <c r="A896" s="2" t="s">
        <v>327</v>
      </c>
      <c r="B896" s="2" t="s">
        <v>328</v>
      </c>
      <c r="C896" s="2" t="s">
        <v>5</v>
      </c>
      <c r="D896" s="2" t="s">
        <v>4067</v>
      </c>
      <c r="E896" s="2" t="s">
        <v>3607</v>
      </c>
      <c r="F896" s="2">
        <v>39</v>
      </c>
      <c r="G896" s="2">
        <v>22</v>
      </c>
      <c r="H896" s="2">
        <v>5</v>
      </c>
      <c r="I896" s="2">
        <v>10</v>
      </c>
      <c r="J896" s="2">
        <v>76</v>
      </c>
    </row>
    <row r="897" spans="1:10" x14ac:dyDescent="0.2">
      <c r="A897" s="2" t="s">
        <v>327</v>
      </c>
      <c r="B897" s="2" t="s">
        <v>328</v>
      </c>
      <c r="C897" s="2" t="s">
        <v>5</v>
      </c>
      <c r="D897" s="2" t="s">
        <v>4176</v>
      </c>
      <c r="E897" s="2" t="s">
        <v>3607</v>
      </c>
      <c r="F897" s="2">
        <v>25</v>
      </c>
      <c r="G897" s="2">
        <v>22</v>
      </c>
      <c r="H897" s="2">
        <v>5</v>
      </c>
      <c r="I897" s="2">
        <v>9</v>
      </c>
      <c r="J897" s="2">
        <v>61</v>
      </c>
    </row>
    <row r="898" spans="1:10" x14ac:dyDescent="0.2">
      <c r="A898" s="2" t="s">
        <v>327</v>
      </c>
      <c r="B898" s="2" t="s">
        <v>328</v>
      </c>
      <c r="C898" s="2" t="s">
        <v>5</v>
      </c>
      <c r="D898" s="2" t="s">
        <v>3741</v>
      </c>
      <c r="E898" s="2" t="s">
        <v>3607</v>
      </c>
      <c r="F898" s="2">
        <v>8</v>
      </c>
      <c r="G898" s="2">
        <v>6</v>
      </c>
      <c r="H898" s="2">
        <v>8</v>
      </c>
      <c r="I898" s="2">
        <v>1</v>
      </c>
      <c r="J898" s="2">
        <v>23</v>
      </c>
    </row>
    <row r="899" spans="1:10" x14ac:dyDescent="0.2">
      <c r="A899" s="2" t="s">
        <v>327</v>
      </c>
      <c r="B899" s="2" t="s">
        <v>328</v>
      </c>
      <c r="C899" s="2" t="s">
        <v>5</v>
      </c>
      <c r="D899" s="2" t="s">
        <v>4177</v>
      </c>
      <c r="E899" s="2" t="s">
        <v>3607</v>
      </c>
      <c r="F899" s="2">
        <v>3</v>
      </c>
      <c r="G899" s="2">
        <v>6</v>
      </c>
      <c r="H899" s="2">
        <v>2</v>
      </c>
      <c r="I899" s="2">
        <v>1</v>
      </c>
      <c r="J899" s="2">
        <v>12</v>
      </c>
    </row>
    <row r="900" spans="1:10" x14ac:dyDescent="0.2">
      <c r="A900" s="2" t="s">
        <v>343</v>
      </c>
      <c r="B900" s="2" t="s">
        <v>344</v>
      </c>
      <c r="C900" s="2" t="s">
        <v>5</v>
      </c>
      <c r="D900" s="2" t="s">
        <v>4066</v>
      </c>
      <c r="E900" s="2" t="s">
        <v>3607</v>
      </c>
      <c r="F900" s="2">
        <v>14</v>
      </c>
      <c r="G900" s="2">
        <v>6</v>
      </c>
      <c r="H900" s="2">
        <v>1</v>
      </c>
      <c r="I900" s="2">
        <v>2</v>
      </c>
      <c r="J900" s="2">
        <v>23</v>
      </c>
    </row>
    <row r="901" spans="1:10" x14ac:dyDescent="0.2">
      <c r="A901" s="2" t="s">
        <v>343</v>
      </c>
      <c r="B901" s="2" t="s">
        <v>344</v>
      </c>
      <c r="C901" s="2" t="s">
        <v>5</v>
      </c>
      <c r="D901" s="2" t="s">
        <v>235</v>
      </c>
      <c r="E901" s="2" t="s">
        <v>3607</v>
      </c>
      <c r="F901" s="2">
        <v>22</v>
      </c>
      <c r="G901" s="2">
        <v>31</v>
      </c>
      <c r="H901" s="2">
        <v>2</v>
      </c>
      <c r="I901" s="2">
        <v>4</v>
      </c>
      <c r="J901" s="2">
        <v>59</v>
      </c>
    </row>
    <row r="902" spans="1:10" x14ac:dyDescent="0.2">
      <c r="A902" s="2" t="s">
        <v>343</v>
      </c>
      <c r="B902" s="2" t="s">
        <v>344</v>
      </c>
      <c r="C902" s="2" t="s">
        <v>5</v>
      </c>
      <c r="D902" s="2" t="s">
        <v>4178</v>
      </c>
      <c r="E902" s="2" t="s">
        <v>3607</v>
      </c>
      <c r="F902" s="2">
        <v>20</v>
      </c>
      <c r="G902" s="2">
        <v>29</v>
      </c>
      <c r="H902" s="2">
        <v>7</v>
      </c>
      <c r="I902" s="2">
        <v>9</v>
      </c>
      <c r="J902" s="2">
        <v>65</v>
      </c>
    </row>
    <row r="903" spans="1:10" x14ac:dyDescent="0.2">
      <c r="A903" s="2" t="s">
        <v>343</v>
      </c>
      <c r="B903" s="2" t="s">
        <v>344</v>
      </c>
      <c r="C903" s="2" t="s">
        <v>5</v>
      </c>
      <c r="D903" s="2" t="s">
        <v>4068</v>
      </c>
      <c r="E903" s="2" t="s">
        <v>3607</v>
      </c>
      <c r="F903" s="2">
        <v>48</v>
      </c>
      <c r="G903" s="2">
        <v>33</v>
      </c>
      <c r="H903" s="2">
        <v>3</v>
      </c>
      <c r="I903" s="2">
        <v>4</v>
      </c>
      <c r="J903" s="2">
        <v>88</v>
      </c>
    </row>
    <row r="904" spans="1:10" x14ac:dyDescent="0.2">
      <c r="A904" s="2" t="s">
        <v>343</v>
      </c>
      <c r="B904" s="2" t="s">
        <v>344</v>
      </c>
      <c r="C904" s="2" t="s">
        <v>5</v>
      </c>
      <c r="D904" s="2" t="s">
        <v>4063</v>
      </c>
      <c r="E904" s="2" t="s">
        <v>3607</v>
      </c>
      <c r="F904" s="2">
        <v>87</v>
      </c>
      <c r="G904" s="2">
        <v>79</v>
      </c>
      <c r="H904" s="2">
        <v>5</v>
      </c>
      <c r="I904" s="2">
        <v>9</v>
      </c>
      <c r="J904" s="2">
        <v>180</v>
      </c>
    </row>
    <row r="905" spans="1:10" x14ac:dyDescent="0.2">
      <c r="A905" s="2" t="s">
        <v>343</v>
      </c>
      <c r="B905" s="2" t="s">
        <v>344</v>
      </c>
      <c r="C905" s="2" t="s">
        <v>5</v>
      </c>
      <c r="D905" s="2" t="s">
        <v>4179</v>
      </c>
      <c r="E905" s="2" t="s">
        <v>3607</v>
      </c>
      <c r="F905" s="2">
        <v>59</v>
      </c>
      <c r="G905" s="2">
        <v>31</v>
      </c>
      <c r="H905" s="2">
        <v>3</v>
      </c>
      <c r="I905" s="2">
        <v>13</v>
      </c>
      <c r="J905" s="2">
        <v>106</v>
      </c>
    </row>
    <row r="906" spans="1:10" x14ac:dyDescent="0.2">
      <c r="A906" s="2" t="s">
        <v>343</v>
      </c>
      <c r="B906" s="2" t="s">
        <v>344</v>
      </c>
      <c r="C906" s="2" t="s">
        <v>5</v>
      </c>
      <c r="D906" s="2" t="s">
        <v>4180</v>
      </c>
      <c r="E906" s="2" t="s">
        <v>3607</v>
      </c>
      <c r="F906" s="2">
        <v>33</v>
      </c>
      <c r="G906" s="2">
        <v>12</v>
      </c>
      <c r="H906" s="2">
        <v>1</v>
      </c>
      <c r="I906" s="2">
        <v>4</v>
      </c>
      <c r="J906" s="2">
        <v>50</v>
      </c>
    </row>
    <row r="907" spans="1:10" x14ac:dyDescent="0.2">
      <c r="A907" s="2" t="s">
        <v>343</v>
      </c>
      <c r="B907" s="2" t="s">
        <v>344</v>
      </c>
      <c r="C907" s="2" t="s">
        <v>5</v>
      </c>
      <c r="D907" s="2" t="s">
        <v>4181</v>
      </c>
      <c r="E907" s="2" t="s">
        <v>3607</v>
      </c>
      <c r="F907" s="2">
        <v>171</v>
      </c>
      <c r="G907" s="2">
        <v>85</v>
      </c>
      <c r="H907" s="2">
        <v>11</v>
      </c>
      <c r="I907" s="2">
        <v>17</v>
      </c>
      <c r="J907" s="2">
        <v>284</v>
      </c>
    </row>
    <row r="908" spans="1:10" x14ac:dyDescent="0.2">
      <c r="A908" s="2" t="s">
        <v>343</v>
      </c>
      <c r="B908" s="2" t="s">
        <v>344</v>
      </c>
      <c r="C908" s="2" t="s">
        <v>5</v>
      </c>
      <c r="D908" s="2" t="s">
        <v>4077</v>
      </c>
      <c r="E908" s="2" t="s">
        <v>3607</v>
      </c>
      <c r="F908" s="2">
        <v>134</v>
      </c>
      <c r="G908" s="2">
        <v>99</v>
      </c>
      <c r="H908" s="2">
        <v>15</v>
      </c>
      <c r="I908" s="2">
        <v>21</v>
      </c>
      <c r="J908" s="2">
        <v>269</v>
      </c>
    </row>
    <row r="909" spans="1:10" x14ac:dyDescent="0.2">
      <c r="A909" s="2" t="s">
        <v>343</v>
      </c>
      <c r="B909" s="2" t="s">
        <v>344</v>
      </c>
      <c r="C909" s="2" t="s">
        <v>5</v>
      </c>
      <c r="D909" s="2" t="s">
        <v>4182</v>
      </c>
      <c r="E909" s="2" t="s">
        <v>3607</v>
      </c>
      <c r="F909" s="2">
        <v>17</v>
      </c>
      <c r="G909" s="2">
        <v>2</v>
      </c>
      <c r="H909" s="2">
        <v>2</v>
      </c>
      <c r="I909" s="2">
        <v>0</v>
      </c>
      <c r="J909" s="2">
        <v>21</v>
      </c>
    </row>
    <row r="910" spans="1:10" x14ac:dyDescent="0.2">
      <c r="A910" s="2" t="s">
        <v>343</v>
      </c>
      <c r="B910" s="2" t="s">
        <v>344</v>
      </c>
      <c r="C910" s="2" t="s">
        <v>5</v>
      </c>
      <c r="D910" s="2" t="s">
        <v>4183</v>
      </c>
      <c r="E910" s="2" t="s">
        <v>3607</v>
      </c>
      <c r="F910" s="2">
        <v>33</v>
      </c>
      <c r="G910" s="2">
        <v>15</v>
      </c>
      <c r="H910" s="2">
        <v>1</v>
      </c>
      <c r="I910" s="2">
        <v>1</v>
      </c>
      <c r="J910" s="2">
        <v>50</v>
      </c>
    </row>
    <row r="911" spans="1:10" x14ac:dyDescent="0.2">
      <c r="A911" s="2" t="s">
        <v>343</v>
      </c>
      <c r="B911" s="2" t="s">
        <v>344</v>
      </c>
      <c r="C911" s="2" t="s">
        <v>5</v>
      </c>
      <c r="D911" s="2" t="s">
        <v>4184</v>
      </c>
      <c r="E911" s="2" t="s">
        <v>3607</v>
      </c>
      <c r="F911" s="2">
        <v>6</v>
      </c>
      <c r="G911" s="2">
        <v>5</v>
      </c>
      <c r="H911" s="2">
        <v>0</v>
      </c>
      <c r="I911" s="2">
        <v>0</v>
      </c>
      <c r="J911" s="2">
        <v>11</v>
      </c>
    </row>
    <row r="912" spans="1:10" x14ac:dyDescent="0.2">
      <c r="A912" s="2" t="s">
        <v>343</v>
      </c>
      <c r="B912" s="2" t="s">
        <v>344</v>
      </c>
      <c r="C912" s="2" t="s">
        <v>5</v>
      </c>
      <c r="D912" s="2" t="s">
        <v>4185</v>
      </c>
      <c r="E912" s="2" t="s">
        <v>3607</v>
      </c>
      <c r="F912" s="2">
        <v>15</v>
      </c>
      <c r="G912" s="2">
        <v>8</v>
      </c>
      <c r="H912" s="2">
        <v>0</v>
      </c>
      <c r="I912" s="2">
        <v>3</v>
      </c>
      <c r="J912" s="2">
        <v>26</v>
      </c>
    </row>
    <row r="913" spans="1:10" x14ac:dyDescent="0.2">
      <c r="A913" s="2" t="s">
        <v>343</v>
      </c>
      <c r="B913" s="2" t="s">
        <v>344</v>
      </c>
      <c r="C913" s="2" t="s">
        <v>5</v>
      </c>
      <c r="D913" s="2" t="s">
        <v>3683</v>
      </c>
      <c r="E913" s="2" t="s">
        <v>3607</v>
      </c>
      <c r="F913" s="2">
        <v>919</v>
      </c>
      <c r="G913" s="2">
        <v>1472</v>
      </c>
      <c r="H913" s="2">
        <v>248</v>
      </c>
      <c r="I913" s="2">
        <v>267</v>
      </c>
      <c r="J913" s="2">
        <v>2906</v>
      </c>
    </row>
    <row r="914" spans="1:10" x14ac:dyDescent="0.2">
      <c r="A914" s="2" t="s">
        <v>343</v>
      </c>
      <c r="B914" s="2" t="s">
        <v>344</v>
      </c>
      <c r="C914" s="2" t="s">
        <v>5</v>
      </c>
      <c r="D914" s="2" t="s">
        <v>3684</v>
      </c>
      <c r="E914" s="2" t="s">
        <v>3607</v>
      </c>
      <c r="F914" s="2">
        <v>77</v>
      </c>
      <c r="G914" s="2">
        <v>29</v>
      </c>
      <c r="H914" s="2">
        <v>4</v>
      </c>
      <c r="I914" s="2">
        <v>7</v>
      </c>
      <c r="J914" s="2">
        <v>117</v>
      </c>
    </row>
    <row r="915" spans="1:10" x14ac:dyDescent="0.2">
      <c r="A915" s="2" t="s">
        <v>343</v>
      </c>
      <c r="B915" s="2" t="s">
        <v>344</v>
      </c>
      <c r="C915" s="2" t="s">
        <v>5</v>
      </c>
      <c r="D915" s="2" t="s">
        <v>4059</v>
      </c>
      <c r="E915" s="2" t="s">
        <v>3607</v>
      </c>
      <c r="F915" s="2">
        <v>244</v>
      </c>
      <c r="G915" s="2">
        <v>106</v>
      </c>
      <c r="H915" s="2">
        <v>22</v>
      </c>
      <c r="I915" s="2">
        <v>36</v>
      </c>
      <c r="J915" s="2">
        <v>408</v>
      </c>
    </row>
    <row r="916" spans="1:10" x14ac:dyDescent="0.2">
      <c r="A916" s="2" t="s">
        <v>343</v>
      </c>
      <c r="B916" s="2" t="s">
        <v>344</v>
      </c>
      <c r="C916" s="2" t="s">
        <v>5</v>
      </c>
      <c r="D916" s="2" t="s">
        <v>3687</v>
      </c>
      <c r="E916" s="2" t="s">
        <v>3607</v>
      </c>
      <c r="F916" s="2">
        <v>40</v>
      </c>
      <c r="G916" s="2">
        <v>33</v>
      </c>
      <c r="H916" s="2">
        <v>1</v>
      </c>
      <c r="I916" s="2">
        <v>7</v>
      </c>
      <c r="J916" s="2">
        <v>81</v>
      </c>
    </row>
    <row r="917" spans="1:10" x14ac:dyDescent="0.2">
      <c r="A917" s="2" t="s">
        <v>343</v>
      </c>
      <c r="B917" s="2" t="s">
        <v>344</v>
      </c>
      <c r="C917" s="2" t="s">
        <v>5</v>
      </c>
      <c r="D917" s="2" t="s">
        <v>3705</v>
      </c>
      <c r="E917" s="2" t="s">
        <v>3607</v>
      </c>
      <c r="F917" s="2">
        <v>192</v>
      </c>
      <c r="G917" s="2">
        <v>241</v>
      </c>
      <c r="H917" s="2">
        <v>22</v>
      </c>
      <c r="I917" s="2">
        <v>56</v>
      </c>
      <c r="J917" s="2">
        <v>511</v>
      </c>
    </row>
    <row r="918" spans="1:10" x14ac:dyDescent="0.2">
      <c r="A918" s="2" t="s">
        <v>343</v>
      </c>
      <c r="B918" s="2" t="s">
        <v>344</v>
      </c>
      <c r="C918" s="2" t="s">
        <v>5</v>
      </c>
      <c r="D918" s="2" t="s">
        <v>4186</v>
      </c>
      <c r="E918" s="2" t="s">
        <v>3607</v>
      </c>
      <c r="F918" s="2">
        <v>15</v>
      </c>
      <c r="G918" s="2">
        <v>9</v>
      </c>
      <c r="H918" s="2">
        <v>1</v>
      </c>
      <c r="I918" s="2">
        <v>0</v>
      </c>
      <c r="J918" s="2">
        <v>25</v>
      </c>
    </row>
    <row r="919" spans="1:10" x14ac:dyDescent="0.2">
      <c r="A919" s="2" t="s">
        <v>343</v>
      </c>
      <c r="B919" s="2" t="s">
        <v>344</v>
      </c>
      <c r="C919" s="2" t="s">
        <v>5</v>
      </c>
      <c r="D919" s="2" t="s">
        <v>4187</v>
      </c>
      <c r="E919" s="2" t="s">
        <v>3607</v>
      </c>
      <c r="F919" s="2">
        <v>7</v>
      </c>
      <c r="G919" s="2">
        <v>7</v>
      </c>
      <c r="H919" s="2">
        <v>2</v>
      </c>
      <c r="I919" s="2">
        <v>1</v>
      </c>
      <c r="J919" s="2">
        <v>17</v>
      </c>
    </row>
    <row r="920" spans="1:10" x14ac:dyDescent="0.2">
      <c r="A920" s="2" t="s">
        <v>343</v>
      </c>
      <c r="B920" s="2" t="s">
        <v>344</v>
      </c>
      <c r="C920" s="2" t="s">
        <v>5</v>
      </c>
      <c r="D920" s="2" t="s">
        <v>3802</v>
      </c>
      <c r="E920" s="2" t="s">
        <v>3607</v>
      </c>
      <c r="F920" s="2">
        <v>47</v>
      </c>
      <c r="G920" s="2">
        <v>27</v>
      </c>
      <c r="H920" s="2">
        <v>1</v>
      </c>
      <c r="I920" s="2">
        <v>7</v>
      </c>
      <c r="J920" s="2">
        <v>82</v>
      </c>
    </row>
    <row r="921" spans="1:10" x14ac:dyDescent="0.2">
      <c r="A921" s="2" t="s">
        <v>343</v>
      </c>
      <c r="B921" s="2" t="s">
        <v>344</v>
      </c>
      <c r="C921" s="2" t="s">
        <v>5</v>
      </c>
      <c r="D921" s="2" t="s">
        <v>4188</v>
      </c>
      <c r="E921" s="2" t="s">
        <v>3607</v>
      </c>
      <c r="F921" s="2">
        <v>19</v>
      </c>
      <c r="G921" s="2">
        <v>8</v>
      </c>
      <c r="H921" s="2">
        <v>2</v>
      </c>
      <c r="I921" s="2">
        <v>5</v>
      </c>
      <c r="J921" s="2">
        <v>34</v>
      </c>
    </row>
    <row r="922" spans="1:10" x14ac:dyDescent="0.2">
      <c r="A922" s="2" t="s">
        <v>343</v>
      </c>
      <c r="B922" s="2" t="s">
        <v>344</v>
      </c>
      <c r="C922" s="2" t="s">
        <v>5</v>
      </c>
      <c r="D922" s="2" t="s">
        <v>4189</v>
      </c>
      <c r="E922" s="2" t="s">
        <v>3607</v>
      </c>
      <c r="F922" s="2">
        <v>61</v>
      </c>
      <c r="G922" s="2">
        <v>47</v>
      </c>
      <c r="H922" s="2">
        <v>0</v>
      </c>
      <c r="I922" s="2">
        <v>8</v>
      </c>
      <c r="J922" s="2">
        <v>116</v>
      </c>
    </row>
    <row r="923" spans="1:10" x14ac:dyDescent="0.2">
      <c r="A923" s="2" t="s">
        <v>343</v>
      </c>
      <c r="B923" s="2" t="s">
        <v>344</v>
      </c>
      <c r="C923" s="2" t="s">
        <v>5</v>
      </c>
      <c r="D923" s="2" t="s">
        <v>3800</v>
      </c>
      <c r="E923" s="2" t="s">
        <v>3607</v>
      </c>
      <c r="F923" s="2">
        <v>31</v>
      </c>
      <c r="G923" s="2">
        <v>16</v>
      </c>
      <c r="H923" s="2">
        <v>0</v>
      </c>
      <c r="I923" s="2">
        <v>4</v>
      </c>
      <c r="J923" s="2">
        <v>51</v>
      </c>
    </row>
    <row r="924" spans="1:10" x14ac:dyDescent="0.2">
      <c r="A924" s="2" t="s">
        <v>343</v>
      </c>
      <c r="B924" s="2" t="s">
        <v>344</v>
      </c>
      <c r="C924" s="2" t="s">
        <v>5</v>
      </c>
      <c r="D924" s="2" t="s">
        <v>4190</v>
      </c>
      <c r="E924" s="2" t="s">
        <v>3607</v>
      </c>
      <c r="F924" s="2">
        <v>53</v>
      </c>
      <c r="G924" s="2">
        <v>24</v>
      </c>
      <c r="H924" s="2">
        <v>1</v>
      </c>
      <c r="I924" s="2">
        <v>2</v>
      </c>
      <c r="J924" s="2">
        <v>80</v>
      </c>
    </row>
    <row r="925" spans="1:10" x14ac:dyDescent="0.2">
      <c r="A925" s="2" t="s">
        <v>343</v>
      </c>
      <c r="B925" s="2" t="s">
        <v>344</v>
      </c>
      <c r="C925" s="2" t="s">
        <v>5</v>
      </c>
      <c r="D925" s="2" t="s">
        <v>4074</v>
      </c>
      <c r="E925" s="2" t="s">
        <v>3607</v>
      </c>
      <c r="F925" s="2">
        <v>84</v>
      </c>
      <c r="G925" s="2">
        <v>78</v>
      </c>
      <c r="H925" s="2">
        <v>4</v>
      </c>
      <c r="I925" s="2">
        <v>15</v>
      </c>
      <c r="J925" s="2">
        <v>181</v>
      </c>
    </row>
    <row r="926" spans="1:10" x14ac:dyDescent="0.2">
      <c r="A926" s="2" t="s">
        <v>343</v>
      </c>
      <c r="B926" s="2" t="s">
        <v>344</v>
      </c>
      <c r="C926" s="2" t="s">
        <v>5</v>
      </c>
      <c r="D926" s="2" t="s">
        <v>4070</v>
      </c>
      <c r="E926" s="2" t="s">
        <v>3607</v>
      </c>
      <c r="F926" s="2">
        <v>36</v>
      </c>
      <c r="G926" s="2">
        <v>26</v>
      </c>
      <c r="H926" s="2">
        <v>0</v>
      </c>
      <c r="I926" s="2">
        <v>4</v>
      </c>
      <c r="J926" s="2">
        <v>66</v>
      </c>
    </row>
    <row r="927" spans="1:10" x14ac:dyDescent="0.2">
      <c r="A927" s="2" t="s">
        <v>343</v>
      </c>
      <c r="B927" s="2" t="s">
        <v>344</v>
      </c>
      <c r="C927" s="2" t="s">
        <v>5</v>
      </c>
      <c r="D927" s="2" t="s">
        <v>3626</v>
      </c>
      <c r="E927" s="2" t="s">
        <v>3607</v>
      </c>
      <c r="F927" s="2">
        <v>4</v>
      </c>
      <c r="G927" s="2">
        <v>7</v>
      </c>
      <c r="H927" s="2">
        <v>0</v>
      </c>
      <c r="I927" s="2">
        <v>6</v>
      </c>
      <c r="J927" s="2">
        <v>17</v>
      </c>
    </row>
    <row r="928" spans="1:10" x14ac:dyDescent="0.2">
      <c r="A928" s="2" t="s">
        <v>343</v>
      </c>
      <c r="B928" s="2" t="s">
        <v>344</v>
      </c>
      <c r="C928" s="2" t="s">
        <v>5</v>
      </c>
      <c r="D928" s="2" t="s">
        <v>4054</v>
      </c>
      <c r="E928" s="2" t="s">
        <v>3607</v>
      </c>
      <c r="F928" s="2">
        <v>11</v>
      </c>
      <c r="G928" s="2">
        <v>13</v>
      </c>
      <c r="H928" s="2">
        <v>2</v>
      </c>
      <c r="I928" s="2">
        <v>2</v>
      </c>
      <c r="J928" s="2">
        <v>28</v>
      </c>
    </row>
    <row r="929" spans="1:10" x14ac:dyDescent="0.2">
      <c r="A929" s="2" t="s">
        <v>343</v>
      </c>
      <c r="B929" s="2" t="s">
        <v>344</v>
      </c>
      <c r="C929" s="2" t="s">
        <v>5</v>
      </c>
      <c r="D929" s="2" t="s">
        <v>3706</v>
      </c>
      <c r="E929" s="2" t="s">
        <v>3607</v>
      </c>
      <c r="F929" s="2">
        <v>23</v>
      </c>
      <c r="G929" s="2">
        <v>18</v>
      </c>
      <c r="H929" s="2">
        <v>3</v>
      </c>
      <c r="I929" s="2">
        <v>4</v>
      </c>
      <c r="J929" s="2">
        <v>48</v>
      </c>
    </row>
    <row r="930" spans="1:10" x14ac:dyDescent="0.2">
      <c r="A930" s="2" t="s">
        <v>343</v>
      </c>
      <c r="B930" s="2" t="s">
        <v>344</v>
      </c>
      <c r="C930" s="2" t="s">
        <v>5</v>
      </c>
      <c r="D930" s="2" t="s">
        <v>4191</v>
      </c>
      <c r="E930" s="2" t="s">
        <v>3607</v>
      </c>
      <c r="F930" s="2">
        <v>9</v>
      </c>
      <c r="G930" s="2">
        <v>3</v>
      </c>
      <c r="H930" s="2">
        <v>0</v>
      </c>
      <c r="I930" s="2">
        <v>1</v>
      </c>
      <c r="J930" s="2">
        <v>13</v>
      </c>
    </row>
    <row r="931" spans="1:10" x14ac:dyDescent="0.2">
      <c r="A931" s="2" t="s">
        <v>343</v>
      </c>
      <c r="B931" s="2" t="s">
        <v>344</v>
      </c>
      <c r="C931" s="2" t="s">
        <v>5</v>
      </c>
      <c r="D931" s="2" t="s">
        <v>4058</v>
      </c>
      <c r="E931" s="2" t="s">
        <v>3607</v>
      </c>
      <c r="F931" s="2">
        <v>7</v>
      </c>
      <c r="G931" s="2">
        <v>7</v>
      </c>
      <c r="H931" s="2">
        <v>0</v>
      </c>
      <c r="I931" s="2">
        <v>0</v>
      </c>
      <c r="J931" s="2">
        <v>14</v>
      </c>
    </row>
    <row r="932" spans="1:10" x14ac:dyDescent="0.2">
      <c r="A932" s="2" t="s">
        <v>343</v>
      </c>
      <c r="B932" s="2" t="s">
        <v>344</v>
      </c>
      <c r="C932" s="2" t="s">
        <v>5</v>
      </c>
      <c r="D932" s="2" t="s">
        <v>4192</v>
      </c>
      <c r="E932" s="2" t="s">
        <v>3607</v>
      </c>
      <c r="F932" s="2">
        <v>50</v>
      </c>
      <c r="G932" s="2">
        <v>35</v>
      </c>
      <c r="H932" s="2">
        <v>5</v>
      </c>
      <c r="I932" s="2">
        <v>8</v>
      </c>
      <c r="J932" s="2">
        <v>98</v>
      </c>
    </row>
    <row r="933" spans="1:10" x14ac:dyDescent="0.2">
      <c r="A933" s="2" t="s">
        <v>343</v>
      </c>
      <c r="B933" s="2" t="s">
        <v>344</v>
      </c>
      <c r="C933" s="2" t="s">
        <v>5</v>
      </c>
      <c r="D933" s="2" t="s">
        <v>3754</v>
      </c>
      <c r="E933" s="2" t="s">
        <v>3607</v>
      </c>
      <c r="F933" s="2">
        <v>18</v>
      </c>
      <c r="G933" s="2">
        <v>9</v>
      </c>
      <c r="H933" s="2">
        <v>1</v>
      </c>
      <c r="I933" s="2">
        <v>2</v>
      </c>
      <c r="J933" s="2">
        <v>30</v>
      </c>
    </row>
    <row r="934" spans="1:10" x14ac:dyDescent="0.2">
      <c r="A934" s="2" t="s">
        <v>343</v>
      </c>
      <c r="B934" s="2" t="s">
        <v>344</v>
      </c>
      <c r="C934" s="2" t="s">
        <v>5</v>
      </c>
      <c r="D934" s="2" t="s">
        <v>3677</v>
      </c>
      <c r="E934" s="2" t="s">
        <v>3607</v>
      </c>
      <c r="F934" s="2">
        <v>39</v>
      </c>
      <c r="G934" s="2">
        <v>21</v>
      </c>
      <c r="H934" s="2">
        <v>4</v>
      </c>
      <c r="I934" s="2">
        <v>10</v>
      </c>
      <c r="J934" s="2">
        <v>74</v>
      </c>
    </row>
    <row r="935" spans="1:10" x14ac:dyDescent="0.2">
      <c r="A935" s="2" t="s">
        <v>343</v>
      </c>
      <c r="B935" s="2" t="s">
        <v>344</v>
      </c>
      <c r="C935" s="2" t="s">
        <v>5</v>
      </c>
      <c r="D935" s="2" t="s">
        <v>348</v>
      </c>
      <c r="E935" s="2" t="s">
        <v>3607</v>
      </c>
      <c r="F935" s="2">
        <v>1499</v>
      </c>
      <c r="G935" s="2">
        <v>2730</v>
      </c>
      <c r="H935" s="2">
        <v>450</v>
      </c>
      <c r="I935" s="2">
        <v>368</v>
      </c>
      <c r="J935" s="2">
        <v>5047</v>
      </c>
    </row>
    <row r="936" spans="1:10" x14ac:dyDescent="0.2">
      <c r="A936" s="2" t="s">
        <v>343</v>
      </c>
      <c r="B936" s="2" t="s">
        <v>344</v>
      </c>
      <c r="C936" s="2" t="s">
        <v>5</v>
      </c>
      <c r="D936" s="2" t="s">
        <v>4193</v>
      </c>
      <c r="E936" s="2" t="s">
        <v>3607</v>
      </c>
      <c r="F936" s="2">
        <v>419</v>
      </c>
      <c r="G936" s="2">
        <v>543</v>
      </c>
      <c r="H936" s="2">
        <v>82</v>
      </c>
      <c r="I936" s="2">
        <v>90</v>
      </c>
      <c r="J936" s="2">
        <v>1134</v>
      </c>
    </row>
    <row r="937" spans="1:10" x14ac:dyDescent="0.2">
      <c r="A937" s="2" t="s">
        <v>343</v>
      </c>
      <c r="B937" s="2" t="s">
        <v>344</v>
      </c>
      <c r="C937" s="2" t="s">
        <v>5</v>
      </c>
      <c r="D937" s="2" t="s">
        <v>3740</v>
      </c>
      <c r="E937" s="2" t="s">
        <v>3607</v>
      </c>
      <c r="F937" s="2">
        <v>15</v>
      </c>
      <c r="G937" s="2">
        <v>26</v>
      </c>
      <c r="H937" s="2">
        <v>5</v>
      </c>
      <c r="I937" s="2">
        <v>18</v>
      </c>
      <c r="J937" s="2">
        <v>64</v>
      </c>
    </row>
    <row r="938" spans="1:10" x14ac:dyDescent="0.2">
      <c r="A938" s="2" t="s">
        <v>343</v>
      </c>
      <c r="B938" s="2" t="s">
        <v>344</v>
      </c>
      <c r="C938" s="2" t="s">
        <v>5</v>
      </c>
      <c r="D938" s="2" t="s">
        <v>4194</v>
      </c>
      <c r="E938" s="2" t="s">
        <v>3607</v>
      </c>
      <c r="F938" s="2">
        <v>7</v>
      </c>
      <c r="G938" s="2">
        <v>4</v>
      </c>
      <c r="H938" s="2">
        <v>2</v>
      </c>
      <c r="I938" s="2">
        <v>1</v>
      </c>
      <c r="J938" s="2">
        <v>14</v>
      </c>
    </row>
    <row r="939" spans="1:10" x14ac:dyDescent="0.2">
      <c r="A939" s="2" t="s">
        <v>343</v>
      </c>
      <c r="B939" s="2" t="s">
        <v>344</v>
      </c>
      <c r="C939" s="2" t="s">
        <v>5</v>
      </c>
      <c r="D939" s="2" t="s">
        <v>3686</v>
      </c>
      <c r="E939" s="2" t="s">
        <v>3607</v>
      </c>
      <c r="F939" s="2">
        <v>6</v>
      </c>
      <c r="G939" s="2">
        <v>11</v>
      </c>
      <c r="H939" s="2">
        <v>1</v>
      </c>
      <c r="I939" s="2">
        <v>1</v>
      </c>
      <c r="J939" s="2">
        <v>19</v>
      </c>
    </row>
    <row r="940" spans="1:10" x14ac:dyDescent="0.2">
      <c r="A940" s="2" t="s">
        <v>343</v>
      </c>
      <c r="B940" s="2" t="s">
        <v>344</v>
      </c>
      <c r="C940" s="2" t="s">
        <v>5</v>
      </c>
      <c r="D940" s="2" t="s">
        <v>4067</v>
      </c>
      <c r="E940" s="2" t="s">
        <v>3607</v>
      </c>
      <c r="F940" s="2">
        <v>208</v>
      </c>
      <c r="G940" s="2">
        <v>239</v>
      </c>
      <c r="H940" s="2">
        <v>28</v>
      </c>
      <c r="I940" s="2">
        <v>46</v>
      </c>
      <c r="J940" s="2">
        <v>521</v>
      </c>
    </row>
    <row r="941" spans="1:10" x14ac:dyDescent="0.2">
      <c r="A941" s="2" t="s">
        <v>343</v>
      </c>
      <c r="B941" s="2" t="s">
        <v>344</v>
      </c>
      <c r="C941" s="2" t="s">
        <v>5</v>
      </c>
      <c r="D941" s="2" t="s">
        <v>4195</v>
      </c>
      <c r="E941" s="2" t="s">
        <v>3607</v>
      </c>
      <c r="F941" s="2">
        <v>14</v>
      </c>
      <c r="G941" s="2">
        <v>11</v>
      </c>
      <c r="H941" s="2">
        <v>4</v>
      </c>
      <c r="I941" s="2">
        <v>15</v>
      </c>
      <c r="J941" s="2">
        <v>44</v>
      </c>
    </row>
    <row r="942" spans="1:10" x14ac:dyDescent="0.2">
      <c r="A942" s="2" t="s">
        <v>343</v>
      </c>
      <c r="B942" s="2" t="s">
        <v>344</v>
      </c>
      <c r="C942" s="2" t="s">
        <v>5</v>
      </c>
      <c r="D942" s="2" t="s">
        <v>4196</v>
      </c>
      <c r="E942" s="2" t="s">
        <v>3607</v>
      </c>
      <c r="F942" s="2">
        <v>7</v>
      </c>
      <c r="G942" s="2">
        <v>7</v>
      </c>
      <c r="H942" s="2">
        <v>2</v>
      </c>
      <c r="I942" s="2">
        <v>5</v>
      </c>
      <c r="J942" s="2">
        <v>21</v>
      </c>
    </row>
    <row r="943" spans="1:10" x14ac:dyDescent="0.2">
      <c r="A943" s="2" t="s">
        <v>343</v>
      </c>
      <c r="B943" s="2" t="s">
        <v>344</v>
      </c>
      <c r="C943" s="2" t="s">
        <v>5</v>
      </c>
      <c r="D943" s="2" t="s">
        <v>3648</v>
      </c>
      <c r="E943" s="2" t="s">
        <v>3607</v>
      </c>
      <c r="F943" s="2">
        <v>48</v>
      </c>
      <c r="G943" s="2">
        <v>31</v>
      </c>
      <c r="H943" s="2">
        <v>2</v>
      </c>
      <c r="I943" s="2">
        <v>8</v>
      </c>
      <c r="J943" s="2">
        <v>89</v>
      </c>
    </row>
    <row r="944" spans="1:10" x14ac:dyDescent="0.2">
      <c r="A944" s="2" t="s">
        <v>343</v>
      </c>
      <c r="B944" s="2" t="s">
        <v>344</v>
      </c>
      <c r="C944" s="2" t="s">
        <v>5</v>
      </c>
      <c r="D944" s="2" t="s">
        <v>3812</v>
      </c>
      <c r="E944" s="2" t="s">
        <v>3607</v>
      </c>
      <c r="F944" s="2">
        <v>4</v>
      </c>
      <c r="G944" s="2">
        <v>7</v>
      </c>
      <c r="H944" s="2">
        <v>1</v>
      </c>
      <c r="I944" s="2">
        <v>0</v>
      </c>
      <c r="J944" s="2">
        <v>12</v>
      </c>
    </row>
    <row r="945" spans="1:10" x14ac:dyDescent="0.2">
      <c r="A945" s="2" t="s">
        <v>343</v>
      </c>
      <c r="B945" s="2" t="s">
        <v>344</v>
      </c>
      <c r="C945" s="2" t="s">
        <v>5</v>
      </c>
      <c r="D945" s="2" t="s">
        <v>4197</v>
      </c>
      <c r="E945" s="2" t="s">
        <v>3607</v>
      </c>
      <c r="F945" s="2">
        <v>255</v>
      </c>
      <c r="G945" s="2">
        <v>216</v>
      </c>
      <c r="H945" s="2">
        <v>24</v>
      </c>
      <c r="I945" s="2">
        <v>67</v>
      </c>
      <c r="J945" s="2">
        <v>562</v>
      </c>
    </row>
    <row r="946" spans="1:10" x14ac:dyDescent="0.2">
      <c r="A946" s="2" t="s">
        <v>343</v>
      </c>
      <c r="B946" s="2" t="s">
        <v>344</v>
      </c>
      <c r="C946" s="2" t="s">
        <v>5</v>
      </c>
      <c r="D946" s="2" t="s">
        <v>4198</v>
      </c>
      <c r="E946" s="2" t="s">
        <v>3607</v>
      </c>
      <c r="F946" s="2">
        <v>196</v>
      </c>
      <c r="G946" s="2">
        <v>206</v>
      </c>
      <c r="H946" s="2">
        <v>25</v>
      </c>
      <c r="I946" s="2">
        <v>38</v>
      </c>
      <c r="J946" s="2">
        <v>465</v>
      </c>
    </row>
    <row r="947" spans="1:10" x14ac:dyDescent="0.2">
      <c r="A947" s="2" t="s">
        <v>343</v>
      </c>
      <c r="B947" s="2" t="s">
        <v>344</v>
      </c>
      <c r="C947" s="2" t="s">
        <v>5</v>
      </c>
      <c r="D947" t="s">
        <v>9</v>
      </c>
      <c r="E947" s="2" t="s">
        <v>3692</v>
      </c>
      <c r="F947" s="2">
        <v>3</v>
      </c>
      <c r="G947" s="2">
        <v>0</v>
      </c>
      <c r="H947" s="2">
        <v>0</v>
      </c>
      <c r="I947" s="2">
        <v>0</v>
      </c>
      <c r="J947" s="2">
        <v>3</v>
      </c>
    </row>
    <row r="948" spans="1:10" x14ac:dyDescent="0.2">
      <c r="A948" s="2" t="s">
        <v>343</v>
      </c>
      <c r="B948" s="2" t="s">
        <v>344</v>
      </c>
      <c r="C948" s="2" t="s">
        <v>5</v>
      </c>
      <c r="D948" s="2" t="s">
        <v>4135</v>
      </c>
      <c r="E948" s="2" t="s">
        <v>3607</v>
      </c>
      <c r="F948" s="2">
        <v>14</v>
      </c>
      <c r="G948" s="2">
        <v>8</v>
      </c>
      <c r="H948" s="2">
        <v>2</v>
      </c>
      <c r="I948" s="2">
        <v>5</v>
      </c>
      <c r="J948" s="2">
        <v>29</v>
      </c>
    </row>
    <row r="949" spans="1:10" x14ac:dyDescent="0.2">
      <c r="A949" s="2" t="s">
        <v>343</v>
      </c>
      <c r="B949" s="2" t="s">
        <v>344</v>
      </c>
      <c r="C949" s="2" t="s">
        <v>5</v>
      </c>
      <c r="D949" s="2" t="s">
        <v>4199</v>
      </c>
      <c r="E949" s="2" t="s">
        <v>3607</v>
      </c>
      <c r="F949" s="2">
        <v>0</v>
      </c>
      <c r="G949" s="2">
        <v>0</v>
      </c>
      <c r="H949" s="2">
        <v>0</v>
      </c>
      <c r="I949" s="2">
        <v>0</v>
      </c>
      <c r="J949" s="2">
        <v>0</v>
      </c>
    </row>
    <row r="950" spans="1:10" x14ac:dyDescent="0.2">
      <c r="A950" s="2" t="s">
        <v>343</v>
      </c>
      <c r="B950" s="2" t="s">
        <v>344</v>
      </c>
      <c r="C950" s="2" t="s">
        <v>5</v>
      </c>
      <c r="D950" s="2" t="s">
        <v>3845</v>
      </c>
      <c r="E950" s="2" t="s">
        <v>3607</v>
      </c>
      <c r="F950" s="2">
        <v>20</v>
      </c>
      <c r="G950" s="2">
        <v>11</v>
      </c>
      <c r="H950" s="2">
        <v>1</v>
      </c>
      <c r="I950" s="2">
        <v>2</v>
      </c>
      <c r="J950" s="2">
        <v>34</v>
      </c>
    </row>
    <row r="951" spans="1:10" x14ac:dyDescent="0.2">
      <c r="A951" s="2" t="s">
        <v>343</v>
      </c>
      <c r="B951" s="2" t="s">
        <v>344</v>
      </c>
      <c r="C951" s="2" t="s">
        <v>5</v>
      </c>
      <c r="D951" s="2" t="s">
        <v>4200</v>
      </c>
      <c r="E951" s="2" t="s">
        <v>3607</v>
      </c>
      <c r="F951" s="2">
        <v>51</v>
      </c>
      <c r="G951" s="2">
        <v>37</v>
      </c>
      <c r="H951" s="2">
        <v>7</v>
      </c>
      <c r="I951" s="2">
        <v>4</v>
      </c>
      <c r="J951" s="2">
        <v>99</v>
      </c>
    </row>
    <row r="952" spans="1:10" x14ac:dyDescent="0.2">
      <c r="A952" s="2" t="s">
        <v>343</v>
      </c>
      <c r="B952" s="2" t="s">
        <v>344</v>
      </c>
      <c r="C952" s="2" t="s">
        <v>5</v>
      </c>
      <c r="D952" s="2" t="s">
        <v>4201</v>
      </c>
      <c r="E952" s="2" t="s">
        <v>3607</v>
      </c>
      <c r="F952" s="2">
        <v>20</v>
      </c>
      <c r="G952" s="2">
        <v>9</v>
      </c>
      <c r="H952" s="2">
        <v>1</v>
      </c>
      <c r="I952" s="2">
        <v>0</v>
      </c>
      <c r="J952" s="2">
        <v>30</v>
      </c>
    </row>
    <row r="953" spans="1:10" x14ac:dyDescent="0.2">
      <c r="A953" s="2" t="s">
        <v>343</v>
      </c>
      <c r="B953" s="2" t="s">
        <v>344</v>
      </c>
      <c r="C953" s="2" t="s">
        <v>5</v>
      </c>
      <c r="D953" s="2" t="s">
        <v>3652</v>
      </c>
      <c r="E953" s="2" t="s">
        <v>3607</v>
      </c>
      <c r="F953" s="2">
        <v>4</v>
      </c>
      <c r="G953" s="2">
        <v>5</v>
      </c>
      <c r="H953" s="2">
        <v>2</v>
      </c>
      <c r="I953" s="2">
        <v>1</v>
      </c>
      <c r="J953" s="2">
        <v>12</v>
      </c>
    </row>
    <row r="954" spans="1:10" x14ac:dyDescent="0.2">
      <c r="A954" s="2" t="s">
        <v>343</v>
      </c>
      <c r="B954" s="2" t="s">
        <v>344</v>
      </c>
      <c r="C954" s="2" t="s">
        <v>5</v>
      </c>
      <c r="D954" s="2" t="s">
        <v>332</v>
      </c>
      <c r="E954" s="2" t="s">
        <v>3607</v>
      </c>
      <c r="F954" s="2">
        <v>71</v>
      </c>
      <c r="G954" s="2">
        <v>66</v>
      </c>
      <c r="H954" s="2">
        <v>1</v>
      </c>
      <c r="I954" s="2">
        <v>14</v>
      </c>
      <c r="J954" s="2">
        <v>152</v>
      </c>
    </row>
    <row r="955" spans="1:10" x14ac:dyDescent="0.2">
      <c r="A955" s="2" t="s">
        <v>343</v>
      </c>
      <c r="B955" s="2" t="s">
        <v>344</v>
      </c>
      <c r="C955" s="2" t="s">
        <v>5</v>
      </c>
      <c r="D955" s="2" t="s">
        <v>4202</v>
      </c>
      <c r="E955" s="2" t="s">
        <v>3607</v>
      </c>
      <c r="F955" s="2">
        <v>7</v>
      </c>
      <c r="G955" s="2">
        <v>11</v>
      </c>
      <c r="H955" s="2">
        <v>0</v>
      </c>
      <c r="I955" s="2">
        <v>0</v>
      </c>
      <c r="J955" s="2">
        <v>18</v>
      </c>
    </row>
    <row r="956" spans="1:10" x14ac:dyDescent="0.2">
      <c r="A956" s="2" t="s">
        <v>343</v>
      </c>
      <c r="B956" s="2" t="s">
        <v>344</v>
      </c>
      <c r="C956" s="2" t="s">
        <v>5</v>
      </c>
      <c r="D956" s="2" t="s">
        <v>4203</v>
      </c>
      <c r="E956" s="2" t="s">
        <v>3607</v>
      </c>
      <c r="F956" s="2">
        <v>233</v>
      </c>
      <c r="G956" s="2">
        <v>148</v>
      </c>
      <c r="H956" s="2">
        <v>36</v>
      </c>
      <c r="I956" s="2">
        <v>113</v>
      </c>
      <c r="J956" s="2">
        <v>530</v>
      </c>
    </row>
    <row r="957" spans="1:10" x14ac:dyDescent="0.2">
      <c r="A957" s="2" t="s">
        <v>343</v>
      </c>
      <c r="B957" s="2" t="s">
        <v>344</v>
      </c>
      <c r="C957" s="2" t="s">
        <v>5</v>
      </c>
      <c r="D957" s="2" t="s">
        <v>4204</v>
      </c>
      <c r="E957" s="2" t="s">
        <v>3607</v>
      </c>
      <c r="F957" s="2">
        <v>6</v>
      </c>
      <c r="G957" s="2">
        <v>4</v>
      </c>
      <c r="H957" s="2">
        <v>4</v>
      </c>
      <c r="I957" s="2">
        <v>3</v>
      </c>
      <c r="J957" s="2">
        <v>17</v>
      </c>
    </row>
    <row r="958" spans="1:10" x14ac:dyDescent="0.2">
      <c r="A958" s="2" t="s">
        <v>343</v>
      </c>
      <c r="B958" s="2" t="s">
        <v>344</v>
      </c>
      <c r="C958" s="2" t="s">
        <v>5</v>
      </c>
      <c r="D958" s="2" t="s">
        <v>4205</v>
      </c>
      <c r="E958" s="2" t="s">
        <v>3607</v>
      </c>
      <c r="F958" s="2">
        <v>119</v>
      </c>
      <c r="G958" s="2">
        <v>151</v>
      </c>
      <c r="H958" s="2">
        <v>21</v>
      </c>
      <c r="I958" s="2">
        <v>21</v>
      </c>
      <c r="J958" s="2">
        <v>312</v>
      </c>
    </row>
    <row r="959" spans="1:10" x14ac:dyDescent="0.2">
      <c r="A959" s="2" t="s">
        <v>343</v>
      </c>
      <c r="B959" s="2" t="s">
        <v>344</v>
      </c>
      <c r="C959" s="2" t="s">
        <v>5</v>
      </c>
      <c r="D959" s="2" t="s">
        <v>3759</v>
      </c>
      <c r="E959" s="2" t="s">
        <v>3607</v>
      </c>
      <c r="F959" s="2">
        <v>125</v>
      </c>
      <c r="G959" s="2">
        <v>115</v>
      </c>
      <c r="H959" s="2">
        <v>15</v>
      </c>
      <c r="I959" s="2">
        <v>32</v>
      </c>
      <c r="J959" s="2">
        <v>287</v>
      </c>
    </row>
    <row r="960" spans="1:10" x14ac:dyDescent="0.2">
      <c r="A960" s="2" t="s">
        <v>343</v>
      </c>
      <c r="B960" s="2" t="s">
        <v>344</v>
      </c>
      <c r="C960" s="2" t="s">
        <v>5</v>
      </c>
      <c r="D960" s="2" t="s">
        <v>3707</v>
      </c>
      <c r="E960" s="2" t="s">
        <v>3607</v>
      </c>
      <c r="F960" s="2">
        <v>425</v>
      </c>
      <c r="G960" s="2">
        <v>424</v>
      </c>
      <c r="H960" s="2">
        <v>52</v>
      </c>
      <c r="I960" s="2">
        <v>85</v>
      </c>
      <c r="J960" s="2">
        <v>986</v>
      </c>
    </row>
    <row r="961" spans="1:10" x14ac:dyDescent="0.2">
      <c r="A961" s="2" t="s">
        <v>343</v>
      </c>
      <c r="B961" s="2" t="s">
        <v>344</v>
      </c>
      <c r="C961" s="2" t="s">
        <v>5</v>
      </c>
      <c r="D961" s="2" t="s">
        <v>4206</v>
      </c>
      <c r="E961" s="2" t="s">
        <v>3607</v>
      </c>
      <c r="F961" s="2">
        <v>17</v>
      </c>
      <c r="G961" s="2">
        <v>9</v>
      </c>
      <c r="H961" s="2">
        <v>0</v>
      </c>
      <c r="I961" s="2">
        <v>3</v>
      </c>
      <c r="J961" s="2">
        <v>29</v>
      </c>
    </row>
    <row r="962" spans="1:10" x14ac:dyDescent="0.2">
      <c r="A962" s="2" t="s">
        <v>343</v>
      </c>
      <c r="B962" s="2" t="s">
        <v>344</v>
      </c>
      <c r="C962" s="2" t="s">
        <v>5</v>
      </c>
      <c r="D962" s="2" t="s">
        <v>4076</v>
      </c>
      <c r="E962" s="2" t="s">
        <v>3607</v>
      </c>
      <c r="F962" s="2">
        <v>16</v>
      </c>
      <c r="G962" s="2">
        <v>9</v>
      </c>
      <c r="H962" s="2">
        <v>1</v>
      </c>
      <c r="I962" s="2">
        <v>9</v>
      </c>
      <c r="J962" s="2">
        <v>35</v>
      </c>
    </row>
    <row r="963" spans="1:10" x14ac:dyDescent="0.2">
      <c r="A963" s="2" t="s">
        <v>343</v>
      </c>
      <c r="B963" s="2" t="s">
        <v>344</v>
      </c>
      <c r="C963" s="2" t="s">
        <v>5</v>
      </c>
      <c r="D963" s="2" t="s">
        <v>3639</v>
      </c>
      <c r="E963" s="2" t="s">
        <v>3607</v>
      </c>
      <c r="F963" s="2">
        <v>42</v>
      </c>
      <c r="G963" s="2">
        <v>29</v>
      </c>
      <c r="H963" s="2">
        <v>2</v>
      </c>
      <c r="I963" s="2">
        <v>8</v>
      </c>
      <c r="J963" s="2">
        <v>81</v>
      </c>
    </row>
    <row r="964" spans="1:10" x14ac:dyDescent="0.2">
      <c r="A964" s="2" t="s">
        <v>343</v>
      </c>
      <c r="B964" s="2" t="s">
        <v>344</v>
      </c>
      <c r="C964" s="2" t="s">
        <v>5</v>
      </c>
      <c r="D964" t="s">
        <v>9</v>
      </c>
      <c r="E964" s="2" t="s">
        <v>3678</v>
      </c>
      <c r="F964" s="2">
        <v>154</v>
      </c>
      <c r="G964" s="2">
        <v>87</v>
      </c>
      <c r="H964" s="2">
        <v>17</v>
      </c>
      <c r="I964" s="2">
        <v>25</v>
      </c>
      <c r="J964" s="2">
        <v>283</v>
      </c>
    </row>
    <row r="965" spans="1:10" x14ac:dyDescent="0.2">
      <c r="A965" s="2" t="s">
        <v>343</v>
      </c>
      <c r="B965" s="2" t="s">
        <v>344</v>
      </c>
      <c r="C965" s="2" t="s">
        <v>5</v>
      </c>
      <c r="D965" s="2" t="s">
        <v>3715</v>
      </c>
      <c r="E965" s="2" t="s">
        <v>3607</v>
      </c>
      <c r="F965" s="2">
        <v>147</v>
      </c>
      <c r="G965" s="2">
        <v>137</v>
      </c>
      <c r="H965" s="2">
        <v>11</v>
      </c>
      <c r="I965" s="2">
        <v>20</v>
      </c>
      <c r="J965" s="2">
        <v>315</v>
      </c>
    </row>
    <row r="966" spans="1:10" x14ac:dyDescent="0.2">
      <c r="A966" s="2" t="s">
        <v>343</v>
      </c>
      <c r="B966" s="2" t="s">
        <v>344</v>
      </c>
      <c r="C966" s="2" t="s">
        <v>5</v>
      </c>
      <c r="D966" s="2" t="s">
        <v>3805</v>
      </c>
      <c r="E966" s="2" t="s">
        <v>3607</v>
      </c>
      <c r="F966" s="2">
        <v>455</v>
      </c>
      <c r="G966" s="2">
        <v>530</v>
      </c>
      <c r="H966" s="2">
        <v>60</v>
      </c>
      <c r="I966" s="2">
        <v>109</v>
      </c>
      <c r="J966" s="2">
        <v>1154</v>
      </c>
    </row>
    <row r="967" spans="1:10" x14ac:dyDescent="0.2">
      <c r="A967" s="2" t="s">
        <v>343</v>
      </c>
      <c r="B967" s="2" t="s">
        <v>344</v>
      </c>
      <c r="C967" s="2" t="s">
        <v>5</v>
      </c>
      <c r="D967" s="2" t="s">
        <v>3838</v>
      </c>
      <c r="E967" s="2" t="s">
        <v>3607</v>
      </c>
      <c r="F967" s="2">
        <v>10</v>
      </c>
      <c r="G967" s="2">
        <v>8</v>
      </c>
      <c r="H967" s="2">
        <v>0</v>
      </c>
      <c r="I967" s="2">
        <v>8</v>
      </c>
      <c r="J967" s="2">
        <v>26</v>
      </c>
    </row>
    <row r="968" spans="1:10" x14ac:dyDescent="0.2">
      <c r="A968" s="2" t="s">
        <v>343</v>
      </c>
      <c r="B968" s="2" t="s">
        <v>344</v>
      </c>
      <c r="C968" s="2" t="s">
        <v>5</v>
      </c>
      <c r="D968" s="2" t="s">
        <v>4062</v>
      </c>
      <c r="E968" s="2" t="s">
        <v>3607</v>
      </c>
      <c r="F968" s="2">
        <v>549</v>
      </c>
      <c r="G968" s="2">
        <v>402</v>
      </c>
      <c r="H968" s="2">
        <v>44</v>
      </c>
      <c r="I968" s="2">
        <v>92</v>
      </c>
      <c r="J968" s="2">
        <v>1087</v>
      </c>
    </row>
    <row r="969" spans="1:10" x14ac:dyDescent="0.2">
      <c r="A969" s="2" t="s">
        <v>343</v>
      </c>
      <c r="B969" s="2" t="s">
        <v>344</v>
      </c>
      <c r="C969" s="2" t="s">
        <v>5</v>
      </c>
      <c r="D969" s="2" t="s">
        <v>4207</v>
      </c>
      <c r="E969" s="2" t="s">
        <v>3607</v>
      </c>
      <c r="F969" s="2">
        <v>0</v>
      </c>
      <c r="G969" s="2">
        <v>0</v>
      </c>
      <c r="H969" s="2">
        <v>0</v>
      </c>
      <c r="I969" s="2">
        <v>0</v>
      </c>
      <c r="J969" s="2">
        <v>0</v>
      </c>
    </row>
    <row r="970" spans="1:10" x14ac:dyDescent="0.2">
      <c r="A970" s="2" t="s">
        <v>343</v>
      </c>
      <c r="B970" s="2" t="s">
        <v>344</v>
      </c>
      <c r="C970" s="2" t="s">
        <v>5</v>
      </c>
      <c r="D970" s="2" t="s">
        <v>4064</v>
      </c>
      <c r="E970" s="2" t="s">
        <v>3607</v>
      </c>
      <c r="F970" s="2">
        <v>59</v>
      </c>
      <c r="G970" s="2">
        <v>24</v>
      </c>
      <c r="H970" s="2">
        <v>3</v>
      </c>
      <c r="I970" s="2">
        <v>9</v>
      </c>
      <c r="J970" s="2">
        <v>95</v>
      </c>
    </row>
    <row r="971" spans="1:10" x14ac:dyDescent="0.2">
      <c r="A971" s="2" t="s">
        <v>343</v>
      </c>
      <c r="B971" s="2" t="s">
        <v>344</v>
      </c>
      <c r="C971" s="2" t="s">
        <v>5</v>
      </c>
      <c r="D971" s="2" t="s">
        <v>4208</v>
      </c>
      <c r="E971" s="2" t="s">
        <v>3607</v>
      </c>
      <c r="F971" s="2">
        <v>3</v>
      </c>
      <c r="G971" s="2">
        <v>7</v>
      </c>
      <c r="H971" s="2">
        <v>0</v>
      </c>
      <c r="I971" s="2">
        <v>1</v>
      </c>
      <c r="J971" s="2">
        <v>11</v>
      </c>
    </row>
    <row r="972" spans="1:10" x14ac:dyDescent="0.2">
      <c r="A972" s="2" t="s">
        <v>343</v>
      </c>
      <c r="B972" s="2" t="s">
        <v>344</v>
      </c>
      <c r="C972" s="2" t="s">
        <v>5</v>
      </c>
      <c r="D972" s="2" t="s">
        <v>4209</v>
      </c>
      <c r="E972" s="2" t="s">
        <v>3607</v>
      </c>
      <c r="F972" s="2">
        <v>264</v>
      </c>
      <c r="G972" s="2">
        <v>300</v>
      </c>
      <c r="H972" s="2">
        <v>102</v>
      </c>
      <c r="I972" s="2">
        <v>243</v>
      </c>
      <c r="J972" s="2">
        <v>909</v>
      </c>
    </row>
    <row r="973" spans="1:10" x14ac:dyDescent="0.2">
      <c r="A973" s="2" t="s">
        <v>343</v>
      </c>
      <c r="B973" s="2" t="s">
        <v>344</v>
      </c>
      <c r="C973" s="2" t="s">
        <v>5</v>
      </c>
      <c r="D973" s="2" t="s">
        <v>4069</v>
      </c>
      <c r="E973" s="2" t="s">
        <v>3607</v>
      </c>
      <c r="F973" s="2">
        <v>0</v>
      </c>
      <c r="G973" s="2">
        <v>0</v>
      </c>
      <c r="H973" s="2">
        <v>0</v>
      </c>
      <c r="I973" s="2">
        <v>0</v>
      </c>
      <c r="J973" s="2">
        <v>0</v>
      </c>
    </row>
    <row r="974" spans="1:10" x14ac:dyDescent="0.2">
      <c r="A974" s="2" t="s">
        <v>343</v>
      </c>
      <c r="B974" s="2" t="s">
        <v>344</v>
      </c>
      <c r="C974" s="2" t="s">
        <v>5</v>
      </c>
      <c r="D974" s="2" t="s">
        <v>3834</v>
      </c>
      <c r="E974" s="2" t="s">
        <v>3607</v>
      </c>
      <c r="F974" s="2">
        <v>17</v>
      </c>
      <c r="G974" s="2">
        <v>7</v>
      </c>
      <c r="H974" s="2">
        <v>2</v>
      </c>
      <c r="I974" s="2">
        <v>1</v>
      </c>
      <c r="J974" s="2">
        <v>27</v>
      </c>
    </row>
    <row r="975" spans="1:10" x14ac:dyDescent="0.2">
      <c r="A975" s="2" t="s">
        <v>343</v>
      </c>
      <c r="B975" s="2" t="s">
        <v>344</v>
      </c>
      <c r="C975" s="2" t="s">
        <v>5</v>
      </c>
      <c r="D975" s="2" t="s">
        <v>3779</v>
      </c>
      <c r="E975" s="2" t="s">
        <v>3607</v>
      </c>
      <c r="F975" s="2">
        <v>80</v>
      </c>
      <c r="G975" s="2">
        <v>45</v>
      </c>
      <c r="H975" s="2">
        <v>2</v>
      </c>
      <c r="I975" s="2">
        <v>14</v>
      </c>
      <c r="J975" s="2">
        <v>141</v>
      </c>
    </row>
    <row r="976" spans="1:10" x14ac:dyDescent="0.2">
      <c r="A976" s="2" t="s">
        <v>343</v>
      </c>
      <c r="B976" s="2" t="s">
        <v>344</v>
      </c>
      <c r="C976" s="2" t="s">
        <v>5</v>
      </c>
      <c r="D976" s="2" t="s">
        <v>3645</v>
      </c>
      <c r="E976" s="2" t="s">
        <v>3607</v>
      </c>
      <c r="F976" s="2">
        <v>127</v>
      </c>
      <c r="G976" s="2">
        <v>170</v>
      </c>
      <c r="H976" s="2">
        <v>12</v>
      </c>
      <c r="I976" s="2">
        <v>36</v>
      </c>
      <c r="J976" s="2">
        <v>345</v>
      </c>
    </row>
    <row r="977" spans="1:10" x14ac:dyDescent="0.2">
      <c r="A977" s="2" t="s">
        <v>343</v>
      </c>
      <c r="B977" s="2" t="s">
        <v>344</v>
      </c>
      <c r="C977" s="2" t="s">
        <v>5</v>
      </c>
      <c r="D977" s="2" t="s">
        <v>4056</v>
      </c>
      <c r="E977" s="2" t="s">
        <v>3607</v>
      </c>
      <c r="F977" s="2">
        <v>86</v>
      </c>
      <c r="G977" s="2">
        <v>39</v>
      </c>
      <c r="H977" s="2">
        <v>2</v>
      </c>
      <c r="I977" s="2">
        <v>6</v>
      </c>
      <c r="J977" s="2">
        <v>133</v>
      </c>
    </row>
    <row r="978" spans="1:10" x14ac:dyDescent="0.2">
      <c r="A978" s="2" t="s">
        <v>343</v>
      </c>
      <c r="B978" s="2" t="s">
        <v>344</v>
      </c>
      <c r="C978" s="2" t="s">
        <v>5</v>
      </c>
      <c r="D978" s="2" t="s">
        <v>4057</v>
      </c>
      <c r="E978" s="2" t="s">
        <v>3607</v>
      </c>
      <c r="F978" s="2">
        <v>24</v>
      </c>
      <c r="G978" s="2">
        <v>11</v>
      </c>
      <c r="H978" s="2">
        <v>0</v>
      </c>
      <c r="I978" s="2">
        <v>1</v>
      </c>
      <c r="J978" s="2">
        <v>36</v>
      </c>
    </row>
    <row r="979" spans="1:10" x14ac:dyDescent="0.2">
      <c r="A979" s="2" t="s">
        <v>343</v>
      </c>
      <c r="B979" s="2" t="s">
        <v>344</v>
      </c>
      <c r="C979" s="2" t="s">
        <v>5</v>
      </c>
      <c r="D979" s="2" t="s">
        <v>4210</v>
      </c>
      <c r="E979" s="2" t="s">
        <v>3607</v>
      </c>
      <c r="F979" s="2">
        <v>6</v>
      </c>
      <c r="G979" s="2">
        <v>2</v>
      </c>
      <c r="H979" s="2">
        <v>0</v>
      </c>
      <c r="I979" s="2">
        <v>3</v>
      </c>
      <c r="J979" s="2">
        <v>11</v>
      </c>
    </row>
    <row r="980" spans="1:10" x14ac:dyDescent="0.2">
      <c r="A980" s="2" t="s">
        <v>343</v>
      </c>
      <c r="B980" s="2" t="s">
        <v>344</v>
      </c>
      <c r="C980" s="2" t="s">
        <v>5</v>
      </c>
      <c r="D980" s="2" t="s">
        <v>4072</v>
      </c>
      <c r="E980" s="2" t="s">
        <v>3607</v>
      </c>
      <c r="F980" s="2">
        <v>12</v>
      </c>
      <c r="G980" s="2">
        <v>9</v>
      </c>
      <c r="H980" s="2">
        <v>3</v>
      </c>
      <c r="I980" s="2">
        <v>2</v>
      </c>
      <c r="J980" s="2">
        <v>26</v>
      </c>
    </row>
    <row r="981" spans="1:10" x14ac:dyDescent="0.2">
      <c r="A981" s="2" t="s">
        <v>343</v>
      </c>
      <c r="B981" s="2" t="s">
        <v>344</v>
      </c>
      <c r="C981" s="2" t="s">
        <v>5</v>
      </c>
      <c r="D981" s="2" t="s">
        <v>4211</v>
      </c>
      <c r="E981" s="2" t="s">
        <v>3607</v>
      </c>
      <c r="F981" s="2">
        <v>36</v>
      </c>
      <c r="G981" s="2">
        <v>18</v>
      </c>
      <c r="H981" s="2">
        <v>2</v>
      </c>
      <c r="I981" s="2">
        <v>2</v>
      </c>
      <c r="J981" s="2">
        <v>58</v>
      </c>
    </row>
    <row r="982" spans="1:10" x14ac:dyDescent="0.2">
      <c r="A982" s="2" t="s">
        <v>343</v>
      </c>
      <c r="B982" s="2" t="s">
        <v>344</v>
      </c>
      <c r="C982" s="2" t="s">
        <v>5</v>
      </c>
      <c r="D982" s="2" t="s">
        <v>4212</v>
      </c>
      <c r="E982" s="2" t="s">
        <v>3607</v>
      </c>
      <c r="F982" s="2">
        <v>0</v>
      </c>
      <c r="G982" s="2">
        <v>0</v>
      </c>
      <c r="H982" s="2">
        <v>0</v>
      </c>
      <c r="I982" s="2">
        <v>0</v>
      </c>
      <c r="J982" s="2">
        <v>0</v>
      </c>
    </row>
    <row r="983" spans="1:10" x14ac:dyDescent="0.2">
      <c r="A983" s="2" t="s">
        <v>343</v>
      </c>
      <c r="B983" s="2" t="s">
        <v>344</v>
      </c>
      <c r="C983" s="2" t="s">
        <v>5</v>
      </c>
      <c r="D983" s="2" t="s">
        <v>3729</v>
      </c>
      <c r="E983" s="2" t="s">
        <v>3607</v>
      </c>
      <c r="F983" s="2">
        <v>286</v>
      </c>
      <c r="G983" s="2">
        <v>259</v>
      </c>
      <c r="H983" s="2">
        <v>23</v>
      </c>
      <c r="I983" s="2">
        <v>37</v>
      </c>
      <c r="J983" s="2">
        <v>605</v>
      </c>
    </row>
    <row r="984" spans="1:10" x14ac:dyDescent="0.2">
      <c r="A984" s="2" t="s">
        <v>343</v>
      </c>
      <c r="B984" s="2" t="s">
        <v>344</v>
      </c>
      <c r="C984" s="2" t="s">
        <v>5</v>
      </c>
      <c r="D984" s="2" t="s">
        <v>4060</v>
      </c>
      <c r="E984" s="2" t="s">
        <v>3607</v>
      </c>
      <c r="F984" s="2">
        <v>13</v>
      </c>
      <c r="G984" s="2">
        <v>22</v>
      </c>
      <c r="H984" s="2">
        <v>4</v>
      </c>
      <c r="I984" s="2">
        <v>2</v>
      </c>
      <c r="J984" s="2">
        <v>41</v>
      </c>
    </row>
    <row r="985" spans="1:10" x14ac:dyDescent="0.2">
      <c r="A985" s="2" t="s">
        <v>343</v>
      </c>
      <c r="B985" s="2" t="s">
        <v>344</v>
      </c>
      <c r="C985" s="2" t="s">
        <v>5</v>
      </c>
      <c r="D985" s="2" t="s">
        <v>4213</v>
      </c>
      <c r="E985" s="2" t="s">
        <v>3607</v>
      </c>
      <c r="F985" s="2">
        <v>27</v>
      </c>
      <c r="G985" s="2">
        <v>4</v>
      </c>
      <c r="H985" s="2">
        <v>0</v>
      </c>
      <c r="I985" s="2">
        <v>2</v>
      </c>
      <c r="J985" s="2">
        <v>33</v>
      </c>
    </row>
    <row r="986" spans="1:10" x14ac:dyDescent="0.2">
      <c r="A986" s="2" t="s">
        <v>343</v>
      </c>
      <c r="B986" s="2" t="s">
        <v>344</v>
      </c>
      <c r="C986" s="2" t="s">
        <v>5</v>
      </c>
      <c r="D986" s="2" t="s">
        <v>4214</v>
      </c>
      <c r="E986" s="2" t="s">
        <v>3607</v>
      </c>
      <c r="F986" s="2">
        <v>12</v>
      </c>
      <c r="G986" s="2">
        <v>6</v>
      </c>
      <c r="H986" s="2">
        <v>2</v>
      </c>
      <c r="I986" s="2">
        <v>2</v>
      </c>
      <c r="J986" s="2">
        <v>22</v>
      </c>
    </row>
    <row r="987" spans="1:10" x14ac:dyDescent="0.2">
      <c r="A987" s="2" t="s">
        <v>343</v>
      </c>
      <c r="B987" s="2" t="s">
        <v>344</v>
      </c>
      <c r="C987" s="2" t="s">
        <v>5</v>
      </c>
      <c r="D987" s="2" t="s">
        <v>4215</v>
      </c>
      <c r="E987" s="2" t="s">
        <v>3607</v>
      </c>
      <c r="F987" s="2">
        <v>248</v>
      </c>
      <c r="G987" s="2">
        <v>137</v>
      </c>
      <c r="H987" s="2">
        <v>6</v>
      </c>
      <c r="I987" s="2">
        <v>41</v>
      </c>
      <c r="J987" s="2">
        <v>432</v>
      </c>
    </row>
    <row r="988" spans="1:10" x14ac:dyDescent="0.2">
      <c r="A988" s="2" t="s">
        <v>362</v>
      </c>
      <c r="B988" s="2" t="s">
        <v>363</v>
      </c>
      <c r="C988" s="2" t="s">
        <v>5</v>
      </c>
      <c r="D988" s="2" t="s">
        <v>3888</v>
      </c>
      <c r="E988" s="2" t="s">
        <v>3607</v>
      </c>
      <c r="F988" s="2">
        <v>14</v>
      </c>
      <c r="G988" s="2">
        <v>4</v>
      </c>
      <c r="H988" s="2">
        <v>0</v>
      </c>
      <c r="I988" s="2">
        <v>1</v>
      </c>
      <c r="J988" s="2">
        <v>19</v>
      </c>
    </row>
    <row r="989" spans="1:10" x14ac:dyDescent="0.2">
      <c r="A989" s="2" t="s">
        <v>362</v>
      </c>
      <c r="B989" s="2" t="s">
        <v>363</v>
      </c>
      <c r="C989" s="2" t="s">
        <v>5</v>
      </c>
      <c r="D989" s="2" t="s">
        <v>3882</v>
      </c>
      <c r="E989" s="2" t="s">
        <v>3607</v>
      </c>
      <c r="F989" s="2">
        <v>3</v>
      </c>
      <c r="G989" s="2">
        <v>0</v>
      </c>
      <c r="H989" s="2">
        <v>0</v>
      </c>
      <c r="I989" s="2">
        <v>0</v>
      </c>
      <c r="J989" s="2">
        <v>3</v>
      </c>
    </row>
    <row r="990" spans="1:10" x14ac:dyDescent="0.2">
      <c r="A990" s="2" t="s">
        <v>362</v>
      </c>
      <c r="B990" s="2" t="s">
        <v>363</v>
      </c>
      <c r="C990" s="2" t="s">
        <v>5</v>
      </c>
      <c r="D990" s="2" t="s">
        <v>3979</v>
      </c>
      <c r="E990" s="2" t="s">
        <v>3607</v>
      </c>
      <c r="F990" s="2">
        <v>16</v>
      </c>
      <c r="G990" s="2">
        <v>28</v>
      </c>
      <c r="H990" s="2">
        <v>1</v>
      </c>
      <c r="I990" s="2">
        <v>9</v>
      </c>
      <c r="J990" s="2">
        <v>54</v>
      </c>
    </row>
    <row r="991" spans="1:10" x14ac:dyDescent="0.2">
      <c r="A991" s="2" t="s">
        <v>362</v>
      </c>
      <c r="B991" s="2" t="s">
        <v>363</v>
      </c>
      <c r="C991" s="2" t="s">
        <v>5</v>
      </c>
      <c r="D991" s="2" t="s">
        <v>3917</v>
      </c>
      <c r="E991" s="2" t="s">
        <v>3607</v>
      </c>
      <c r="F991" s="2">
        <v>1</v>
      </c>
      <c r="G991" s="2">
        <v>2</v>
      </c>
      <c r="H991" s="2">
        <v>0</v>
      </c>
      <c r="I991" s="2">
        <v>0</v>
      </c>
      <c r="J991" s="2">
        <v>3</v>
      </c>
    </row>
    <row r="992" spans="1:10" x14ac:dyDescent="0.2">
      <c r="A992" s="2" t="s">
        <v>362</v>
      </c>
      <c r="B992" s="2" t="s">
        <v>363</v>
      </c>
      <c r="C992" s="2" t="s">
        <v>5</v>
      </c>
      <c r="D992" s="2" t="s">
        <v>3992</v>
      </c>
      <c r="E992" s="2" t="s">
        <v>3607</v>
      </c>
      <c r="F992" s="2">
        <v>157</v>
      </c>
      <c r="G992" s="2">
        <v>1039</v>
      </c>
      <c r="H992" s="2">
        <v>320</v>
      </c>
      <c r="I992" s="2">
        <v>345</v>
      </c>
      <c r="J992" s="2">
        <v>1861</v>
      </c>
    </row>
    <row r="993" spans="1:10" x14ac:dyDescent="0.2">
      <c r="A993" s="2" t="s">
        <v>362</v>
      </c>
      <c r="B993" s="2" t="s">
        <v>363</v>
      </c>
      <c r="C993" s="2" t="s">
        <v>5</v>
      </c>
      <c r="D993" s="2" t="s">
        <v>3954</v>
      </c>
      <c r="E993" s="2" t="s">
        <v>3607</v>
      </c>
      <c r="F993" s="2">
        <v>28</v>
      </c>
      <c r="G993" s="2">
        <v>9</v>
      </c>
      <c r="H993" s="2">
        <v>1</v>
      </c>
      <c r="I993" s="2">
        <v>4</v>
      </c>
      <c r="J993" s="2">
        <v>42</v>
      </c>
    </row>
    <row r="994" spans="1:10" x14ac:dyDescent="0.2">
      <c r="A994" s="2" t="s">
        <v>362</v>
      </c>
      <c r="B994" s="2" t="s">
        <v>363</v>
      </c>
      <c r="C994" s="2" t="s">
        <v>5</v>
      </c>
      <c r="D994" s="2" t="s">
        <v>3993</v>
      </c>
      <c r="E994" s="2" t="s">
        <v>3607</v>
      </c>
      <c r="F994" s="2">
        <v>29</v>
      </c>
      <c r="G994" s="2">
        <v>68</v>
      </c>
      <c r="H994" s="2">
        <v>4</v>
      </c>
      <c r="I994" s="2">
        <v>23</v>
      </c>
      <c r="J994" s="2">
        <v>124</v>
      </c>
    </row>
    <row r="995" spans="1:10" x14ac:dyDescent="0.2">
      <c r="A995" s="2" t="s">
        <v>362</v>
      </c>
      <c r="B995" s="2" t="s">
        <v>363</v>
      </c>
      <c r="C995" s="2" t="s">
        <v>5</v>
      </c>
      <c r="D995" s="2" t="s">
        <v>3724</v>
      </c>
      <c r="E995" s="2" t="s">
        <v>3607</v>
      </c>
      <c r="F995" s="2">
        <v>133</v>
      </c>
      <c r="G995" s="2">
        <v>66</v>
      </c>
      <c r="H995" s="2">
        <v>7</v>
      </c>
      <c r="I995" s="2">
        <v>63</v>
      </c>
      <c r="J995" s="2">
        <v>269</v>
      </c>
    </row>
    <row r="996" spans="1:10" x14ac:dyDescent="0.2">
      <c r="A996" s="2" t="s">
        <v>362</v>
      </c>
      <c r="B996" s="2" t="s">
        <v>363</v>
      </c>
      <c r="C996" s="2" t="s">
        <v>5</v>
      </c>
      <c r="D996" s="2" t="s">
        <v>3883</v>
      </c>
      <c r="E996" s="2" t="s">
        <v>3607</v>
      </c>
      <c r="F996" s="2">
        <v>2</v>
      </c>
      <c r="G996" s="2">
        <v>0</v>
      </c>
      <c r="H996" s="2">
        <v>0</v>
      </c>
      <c r="I996" s="2">
        <v>0</v>
      </c>
      <c r="J996" s="2">
        <v>2</v>
      </c>
    </row>
    <row r="997" spans="1:10" x14ac:dyDescent="0.2">
      <c r="A997" s="2" t="s">
        <v>362</v>
      </c>
      <c r="B997" s="2" t="s">
        <v>363</v>
      </c>
      <c r="C997" s="2" t="s">
        <v>5</v>
      </c>
      <c r="D997" s="2" t="s">
        <v>4216</v>
      </c>
      <c r="E997" s="2" t="s">
        <v>3607</v>
      </c>
      <c r="F997" s="2">
        <v>1</v>
      </c>
      <c r="G997" s="2">
        <v>0</v>
      </c>
      <c r="H997" s="2">
        <v>0</v>
      </c>
      <c r="I997" s="2">
        <v>0</v>
      </c>
      <c r="J997" s="2">
        <v>1</v>
      </c>
    </row>
    <row r="998" spans="1:10" x14ac:dyDescent="0.2">
      <c r="A998" s="2" t="s">
        <v>362</v>
      </c>
      <c r="B998" s="2" t="s">
        <v>363</v>
      </c>
      <c r="C998" s="2" t="s">
        <v>5</v>
      </c>
      <c r="D998" s="2" t="s">
        <v>3881</v>
      </c>
      <c r="E998" s="2" t="s">
        <v>3607</v>
      </c>
      <c r="F998" s="2">
        <v>1</v>
      </c>
      <c r="G998" s="2">
        <v>0</v>
      </c>
      <c r="H998" s="2">
        <v>0</v>
      </c>
      <c r="I998" s="2">
        <v>0</v>
      </c>
      <c r="J998" s="2">
        <v>1</v>
      </c>
    </row>
    <row r="999" spans="1:10" x14ac:dyDescent="0.2">
      <c r="A999" s="2" t="s">
        <v>362</v>
      </c>
      <c r="B999" s="2" t="s">
        <v>363</v>
      </c>
      <c r="C999" s="2" t="s">
        <v>5</v>
      </c>
      <c r="D999" s="2" t="s">
        <v>3974</v>
      </c>
      <c r="E999" s="2" t="s">
        <v>3607</v>
      </c>
      <c r="F999" s="2">
        <v>16</v>
      </c>
      <c r="G999" s="2">
        <v>47</v>
      </c>
      <c r="H999" s="2">
        <v>17</v>
      </c>
      <c r="I999" s="2">
        <v>11</v>
      </c>
      <c r="J999" s="2">
        <v>91</v>
      </c>
    </row>
    <row r="1000" spans="1:10" x14ac:dyDescent="0.2">
      <c r="A1000" s="2" t="s">
        <v>362</v>
      </c>
      <c r="B1000" s="2" t="s">
        <v>363</v>
      </c>
      <c r="C1000" s="2" t="s">
        <v>5</v>
      </c>
      <c r="D1000" s="2" t="s">
        <v>4217</v>
      </c>
      <c r="E1000" s="2" t="s">
        <v>3607</v>
      </c>
      <c r="F1000" s="2">
        <v>1</v>
      </c>
      <c r="G1000" s="2">
        <v>0</v>
      </c>
      <c r="H1000" s="2">
        <v>0</v>
      </c>
      <c r="I1000" s="2">
        <v>0</v>
      </c>
      <c r="J1000" s="2">
        <v>1</v>
      </c>
    </row>
    <row r="1001" spans="1:10" x14ac:dyDescent="0.2">
      <c r="A1001" s="2" t="s">
        <v>362</v>
      </c>
      <c r="B1001" s="2" t="s">
        <v>363</v>
      </c>
      <c r="C1001" s="2" t="s">
        <v>5</v>
      </c>
      <c r="D1001" s="2" t="s">
        <v>3973</v>
      </c>
      <c r="E1001" s="2" t="s">
        <v>3607</v>
      </c>
      <c r="F1001" s="2">
        <v>92</v>
      </c>
      <c r="G1001" s="2">
        <v>64</v>
      </c>
      <c r="H1001" s="2">
        <v>7</v>
      </c>
      <c r="I1001" s="2">
        <v>26</v>
      </c>
      <c r="J1001" s="2">
        <v>189</v>
      </c>
    </row>
    <row r="1002" spans="1:10" x14ac:dyDescent="0.2">
      <c r="A1002" s="2" t="s">
        <v>362</v>
      </c>
      <c r="B1002" s="2" t="s">
        <v>363</v>
      </c>
      <c r="C1002" s="2" t="s">
        <v>5</v>
      </c>
      <c r="D1002" s="2" t="s">
        <v>4218</v>
      </c>
      <c r="E1002" s="2" t="s">
        <v>3607</v>
      </c>
      <c r="F1002" s="2">
        <v>22</v>
      </c>
      <c r="G1002" s="2">
        <v>182</v>
      </c>
      <c r="H1002" s="2">
        <v>15</v>
      </c>
      <c r="I1002" s="2">
        <v>17</v>
      </c>
      <c r="J1002" s="2">
        <v>236</v>
      </c>
    </row>
    <row r="1003" spans="1:10" x14ac:dyDescent="0.2">
      <c r="A1003" s="2" t="s">
        <v>362</v>
      </c>
      <c r="B1003" s="2" t="s">
        <v>363</v>
      </c>
      <c r="C1003" s="2" t="s">
        <v>5</v>
      </c>
      <c r="D1003" s="2" t="s">
        <v>4219</v>
      </c>
      <c r="E1003" s="2" t="s">
        <v>3607</v>
      </c>
      <c r="F1003" s="2">
        <v>0</v>
      </c>
      <c r="G1003" s="2">
        <v>0</v>
      </c>
      <c r="H1003" s="2">
        <v>0</v>
      </c>
      <c r="I1003" s="2">
        <v>1</v>
      </c>
      <c r="J1003" s="2">
        <v>1</v>
      </c>
    </row>
    <row r="1004" spans="1:10" x14ac:dyDescent="0.2">
      <c r="A1004" s="2" t="s">
        <v>362</v>
      </c>
      <c r="B1004" s="2" t="s">
        <v>363</v>
      </c>
      <c r="C1004" s="2" t="s">
        <v>5</v>
      </c>
      <c r="D1004" s="2" t="s">
        <v>3915</v>
      </c>
      <c r="E1004" s="2" t="s">
        <v>3607</v>
      </c>
      <c r="F1004" s="2">
        <v>3</v>
      </c>
      <c r="G1004" s="2">
        <v>0</v>
      </c>
      <c r="H1004" s="2">
        <v>0</v>
      </c>
      <c r="I1004" s="2">
        <v>0</v>
      </c>
      <c r="J1004" s="2">
        <v>3</v>
      </c>
    </row>
    <row r="1005" spans="1:10" x14ac:dyDescent="0.2">
      <c r="A1005" s="2" t="s">
        <v>362</v>
      </c>
      <c r="B1005" s="2" t="s">
        <v>363</v>
      </c>
      <c r="C1005" s="2" t="s">
        <v>5</v>
      </c>
      <c r="D1005" s="2" t="s">
        <v>4220</v>
      </c>
      <c r="E1005" s="2" t="s">
        <v>3607</v>
      </c>
      <c r="F1005" s="2">
        <v>22</v>
      </c>
      <c r="G1005" s="2">
        <v>15</v>
      </c>
      <c r="H1005" s="2">
        <v>2</v>
      </c>
      <c r="I1005" s="2">
        <v>3</v>
      </c>
      <c r="J1005" s="2">
        <v>42</v>
      </c>
    </row>
    <row r="1006" spans="1:10" x14ac:dyDescent="0.2">
      <c r="A1006" s="2" t="s">
        <v>362</v>
      </c>
      <c r="B1006" s="2" t="s">
        <v>363</v>
      </c>
      <c r="C1006" s="2" t="s">
        <v>5</v>
      </c>
      <c r="D1006" s="2" t="s">
        <v>4221</v>
      </c>
      <c r="E1006" s="2" t="s">
        <v>3607</v>
      </c>
      <c r="F1006" s="2">
        <v>1</v>
      </c>
      <c r="G1006" t="s">
        <v>9</v>
      </c>
      <c r="H1006" t="s">
        <v>9</v>
      </c>
      <c r="I1006" t="s">
        <v>9</v>
      </c>
      <c r="J1006" s="2">
        <v>1</v>
      </c>
    </row>
    <row r="1007" spans="1:10" x14ac:dyDescent="0.2">
      <c r="A1007" s="2" t="s">
        <v>362</v>
      </c>
      <c r="B1007" s="2" t="s">
        <v>363</v>
      </c>
      <c r="C1007" s="2" t="s">
        <v>5</v>
      </c>
      <c r="D1007" s="2" t="s">
        <v>3943</v>
      </c>
      <c r="E1007" s="2" t="s">
        <v>3607</v>
      </c>
      <c r="F1007" s="2">
        <v>1</v>
      </c>
      <c r="G1007" s="2">
        <v>0</v>
      </c>
      <c r="H1007" s="2">
        <v>0</v>
      </c>
      <c r="I1007" s="2">
        <v>0</v>
      </c>
      <c r="J1007" s="2">
        <v>1</v>
      </c>
    </row>
    <row r="1008" spans="1:10" x14ac:dyDescent="0.2">
      <c r="A1008" s="2" t="s">
        <v>362</v>
      </c>
      <c r="B1008" s="2" t="s">
        <v>363</v>
      </c>
      <c r="C1008" s="2" t="s">
        <v>5</v>
      </c>
      <c r="D1008" s="2" t="s">
        <v>3981</v>
      </c>
      <c r="E1008" s="2" t="s">
        <v>3607</v>
      </c>
      <c r="F1008" s="2">
        <v>17</v>
      </c>
      <c r="G1008" s="2">
        <v>49</v>
      </c>
      <c r="H1008" s="2">
        <v>8</v>
      </c>
      <c r="I1008" s="2">
        <v>18</v>
      </c>
      <c r="J1008" s="2">
        <v>92</v>
      </c>
    </row>
    <row r="1009" spans="1:10" x14ac:dyDescent="0.2">
      <c r="A1009" s="2" t="s">
        <v>362</v>
      </c>
      <c r="B1009" s="2" t="s">
        <v>363</v>
      </c>
      <c r="C1009" s="2" t="s">
        <v>5</v>
      </c>
      <c r="D1009" s="2" t="s">
        <v>3959</v>
      </c>
      <c r="E1009" s="2" t="s">
        <v>3607</v>
      </c>
      <c r="F1009" s="2">
        <v>11</v>
      </c>
      <c r="G1009" s="2">
        <v>19</v>
      </c>
      <c r="H1009" s="2">
        <v>0</v>
      </c>
      <c r="I1009" s="2">
        <v>7</v>
      </c>
      <c r="J1009" s="2">
        <v>37</v>
      </c>
    </row>
    <row r="1010" spans="1:10" x14ac:dyDescent="0.2">
      <c r="A1010" s="2" t="s">
        <v>362</v>
      </c>
      <c r="B1010" s="2" t="s">
        <v>363</v>
      </c>
      <c r="C1010" s="2" t="s">
        <v>5</v>
      </c>
      <c r="D1010" s="2" t="s">
        <v>3990</v>
      </c>
      <c r="E1010" s="2" t="s">
        <v>3607</v>
      </c>
      <c r="F1010" s="2">
        <v>21</v>
      </c>
      <c r="G1010" s="2">
        <v>28</v>
      </c>
      <c r="H1010" s="2">
        <v>1</v>
      </c>
      <c r="I1010" s="2">
        <v>8</v>
      </c>
      <c r="J1010" s="2">
        <v>58</v>
      </c>
    </row>
    <row r="1011" spans="1:10" x14ac:dyDescent="0.2">
      <c r="A1011" s="2" t="s">
        <v>362</v>
      </c>
      <c r="B1011" s="2" t="s">
        <v>363</v>
      </c>
      <c r="C1011" s="2" t="s">
        <v>5</v>
      </c>
      <c r="D1011" s="2" t="s">
        <v>3869</v>
      </c>
      <c r="E1011" s="2" t="s">
        <v>3607</v>
      </c>
      <c r="F1011" s="2">
        <v>1</v>
      </c>
      <c r="G1011" s="2">
        <v>0</v>
      </c>
      <c r="H1011" s="2">
        <v>0</v>
      </c>
      <c r="I1011" s="2">
        <v>0</v>
      </c>
      <c r="J1011" s="2">
        <v>1</v>
      </c>
    </row>
    <row r="1012" spans="1:10" x14ac:dyDescent="0.2">
      <c r="A1012" s="2" t="s">
        <v>362</v>
      </c>
      <c r="B1012" s="2" t="s">
        <v>363</v>
      </c>
      <c r="C1012" s="2" t="s">
        <v>5</v>
      </c>
      <c r="D1012" s="2" t="s">
        <v>3953</v>
      </c>
      <c r="E1012" s="2" t="s">
        <v>3607</v>
      </c>
      <c r="F1012" s="2">
        <v>7</v>
      </c>
      <c r="G1012" s="2">
        <v>11</v>
      </c>
      <c r="H1012" s="2">
        <v>0</v>
      </c>
      <c r="I1012" s="2">
        <v>5</v>
      </c>
      <c r="J1012" s="2">
        <v>23</v>
      </c>
    </row>
    <row r="1013" spans="1:10" x14ac:dyDescent="0.2">
      <c r="A1013" s="2" t="s">
        <v>362</v>
      </c>
      <c r="B1013" s="2" t="s">
        <v>363</v>
      </c>
      <c r="C1013" s="2" t="s">
        <v>5</v>
      </c>
      <c r="D1013" s="2" t="s">
        <v>3957</v>
      </c>
      <c r="E1013" s="2" t="s">
        <v>3607</v>
      </c>
      <c r="F1013" s="2">
        <v>2</v>
      </c>
      <c r="G1013" s="2">
        <v>0</v>
      </c>
      <c r="H1013" s="2">
        <v>0</v>
      </c>
      <c r="I1013" s="2">
        <v>0</v>
      </c>
      <c r="J1013" s="2">
        <v>2</v>
      </c>
    </row>
    <row r="1014" spans="1:10" x14ac:dyDescent="0.2">
      <c r="A1014" s="2" t="s">
        <v>362</v>
      </c>
      <c r="B1014" s="2" t="s">
        <v>363</v>
      </c>
      <c r="C1014" s="2" t="s">
        <v>5</v>
      </c>
      <c r="D1014" s="2" t="s">
        <v>637</v>
      </c>
      <c r="E1014" s="2" t="s">
        <v>3607</v>
      </c>
      <c r="F1014" s="2">
        <v>0</v>
      </c>
      <c r="G1014" s="2">
        <v>1</v>
      </c>
      <c r="H1014" s="2">
        <v>0</v>
      </c>
      <c r="I1014" s="2">
        <v>0</v>
      </c>
      <c r="J1014" s="2">
        <v>1</v>
      </c>
    </row>
    <row r="1015" spans="1:10" x14ac:dyDescent="0.2">
      <c r="A1015" s="2" t="s">
        <v>362</v>
      </c>
      <c r="B1015" s="2" t="s">
        <v>363</v>
      </c>
      <c r="C1015" s="2" t="s">
        <v>5</v>
      </c>
      <c r="D1015" s="2" t="s">
        <v>3862</v>
      </c>
      <c r="E1015" s="2" t="s">
        <v>3607</v>
      </c>
      <c r="F1015" s="2">
        <v>3</v>
      </c>
      <c r="G1015" s="2">
        <v>1</v>
      </c>
      <c r="H1015" s="2">
        <v>0</v>
      </c>
      <c r="I1015" s="2">
        <v>0</v>
      </c>
      <c r="J1015" s="2">
        <v>4</v>
      </c>
    </row>
    <row r="1016" spans="1:10" x14ac:dyDescent="0.2">
      <c r="A1016" s="2" t="s">
        <v>362</v>
      </c>
      <c r="B1016" s="2" t="s">
        <v>363</v>
      </c>
      <c r="C1016" s="2" t="s">
        <v>5</v>
      </c>
      <c r="D1016" s="2" t="s">
        <v>3879</v>
      </c>
      <c r="E1016" s="2" t="s">
        <v>3607</v>
      </c>
      <c r="F1016" s="2">
        <v>1</v>
      </c>
      <c r="G1016" s="2">
        <v>0</v>
      </c>
      <c r="H1016" s="2">
        <v>0</v>
      </c>
      <c r="I1016" s="2">
        <v>0</v>
      </c>
      <c r="J1016" s="2">
        <v>1</v>
      </c>
    </row>
    <row r="1017" spans="1:10" x14ac:dyDescent="0.2">
      <c r="A1017" s="2" t="s">
        <v>362</v>
      </c>
      <c r="B1017" s="2" t="s">
        <v>363</v>
      </c>
      <c r="C1017" s="2" t="s">
        <v>5</v>
      </c>
      <c r="D1017" s="2" t="s">
        <v>3970</v>
      </c>
      <c r="E1017" s="2" t="s">
        <v>3607</v>
      </c>
      <c r="F1017" s="2">
        <v>186</v>
      </c>
      <c r="G1017" s="2">
        <v>242</v>
      </c>
      <c r="H1017" s="2">
        <v>17</v>
      </c>
      <c r="I1017" s="2">
        <v>40</v>
      </c>
      <c r="J1017" s="2">
        <v>485</v>
      </c>
    </row>
    <row r="1018" spans="1:10" x14ac:dyDescent="0.2">
      <c r="A1018" s="2" t="s">
        <v>362</v>
      </c>
      <c r="B1018" s="2" t="s">
        <v>363</v>
      </c>
      <c r="C1018" s="2" t="s">
        <v>5</v>
      </c>
      <c r="D1018" s="2" t="s">
        <v>3987</v>
      </c>
      <c r="E1018" s="2" t="s">
        <v>3607</v>
      </c>
      <c r="F1018" s="2">
        <v>10</v>
      </c>
      <c r="G1018" s="2">
        <v>7</v>
      </c>
      <c r="H1018" s="2">
        <v>1</v>
      </c>
      <c r="I1018" s="2">
        <v>1</v>
      </c>
      <c r="J1018" s="2">
        <v>19</v>
      </c>
    </row>
    <row r="1019" spans="1:10" x14ac:dyDescent="0.2">
      <c r="A1019" s="2" t="s">
        <v>362</v>
      </c>
      <c r="B1019" s="2" t="s">
        <v>363</v>
      </c>
      <c r="C1019" s="2" t="s">
        <v>5</v>
      </c>
      <c r="D1019" s="2" t="s">
        <v>3978</v>
      </c>
      <c r="E1019" s="2" t="s">
        <v>3607</v>
      </c>
      <c r="F1019" s="2">
        <v>0</v>
      </c>
      <c r="G1019" s="2">
        <v>0</v>
      </c>
      <c r="H1019" s="2">
        <v>0</v>
      </c>
      <c r="I1019" s="2">
        <v>0</v>
      </c>
      <c r="J1019" s="2">
        <v>0</v>
      </c>
    </row>
    <row r="1020" spans="1:10" x14ac:dyDescent="0.2">
      <c r="A1020" s="2" t="s">
        <v>362</v>
      </c>
      <c r="B1020" s="2" t="s">
        <v>363</v>
      </c>
      <c r="C1020" s="2" t="s">
        <v>5</v>
      </c>
      <c r="D1020" s="2" t="s">
        <v>102</v>
      </c>
      <c r="E1020" s="2" t="s">
        <v>3607</v>
      </c>
      <c r="F1020" s="2">
        <v>0</v>
      </c>
      <c r="G1020" s="2">
        <v>1</v>
      </c>
      <c r="H1020" s="2">
        <v>0</v>
      </c>
      <c r="I1020" s="2">
        <v>0</v>
      </c>
      <c r="J1020" s="2">
        <v>1</v>
      </c>
    </row>
    <row r="1021" spans="1:10" x14ac:dyDescent="0.2">
      <c r="A1021" s="2" t="s">
        <v>362</v>
      </c>
      <c r="B1021" s="2" t="s">
        <v>363</v>
      </c>
      <c r="C1021" s="2" t="s">
        <v>5</v>
      </c>
      <c r="D1021" s="2" t="s">
        <v>3989</v>
      </c>
      <c r="E1021" s="2" t="s">
        <v>3607</v>
      </c>
      <c r="F1021" s="2">
        <v>8</v>
      </c>
      <c r="G1021" s="2">
        <v>19</v>
      </c>
      <c r="H1021" s="2">
        <v>1</v>
      </c>
      <c r="I1021" s="2">
        <v>12</v>
      </c>
      <c r="J1021" s="2">
        <v>40</v>
      </c>
    </row>
    <row r="1022" spans="1:10" x14ac:dyDescent="0.2">
      <c r="A1022" s="2" t="s">
        <v>362</v>
      </c>
      <c r="B1022" s="2" t="s">
        <v>363</v>
      </c>
      <c r="C1022" s="2" t="s">
        <v>5</v>
      </c>
      <c r="D1022" s="2" t="s">
        <v>3971</v>
      </c>
      <c r="E1022" s="2" t="s">
        <v>3607</v>
      </c>
      <c r="F1022" s="2">
        <v>42</v>
      </c>
      <c r="G1022" s="2">
        <v>33</v>
      </c>
      <c r="H1022" s="2">
        <v>3</v>
      </c>
      <c r="I1022" s="2">
        <v>8</v>
      </c>
      <c r="J1022" s="2">
        <v>86</v>
      </c>
    </row>
    <row r="1023" spans="1:10" x14ac:dyDescent="0.2">
      <c r="A1023" s="2" t="s">
        <v>362</v>
      </c>
      <c r="B1023" s="2" t="s">
        <v>363</v>
      </c>
      <c r="C1023" s="2" t="s">
        <v>5</v>
      </c>
      <c r="D1023" s="2" t="s">
        <v>3960</v>
      </c>
      <c r="E1023" s="2" t="s">
        <v>3607</v>
      </c>
      <c r="F1023" s="2">
        <v>3</v>
      </c>
      <c r="G1023" s="2">
        <v>0</v>
      </c>
      <c r="H1023" s="2">
        <v>0</v>
      </c>
      <c r="I1023" s="2">
        <v>0</v>
      </c>
      <c r="J1023" s="2">
        <v>3</v>
      </c>
    </row>
    <row r="1024" spans="1:10" x14ac:dyDescent="0.2">
      <c r="A1024" s="2" t="s">
        <v>362</v>
      </c>
      <c r="B1024" s="2" t="s">
        <v>363</v>
      </c>
      <c r="C1024" s="2" t="s">
        <v>5</v>
      </c>
      <c r="D1024" s="2" t="s">
        <v>3920</v>
      </c>
      <c r="E1024" s="2" t="s">
        <v>3607</v>
      </c>
      <c r="F1024" s="2">
        <v>2</v>
      </c>
      <c r="G1024" s="2">
        <v>0</v>
      </c>
      <c r="H1024" s="2">
        <v>0</v>
      </c>
      <c r="I1024" s="2">
        <v>0</v>
      </c>
      <c r="J1024" s="2">
        <v>2</v>
      </c>
    </row>
    <row r="1025" spans="1:10" x14ac:dyDescent="0.2">
      <c r="A1025" s="2" t="s">
        <v>362</v>
      </c>
      <c r="B1025" s="2" t="s">
        <v>363</v>
      </c>
      <c r="C1025" s="2" t="s">
        <v>5</v>
      </c>
      <c r="D1025" s="2" t="s">
        <v>3984</v>
      </c>
      <c r="E1025" s="2" t="s">
        <v>3607</v>
      </c>
      <c r="F1025" s="2">
        <v>140</v>
      </c>
      <c r="G1025" s="2">
        <v>63</v>
      </c>
      <c r="H1025" s="2">
        <v>5</v>
      </c>
      <c r="I1025" s="2">
        <v>23</v>
      </c>
      <c r="J1025" s="2">
        <v>231</v>
      </c>
    </row>
    <row r="1026" spans="1:10" x14ac:dyDescent="0.2">
      <c r="A1026" s="2" t="s">
        <v>362</v>
      </c>
      <c r="B1026" s="2" t="s">
        <v>363</v>
      </c>
      <c r="C1026" s="2" t="s">
        <v>5</v>
      </c>
      <c r="D1026" s="2" t="s">
        <v>3996</v>
      </c>
      <c r="E1026" s="2" t="s">
        <v>3607</v>
      </c>
      <c r="F1026" s="2">
        <v>116</v>
      </c>
      <c r="G1026" s="2">
        <v>100</v>
      </c>
      <c r="H1026" s="2">
        <v>11</v>
      </c>
      <c r="I1026" s="2">
        <v>43</v>
      </c>
      <c r="J1026" s="2">
        <v>270</v>
      </c>
    </row>
    <row r="1027" spans="1:10" x14ac:dyDescent="0.2">
      <c r="A1027" s="2" t="s">
        <v>362</v>
      </c>
      <c r="B1027" s="2" t="s">
        <v>363</v>
      </c>
      <c r="C1027" s="2" t="s">
        <v>5</v>
      </c>
      <c r="D1027" s="2" t="s">
        <v>3951</v>
      </c>
      <c r="E1027" s="2" t="s">
        <v>3607</v>
      </c>
      <c r="F1027" s="2">
        <v>2</v>
      </c>
      <c r="G1027" s="2">
        <v>0</v>
      </c>
      <c r="H1027" s="2">
        <v>0</v>
      </c>
      <c r="I1027" s="2">
        <v>0</v>
      </c>
      <c r="J1027" s="2">
        <v>2</v>
      </c>
    </row>
    <row r="1028" spans="1:10" x14ac:dyDescent="0.2">
      <c r="A1028" s="2" t="s">
        <v>362</v>
      </c>
      <c r="B1028" s="2" t="s">
        <v>363</v>
      </c>
      <c r="C1028" s="2" t="s">
        <v>5</v>
      </c>
      <c r="D1028" s="2" t="s">
        <v>3910</v>
      </c>
      <c r="E1028" s="2" t="s">
        <v>3607</v>
      </c>
      <c r="F1028" s="2">
        <v>159</v>
      </c>
      <c r="G1028" s="2">
        <v>299</v>
      </c>
      <c r="H1028" s="2">
        <v>13</v>
      </c>
      <c r="I1028" s="2">
        <v>42</v>
      </c>
      <c r="J1028" s="2">
        <v>513</v>
      </c>
    </row>
    <row r="1029" spans="1:10" x14ac:dyDescent="0.2">
      <c r="A1029" s="2" t="s">
        <v>362</v>
      </c>
      <c r="B1029" s="2" t="s">
        <v>363</v>
      </c>
      <c r="C1029" s="2" t="s">
        <v>5</v>
      </c>
      <c r="D1029" s="2" t="s">
        <v>419</v>
      </c>
      <c r="E1029" s="2" t="s">
        <v>3607</v>
      </c>
      <c r="F1029" s="2">
        <v>12</v>
      </c>
      <c r="G1029" s="2">
        <v>9</v>
      </c>
      <c r="H1029" s="2">
        <v>1</v>
      </c>
      <c r="I1029" s="2">
        <v>1</v>
      </c>
      <c r="J1029" s="2">
        <v>23</v>
      </c>
    </row>
    <row r="1030" spans="1:10" x14ac:dyDescent="0.2">
      <c r="A1030" s="2" t="s">
        <v>362</v>
      </c>
      <c r="B1030" s="2" t="s">
        <v>363</v>
      </c>
      <c r="C1030" s="2" t="s">
        <v>5</v>
      </c>
      <c r="D1030" s="2" t="s">
        <v>3656</v>
      </c>
      <c r="E1030" s="2" t="s">
        <v>3607</v>
      </c>
      <c r="F1030" s="2">
        <v>0</v>
      </c>
      <c r="G1030" s="2">
        <v>0</v>
      </c>
      <c r="H1030" s="2">
        <v>0</v>
      </c>
      <c r="I1030" s="2">
        <v>1</v>
      </c>
      <c r="J1030" s="2">
        <v>1</v>
      </c>
    </row>
    <row r="1031" spans="1:10" x14ac:dyDescent="0.2">
      <c r="A1031" s="2" t="s">
        <v>362</v>
      </c>
      <c r="B1031" s="2" t="s">
        <v>363</v>
      </c>
      <c r="C1031" s="2" t="s">
        <v>5</v>
      </c>
      <c r="D1031" s="2" t="s">
        <v>3919</v>
      </c>
      <c r="E1031" s="2" t="s">
        <v>3607</v>
      </c>
      <c r="F1031" s="2">
        <v>0</v>
      </c>
      <c r="G1031" s="2">
        <v>1</v>
      </c>
      <c r="H1031" s="2">
        <v>0</v>
      </c>
      <c r="I1031" s="2">
        <v>0</v>
      </c>
      <c r="J1031" s="2">
        <v>1</v>
      </c>
    </row>
    <row r="1032" spans="1:10" x14ac:dyDescent="0.2">
      <c r="A1032" s="2" t="s">
        <v>362</v>
      </c>
      <c r="B1032" s="2" t="s">
        <v>363</v>
      </c>
      <c r="C1032" s="2" t="s">
        <v>5</v>
      </c>
      <c r="D1032" s="2" t="s">
        <v>3983</v>
      </c>
      <c r="E1032" s="2" t="s">
        <v>3607</v>
      </c>
      <c r="F1032" s="2">
        <v>32</v>
      </c>
      <c r="G1032" s="2">
        <v>81</v>
      </c>
      <c r="H1032" s="2">
        <v>9</v>
      </c>
      <c r="I1032" s="2">
        <v>16</v>
      </c>
      <c r="J1032" s="2">
        <v>138</v>
      </c>
    </row>
    <row r="1033" spans="1:10" x14ac:dyDescent="0.2">
      <c r="A1033" s="2" t="s">
        <v>362</v>
      </c>
      <c r="B1033" s="2" t="s">
        <v>363</v>
      </c>
      <c r="C1033" s="2" t="s">
        <v>5</v>
      </c>
      <c r="D1033" s="2" t="s">
        <v>3950</v>
      </c>
      <c r="E1033" s="2" t="s">
        <v>3607</v>
      </c>
      <c r="F1033" s="2">
        <v>62</v>
      </c>
      <c r="G1033" s="2">
        <v>53</v>
      </c>
      <c r="H1033" s="2">
        <v>17</v>
      </c>
      <c r="I1033" s="2">
        <v>23</v>
      </c>
      <c r="J1033" s="2">
        <v>155</v>
      </c>
    </row>
    <row r="1034" spans="1:10" x14ac:dyDescent="0.2">
      <c r="A1034" s="2" t="s">
        <v>362</v>
      </c>
      <c r="B1034" s="2" t="s">
        <v>363</v>
      </c>
      <c r="C1034" s="2" t="s">
        <v>5</v>
      </c>
      <c r="D1034" s="2" t="s">
        <v>367</v>
      </c>
      <c r="E1034" s="2" t="s">
        <v>3607</v>
      </c>
      <c r="F1034" s="2">
        <v>376</v>
      </c>
      <c r="G1034" s="2">
        <v>518</v>
      </c>
      <c r="H1034" s="2">
        <v>164</v>
      </c>
      <c r="I1034" s="2">
        <v>159</v>
      </c>
      <c r="J1034" s="2">
        <v>1217</v>
      </c>
    </row>
    <row r="1035" spans="1:10" x14ac:dyDescent="0.2">
      <c r="A1035" s="2" t="s">
        <v>362</v>
      </c>
      <c r="B1035" s="2" t="s">
        <v>363</v>
      </c>
      <c r="C1035" s="2" t="s">
        <v>5</v>
      </c>
      <c r="D1035" s="2" t="s">
        <v>3958</v>
      </c>
      <c r="E1035" s="2" t="s">
        <v>3607</v>
      </c>
      <c r="F1035" s="2">
        <v>19</v>
      </c>
      <c r="G1035" s="2">
        <v>27</v>
      </c>
      <c r="H1035" s="2">
        <v>1</v>
      </c>
      <c r="I1035" s="2">
        <v>16</v>
      </c>
      <c r="J1035" s="2">
        <v>63</v>
      </c>
    </row>
    <row r="1036" spans="1:10" x14ac:dyDescent="0.2">
      <c r="A1036" s="2" t="s">
        <v>362</v>
      </c>
      <c r="B1036" s="2" t="s">
        <v>363</v>
      </c>
      <c r="C1036" s="2" t="s">
        <v>5</v>
      </c>
      <c r="D1036" s="2" t="s">
        <v>4222</v>
      </c>
      <c r="E1036" s="2" t="s">
        <v>3607</v>
      </c>
      <c r="F1036" s="2">
        <v>1</v>
      </c>
      <c r="G1036" s="2">
        <v>0</v>
      </c>
      <c r="H1036" s="2">
        <v>0</v>
      </c>
      <c r="I1036" s="2">
        <v>0</v>
      </c>
      <c r="J1036" s="2">
        <v>1</v>
      </c>
    </row>
    <row r="1037" spans="1:10" x14ac:dyDescent="0.2">
      <c r="A1037" s="2" t="s">
        <v>362</v>
      </c>
      <c r="B1037" s="2" t="s">
        <v>363</v>
      </c>
      <c r="C1037" s="2" t="s">
        <v>5</v>
      </c>
      <c r="D1037" s="2" t="s">
        <v>3935</v>
      </c>
      <c r="E1037" s="2" t="s">
        <v>3607</v>
      </c>
      <c r="F1037" s="2">
        <v>1</v>
      </c>
      <c r="G1037" s="2">
        <v>1</v>
      </c>
      <c r="H1037" s="2">
        <v>0</v>
      </c>
      <c r="I1037" s="2">
        <v>0</v>
      </c>
      <c r="J1037" s="2">
        <v>2</v>
      </c>
    </row>
    <row r="1038" spans="1:10" x14ac:dyDescent="0.2">
      <c r="A1038" s="2" t="s">
        <v>362</v>
      </c>
      <c r="B1038" s="2" t="s">
        <v>363</v>
      </c>
      <c r="C1038" s="2" t="s">
        <v>5</v>
      </c>
      <c r="D1038" s="2" t="s">
        <v>4223</v>
      </c>
      <c r="E1038" s="2" t="s">
        <v>3607</v>
      </c>
      <c r="F1038" s="2">
        <v>3</v>
      </c>
      <c r="G1038" s="2">
        <v>4</v>
      </c>
      <c r="H1038" s="2">
        <v>1</v>
      </c>
      <c r="I1038" s="2">
        <v>6</v>
      </c>
      <c r="J1038" s="2">
        <v>14</v>
      </c>
    </row>
    <row r="1039" spans="1:10" x14ac:dyDescent="0.2">
      <c r="A1039" s="2" t="s">
        <v>362</v>
      </c>
      <c r="B1039" s="2" t="s">
        <v>363</v>
      </c>
      <c r="C1039" s="2" t="s">
        <v>5</v>
      </c>
      <c r="D1039" s="2" t="s">
        <v>3891</v>
      </c>
      <c r="E1039" s="2" t="s">
        <v>3607</v>
      </c>
      <c r="F1039" s="2">
        <v>33</v>
      </c>
      <c r="G1039" s="2">
        <v>30</v>
      </c>
      <c r="H1039" s="2">
        <v>4</v>
      </c>
      <c r="I1039" s="2">
        <v>12</v>
      </c>
      <c r="J1039" s="2">
        <v>79</v>
      </c>
    </row>
    <row r="1040" spans="1:10" x14ac:dyDescent="0.2">
      <c r="A1040" s="2" t="s">
        <v>362</v>
      </c>
      <c r="B1040" s="2" t="s">
        <v>363</v>
      </c>
      <c r="C1040" s="2" t="s">
        <v>5</v>
      </c>
      <c r="D1040" s="2" t="s">
        <v>3858</v>
      </c>
      <c r="E1040" s="2" t="s">
        <v>3607</v>
      </c>
      <c r="F1040" s="2">
        <v>2</v>
      </c>
      <c r="G1040" s="2">
        <v>0</v>
      </c>
      <c r="H1040" s="2">
        <v>0</v>
      </c>
      <c r="I1040" s="2">
        <v>0</v>
      </c>
      <c r="J1040" s="2">
        <v>2</v>
      </c>
    </row>
    <row r="1041" spans="1:10" x14ac:dyDescent="0.2">
      <c r="A1041" s="2" t="s">
        <v>362</v>
      </c>
      <c r="B1041" s="2" t="s">
        <v>363</v>
      </c>
      <c r="C1041" s="2" t="s">
        <v>5</v>
      </c>
      <c r="D1041" s="2" t="s">
        <v>4224</v>
      </c>
      <c r="E1041" s="2" t="s">
        <v>3607</v>
      </c>
      <c r="F1041" s="2">
        <v>0</v>
      </c>
      <c r="G1041" s="2">
        <v>0</v>
      </c>
      <c r="H1041" s="2">
        <v>0</v>
      </c>
      <c r="I1041" s="2">
        <v>1</v>
      </c>
      <c r="J1041" s="2">
        <v>1</v>
      </c>
    </row>
    <row r="1042" spans="1:10" x14ac:dyDescent="0.2">
      <c r="A1042" s="2" t="s">
        <v>362</v>
      </c>
      <c r="B1042" s="2" t="s">
        <v>363</v>
      </c>
      <c r="C1042" s="2" t="s">
        <v>5</v>
      </c>
      <c r="D1042" s="2" t="s">
        <v>3980</v>
      </c>
      <c r="E1042" s="2" t="s">
        <v>3607</v>
      </c>
      <c r="F1042" s="2">
        <v>1</v>
      </c>
      <c r="G1042" s="2">
        <v>0</v>
      </c>
      <c r="H1042" s="2">
        <v>0</v>
      </c>
      <c r="I1042" s="2">
        <v>0</v>
      </c>
      <c r="J1042" s="2">
        <v>1</v>
      </c>
    </row>
    <row r="1043" spans="1:10" x14ac:dyDescent="0.2">
      <c r="A1043" s="2" t="s">
        <v>362</v>
      </c>
      <c r="B1043" s="2" t="s">
        <v>363</v>
      </c>
      <c r="C1043" s="2" t="s">
        <v>5</v>
      </c>
      <c r="D1043" s="2" t="s">
        <v>3956</v>
      </c>
      <c r="E1043" s="2" t="s">
        <v>3607</v>
      </c>
      <c r="F1043" s="2">
        <v>21</v>
      </c>
      <c r="G1043" s="2">
        <v>44</v>
      </c>
      <c r="H1043" s="2">
        <v>4</v>
      </c>
      <c r="I1043" s="2">
        <v>9</v>
      </c>
      <c r="J1043" s="2">
        <v>78</v>
      </c>
    </row>
    <row r="1044" spans="1:10" x14ac:dyDescent="0.2">
      <c r="A1044" s="2" t="s">
        <v>362</v>
      </c>
      <c r="B1044" s="2" t="s">
        <v>363</v>
      </c>
      <c r="C1044" s="2" t="s">
        <v>5</v>
      </c>
      <c r="D1044" s="2" t="s">
        <v>3964</v>
      </c>
      <c r="E1044" s="2" t="s">
        <v>3607</v>
      </c>
      <c r="F1044" s="2">
        <v>2</v>
      </c>
      <c r="G1044" s="2">
        <v>0</v>
      </c>
      <c r="H1044" s="2">
        <v>0</v>
      </c>
      <c r="I1044" s="2">
        <v>0</v>
      </c>
      <c r="J1044" s="2">
        <v>2</v>
      </c>
    </row>
    <row r="1045" spans="1:10" x14ac:dyDescent="0.2">
      <c r="A1045" s="2" t="s">
        <v>362</v>
      </c>
      <c r="B1045" s="2" t="s">
        <v>363</v>
      </c>
      <c r="C1045" s="2" t="s">
        <v>5</v>
      </c>
      <c r="D1045" s="2" t="s">
        <v>4225</v>
      </c>
      <c r="E1045" s="2" t="s">
        <v>3607</v>
      </c>
      <c r="F1045" s="2">
        <v>1</v>
      </c>
      <c r="G1045" s="2">
        <v>0</v>
      </c>
      <c r="H1045" s="2">
        <v>0</v>
      </c>
      <c r="I1045" s="2">
        <v>0</v>
      </c>
      <c r="J1045" s="2">
        <v>1</v>
      </c>
    </row>
    <row r="1046" spans="1:10" x14ac:dyDescent="0.2">
      <c r="A1046" s="2" t="s">
        <v>362</v>
      </c>
      <c r="B1046" s="2" t="s">
        <v>363</v>
      </c>
      <c r="C1046" s="2" t="s">
        <v>5</v>
      </c>
      <c r="D1046" s="2" t="s">
        <v>4226</v>
      </c>
      <c r="E1046" s="2" t="s">
        <v>3607</v>
      </c>
      <c r="F1046" s="2">
        <v>15</v>
      </c>
      <c r="G1046" s="2">
        <v>8</v>
      </c>
      <c r="H1046" s="2">
        <v>0</v>
      </c>
      <c r="I1046" s="2">
        <v>9</v>
      </c>
      <c r="J1046" s="2">
        <v>32</v>
      </c>
    </row>
    <row r="1047" spans="1:10" x14ac:dyDescent="0.2">
      <c r="A1047" s="2" t="s">
        <v>362</v>
      </c>
      <c r="B1047" s="2" t="s">
        <v>363</v>
      </c>
      <c r="C1047" s="2" t="s">
        <v>5</v>
      </c>
      <c r="D1047" s="2" t="s">
        <v>4227</v>
      </c>
      <c r="E1047" s="2" t="s">
        <v>3607</v>
      </c>
      <c r="F1047" s="2">
        <v>31</v>
      </c>
      <c r="G1047" s="2">
        <v>41</v>
      </c>
      <c r="H1047" s="2">
        <v>2</v>
      </c>
      <c r="I1047" s="2">
        <v>10</v>
      </c>
      <c r="J1047" s="2">
        <v>84</v>
      </c>
    </row>
    <row r="1048" spans="1:10" x14ac:dyDescent="0.2">
      <c r="A1048" s="2" t="s">
        <v>362</v>
      </c>
      <c r="B1048" s="2" t="s">
        <v>363</v>
      </c>
      <c r="C1048" s="2" t="s">
        <v>5</v>
      </c>
      <c r="D1048" s="2" t="s">
        <v>4228</v>
      </c>
      <c r="E1048" s="2" t="s">
        <v>3607</v>
      </c>
      <c r="F1048" s="2">
        <v>12</v>
      </c>
      <c r="G1048" s="2">
        <v>33</v>
      </c>
      <c r="H1048" s="2">
        <v>12</v>
      </c>
      <c r="I1048" s="2">
        <v>12</v>
      </c>
      <c r="J1048" s="2">
        <v>69</v>
      </c>
    </row>
    <row r="1049" spans="1:10" x14ac:dyDescent="0.2">
      <c r="A1049" s="2" t="s">
        <v>362</v>
      </c>
      <c r="B1049" s="2" t="s">
        <v>363</v>
      </c>
      <c r="C1049" s="2" t="s">
        <v>5</v>
      </c>
      <c r="D1049" s="2" t="s">
        <v>4229</v>
      </c>
      <c r="E1049" s="2" t="s">
        <v>3607</v>
      </c>
      <c r="F1049" s="2">
        <v>7</v>
      </c>
      <c r="G1049" s="2">
        <v>17</v>
      </c>
      <c r="H1049" s="2">
        <v>1</v>
      </c>
      <c r="I1049" s="2">
        <v>1</v>
      </c>
      <c r="J1049" s="2">
        <v>26</v>
      </c>
    </row>
    <row r="1050" spans="1:10" x14ac:dyDescent="0.2">
      <c r="A1050" s="2" t="s">
        <v>362</v>
      </c>
      <c r="B1050" s="2" t="s">
        <v>363</v>
      </c>
      <c r="C1050" s="2" t="s">
        <v>5</v>
      </c>
      <c r="D1050" s="2" t="s">
        <v>176</v>
      </c>
      <c r="E1050" s="2" t="s">
        <v>3607</v>
      </c>
      <c r="F1050" s="2">
        <v>16</v>
      </c>
      <c r="G1050" s="2">
        <v>16</v>
      </c>
      <c r="H1050" s="2">
        <v>0</v>
      </c>
      <c r="I1050" s="2">
        <v>10</v>
      </c>
      <c r="J1050" s="2">
        <v>42</v>
      </c>
    </row>
    <row r="1051" spans="1:10" x14ac:dyDescent="0.2">
      <c r="A1051" s="2" t="s">
        <v>362</v>
      </c>
      <c r="B1051" s="2" t="s">
        <v>363</v>
      </c>
      <c r="C1051" s="2" t="s">
        <v>5</v>
      </c>
      <c r="D1051" s="2" t="s">
        <v>3961</v>
      </c>
      <c r="E1051" s="2" t="s">
        <v>3607</v>
      </c>
      <c r="F1051" s="2">
        <v>30</v>
      </c>
      <c r="G1051" s="2">
        <v>73</v>
      </c>
      <c r="H1051" s="2">
        <v>1</v>
      </c>
      <c r="I1051" s="2">
        <v>15</v>
      </c>
      <c r="J1051" s="2">
        <v>119</v>
      </c>
    </row>
    <row r="1052" spans="1:10" x14ac:dyDescent="0.2">
      <c r="A1052" s="2" t="s">
        <v>362</v>
      </c>
      <c r="B1052" s="2" t="s">
        <v>363</v>
      </c>
      <c r="C1052" s="2" t="s">
        <v>5</v>
      </c>
      <c r="D1052" s="2" t="s">
        <v>3867</v>
      </c>
      <c r="E1052" s="2" t="s">
        <v>3607</v>
      </c>
      <c r="F1052" s="2">
        <v>11</v>
      </c>
      <c r="G1052" s="2">
        <v>10</v>
      </c>
      <c r="H1052" s="2">
        <v>0</v>
      </c>
      <c r="I1052" s="2">
        <v>2</v>
      </c>
      <c r="J1052" s="2">
        <v>23</v>
      </c>
    </row>
    <row r="1053" spans="1:10" x14ac:dyDescent="0.2">
      <c r="A1053" s="2" t="s">
        <v>362</v>
      </c>
      <c r="B1053" s="2" t="s">
        <v>363</v>
      </c>
      <c r="C1053" s="2" t="s">
        <v>5</v>
      </c>
      <c r="D1053" t="s">
        <v>9</v>
      </c>
      <c r="E1053" s="2" t="s">
        <v>3692</v>
      </c>
      <c r="F1053" t="s">
        <v>9</v>
      </c>
      <c r="G1053" t="s">
        <v>9</v>
      </c>
      <c r="H1053" t="s">
        <v>9</v>
      </c>
      <c r="I1053" t="s">
        <v>9</v>
      </c>
      <c r="J1053" t="s">
        <v>9</v>
      </c>
    </row>
    <row r="1054" spans="1:10" x14ac:dyDescent="0.2">
      <c r="A1054" s="2" t="s">
        <v>362</v>
      </c>
      <c r="B1054" s="2" t="s">
        <v>363</v>
      </c>
      <c r="C1054" s="2" t="s">
        <v>5</v>
      </c>
      <c r="D1054" s="2" t="s">
        <v>3944</v>
      </c>
      <c r="E1054" s="2" t="s">
        <v>3607</v>
      </c>
      <c r="F1054" s="2">
        <v>75</v>
      </c>
      <c r="G1054" s="2">
        <v>106</v>
      </c>
      <c r="H1054" s="2">
        <v>10</v>
      </c>
      <c r="I1054" s="2">
        <v>20</v>
      </c>
      <c r="J1054" s="2">
        <v>211</v>
      </c>
    </row>
    <row r="1055" spans="1:10" x14ac:dyDescent="0.2">
      <c r="A1055" s="2" t="s">
        <v>362</v>
      </c>
      <c r="B1055" s="2" t="s">
        <v>363</v>
      </c>
      <c r="C1055" s="2" t="s">
        <v>5</v>
      </c>
      <c r="D1055" s="2" t="s">
        <v>3985</v>
      </c>
      <c r="E1055" s="2" t="s">
        <v>3607</v>
      </c>
      <c r="F1055" s="2">
        <v>155</v>
      </c>
      <c r="G1055" s="2">
        <v>752</v>
      </c>
      <c r="H1055" s="2">
        <v>80</v>
      </c>
      <c r="I1055" s="2">
        <v>206</v>
      </c>
      <c r="J1055" s="2">
        <v>1193</v>
      </c>
    </row>
    <row r="1056" spans="1:10" x14ac:dyDescent="0.2">
      <c r="A1056" s="2" t="s">
        <v>362</v>
      </c>
      <c r="B1056" s="2" t="s">
        <v>363</v>
      </c>
      <c r="C1056" s="2" t="s">
        <v>5</v>
      </c>
      <c r="D1056" s="2" t="s">
        <v>4230</v>
      </c>
      <c r="E1056" s="2" t="s">
        <v>3607</v>
      </c>
      <c r="F1056" s="2">
        <v>0</v>
      </c>
      <c r="G1056" s="2">
        <v>1</v>
      </c>
      <c r="H1056" s="2">
        <v>0</v>
      </c>
      <c r="I1056" s="2">
        <v>0</v>
      </c>
      <c r="J1056" s="2">
        <v>1</v>
      </c>
    </row>
    <row r="1057" spans="1:10" x14ac:dyDescent="0.2">
      <c r="A1057" s="2" t="s">
        <v>362</v>
      </c>
      <c r="B1057" s="2" t="s">
        <v>363</v>
      </c>
      <c r="C1057" s="2" t="s">
        <v>5</v>
      </c>
      <c r="D1057" s="2" t="s">
        <v>4231</v>
      </c>
      <c r="E1057" s="2" t="s">
        <v>3607</v>
      </c>
      <c r="F1057" s="2">
        <v>1</v>
      </c>
      <c r="G1057" s="2">
        <v>0</v>
      </c>
      <c r="H1057" t="s">
        <v>9</v>
      </c>
      <c r="I1057" t="s">
        <v>9</v>
      </c>
      <c r="J1057" s="2">
        <v>1</v>
      </c>
    </row>
    <row r="1058" spans="1:10" x14ac:dyDescent="0.2">
      <c r="A1058" s="2" t="s">
        <v>362</v>
      </c>
      <c r="B1058" s="2" t="s">
        <v>363</v>
      </c>
      <c r="C1058" s="2" t="s">
        <v>5</v>
      </c>
      <c r="D1058" s="2" t="s">
        <v>3967</v>
      </c>
      <c r="E1058" s="2" t="s">
        <v>3607</v>
      </c>
      <c r="F1058" s="2">
        <v>12</v>
      </c>
      <c r="G1058" s="2">
        <v>25</v>
      </c>
      <c r="H1058" s="2">
        <v>0</v>
      </c>
      <c r="I1058" s="2">
        <v>16</v>
      </c>
      <c r="J1058" s="2">
        <v>53</v>
      </c>
    </row>
    <row r="1059" spans="1:10" x14ac:dyDescent="0.2">
      <c r="A1059" s="2" t="s">
        <v>362</v>
      </c>
      <c r="B1059" s="2" t="s">
        <v>363</v>
      </c>
      <c r="C1059" s="2" t="s">
        <v>5</v>
      </c>
      <c r="D1059" t="s">
        <v>9</v>
      </c>
      <c r="E1059" s="2" t="s">
        <v>3678</v>
      </c>
      <c r="F1059" t="s">
        <v>9</v>
      </c>
      <c r="G1059" t="s">
        <v>9</v>
      </c>
      <c r="H1059" t="s">
        <v>9</v>
      </c>
      <c r="I1059" t="s">
        <v>9</v>
      </c>
      <c r="J1059" t="s">
        <v>9</v>
      </c>
    </row>
    <row r="1060" spans="1:10" x14ac:dyDescent="0.2">
      <c r="A1060" s="2" t="s">
        <v>362</v>
      </c>
      <c r="B1060" s="2" t="s">
        <v>363</v>
      </c>
      <c r="C1060" s="2" t="s">
        <v>5</v>
      </c>
      <c r="D1060" s="2" t="s">
        <v>3934</v>
      </c>
      <c r="E1060" s="2" t="s">
        <v>3607</v>
      </c>
      <c r="F1060" s="2">
        <v>1</v>
      </c>
      <c r="G1060" s="2">
        <v>0</v>
      </c>
      <c r="H1060" s="2">
        <v>0</v>
      </c>
      <c r="I1060" s="2">
        <v>0</v>
      </c>
      <c r="J1060" s="2">
        <v>1</v>
      </c>
    </row>
    <row r="1061" spans="1:10" x14ac:dyDescent="0.2">
      <c r="A1061" s="2" t="s">
        <v>362</v>
      </c>
      <c r="B1061" s="2" t="s">
        <v>363</v>
      </c>
      <c r="C1061" s="2" t="s">
        <v>5</v>
      </c>
      <c r="D1061" s="2" t="s">
        <v>3902</v>
      </c>
      <c r="E1061" s="2" t="s">
        <v>3607</v>
      </c>
      <c r="F1061" s="2">
        <v>1</v>
      </c>
      <c r="G1061" s="2">
        <v>0</v>
      </c>
      <c r="H1061" s="2">
        <v>0</v>
      </c>
      <c r="I1061" s="2">
        <v>0</v>
      </c>
      <c r="J1061" s="2">
        <v>1</v>
      </c>
    </row>
    <row r="1062" spans="1:10" x14ac:dyDescent="0.2">
      <c r="A1062" s="2" t="s">
        <v>362</v>
      </c>
      <c r="B1062" s="2" t="s">
        <v>363</v>
      </c>
      <c r="C1062" s="2" t="s">
        <v>5</v>
      </c>
      <c r="D1062" s="2" t="s">
        <v>3955</v>
      </c>
      <c r="E1062" s="2" t="s">
        <v>3607</v>
      </c>
      <c r="F1062" s="2">
        <v>86</v>
      </c>
      <c r="G1062" s="2">
        <v>273</v>
      </c>
      <c r="H1062" s="2">
        <v>14</v>
      </c>
      <c r="I1062" s="2">
        <v>85</v>
      </c>
      <c r="J1062" s="2">
        <v>458</v>
      </c>
    </row>
    <row r="1063" spans="1:10" x14ac:dyDescent="0.2">
      <c r="A1063" s="2" t="s">
        <v>362</v>
      </c>
      <c r="B1063" s="2" t="s">
        <v>363</v>
      </c>
      <c r="C1063" s="2" t="s">
        <v>5</v>
      </c>
      <c r="D1063" s="2" t="s">
        <v>3968</v>
      </c>
      <c r="E1063" s="2" t="s">
        <v>3607</v>
      </c>
      <c r="F1063" s="2">
        <v>93</v>
      </c>
      <c r="G1063" s="2">
        <v>101</v>
      </c>
      <c r="H1063" s="2">
        <v>9</v>
      </c>
      <c r="I1063" s="2">
        <v>34</v>
      </c>
      <c r="J1063" s="2">
        <v>237</v>
      </c>
    </row>
    <row r="1064" spans="1:10" x14ac:dyDescent="0.2">
      <c r="A1064" s="2" t="s">
        <v>362</v>
      </c>
      <c r="B1064" s="2" t="s">
        <v>363</v>
      </c>
      <c r="C1064" s="2" t="s">
        <v>5</v>
      </c>
      <c r="D1064" s="2" t="s">
        <v>4232</v>
      </c>
      <c r="E1064" s="2" t="s">
        <v>3607</v>
      </c>
      <c r="F1064" s="2">
        <v>8</v>
      </c>
      <c r="G1064" s="2">
        <v>5</v>
      </c>
      <c r="H1064" s="2">
        <v>3</v>
      </c>
      <c r="I1064" s="2">
        <v>7</v>
      </c>
      <c r="J1064" s="2">
        <v>23</v>
      </c>
    </row>
    <row r="1065" spans="1:10" x14ac:dyDescent="0.2">
      <c r="A1065" s="2" t="s">
        <v>362</v>
      </c>
      <c r="B1065" s="2" t="s">
        <v>363</v>
      </c>
      <c r="C1065" s="2" t="s">
        <v>5</v>
      </c>
      <c r="D1065" s="2" t="s">
        <v>4233</v>
      </c>
      <c r="E1065" s="2" t="s">
        <v>3607</v>
      </c>
      <c r="F1065" s="2">
        <v>8</v>
      </c>
      <c r="G1065" s="2">
        <v>16</v>
      </c>
      <c r="H1065" s="2">
        <v>3</v>
      </c>
      <c r="I1065" s="2">
        <v>3</v>
      </c>
      <c r="J1065" s="2">
        <v>30</v>
      </c>
    </row>
    <row r="1066" spans="1:10" x14ac:dyDescent="0.2">
      <c r="A1066" s="2" t="s">
        <v>362</v>
      </c>
      <c r="B1066" s="2" t="s">
        <v>363</v>
      </c>
      <c r="C1066" s="2" t="s">
        <v>5</v>
      </c>
      <c r="D1066" s="2" t="s">
        <v>4234</v>
      </c>
      <c r="E1066" s="2" t="s">
        <v>3607</v>
      </c>
      <c r="F1066" s="2">
        <v>0</v>
      </c>
      <c r="G1066" s="2">
        <v>0</v>
      </c>
      <c r="H1066" s="2">
        <v>0</v>
      </c>
      <c r="I1066" s="2">
        <v>1</v>
      </c>
      <c r="J1066" s="2">
        <v>1</v>
      </c>
    </row>
    <row r="1067" spans="1:10" x14ac:dyDescent="0.2">
      <c r="A1067" s="2" t="s">
        <v>362</v>
      </c>
      <c r="B1067" s="2" t="s">
        <v>363</v>
      </c>
      <c r="C1067" s="2" t="s">
        <v>5</v>
      </c>
      <c r="D1067" s="2" t="s">
        <v>3986</v>
      </c>
      <c r="E1067" s="2" t="s">
        <v>3607</v>
      </c>
      <c r="F1067" s="2">
        <v>3</v>
      </c>
      <c r="G1067" s="2">
        <v>0</v>
      </c>
      <c r="H1067" s="2">
        <v>0</v>
      </c>
      <c r="I1067" s="2">
        <v>0</v>
      </c>
      <c r="J1067" s="2">
        <v>3</v>
      </c>
    </row>
    <row r="1068" spans="1:10" x14ac:dyDescent="0.2">
      <c r="A1068" s="2" t="s">
        <v>362</v>
      </c>
      <c r="B1068" s="2" t="s">
        <v>363</v>
      </c>
      <c r="C1068" s="2" t="s">
        <v>5</v>
      </c>
      <c r="D1068" s="2" t="s">
        <v>3966</v>
      </c>
      <c r="E1068" s="2" t="s">
        <v>3607</v>
      </c>
      <c r="F1068" s="2">
        <v>1</v>
      </c>
      <c r="G1068" s="2">
        <v>0</v>
      </c>
      <c r="H1068" s="2">
        <v>0</v>
      </c>
      <c r="I1068" s="2">
        <v>1</v>
      </c>
      <c r="J1068" s="2">
        <v>2</v>
      </c>
    </row>
    <row r="1069" spans="1:10" x14ac:dyDescent="0.2">
      <c r="A1069" s="2" t="s">
        <v>362</v>
      </c>
      <c r="B1069" s="2" t="s">
        <v>363</v>
      </c>
      <c r="C1069" s="2" t="s">
        <v>5</v>
      </c>
      <c r="D1069" s="2" t="s">
        <v>3982</v>
      </c>
      <c r="E1069" s="2" t="s">
        <v>3607</v>
      </c>
      <c r="F1069" s="2">
        <v>73</v>
      </c>
      <c r="G1069" s="2">
        <v>27</v>
      </c>
      <c r="H1069" s="2">
        <v>6</v>
      </c>
      <c r="I1069" s="2">
        <v>7</v>
      </c>
      <c r="J1069" s="2">
        <v>113</v>
      </c>
    </row>
    <row r="1070" spans="1:10" x14ac:dyDescent="0.2">
      <c r="A1070" s="2" t="s">
        <v>362</v>
      </c>
      <c r="B1070" s="2" t="s">
        <v>363</v>
      </c>
      <c r="C1070" s="2" t="s">
        <v>5</v>
      </c>
      <c r="D1070" s="2" t="s">
        <v>3995</v>
      </c>
      <c r="E1070" s="2" t="s">
        <v>3607</v>
      </c>
      <c r="F1070" s="2">
        <v>4</v>
      </c>
      <c r="G1070" s="2">
        <v>26</v>
      </c>
      <c r="H1070" s="2">
        <v>3</v>
      </c>
      <c r="I1070" s="2">
        <v>1</v>
      </c>
      <c r="J1070" s="2">
        <v>34</v>
      </c>
    </row>
    <row r="1071" spans="1:10" x14ac:dyDescent="0.2">
      <c r="A1071" s="2" t="s">
        <v>362</v>
      </c>
      <c r="B1071" s="2" t="s">
        <v>363</v>
      </c>
      <c r="C1071" s="2" t="s">
        <v>5</v>
      </c>
      <c r="D1071" s="2" t="s">
        <v>3875</v>
      </c>
      <c r="E1071" s="2" t="s">
        <v>3607</v>
      </c>
      <c r="F1071" s="2">
        <v>102</v>
      </c>
      <c r="G1071" s="2">
        <v>261</v>
      </c>
      <c r="H1071" s="2">
        <v>23</v>
      </c>
      <c r="I1071" s="2">
        <v>64</v>
      </c>
      <c r="J1071" s="2">
        <v>450</v>
      </c>
    </row>
    <row r="1072" spans="1:10" x14ac:dyDescent="0.2">
      <c r="A1072" s="2" t="s">
        <v>362</v>
      </c>
      <c r="B1072" s="2" t="s">
        <v>363</v>
      </c>
      <c r="C1072" s="2" t="s">
        <v>5</v>
      </c>
      <c r="D1072" s="2" t="s">
        <v>160</v>
      </c>
      <c r="E1072" s="2" t="s">
        <v>3607</v>
      </c>
      <c r="F1072" s="2">
        <v>20</v>
      </c>
      <c r="G1072" s="2">
        <v>4</v>
      </c>
      <c r="H1072" s="2">
        <v>1</v>
      </c>
      <c r="I1072" s="2">
        <v>3</v>
      </c>
      <c r="J1072" s="2">
        <v>28</v>
      </c>
    </row>
    <row r="1073" spans="1:10" x14ac:dyDescent="0.2">
      <c r="A1073" s="2" t="s">
        <v>362</v>
      </c>
      <c r="B1073" s="2" t="s">
        <v>363</v>
      </c>
      <c r="C1073" s="2" t="s">
        <v>5</v>
      </c>
      <c r="D1073" s="2" t="s">
        <v>3896</v>
      </c>
      <c r="E1073" s="2" t="s">
        <v>3607</v>
      </c>
      <c r="F1073" s="2">
        <v>2</v>
      </c>
      <c r="G1073" s="2">
        <v>0</v>
      </c>
      <c r="H1073" s="2">
        <v>0</v>
      </c>
      <c r="I1073" s="2">
        <v>0</v>
      </c>
      <c r="J1073" s="2">
        <v>2</v>
      </c>
    </row>
    <row r="1074" spans="1:10" x14ac:dyDescent="0.2">
      <c r="A1074" s="2" t="s">
        <v>362</v>
      </c>
      <c r="B1074" s="2" t="s">
        <v>363</v>
      </c>
      <c r="C1074" s="2" t="s">
        <v>5</v>
      </c>
      <c r="D1074" s="2" t="s">
        <v>3782</v>
      </c>
      <c r="E1074" s="2" t="s">
        <v>3607</v>
      </c>
      <c r="F1074" s="2">
        <v>1</v>
      </c>
      <c r="G1074" s="2">
        <v>0</v>
      </c>
      <c r="H1074" s="2">
        <v>0</v>
      </c>
      <c r="I1074" s="2">
        <v>0</v>
      </c>
      <c r="J1074" s="2">
        <v>1</v>
      </c>
    </row>
    <row r="1075" spans="1:10" x14ac:dyDescent="0.2">
      <c r="A1075" s="2" t="s">
        <v>362</v>
      </c>
      <c r="B1075" s="2" t="s">
        <v>363</v>
      </c>
      <c r="C1075" s="2" t="s">
        <v>5</v>
      </c>
      <c r="D1075" s="2" t="s">
        <v>4235</v>
      </c>
      <c r="E1075" s="2" t="s">
        <v>3607</v>
      </c>
      <c r="F1075" s="2">
        <v>3</v>
      </c>
      <c r="G1075" s="2">
        <v>0</v>
      </c>
      <c r="H1075" s="2">
        <v>0</v>
      </c>
      <c r="I1075" s="2">
        <v>0</v>
      </c>
      <c r="J1075" s="2">
        <v>3</v>
      </c>
    </row>
    <row r="1076" spans="1:10" x14ac:dyDescent="0.2">
      <c r="A1076" s="2" t="s">
        <v>362</v>
      </c>
      <c r="B1076" s="2" t="s">
        <v>363</v>
      </c>
      <c r="C1076" s="2" t="s">
        <v>5</v>
      </c>
      <c r="D1076" s="2" t="s">
        <v>3965</v>
      </c>
      <c r="E1076" s="2" t="s">
        <v>3607</v>
      </c>
      <c r="F1076" s="2">
        <v>0</v>
      </c>
      <c r="G1076" s="2">
        <v>2</v>
      </c>
      <c r="H1076" s="2">
        <v>0</v>
      </c>
      <c r="I1076" s="2">
        <v>0</v>
      </c>
      <c r="J1076" s="2">
        <v>2</v>
      </c>
    </row>
    <row r="1077" spans="1:10" x14ac:dyDescent="0.2">
      <c r="A1077" s="2" t="s">
        <v>362</v>
      </c>
      <c r="B1077" s="2" t="s">
        <v>363</v>
      </c>
      <c r="C1077" s="2" t="s">
        <v>5</v>
      </c>
      <c r="D1077" s="2" t="s">
        <v>3963</v>
      </c>
      <c r="E1077" s="2" t="s">
        <v>3607</v>
      </c>
      <c r="F1077" s="2">
        <v>3</v>
      </c>
      <c r="G1077" s="2">
        <v>8</v>
      </c>
      <c r="H1077" s="2">
        <v>0</v>
      </c>
      <c r="I1077" s="2">
        <v>3</v>
      </c>
      <c r="J1077" s="2">
        <v>14</v>
      </c>
    </row>
    <row r="1078" spans="1:10" x14ac:dyDescent="0.2">
      <c r="A1078" s="2" t="s">
        <v>379</v>
      </c>
      <c r="B1078" s="2" t="s">
        <v>380</v>
      </c>
      <c r="C1078" s="2" t="s">
        <v>5</v>
      </c>
      <c r="D1078" s="2" t="s">
        <v>3867</v>
      </c>
      <c r="E1078" s="2" t="s">
        <v>3607</v>
      </c>
      <c r="F1078" s="2">
        <v>106</v>
      </c>
      <c r="G1078" s="2">
        <v>28</v>
      </c>
      <c r="H1078" s="2">
        <v>1</v>
      </c>
      <c r="I1078" s="2">
        <v>13</v>
      </c>
      <c r="J1078" s="2">
        <v>148</v>
      </c>
    </row>
    <row r="1079" spans="1:10" x14ac:dyDescent="0.2">
      <c r="A1079" s="2" t="s">
        <v>379</v>
      </c>
      <c r="B1079" s="2" t="s">
        <v>380</v>
      </c>
      <c r="C1079" s="2" t="s">
        <v>5</v>
      </c>
      <c r="D1079" s="2" t="s">
        <v>3975</v>
      </c>
      <c r="E1079" s="2" t="s">
        <v>3607</v>
      </c>
      <c r="F1079" s="2">
        <v>8</v>
      </c>
      <c r="G1079" s="2">
        <v>1</v>
      </c>
      <c r="H1079" s="2">
        <v>0</v>
      </c>
      <c r="I1079" s="2">
        <v>2</v>
      </c>
      <c r="J1079" s="2">
        <v>11</v>
      </c>
    </row>
    <row r="1080" spans="1:10" x14ac:dyDescent="0.2">
      <c r="A1080" s="2" t="s">
        <v>379</v>
      </c>
      <c r="B1080" s="2" t="s">
        <v>380</v>
      </c>
      <c r="C1080" s="2" t="s">
        <v>5</v>
      </c>
      <c r="D1080" s="2" t="s">
        <v>3961</v>
      </c>
      <c r="E1080" s="2" t="s">
        <v>3607</v>
      </c>
      <c r="F1080" s="2">
        <v>4</v>
      </c>
      <c r="G1080" s="2">
        <v>33</v>
      </c>
      <c r="H1080" s="2">
        <v>0</v>
      </c>
      <c r="I1080" s="2">
        <v>0</v>
      </c>
      <c r="J1080" s="2">
        <v>37</v>
      </c>
    </row>
    <row r="1081" spans="1:10" x14ac:dyDescent="0.2">
      <c r="A1081" s="2" t="s">
        <v>379</v>
      </c>
      <c r="B1081" s="2" t="s">
        <v>380</v>
      </c>
      <c r="C1081" s="2" t="s">
        <v>5</v>
      </c>
      <c r="D1081" s="2" t="s">
        <v>3994</v>
      </c>
      <c r="E1081" s="2" t="s">
        <v>3607</v>
      </c>
      <c r="F1081" s="2">
        <v>9</v>
      </c>
      <c r="G1081" s="2">
        <v>3</v>
      </c>
      <c r="H1081" s="2">
        <v>0</v>
      </c>
      <c r="I1081" s="2">
        <v>0</v>
      </c>
      <c r="J1081" s="2">
        <v>12</v>
      </c>
    </row>
    <row r="1082" spans="1:10" x14ac:dyDescent="0.2">
      <c r="A1082" s="2" t="s">
        <v>379</v>
      </c>
      <c r="B1082" s="2" t="s">
        <v>380</v>
      </c>
      <c r="C1082" s="2" t="s">
        <v>5</v>
      </c>
      <c r="D1082" s="2" t="s">
        <v>4231</v>
      </c>
      <c r="E1082" s="2" t="s">
        <v>3607</v>
      </c>
      <c r="F1082" s="2">
        <v>7</v>
      </c>
      <c r="G1082" s="2">
        <v>7</v>
      </c>
      <c r="H1082" s="2">
        <v>0</v>
      </c>
      <c r="I1082" s="2">
        <v>5</v>
      </c>
      <c r="J1082" s="2">
        <v>19</v>
      </c>
    </row>
    <row r="1083" spans="1:10" x14ac:dyDescent="0.2">
      <c r="A1083" s="2" t="s">
        <v>379</v>
      </c>
      <c r="B1083" s="2" t="s">
        <v>380</v>
      </c>
      <c r="C1083" s="2" t="s">
        <v>5</v>
      </c>
      <c r="D1083" s="2" t="s">
        <v>3966</v>
      </c>
      <c r="E1083" s="2" t="s">
        <v>3607</v>
      </c>
      <c r="F1083" s="2">
        <v>126</v>
      </c>
      <c r="G1083" s="2">
        <v>24</v>
      </c>
      <c r="H1083" s="2">
        <v>5</v>
      </c>
      <c r="I1083" s="2">
        <v>25</v>
      </c>
      <c r="J1083" s="2">
        <v>180</v>
      </c>
    </row>
    <row r="1084" spans="1:10" x14ac:dyDescent="0.2">
      <c r="A1084" s="2" t="s">
        <v>379</v>
      </c>
      <c r="B1084" s="2" t="s">
        <v>380</v>
      </c>
      <c r="C1084" s="2" t="s">
        <v>5</v>
      </c>
      <c r="D1084" s="2" t="s">
        <v>3953</v>
      </c>
      <c r="E1084" s="2" t="s">
        <v>3607</v>
      </c>
      <c r="F1084" s="2">
        <v>53</v>
      </c>
      <c r="G1084" s="2">
        <v>18</v>
      </c>
      <c r="H1084" s="2">
        <v>1</v>
      </c>
      <c r="I1084" s="2">
        <v>5</v>
      </c>
      <c r="J1084" s="2">
        <v>77</v>
      </c>
    </row>
    <row r="1085" spans="1:10" x14ac:dyDescent="0.2">
      <c r="A1085" s="2" t="s">
        <v>379</v>
      </c>
      <c r="B1085" s="2" t="s">
        <v>380</v>
      </c>
      <c r="C1085" s="2" t="s">
        <v>5</v>
      </c>
      <c r="D1085" s="2" t="s">
        <v>3957</v>
      </c>
      <c r="E1085" s="2" t="s">
        <v>3607</v>
      </c>
      <c r="F1085" s="2">
        <v>147</v>
      </c>
      <c r="G1085" s="2">
        <v>195</v>
      </c>
      <c r="H1085" s="2">
        <v>11</v>
      </c>
      <c r="I1085" s="2">
        <v>24</v>
      </c>
      <c r="J1085" s="2">
        <v>377</v>
      </c>
    </row>
    <row r="1086" spans="1:10" x14ac:dyDescent="0.2">
      <c r="A1086" s="2" t="s">
        <v>379</v>
      </c>
      <c r="B1086" s="2" t="s">
        <v>380</v>
      </c>
      <c r="C1086" s="2" t="s">
        <v>5</v>
      </c>
      <c r="D1086" s="2" t="s">
        <v>3965</v>
      </c>
      <c r="E1086" s="2" t="s">
        <v>3607</v>
      </c>
      <c r="F1086" s="2">
        <v>25</v>
      </c>
      <c r="G1086" s="2">
        <v>1</v>
      </c>
      <c r="H1086" s="2">
        <v>1</v>
      </c>
      <c r="I1086" s="2">
        <v>2</v>
      </c>
      <c r="J1086" s="2">
        <v>29</v>
      </c>
    </row>
    <row r="1087" spans="1:10" x14ac:dyDescent="0.2">
      <c r="A1087" s="2" t="s">
        <v>379</v>
      </c>
      <c r="B1087" s="2" t="s">
        <v>380</v>
      </c>
      <c r="C1087" s="2" t="s">
        <v>5</v>
      </c>
      <c r="D1087" s="2" t="s">
        <v>3709</v>
      </c>
      <c r="E1087" s="2" t="s">
        <v>3607</v>
      </c>
      <c r="F1087" s="2">
        <v>1</v>
      </c>
      <c r="G1087" s="2">
        <v>4</v>
      </c>
      <c r="H1087" s="2">
        <v>0</v>
      </c>
      <c r="I1087" s="2">
        <v>7</v>
      </c>
      <c r="J1087" s="2">
        <v>12</v>
      </c>
    </row>
    <row r="1088" spans="1:10" x14ac:dyDescent="0.2">
      <c r="A1088" s="2" t="s">
        <v>379</v>
      </c>
      <c r="B1088" s="2" t="s">
        <v>380</v>
      </c>
      <c r="C1088" s="2" t="s">
        <v>5</v>
      </c>
      <c r="D1088" s="2" t="s">
        <v>3963</v>
      </c>
      <c r="E1088" s="2" t="s">
        <v>3607</v>
      </c>
      <c r="F1088" s="2">
        <v>261</v>
      </c>
      <c r="G1088" s="2">
        <v>284</v>
      </c>
      <c r="H1088" s="2">
        <v>14</v>
      </c>
      <c r="I1088" s="2">
        <v>61</v>
      </c>
      <c r="J1088" s="2">
        <v>620</v>
      </c>
    </row>
    <row r="1089" spans="1:10" x14ac:dyDescent="0.2">
      <c r="A1089" s="2" t="s">
        <v>379</v>
      </c>
      <c r="B1089" s="2" t="s">
        <v>380</v>
      </c>
      <c r="C1089" s="2" t="s">
        <v>5</v>
      </c>
      <c r="D1089" s="2" t="s">
        <v>3993</v>
      </c>
      <c r="E1089" s="2" t="s">
        <v>3607</v>
      </c>
      <c r="F1089" s="2">
        <v>11</v>
      </c>
      <c r="G1089" s="2">
        <v>1</v>
      </c>
      <c r="H1089" s="2">
        <v>0</v>
      </c>
      <c r="I1089" s="2">
        <v>0</v>
      </c>
      <c r="J1089" s="2">
        <v>12</v>
      </c>
    </row>
    <row r="1090" spans="1:10" x14ac:dyDescent="0.2">
      <c r="A1090" s="2" t="s">
        <v>379</v>
      </c>
      <c r="B1090" s="2" t="s">
        <v>380</v>
      </c>
      <c r="C1090" s="2" t="s">
        <v>5</v>
      </c>
      <c r="D1090" s="2" t="s">
        <v>3724</v>
      </c>
      <c r="E1090" s="2" t="s">
        <v>3607</v>
      </c>
      <c r="F1090" s="2">
        <v>65</v>
      </c>
      <c r="G1090" s="2">
        <v>4</v>
      </c>
      <c r="H1090" s="2">
        <v>0</v>
      </c>
      <c r="I1090" s="2">
        <v>1</v>
      </c>
      <c r="J1090" s="2">
        <v>70</v>
      </c>
    </row>
    <row r="1091" spans="1:10" x14ac:dyDescent="0.2">
      <c r="A1091" s="2" t="s">
        <v>379</v>
      </c>
      <c r="B1091" s="2" t="s">
        <v>380</v>
      </c>
      <c r="C1091" s="2" t="s">
        <v>5</v>
      </c>
      <c r="D1091" s="2" t="s">
        <v>4236</v>
      </c>
      <c r="E1091" s="2" t="s">
        <v>3607</v>
      </c>
      <c r="F1091" s="2">
        <v>12</v>
      </c>
      <c r="G1091" s="2">
        <v>3</v>
      </c>
      <c r="H1091" s="2">
        <v>1</v>
      </c>
      <c r="I1091" s="2">
        <v>0</v>
      </c>
      <c r="J1091" s="2">
        <v>16</v>
      </c>
    </row>
    <row r="1092" spans="1:10" x14ac:dyDescent="0.2">
      <c r="A1092" s="2" t="s">
        <v>379</v>
      </c>
      <c r="B1092" s="2" t="s">
        <v>380</v>
      </c>
      <c r="C1092" s="2" t="s">
        <v>5</v>
      </c>
      <c r="D1092" s="2" t="s">
        <v>3954</v>
      </c>
      <c r="E1092" s="2" t="s">
        <v>3607</v>
      </c>
      <c r="F1092" s="2">
        <v>21</v>
      </c>
      <c r="G1092" s="2">
        <v>106</v>
      </c>
      <c r="H1092" s="2">
        <v>0</v>
      </c>
      <c r="I1092" s="2">
        <v>2</v>
      </c>
      <c r="J1092" s="2">
        <v>129</v>
      </c>
    </row>
    <row r="1093" spans="1:10" x14ac:dyDescent="0.2">
      <c r="A1093" s="2" t="s">
        <v>379</v>
      </c>
      <c r="B1093" s="2" t="s">
        <v>380</v>
      </c>
      <c r="C1093" s="2" t="s">
        <v>5</v>
      </c>
      <c r="D1093" s="2" t="s">
        <v>3958</v>
      </c>
      <c r="E1093" s="2" t="s">
        <v>3607</v>
      </c>
      <c r="F1093" s="2">
        <v>269</v>
      </c>
      <c r="G1093" s="2">
        <v>63</v>
      </c>
      <c r="H1093" s="2">
        <v>2</v>
      </c>
      <c r="I1093" s="2">
        <v>12</v>
      </c>
      <c r="J1093" s="2">
        <v>346</v>
      </c>
    </row>
    <row r="1094" spans="1:10" x14ac:dyDescent="0.2">
      <c r="A1094" s="2" t="s">
        <v>379</v>
      </c>
      <c r="B1094" s="2" t="s">
        <v>380</v>
      </c>
      <c r="C1094" s="2" t="s">
        <v>5</v>
      </c>
      <c r="D1094" t="s">
        <v>9</v>
      </c>
      <c r="E1094" s="2" t="s">
        <v>3692</v>
      </c>
      <c r="F1094" s="2">
        <v>0</v>
      </c>
      <c r="G1094" s="2">
        <v>0</v>
      </c>
      <c r="H1094" s="2">
        <v>0</v>
      </c>
      <c r="I1094" s="2">
        <v>0</v>
      </c>
      <c r="J1094" s="2">
        <v>0</v>
      </c>
    </row>
    <row r="1095" spans="1:10" x14ac:dyDescent="0.2">
      <c r="A1095" s="2" t="s">
        <v>379</v>
      </c>
      <c r="B1095" s="2" t="s">
        <v>380</v>
      </c>
      <c r="C1095" s="2" t="s">
        <v>5</v>
      </c>
      <c r="D1095" s="2" t="s">
        <v>3883</v>
      </c>
      <c r="E1095" s="2" t="s">
        <v>3607</v>
      </c>
      <c r="F1095" s="2">
        <v>313</v>
      </c>
      <c r="G1095" s="2">
        <v>50</v>
      </c>
      <c r="H1095" s="2">
        <v>1</v>
      </c>
      <c r="I1095" s="2">
        <v>39</v>
      </c>
      <c r="J1095" s="2">
        <v>403</v>
      </c>
    </row>
    <row r="1096" spans="1:10" x14ac:dyDescent="0.2">
      <c r="A1096" s="2" t="s">
        <v>379</v>
      </c>
      <c r="B1096" s="2" t="s">
        <v>380</v>
      </c>
      <c r="C1096" s="2" t="s">
        <v>5</v>
      </c>
      <c r="D1096" s="2" t="s">
        <v>3858</v>
      </c>
      <c r="E1096" s="2" t="s">
        <v>3607</v>
      </c>
      <c r="F1096" s="2">
        <v>19</v>
      </c>
      <c r="G1096" s="2">
        <v>7</v>
      </c>
      <c r="H1096" s="2">
        <v>0</v>
      </c>
      <c r="I1096" s="2">
        <v>2</v>
      </c>
      <c r="J1096" s="2">
        <v>28</v>
      </c>
    </row>
    <row r="1097" spans="1:10" x14ac:dyDescent="0.2">
      <c r="A1097" s="2" t="s">
        <v>379</v>
      </c>
      <c r="B1097" s="2" t="s">
        <v>380</v>
      </c>
      <c r="C1097" s="2" t="s">
        <v>5</v>
      </c>
      <c r="D1097" s="2" t="s">
        <v>160</v>
      </c>
      <c r="E1097" s="2" t="s">
        <v>3607</v>
      </c>
      <c r="F1097" s="2">
        <v>41</v>
      </c>
      <c r="G1097" s="2">
        <v>50</v>
      </c>
      <c r="H1097" s="2">
        <v>4</v>
      </c>
      <c r="I1097" s="2">
        <v>4</v>
      </c>
      <c r="J1097" s="2">
        <v>99</v>
      </c>
    </row>
    <row r="1098" spans="1:10" x14ac:dyDescent="0.2">
      <c r="A1098" s="2" t="s">
        <v>379</v>
      </c>
      <c r="B1098" s="2" t="s">
        <v>380</v>
      </c>
      <c r="C1098" s="2" t="s">
        <v>5</v>
      </c>
      <c r="D1098" s="2" t="s">
        <v>3959</v>
      </c>
      <c r="E1098" s="2" t="s">
        <v>3607</v>
      </c>
      <c r="F1098" s="2">
        <v>20</v>
      </c>
      <c r="G1098" s="2">
        <v>38</v>
      </c>
      <c r="H1098" s="2">
        <v>0</v>
      </c>
      <c r="I1098" s="2">
        <v>1</v>
      </c>
      <c r="J1098" s="2">
        <v>59</v>
      </c>
    </row>
    <row r="1099" spans="1:10" x14ac:dyDescent="0.2">
      <c r="A1099" s="2" t="s">
        <v>379</v>
      </c>
      <c r="B1099" s="2" t="s">
        <v>380</v>
      </c>
      <c r="C1099" s="2" t="s">
        <v>5</v>
      </c>
      <c r="D1099" s="2" t="s">
        <v>4221</v>
      </c>
      <c r="E1099" s="2" t="s">
        <v>3607</v>
      </c>
      <c r="F1099" s="2">
        <v>46</v>
      </c>
      <c r="G1099" s="2">
        <v>21</v>
      </c>
      <c r="H1099" s="2">
        <v>4</v>
      </c>
      <c r="I1099" s="2">
        <v>12</v>
      </c>
      <c r="J1099" s="2">
        <v>83</v>
      </c>
    </row>
    <row r="1100" spans="1:10" x14ac:dyDescent="0.2">
      <c r="A1100" s="2" t="s">
        <v>379</v>
      </c>
      <c r="B1100" s="2" t="s">
        <v>380</v>
      </c>
      <c r="C1100" s="2" t="s">
        <v>5</v>
      </c>
      <c r="D1100" s="2" t="s">
        <v>3681</v>
      </c>
      <c r="E1100" s="2" t="s">
        <v>3607</v>
      </c>
      <c r="F1100" s="2">
        <v>13</v>
      </c>
      <c r="G1100" s="2">
        <v>3</v>
      </c>
      <c r="H1100" s="2">
        <v>1</v>
      </c>
      <c r="I1100" s="2">
        <v>2</v>
      </c>
      <c r="J1100" s="2">
        <v>19</v>
      </c>
    </row>
    <row r="1101" spans="1:10" x14ac:dyDescent="0.2">
      <c r="A1101" s="2" t="s">
        <v>379</v>
      </c>
      <c r="B1101" s="2" t="s">
        <v>380</v>
      </c>
      <c r="C1101" s="2" t="s">
        <v>5</v>
      </c>
      <c r="D1101" s="2" t="s">
        <v>3956</v>
      </c>
      <c r="E1101" s="2" t="s">
        <v>3607</v>
      </c>
      <c r="F1101" s="2">
        <v>10</v>
      </c>
      <c r="G1101" s="2">
        <v>47</v>
      </c>
      <c r="H1101" s="2">
        <v>2</v>
      </c>
      <c r="I1101" s="2">
        <v>6</v>
      </c>
      <c r="J1101" s="2">
        <v>65</v>
      </c>
    </row>
    <row r="1102" spans="1:10" x14ac:dyDescent="0.2">
      <c r="A1102" s="2" t="s">
        <v>379</v>
      </c>
      <c r="B1102" s="2" t="s">
        <v>380</v>
      </c>
      <c r="C1102" s="2" t="s">
        <v>5</v>
      </c>
      <c r="D1102" s="2" t="s">
        <v>419</v>
      </c>
      <c r="E1102" s="2" t="s">
        <v>3607</v>
      </c>
      <c r="F1102" s="2">
        <v>60</v>
      </c>
      <c r="G1102" s="2">
        <v>28</v>
      </c>
      <c r="H1102" s="2">
        <v>0</v>
      </c>
      <c r="I1102" s="2">
        <v>7</v>
      </c>
      <c r="J1102" s="2">
        <v>95</v>
      </c>
    </row>
    <row r="1103" spans="1:10" x14ac:dyDescent="0.2">
      <c r="A1103" s="2" t="s">
        <v>379</v>
      </c>
      <c r="B1103" s="2" t="s">
        <v>380</v>
      </c>
      <c r="C1103" s="2" t="s">
        <v>5</v>
      </c>
      <c r="D1103" s="2" t="s">
        <v>3951</v>
      </c>
      <c r="E1103" s="2" t="s">
        <v>3607</v>
      </c>
      <c r="F1103" s="2">
        <v>20</v>
      </c>
      <c r="G1103" s="2">
        <v>1</v>
      </c>
      <c r="H1103" s="2">
        <v>0</v>
      </c>
      <c r="I1103" s="2">
        <v>3</v>
      </c>
      <c r="J1103" s="2">
        <v>24</v>
      </c>
    </row>
    <row r="1104" spans="1:10" x14ac:dyDescent="0.2">
      <c r="A1104" s="2" t="s">
        <v>379</v>
      </c>
      <c r="B1104" s="2" t="s">
        <v>380</v>
      </c>
      <c r="C1104" s="2" t="s">
        <v>5</v>
      </c>
      <c r="D1104" t="s">
        <v>9</v>
      </c>
      <c r="E1104" s="2" t="s">
        <v>3678</v>
      </c>
      <c r="F1104" s="2">
        <v>170</v>
      </c>
      <c r="G1104" s="2">
        <v>34</v>
      </c>
      <c r="H1104" s="2">
        <v>3</v>
      </c>
      <c r="I1104" s="2">
        <v>30</v>
      </c>
      <c r="J1104" s="2">
        <v>237</v>
      </c>
    </row>
    <row r="1105" spans="1:10" x14ac:dyDescent="0.2">
      <c r="A1105" s="2" t="s">
        <v>379</v>
      </c>
      <c r="B1105" s="2" t="s">
        <v>380</v>
      </c>
      <c r="C1105" s="2" t="s">
        <v>5</v>
      </c>
      <c r="D1105" s="2" t="s">
        <v>4219</v>
      </c>
      <c r="E1105" s="2" t="s">
        <v>3607</v>
      </c>
      <c r="F1105" s="2">
        <v>15</v>
      </c>
      <c r="G1105" s="2">
        <v>90</v>
      </c>
      <c r="H1105" s="2">
        <v>2</v>
      </c>
      <c r="I1105" s="2">
        <v>24</v>
      </c>
      <c r="J1105" s="2">
        <v>131</v>
      </c>
    </row>
    <row r="1106" spans="1:10" x14ac:dyDescent="0.2">
      <c r="A1106" s="2" t="s">
        <v>379</v>
      </c>
      <c r="B1106" s="2" t="s">
        <v>380</v>
      </c>
      <c r="C1106" s="2" t="s">
        <v>5</v>
      </c>
      <c r="D1106" s="2" t="s">
        <v>3952</v>
      </c>
      <c r="E1106" s="2" t="s">
        <v>3607</v>
      </c>
      <c r="F1106" s="2">
        <v>26</v>
      </c>
      <c r="G1106" s="2">
        <v>26</v>
      </c>
      <c r="H1106" s="2">
        <v>1</v>
      </c>
      <c r="I1106" s="2">
        <v>7</v>
      </c>
      <c r="J1106" s="2">
        <v>60</v>
      </c>
    </row>
    <row r="1107" spans="1:10" x14ac:dyDescent="0.2">
      <c r="A1107" s="2" t="s">
        <v>379</v>
      </c>
      <c r="B1107" s="2" t="s">
        <v>380</v>
      </c>
      <c r="C1107" s="2" t="s">
        <v>5</v>
      </c>
      <c r="D1107" s="2" t="s">
        <v>3964</v>
      </c>
      <c r="E1107" s="2" t="s">
        <v>3607</v>
      </c>
      <c r="F1107" s="2">
        <v>33</v>
      </c>
      <c r="G1107" s="2">
        <v>9</v>
      </c>
      <c r="H1107" s="2">
        <v>1</v>
      </c>
      <c r="I1107" s="2">
        <v>8</v>
      </c>
      <c r="J1107" s="2">
        <v>51</v>
      </c>
    </row>
    <row r="1108" spans="1:10" x14ac:dyDescent="0.2">
      <c r="A1108" s="2" t="s">
        <v>379</v>
      </c>
      <c r="B1108" s="2" t="s">
        <v>380</v>
      </c>
      <c r="C1108" s="2" t="s">
        <v>5</v>
      </c>
      <c r="D1108" s="2" t="s">
        <v>384</v>
      </c>
      <c r="E1108" s="2" t="s">
        <v>3607</v>
      </c>
      <c r="F1108" s="2">
        <v>60</v>
      </c>
      <c r="G1108" s="2">
        <v>261</v>
      </c>
      <c r="H1108" s="2">
        <v>11</v>
      </c>
      <c r="I1108" s="2">
        <v>75</v>
      </c>
      <c r="J1108" s="2">
        <v>407</v>
      </c>
    </row>
    <row r="1109" spans="1:10" x14ac:dyDescent="0.2">
      <c r="A1109" s="2" t="s">
        <v>379</v>
      </c>
      <c r="B1109" s="2" t="s">
        <v>380</v>
      </c>
      <c r="C1109" s="2" t="s">
        <v>5</v>
      </c>
      <c r="D1109" s="2" t="s">
        <v>3960</v>
      </c>
      <c r="E1109" s="2" t="s">
        <v>3607</v>
      </c>
      <c r="F1109" s="2">
        <v>55</v>
      </c>
      <c r="G1109" s="2">
        <v>18</v>
      </c>
      <c r="H1109" s="2">
        <v>1</v>
      </c>
      <c r="I1109" s="2">
        <v>9</v>
      </c>
      <c r="J1109" s="2">
        <v>83</v>
      </c>
    </row>
    <row r="1110" spans="1:10" x14ac:dyDescent="0.2">
      <c r="A1110" s="2" t="s">
        <v>379</v>
      </c>
      <c r="B1110" s="2" t="s">
        <v>380</v>
      </c>
      <c r="C1110" s="2" t="s">
        <v>5</v>
      </c>
      <c r="D1110" s="2" t="s">
        <v>3700</v>
      </c>
      <c r="E1110" s="2" t="s">
        <v>3607</v>
      </c>
      <c r="F1110" s="2">
        <v>29</v>
      </c>
      <c r="G1110" s="2">
        <v>38</v>
      </c>
      <c r="H1110" s="2">
        <v>0</v>
      </c>
      <c r="I1110" s="2">
        <v>10</v>
      </c>
      <c r="J1110" s="2">
        <v>77</v>
      </c>
    </row>
    <row r="1111" spans="1:10" x14ac:dyDescent="0.2">
      <c r="A1111" s="2" t="s">
        <v>379</v>
      </c>
      <c r="B1111" s="2" t="s">
        <v>380</v>
      </c>
      <c r="C1111" s="2" t="s">
        <v>5</v>
      </c>
      <c r="D1111" s="2" t="s">
        <v>4237</v>
      </c>
      <c r="E1111" s="2" t="s">
        <v>3607</v>
      </c>
      <c r="F1111" s="2">
        <v>19</v>
      </c>
      <c r="G1111" s="2">
        <v>101</v>
      </c>
      <c r="H1111" s="2">
        <v>6</v>
      </c>
      <c r="I1111" s="2">
        <v>26</v>
      </c>
      <c r="J1111" s="2">
        <v>152</v>
      </c>
    </row>
    <row r="1112" spans="1:10" x14ac:dyDescent="0.2">
      <c r="A1112" s="2" t="s">
        <v>398</v>
      </c>
      <c r="B1112" s="2" t="s">
        <v>399</v>
      </c>
      <c r="C1112" s="2" t="s">
        <v>5</v>
      </c>
      <c r="D1112" s="2" t="s">
        <v>4052</v>
      </c>
      <c r="E1112" s="2" t="s">
        <v>3607</v>
      </c>
      <c r="F1112" s="2">
        <v>5</v>
      </c>
      <c r="G1112" s="2">
        <v>11</v>
      </c>
      <c r="H1112" s="2">
        <v>0</v>
      </c>
      <c r="I1112" s="2">
        <v>2</v>
      </c>
      <c r="J1112" s="2">
        <v>18</v>
      </c>
    </row>
    <row r="1113" spans="1:10" x14ac:dyDescent="0.2">
      <c r="A1113" s="2" t="s">
        <v>398</v>
      </c>
      <c r="B1113" s="2" t="s">
        <v>399</v>
      </c>
      <c r="C1113" s="2" t="s">
        <v>5</v>
      </c>
      <c r="D1113" s="2" t="s">
        <v>4238</v>
      </c>
      <c r="E1113" s="2" t="s">
        <v>3607</v>
      </c>
      <c r="F1113" s="2">
        <v>13</v>
      </c>
      <c r="G1113" s="2">
        <v>17</v>
      </c>
      <c r="H1113" s="2">
        <v>1</v>
      </c>
      <c r="I1113" s="2">
        <v>1</v>
      </c>
      <c r="J1113" s="2">
        <v>32</v>
      </c>
    </row>
    <row r="1114" spans="1:10" x14ac:dyDescent="0.2">
      <c r="A1114" s="2" t="s">
        <v>398</v>
      </c>
      <c r="B1114" s="2" t="s">
        <v>399</v>
      </c>
      <c r="C1114" s="2" t="s">
        <v>5</v>
      </c>
      <c r="D1114" s="2" t="s">
        <v>4239</v>
      </c>
      <c r="E1114" s="2" t="s">
        <v>3607</v>
      </c>
      <c r="F1114" s="2">
        <v>385</v>
      </c>
      <c r="G1114" s="2">
        <v>1272</v>
      </c>
      <c r="H1114" s="2">
        <v>101</v>
      </c>
      <c r="I1114" s="2">
        <v>123</v>
      </c>
      <c r="J1114" s="2">
        <v>1881</v>
      </c>
    </row>
    <row r="1115" spans="1:10" x14ac:dyDescent="0.2">
      <c r="A1115" s="2" t="s">
        <v>398</v>
      </c>
      <c r="B1115" s="2" t="s">
        <v>399</v>
      </c>
      <c r="C1115" s="2" t="s">
        <v>5</v>
      </c>
      <c r="D1115" s="2" t="s">
        <v>4240</v>
      </c>
      <c r="E1115" s="2" t="s">
        <v>3607</v>
      </c>
      <c r="F1115" s="2">
        <v>1</v>
      </c>
      <c r="G1115" s="2">
        <v>8</v>
      </c>
      <c r="H1115" s="2">
        <v>0</v>
      </c>
      <c r="I1115" s="2">
        <v>12</v>
      </c>
      <c r="J1115" s="2">
        <v>21</v>
      </c>
    </row>
    <row r="1116" spans="1:10" x14ac:dyDescent="0.2">
      <c r="A1116" s="2" t="s">
        <v>398</v>
      </c>
      <c r="B1116" s="2" t="s">
        <v>399</v>
      </c>
      <c r="C1116" s="2" t="s">
        <v>5</v>
      </c>
      <c r="D1116" s="2" t="s">
        <v>3751</v>
      </c>
      <c r="E1116" s="2" t="s">
        <v>3607</v>
      </c>
      <c r="F1116" s="2">
        <v>27</v>
      </c>
      <c r="G1116" s="2">
        <v>36</v>
      </c>
      <c r="H1116" s="2">
        <v>6</v>
      </c>
      <c r="I1116" s="2">
        <v>6</v>
      </c>
      <c r="J1116" s="2">
        <v>75</v>
      </c>
    </row>
    <row r="1117" spans="1:10" x14ac:dyDescent="0.2">
      <c r="A1117" s="2" t="s">
        <v>398</v>
      </c>
      <c r="B1117" s="2" t="s">
        <v>399</v>
      </c>
      <c r="C1117" s="2" t="s">
        <v>5</v>
      </c>
      <c r="D1117" s="2" t="s">
        <v>3722</v>
      </c>
      <c r="E1117" s="2" t="s">
        <v>3607</v>
      </c>
      <c r="F1117" s="2">
        <v>6</v>
      </c>
      <c r="G1117" s="2">
        <v>7</v>
      </c>
      <c r="H1117" s="2">
        <v>0</v>
      </c>
      <c r="I1117" s="2">
        <v>1</v>
      </c>
      <c r="J1117" s="2">
        <v>14</v>
      </c>
    </row>
    <row r="1118" spans="1:10" x14ac:dyDescent="0.2">
      <c r="A1118" s="2" t="s">
        <v>398</v>
      </c>
      <c r="B1118" s="2" t="s">
        <v>399</v>
      </c>
      <c r="C1118" s="2" t="s">
        <v>5</v>
      </c>
      <c r="D1118" s="2" t="s">
        <v>78</v>
      </c>
      <c r="E1118" s="2" t="s">
        <v>3607</v>
      </c>
      <c r="F1118" s="2">
        <v>7</v>
      </c>
      <c r="G1118" s="2">
        <v>10</v>
      </c>
      <c r="H1118" s="2">
        <v>1</v>
      </c>
      <c r="I1118" s="2">
        <v>0</v>
      </c>
      <c r="J1118" s="2">
        <v>18</v>
      </c>
    </row>
    <row r="1119" spans="1:10" x14ac:dyDescent="0.2">
      <c r="A1119" s="2" t="s">
        <v>398</v>
      </c>
      <c r="B1119" s="2" t="s">
        <v>399</v>
      </c>
      <c r="C1119" s="2" t="s">
        <v>5</v>
      </c>
      <c r="D1119" s="2" t="s">
        <v>403</v>
      </c>
      <c r="E1119" s="2" t="s">
        <v>3607</v>
      </c>
      <c r="F1119" s="2">
        <v>605</v>
      </c>
      <c r="G1119" s="2">
        <v>1663</v>
      </c>
      <c r="H1119" s="2">
        <v>92</v>
      </c>
      <c r="I1119" s="2">
        <v>233</v>
      </c>
      <c r="J1119" s="2">
        <v>2593</v>
      </c>
    </row>
    <row r="1120" spans="1:10" x14ac:dyDescent="0.2">
      <c r="A1120" s="2" t="s">
        <v>398</v>
      </c>
      <c r="B1120" s="2" t="s">
        <v>399</v>
      </c>
      <c r="C1120" s="2" t="s">
        <v>5</v>
      </c>
      <c r="D1120" s="2" t="s">
        <v>3741</v>
      </c>
      <c r="E1120" s="2" t="s">
        <v>3607</v>
      </c>
      <c r="F1120" s="2">
        <v>21</v>
      </c>
      <c r="G1120" s="2">
        <v>17</v>
      </c>
      <c r="H1120" s="2">
        <v>0</v>
      </c>
      <c r="I1120" s="2">
        <v>1</v>
      </c>
      <c r="J1120" s="2">
        <v>39</v>
      </c>
    </row>
    <row r="1121" spans="1:10" x14ac:dyDescent="0.2">
      <c r="A1121" s="2" t="s">
        <v>398</v>
      </c>
      <c r="B1121" s="2" t="s">
        <v>399</v>
      </c>
      <c r="C1121" s="2" t="s">
        <v>5</v>
      </c>
      <c r="D1121" s="2" t="s">
        <v>3764</v>
      </c>
      <c r="E1121" s="2" t="s">
        <v>3607</v>
      </c>
      <c r="F1121" s="2">
        <v>29</v>
      </c>
      <c r="G1121" s="2">
        <v>48</v>
      </c>
      <c r="H1121" s="2">
        <v>2</v>
      </c>
      <c r="I1121" s="2">
        <v>2</v>
      </c>
      <c r="J1121" s="2">
        <v>81</v>
      </c>
    </row>
    <row r="1122" spans="1:10" x14ac:dyDescent="0.2">
      <c r="A1122" s="2" t="s">
        <v>398</v>
      </c>
      <c r="B1122" s="2" t="s">
        <v>399</v>
      </c>
      <c r="C1122" s="2" t="s">
        <v>5</v>
      </c>
      <c r="D1122" s="2" t="s">
        <v>4241</v>
      </c>
      <c r="E1122" s="2" t="s">
        <v>3607</v>
      </c>
      <c r="F1122" s="2">
        <v>9</v>
      </c>
      <c r="G1122" s="2">
        <v>6</v>
      </c>
      <c r="H1122" s="2">
        <v>1</v>
      </c>
      <c r="I1122" s="2">
        <v>2</v>
      </c>
      <c r="J1122" s="2">
        <v>18</v>
      </c>
    </row>
    <row r="1123" spans="1:10" x14ac:dyDescent="0.2">
      <c r="A1123" s="2" t="s">
        <v>398</v>
      </c>
      <c r="B1123" s="2" t="s">
        <v>399</v>
      </c>
      <c r="C1123" s="2" t="s">
        <v>5</v>
      </c>
      <c r="D1123" t="s">
        <v>9</v>
      </c>
      <c r="E1123" s="2" t="s">
        <v>3678</v>
      </c>
      <c r="F1123" s="2">
        <v>25</v>
      </c>
      <c r="G1123" s="2">
        <v>81</v>
      </c>
      <c r="H1123" s="2">
        <v>0</v>
      </c>
      <c r="I1123" s="2">
        <v>0</v>
      </c>
      <c r="J1123" s="2">
        <v>106</v>
      </c>
    </row>
    <row r="1124" spans="1:10" x14ac:dyDescent="0.2">
      <c r="A1124" s="2" t="s">
        <v>398</v>
      </c>
      <c r="B1124" s="2" t="s">
        <v>399</v>
      </c>
      <c r="C1124" s="2" t="s">
        <v>5</v>
      </c>
      <c r="D1124" s="2" t="s">
        <v>3763</v>
      </c>
      <c r="E1124" s="2" t="s">
        <v>3607</v>
      </c>
      <c r="F1124" s="2">
        <v>119</v>
      </c>
      <c r="G1124" s="2">
        <v>365</v>
      </c>
      <c r="H1124" s="2">
        <v>35</v>
      </c>
      <c r="I1124" s="2">
        <v>59</v>
      </c>
      <c r="J1124" s="2">
        <v>578</v>
      </c>
    </row>
    <row r="1125" spans="1:10" x14ac:dyDescent="0.2">
      <c r="A1125" s="2" t="s">
        <v>398</v>
      </c>
      <c r="B1125" s="2" t="s">
        <v>399</v>
      </c>
      <c r="C1125" s="2" t="s">
        <v>5</v>
      </c>
      <c r="D1125" s="2" t="s">
        <v>3720</v>
      </c>
      <c r="E1125" s="2" t="s">
        <v>3607</v>
      </c>
      <c r="F1125" s="2">
        <v>130</v>
      </c>
      <c r="G1125" s="2">
        <v>260</v>
      </c>
      <c r="H1125" s="2">
        <v>22</v>
      </c>
      <c r="I1125" s="2">
        <v>65</v>
      </c>
      <c r="J1125" s="2">
        <v>477</v>
      </c>
    </row>
    <row r="1126" spans="1:10" x14ac:dyDescent="0.2">
      <c r="A1126" s="2" t="s">
        <v>398</v>
      </c>
      <c r="B1126" s="2" t="s">
        <v>399</v>
      </c>
      <c r="C1126" s="2" t="s">
        <v>5</v>
      </c>
      <c r="D1126" s="2" t="s">
        <v>4242</v>
      </c>
      <c r="E1126" s="2" t="s">
        <v>3607</v>
      </c>
      <c r="F1126" s="2">
        <v>15</v>
      </c>
      <c r="G1126" s="2">
        <v>18</v>
      </c>
      <c r="H1126" s="2">
        <v>1</v>
      </c>
      <c r="I1126" s="2">
        <v>4</v>
      </c>
      <c r="J1126" s="2">
        <v>38</v>
      </c>
    </row>
    <row r="1127" spans="1:10" x14ac:dyDescent="0.2">
      <c r="A1127" s="2" t="s">
        <v>398</v>
      </c>
      <c r="B1127" s="2" t="s">
        <v>399</v>
      </c>
      <c r="C1127" s="2" t="s">
        <v>5</v>
      </c>
      <c r="D1127" s="2" t="s">
        <v>3735</v>
      </c>
      <c r="E1127" s="2" t="s">
        <v>3607</v>
      </c>
      <c r="F1127" s="2">
        <v>51</v>
      </c>
      <c r="G1127" s="2">
        <v>61</v>
      </c>
      <c r="H1127" s="2">
        <v>4</v>
      </c>
      <c r="I1127" s="2">
        <v>10</v>
      </c>
      <c r="J1127" s="2">
        <v>126</v>
      </c>
    </row>
    <row r="1128" spans="1:10" x14ac:dyDescent="0.2">
      <c r="A1128" s="2" t="s">
        <v>398</v>
      </c>
      <c r="B1128" s="2" t="s">
        <v>399</v>
      </c>
      <c r="C1128" s="2" t="s">
        <v>5</v>
      </c>
      <c r="D1128" s="2" t="s">
        <v>3721</v>
      </c>
      <c r="E1128" s="2" t="s">
        <v>3607</v>
      </c>
      <c r="F1128" s="2">
        <v>4</v>
      </c>
      <c r="G1128" s="2">
        <v>12</v>
      </c>
      <c r="H1128" s="2">
        <v>0</v>
      </c>
      <c r="I1128" s="2">
        <v>2</v>
      </c>
      <c r="J1128" s="2">
        <v>18</v>
      </c>
    </row>
    <row r="1129" spans="1:10" x14ac:dyDescent="0.2">
      <c r="A1129" s="2" t="s">
        <v>398</v>
      </c>
      <c r="B1129" s="2" t="s">
        <v>399</v>
      </c>
      <c r="C1129" s="2" t="s">
        <v>5</v>
      </c>
      <c r="D1129" s="2" t="s">
        <v>4243</v>
      </c>
      <c r="E1129" s="2" t="s">
        <v>3607</v>
      </c>
      <c r="F1129" s="2">
        <v>14</v>
      </c>
      <c r="G1129" s="2">
        <v>8</v>
      </c>
      <c r="H1129" s="2">
        <v>1</v>
      </c>
      <c r="I1129" s="2">
        <v>0</v>
      </c>
      <c r="J1129" s="2">
        <v>23</v>
      </c>
    </row>
    <row r="1130" spans="1:10" x14ac:dyDescent="0.2">
      <c r="A1130" s="2" t="s">
        <v>398</v>
      </c>
      <c r="B1130" s="2" t="s">
        <v>399</v>
      </c>
      <c r="C1130" s="2" t="s">
        <v>5</v>
      </c>
      <c r="D1130" s="2" t="s">
        <v>4244</v>
      </c>
      <c r="E1130" s="2" t="s">
        <v>3607</v>
      </c>
      <c r="F1130" s="2">
        <v>23</v>
      </c>
      <c r="G1130" s="2">
        <v>41</v>
      </c>
      <c r="H1130" s="2">
        <v>4</v>
      </c>
      <c r="I1130" s="2">
        <v>9</v>
      </c>
      <c r="J1130" s="2">
        <v>77</v>
      </c>
    </row>
    <row r="1131" spans="1:10" x14ac:dyDescent="0.2">
      <c r="A1131" s="2" t="s">
        <v>398</v>
      </c>
      <c r="B1131" s="2" t="s">
        <v>399</v>
      </c>
      <c r="C1131" s="2" t="s">
        <v>5</v>
      </c>
      <c r="D1131" s="2" t="s">
        <v>3800</v>
      </c>
      <c r="E1131" s="2" t="s">
        <v>3607</v>
      </c>
      <c r="F1131" s="2">
        <v>17</v>
      </c>
      <c r="G1131" s="2">
        <v>19</v>
      </c>
      <c r="H1131" s="2">
        <v>2</v>
      </c>
      <c r="I1131" s="2">
        <v>1</v>
      </c>
      <c r="J1131" s="2">
        <v>39</v>
      </c>
    </row>
    <row r="1132" spans="1:10" x14ac:dyDescent="0.2">
      <c r="A1132" s="2" t="s">
        <v>398</v>
      </c>
      <c r="B1132" s="2" t="s">
        <v>399</v>
      </c>
      <c r="C1132" s="2" t="s">
        <v>5</v>
      </c>
      <c r="D1132" s="2" t="s">
        <v>4245</v>
      </c>
      <c r="E1132" s="2" t="s">
        <v>3607</v>
      </c>
      <c r="F1132" s="2">
        <v>5</v>
      </c>
      <c r="G1132" s="2">
        <v>5</v>
      </c>
      <c r="H1132" s="2">
        <v>1</v>
      </c>
      <c r="I1132" s="2">
        <v>5</v>
      </c>
      <c r="J1132" s="2">
        <v>16</v>
      </c>
    </row>
    <row r="1133" spans="1:10" x14ac:dyDescent="0.2">
      <c r="A1133" s="2" t="s">
        <v>398</v>
      </c>
      <c r="B1133" s="2" t="s">
        <v>399</v>
      </c>
      <c r="C1133" s="2" t="s">
        <v>5</v>
      </c>
      <c r="D1133" s="2" t="s">
        <v>3849</v>
      </c>
      <c r="E1133" s="2" t="s">
        <v>3607</v>
      </c>
      <c r="F1133" s="2">
        <v>9</v>
      </c>
      <c r="G1133" s="2">
        <v>7</v>
      </c>
      <c r="H1133" s="2">
        <v>1</v>
      </c>
      <c r="I1133" s="2">
        <v>2</v>
      </c>
      <c r="J1133" s="2">
        <v>19</v>
      </c>
    </row>
    <row r="1134" spans="1:10" x14ac:dyDescent="0.2">
      <c r="A1134" s="2" t="s">
        <v>398</v>
      </c>
      <c r="B1134" s="2" t="s">
        <v>399</v>
      </c>
      <c r="C1134" s="2" t="s">
        <v>5</v>
      </c>
      <c r="D1134" s="2" t="s">
        <v>4246</v>
      </c>
      <c r="E1134" s="2" t="s">
        <v>3607</v>
      </c>
      <c r="F1134" s="2">
        <v>1</v>
      </c>
      <c r="G1134" s="2">
        <v>5</v>
      </c>
      <c r="H1134" s="2">
        <v>2</v>
      </c>
      <c r="I1134" s="2">
        <v>2</v>
      </c>
      <c r="J1134" s="2">
        <v>10</v>
      </c>
    </row>
    <row r="1135" spans="1:10" x14ac:dyDescent="0.2">
      <c r="A1135" s="2" t="s">
        <v>398</v>
      </c>
      <c r="B1135" s="2" t="s">
        <v>399</v>
      </c>
      <c r="C1135" s="2" t="s">
        <v>5</v>
      </c>
      <c r="D1135" s="2" t="s">
        <v>4247</v>
      </c>
      <c r="E1135" s="2" t="s">
        <v>3607</v>
      </c>
      <c r="F1135" s="2">
        <v>4</v>
      </c>
      <c r="G1135" s="2">
        <v>5</v>
      </c>
      <c r="H1135" s="2">
        <v>1</v>
      </c>
      <c r="I1135" s="2">
        <v>0</v>
      </c>
      <c r="J1135" s="2">
        <v>10</v>
      </c>
    </row>
    <row r="1136" spans="1:10" x14ac:dyDescent="0.2">
      <c r="A1136" s="2" t="s">
        <v>398</v>
      </c>
      <c r="B1136" s="2" t="s">
        <v>399</v>
      </c>
      <c r="C1136" s="2" t="s">
        <v>5</v>
      </c>
      <c r="D1136" s="2" t="s">
        <v>3771</v>
      </c>
      <c r="E1136" s="2" t="s">
        <v>3607</v>
      </c>
      <c r="F1136" s="2">
        <v>23</v>
      </c>
      <c r="G1136" s="2">
        <v>29</v>
      </c>
      <c r="H1136" s="2">
        <v>2</v>
      </c>
      <c r="I1136" s="2">
        <v>4</v>
      </c>
      <c r="J1136" s="2">
        <v>58</v>
      </c>
    </row>
    <row r="1137" spans="1:10" x14ac:dyDescent="0.2">
      <c r="A1137" s="2" t="s">
        <v>398</v>
      </c>
      <c r="B1137" s="2" t="s">
        <v>399</v>
      </c>
      <c r="C1137" s="2" t="s">
        <v>5</v>
      </c>
      <c r="D1137" s="2" t="s">
        <v>4248</v>
      </c>
      <c r="E1137" s="2" t="s">
        <v>3607</v>
      </c>
      <c r="F1137" s="2">
        <v>3</v>
      </c>
      <c r="G1137" s="2">
        <v>16</v>
      </c>
      <c r="H1137" s="2">
        <v>1</v>
      </c>
      <c r="I1137" s="2">
        <v>10</v>
      </c>
      <c r="J1137" s="2">
        <v>30</v>
      </c>
    </row>
    <row r="1138" spans="1:10" x14ac:dyDescent="0.2">
      <c r="A1138" s="2" t="s">
        <v>398</v>
      </c>
      <c r="B1138" s="2" t="s">
        <v>399</v>
      </c>
      <c r="C1138" s="2" t="s">
        <v>5</v>
      </c>
      <c r="D1138" s="2" t="s">
        <v>4215</v>
      </c>
      <c r="E1138" s="2" t="s">
        <v>3607</v>
      </c>
      <c r="F1138" s="2">
        <v>2</v>
      </c>
      <c r="G1138" s="2">
        <v>10</v>
      </c>
      <c r="H1138" s="2">
        <v>4</v>
      </c>
      <c r="I1138" s="2">
        <v>2</v>
      </c>
      <c r="J1138" s="2">
        <v>18</v>
      </c>
    </row>
    <row r="1139" spans="1:10" x14ac:dyDescent="0.2">
      <c r="A1139" s="2" t="s">
        <v>398</v>
      </c>
      <c r="B1139" s="2" t="s">
        <v>399</v>
      </c>
      <c r="C1139" s="2" t="s">
        <v>5</v>
      </c>
      <c r="D1139" s="2" t="s">
        <v>4249</v>
      </c>
      <c r="E1139" s="2" t="s">
        <v>3607</v>
      </c>
      <c r="F1139" s="2">
        <v>23</v>
      </c>
      <c r="G1139" s="2">
        <v>21</v>
      </c>
      <c r="H1139" s="2">
        <v>0</v>
      </c>
      <c r="I1139" s="2">
        <v>1</v>
      </c>
      <c r="J1139" s="2">
        <v>45</v>
      </c>
    </row>
    <row r="1140" spans="1:10" x14ac:dyDescent="0.2">
      <c r="A1140" s="2" t="s">
        <v>398</v>
      </c>
      <c r="B1140" s="2" t="s">
        <v>399</v>
      </c>
      <c r="C1140" s="2" t="s">
        <v>5</v>
      </c>
      <c r="D1140" s="2" t="s">
        <v>4250</v>
      </c>
      <c r="E1140" s="2" t="s">
        <v>3607</v>
      </c>
      <c r="F1140" s="2">
        <v>5</v>
      </c>
      <c r="G1140" s="2">
        <v>22</v>
      </c>
      <c r="H1140" s="2">
        <v>0</v>
      </c>
      <c r="I1140" s="2">
        <v>1</v>
      </c>
      <c r="J1140" s="2">
        <v>28</v>
      </c>
    </row>
    <row r="1141" spans="1:10" x14ac:dyDescent="0.2">
      <c r="A1141" s="2" t="s">
        <v>398</v>
      </c>
      <c r="B1141" s="2" t="s">
        <v>399</v>
      </c>
      <c r="C1141" s="2" t="s">
        <v>5</v>
      </c>
      <c r="D1141" s="2" t="s">
        <v>3754</v>
      </c>
      <c r="E1141" s="2" t="s">
        <v>3607</v>
      </c>
      <c r="F1141" s="2">
        <v>18</v>
      </c>
      <c r="G1141" s="2">
        <v>13</v>
      </c>
      <c r="H1141" s="2">
        <v>1</v>
      </c>
      <c r="I1141" s="2">
        <v>0</v>
      </c>
      <c r="J1141" s="2">
        <v>32</v>
      </c>
    </row>
    <row r="1142" spans="1:10" x14ac:dyDescent="0.2">
      <c r="A1142" s="2" t="s">
        <v>398</v>
      </c>
      <c r="B1142" s="2" t="s">
        <v>399</v>
      </c>
      <c r="C1142" s="2" t="s">
        <v>5</v>
      </c>
      <c r="D1142" s="2" t="s">
        <v>3752</v>
      </c>
      <c r="E1142" s="2" t="s">
        <v>3607</v>
      </c>
      <c r="F1142" s="2">
        <v>7</v>
      </c>
      <c r="G1142" s="2">
        <v>11</v>
      </c>
      <c r="H1142" s="2">
        <v>1</v>
      </c>
      <c r="I1142" s="2">
        <v>0</v>
      </c>
      <c r="J1142" s="2">
        <v>19</v>
      </c>
    </row>
    <row r="1143" spans="1:10" x14ac:dyDescent="0.2">
      <c r="A1143" s="2" t="s">
        <v>398</v>
      </c>
      <c r="B1143" s="2" t="s">
        <v>399</v>
      </c>
      <c r="C1143" s="2" t="s">
        <v>5</v>
      </c>
      <c r="D1143" s="2" t="s">
        <v>4251</v>
      </c>
      <c r="E1143" s="2" t="s">
        <v>3607</v>
      </c>
      <c r="F1143" s="2">
        <v>6</v>
      </c>
      <c r="G1143" s="2">
        <v>15</v>
      </c>
      <c r="H1143" s="2">
        <v>2</v>
      </c>
      <c r="I1143" s="2">
        <v>5</v>
      </c>
      <c r="J1143" s="2">
        <v>28</v>
      </c>
    </row>
    <row r="1144" spans="1:10" x14ac:dyDescent="0.2">
      <c r="A1144" s="2" t="s">
        <v>398</v>
      </c>
      <c r="B1144" s="2" t="s">
        <v>399</v>
      </c>
      <c r="C1144" s="2" t="s">
        <v>5</v>
      </c>
      <c r="D1144" t="s">
        <v>9</v>
      </c>
      <c r="E1144" s="2" t="s">
        <v>3692</v>
      </c>
      <c r="F1144" s="2">
        <v>0</v>
      </c>
      <c r="G1144" s="2">
        <v>193</v>
      </c>
      <c r="H1144" s="2">
        <v>0</v>
      </c>
      <c r="I1144" s="2">
        <v>0</v>
      </c>
      <c r="J1144" s="2">
        <v>193</v>
      </c>
    </row>
    <row r="1145" spans="1:10" x14ac:dyDescent="0.2">
      <c r="A1145" s="2" t="s">
        <v>398</v>
      </c>
      <c r="B1145" s="2" t="s">
        <v>399</v>
      </c>
      <c r="C1145" s="2" t="s">
        <v>5</v>
      </c>
      <c r="D1145" s="2" t="s">
        <v>4253</v>
      </c>
      <c r="E1145" s="2" t="s">
        <v>3607</v>
      </c>
      <c r="F1145" s="2">
        <v>11</v>
      </c>
      <c r="G1145" s="2">
        <v>19</v>
      </c>
      <c r="H1145" s="2">
        <v>0</v>
      </c>
      <c r="I1145" s="2">
        <v>1</v>
      </c>
      <c r="J1145" s="2">
        <v>31</v>
      </c>
    </row>
    <row r="1146" spans="1:10" x14ac:dyDescent="0.2">
      <c r="A1146" s="2" t="s">
        <v>398</v>
      </c>
      <c r="B1146" s="2" t="s">
        <v>399</v>
      </c>
      <c r="C1146" s="2" t="s">
        <v>5</v>
      </c>
      <c r="D1146" s="2" t="s">
        <v>4254</v>
      </c>
      <c r="E1146" s="2" t="s">
        <v>3607</v>
      </c>
      <c r="F1146" s="2">
        <v>2</v>
      </c>
      <c r="G1146" s="2">
        <v>1</v>
      </c>
      <c r="H1146" s="2">
        <v>0</v>
      </c>
      <c r="I1146" s="2">
        <v>0</v>
      </c>
      <c r="J1146" s="2">
        <v>3</v>
      </c>
    </row>
    <row r="1147" spans="1:10" x14ac:dyDescent="0.2">
      <c r="A1147" s="2" t="s">
        <v>415</v>
      </c>
      <c r="B1147" s="2" t="s">
        <v>416</v>
      </c>
      <c r="C1147" s="2" t="s">
        <v>5</v>
      </c>
      <c r="D1147" s="2" t="s">
        <v>3850</v>
      </c>
      <c r="E1147" s="2" t="s">
        <v>3607</v>
      </c>
      <c r="F1147" s="2">
        <v>17</v>
      </c>
      <c r="G1147" s="2">
        <v>7</v>
      </c>
      <c r="H1147" s="2">
        <v>0</v>
      </c>
      <c r="I1147" s="2">
        <v>5</v>
      </c>
      <c r="J1147" s="2">
        <v>29</v>
      </c>
    </row>
    <row r="1148" spans="1:10" x14ac:dyDescent="0.2">
      <c r="A1148" s="2" t="s">
        <v>415</v>
      </c>
      <c r="B1148" s="2" t="s">
        <v>416</v>
      </c>
      <c r="C1148" s="2" t="s">
        <v>5</v>
      </c>
      <c r="D1148" s="2" t="s">
        <v>4237</v>
      </c>
      <c r="E1148" s="2" t="s">
        <v>3607</v>
      </c>
      <c r="F1148" s="2">
        <v>3</v>
      </c>
      <c r="G1148" s="2">
        <v>7</v>
      </c>
      <c r="H1148" s="2">
        <v>3</v>
      </c>
      <c r="I1148" s="2">
        <v>1</v>
      </c>
      <c r="J1148" s="2">
        <v>14</v>
      </c>
    </row>
    <row r="1149" spans="1:10" x14ac:dyDescent="0.2">
      <c r="A1149" s="2" t="s">
        <v>415</v>
      </c>
      <c r="B1149" s="2" t="s">
        <v>416</v>
      </c>
      <c r="C1149" s="2" t="s">
        <v>5</v>
      </c>
      <c r="D1149" s="2" t="s">
        <v>3862</v>
      </c>
      <c r="E1149" s="2" t="s">
        <v>3607</v>
      </c>
      <c r="F1149" s="2">
        <v>15</v>
      </c>
      <c r="G1149" s="2">
        <v>8</v>
      </c>
      <c r="H1149" s="2">
        <v>1</v>
      </c>
      <c r="I1149" s="2">
        <v>3</v>
      </c>
      <c r="J1149" s="2">
        <v>27</v>
      </c>
    </row>
    <row r="1150" spans="1:10" x14ac:dyDescent="0.2">
      <c r="A1150" s="2" t="s">
        <v>415</v>
      </c>
      <c r="B1150" s="2" t="s">
        <v>416</v>
      </c>
      <c r="C1150" s="2" t="s">
        <v>5</v>
      </c>
      <c r="D1150" s="2" t="s">
        <v>384</v>
      </c>
      <c r="E1150" s="2" t="s">
        <v>3607</v>
      </c>
      <c r="F1150" s="2">
        <v>4</v>
      </c>
      <c r="G1150" s="2">
        <v>10</v>
      </c>
      <c r="H1150" s="2">
        <v>0</v>
      </c>
      <c r="I1150" s="2">
        <v>2</v>
      </c>
      <c r="J1150" s="2">
        <v>16</v>
      </c>
    </row>
    <row r="1151" spans="1:10" x14ac:dyDescent="0.2">
      <c r="A1151" s="2" t="s">
        <v>415</v>
      </c>
      <c r="B1151" s="2" t="s">
        <v>416</v>
      </c>
      <c r="C1151" s="2" t="s">
        <v>5</v>
      </c>
      <c r="D1151" s="2" t="s">
        <v>176</v>
      </c>
      <c r="E1151" s="2" t="s">
        <v>3607</v>
      </c>
      <c r="F1151" s="2">
        <v>18</v>
      </c>
      <c r="G1151" s="2">
        <v>0</v>
      </c>
      <c r="H1151" s="2">
        <v>1</v>
      </c>
      <c r="I1151" s="2">
        <v>1</v>
      </c>
      <c r="J1151" s="2">
        <v>20</v>
      </c>
    </row>
    <row r="1152" spans="1:10" x14ac:dyDescent="0.2">
      <c r="A1152" s="2" t="s">
        <v>415</v>
      </c>
      <c r="B1152" s="2" t="s">
        <v>416</v>
      </c>
      <c r="C1152" s="2" t="s">
        <v>5</v>
      </c>
      <c r="D1152" s="2" t="s">
        <v>3982</v>
      </c>
      <c r="E1152" s="2" t="s">
        <v>3607</v>
      </c>
      <c r="F1152" s="2">
        <v>15</v>
      </c>
      <c r="G1152" s="2">
        <v>13</v>
      </c>
      <c r="H1152" s="2">
        <v>1</v>
      </c>
      <c r="I1152" s="2">
        <v>4</v>
      </c>
      <c r="J1152" s="2">
        <v>33</v>
      </c>
    </row>
    <row r="1153" spans="1:10" x14ac:dyDescent="0.2">
      <c r="A1153" s="2" t="s">
        <v>415</v>
      </c>
      <c r="B1153" s="2" t="s">
        <v>416</v>
      </c>
      <c r="C1153" s="2" t="s">
        <v>5</v>
      </c>
      <c r="D1153" s="2" t="s">
        <v>3954</v>
      </c>
      <c r="E1153" s="2" t="s">
        <v>3607</v>
      </c>
      <c r="F1153" s="2">
        <v>451</v>
      </c>
      <c r="G1153" s="2">
        <v>577</v>
      </c>
      <c r="H1153" s="2">
        <v>123</v>
      </c>
      <c r="I1153" s="2">
        <v>187</v>
      </c>
      <c r="J1153" s="2">
        <v>1338</v>
      </c>
    </row>
    <row r="1154" spans="1:10" x14ac:dyDescent="0.2">
      <c r="A1154" s="2" t="s">
        <v>415</v>
      </c>
      <c r="B1154" s="2" t="s">
        <v>416</v>
      </c>
      <c r="C1154" s="2" t="s">
        <v>5</v>
      </c>
      <c r="D1154" t="s">
        <v>9</v>
      </c>
      <c r="E1154" s="2" t="s">
        <v>3678</v>
      </c>
      <c r="F1154" s="2">
        <v>141</v>
      </c>
      <c r="G1154" s="2">
        <v>102</v>
      </c>
      <c r="H1154" s="2">
        <v>15</v>
      </c>
      <c r="I1154" s="2">
        <v>71</v>
      </c>
      <c r="J1154" s="2">
        <v>329</v>
      </c>
    </row>
    <row r="1155" spans="1:10" x14ac:dyDescent="0.2">
      <c r="A1155" s="2" t="s">
        <v>415</v>
      </c>
      <c r="B1155" s="2" t="s">
        <v>416</v>
      </c>
      <c r="C1155" s="2" t="s">
        <v>5</v>
      </c>
      <c r="D1155" s="2" t="s">
        <v>3993</v>
      </c>
      <c r="E1155" s="2" t="s">
        <v>3607</v>
      </c>
      <c r="F1155" s="2">
        <v>12</v>
      </c>
      <c r="G1155" s="2">
        <v>10</v>
      </c>
      <c r="H1155" s="2">
        <v>0</v>
      </c>
      <c r="I1155" s="2">
        <v>6</v>
      </c>
      <c r="J1155" s="2">
        <v>28</v>
      </c>
    </row>
    <row r="1156" spans="1:10" x14ac:dyDescent="0.2">
      <c r="A1156" s="2" t="s">
        <v>415</v>
      </c>
      <c r="B1156" s="2" t="s">
        <v>416</v>
      </c>
      <c r="C1156" s="2" t="s">
        <v>5</v>
      </c>
      <c r="D1156" s="2" t="s">
        <v>3672</v>
      </c>
      <c r="E1156" s="2" t="s">
        <v>3607</v>
      </c>
      <c r="F1156" s="2">
        <v>8</v>
      </c>
      <c r="G1156" s="2">
        <v>1</v>
      </c>
      <c r="H1156" s="2">
        <v>0</v>
      </c>
      <c r="I1156" s="2">
        <v>2</v>
      </c>
      <c r="J1156" s="2">
        <v>11</v>
      </c>
    </row>
    <row r="1157" spans="1:10" x14ac:dyDescent="0.2">
      <c r="A1157" s="2" t="s">
        <v>415</v>
      </c>
      <c r="B1157" s="2" t="s">
        <v>416</v>
      </c>
      <c r="C1157" s="2" t="s">
        <v>5</v>
      </c>
      <c r="D1157" s="2" t="s">
        <v>4255</v>
      </c>
      <c r="E1157" s="2" t="s">
        <v>3607</v>
      </c>
      <c r="F1157" s="2">
        <v>10</v>
      </c>
      <c r="G1157" s="2">
        <v>3</v>
      </c>
      <c r="H1157" s="2">
        <v>0</v>
      </c>
      <c r="I1157" s="2">
        <v>3</v>
      </c>
      <c r="J1157" s="2">
        <v>16</v>
      </c>
    </row>
    <row r="1158" spans="1:10" x14ac:dyDescent="0.2">
      <c r="A1158" s="2" t="s">
        <v>415</v>
      </c>
      <c r="B1158" s="2" t="s">
        <v>416</v>
      </c>
      <c r="C1158" s="2" t="s">
        <v>5</v>
      </c>
      <c r="D1158" s="2" t="s">
        <v>3630</v>
      </c>
      <c r="E1158" s="2" t="s">
        <v>3607</v>
      </c>
      <c r="F1158" s="2">
        <v>22</v>
      </c>
      <c r="G1158" s="2">
        <v>59</v>
      </c>
      <c r="H1158" s="2">
        <v>7</v>
      </c>
      <c r="I1158" s="2">
        <v>17</v>
      </c>
      <c r="J1158" s="2">
        <v>105</v>
      </c>
    </row>
    <row r="1159" spans="1:10" x14ac:dyDescent="0.2">
      <c r="A1159" s="2" t="s">
        <v>415</v>
      </c>
      <c r="B1159" s="2" t="s">
        <v>416</v>
      </c>
      <c r="C1159" s="2" t="s">
        <v>5</v>
      </c>
      <c r="D1159" s="2" t="s">
        <v>4231</v>
      </c>
      <c r="E1159" s="2" t="s">
        <v>3607</v>
      </c>
      <c r="F1159" s="2">
        <v>9</v>
      </c>
      <c r="G1159" s="2">
        <v>2</v>
      </c>
      <c r="H1159" s="2">
        <v>1</v>
      </c>
      <c r="I1159" s="2">
        <v>1</v>
      </c>
      <c r="J1159" s="2">
        <v>13</v>
      </c>
    </row>
    <row r="1160" spans="1:10" x14ac:dyDescent="0.2">
      <c r="A1160" s="2" t="s">
        <v>415</v>
      </c>
      <c r="B1160" s="2" t="s">
        <v>416</v>
      </c>
      <c r="C1160" s="2" t="s">
        <v>5</v>
      </c>
      <c r="D1160" s="2" t="s">
        <v>3700</v>
      </c>
      <c r="E1160" s="2" t="s">
        <v>3607</v>
      </c>
      <c r="F1160" s="2">
        <v>123</v>
      </c>
      <c r="G1160" s="2">
        <v>136</v>
      </c>
      <c r="H1160" s="2">
        <v>52</v>
      </c>
      <c r="I1160" s="2">
        <v>121</v>
      </c>
      <c r="J1160" s="2">
        <v>432</v>
      </c>
    </row>
    <row r="1161" spans="1:10" x14ac:dyDescent="0.2">
      <c r="A1161" s="2" t="s">
        <v>415</v>
      </c>
      <c r="B1161" s="2" t="s">
        <v>416</v>
      </c>
      <c r="C1161" s="2" t="s">
        <v>5</v>
      </c>
      <c r="D1161" s="2" t="s">
        <v>3858</v>
      </c>
      <c r="E1161" s="2" t="s">
        <v>3607</v>
      </c>
      <c r="F1161" s="2">
        <v>42</v>
      </c>
      <c r="G1161" s="2">
        <v>37</v>
      </c>
      <c r="H1161" s="2">
        <v>7</v>
      </c>
      <c r="I1161" s="2">
        <v>21</v>
      </c>
      <c r="J1161" s="2">
        <v>107</v>
      </c>
    </row>
    <row r="1162" spans="1:10" x14ac:dyDescent="0.2">
      <c r="A1162" s="2" t="s">
        <v>415</v>
      </c>
      <c r="B1162" s="2" t="s">
        <v>416</v>
      </c>
      <c r="C1162" s="2" t="s">
        <v>5</v>
      </c>
      <c r="D1162" s="2" t="s">
        <v>3883</v>
      </c>
      <c r="E1162" s="2" t="s">
        <v>3607</v>
      </c>
      <c r="F1162" s="2">
        <v>41</v>
      </c>
      <c r="G1162" s="2">
        <v>34</v>
      </c>
      <c r="H1162" s="2">
        <v>0</v>
      </c>
      <c r="I1162" s="2">
        <v>23</v>
      </c>
      <c r="J1162" s="2">
        <v>98</v>
      </c>
    </row>
    <row r="1163" spans="1:10" x14ac:dyDescent="0.2">
      <c r="A1163" s="2" t="s">
        <v>415</v>
      </c>
      <c r="B1163" s="2" t="s">
        <v>416</v>
      </c>
      <c r="C1163" s="2" t="s">
        <v>5</v>
      </c>
      <c r="D1163" s="2" t="s">
        <v>3963</v>
      </c>
      <c r="E1163" s="2" t="s">
        <v>3607</v>
      </c>
      <c r="F1163" s="2">
        <v>97</v>
      </c>
      <c r="G1163" s="2">
        <v>78</v>
      </c>
      <c r="H1163" s="2">
        <v>12</v>
      </c>
      <c r="I1163" s="2">
        <v>35</v>
      </c>
      <c r="J1163" s="2">
        <v>222</v>
      </c>
    </row>
    <row r="1164" spans="1:10" x14ac:dyDescent="0.2">
      <c r="A1164" s="2" t="s">
        <v>415</v>
      </c>
      <c r="B1164" s="2" t="s">
        <v>416</v>
      </c>
      <c r="C1164" s="2" t="s">
        <v>5</v>
      </c>
      <c r="D1164" s="2" t="s">
        <v>3951</v>
      </c>
      <c r="E1164" s="2" t="s">
        <v>3607</v>
      </c>
      <c r="F1164" s="2">
        <v>28</v>
      </c>
      <c r="G1164" s="2">
        <v>25</v>
      </c>
      <c r="H1164" s="2">
        <v>1</v>
      </c>
      <c r="I1164" s="2">
        <v>12</v>
      </c>
      <c r="J1164" s="2">
        <v>66</v>
      </c>
    </row>
    <row r="1165" spans="1:10" x14ac:dyDescent="0.2">
      <c r="A1165" s="2" t="s">
        <v>415</v>
      </c>
      <c r="B1165" s="2" t="s">
        <v>416</v>
      </c>
      <c r="C1165" s="2" t="s">
        <v>5</v>
      </c>
      <c r="D1165" s="2" t="s">
        <v>3724</v>
      </c>
      <c r="E1165" s="2" t="s">
        <v>3607</v>
      </c>
      <c r="F1165" s="2">
        <v>88</v>
      </c>
      <c r="G1165" s="2">
        <v>29</v>
      </c>
      <c r="H1165" s="2">
        <v>9</v>
      </c>
      <c r="I1165" s="2">
        <v>16</v>
      </c>
      <c r="J1165" s="2">
        <v>142</v>
      </c>
    </row>
    <row r="1166" spans="1:10" x14ac:dyDescent="0.2">
      <c r="A1166" s="2" t="s">
        <v>415</v>
      </c>
      <c r="B1166" s="2" t="s">
        <v>416</v>
      </c>
      <c r="C1166" s="2" t="s">
        <v>5</v>
      </c>
      <c r="D1166" s="2" t="s">
        <v>3995</v>
      </c>
      <c r="E1166" s="2" t="s">
        <v>3607</v>
      </c>
      <c r="F1166" s="2">
        <v>8</v>
      </c>
      <c r="G1166" s="2">
        <v>4</v>
      </c>
      <c r="H1166" s="2">
        <v>2</v>
      </c>
      <c r="I1166" s="2">
        <v>2</v>
      </c>
      <c r="J1166" s="2">
        <v>16</v>
      </c>
    </row>
    <row r="1167" spans="1:10" x14ac:dyDescent="0.2">
      <c r="A1167" s="2" t="s">
        <v>415</v>
      </c>
      <c r="B1167" s="2" t="s">
        <v>416</v>
      </c>
      <c r="C1167" s="2" t="s">
        <v>5</v>
      </c>
      <c r="D1167" s="2" t="s">
        <v>3957</v>
      </c>
      <c r="E1167" s="2" t="s">
        <v>3607</v>
      </c>
      <c r="F1167" s="2">
        <v>66</v>
      </c>
      <c r="G1167" s="2">
        <v>50</v>
      </c>
      <c r="H1167" s="2">
        <v>5</v>
      </c>
      <c r="I1167" s="2">
        <v>18</v>
      </c>
      <c r="J1167" s="2">
        <v>139</v>
      </c>
    </row>
    <row r="1168" spans="1:10" x14ac:dyDescent="0.2">
      <c r="A1168" s="2" t="s">
        <v>415</v>
      </c>
      <c r="B1168" s="2" t="s">
        <v>416</v>
      </c>
      <c r="C1168" s="2" t="s">
        <v>5</v>
      </c>
      <c r="D1168" s="2" t="s">
        <v>3860</v>
      </c>
      <c r="E1168" s="2" t="s">
        <v>3607</v>
      </c>
      <c r="F1168" s="2">
        <v>6</v>
      </c>
      <c r="G1168" s="2">
        <v>1</v>
      </c>
      <c r="H1168" s="2">
        <v>4</v>
      </c>
      <c r="I1168" s="2">
        <v>4</v>
      </c>
      <c r="J1168" s="2">
        <v>15</v>
      </c>
    </row>
    <row r="1169" spans="1:10" x14ac:dyDescent="0.2">
      <c r="A1169" s="2" t="s">
        <v>415</v>
      </c>
      <c r="B1169" s="2" t="s">
        <v>416</v>
      </c>
      <c r="C1169" s="2" t="s">
        <v>5</v>
      </c>
      <c r="D1169" s="2" t="s">
        <v>3681</v>
      </c>
      <c r="E1169" s="2" t="s">
        <v>3607</v>
      </c>
      <c r="F1169" s="2">
        <v>148</v>
      </c>
      <c r="G1169" s="2">
        <v>501</v>
      </c>
      <c r="H1169" s="2">
        <v>67</v>
      </c>
      <c r="I1169" s="2">
        <v>106</v>
      </c>
      <c r="J1169" s="2">
        <v>822</v>
      </c>
    </row>
    <row r="1170" spans="1:10" x14ac:dyDescent="0.2">
      <c r="A1170" s="2" t="s">
        <v>415</v>
      </c>
      <c r="B1170" s="2" t="s">
        <v>416</v>
      </c>
      <c r="C1170" s="2" t="s">
        <v>5</v>
      </c>
      <c r="D1170" s="2" t="s">
        <v>3642</v>
      </c>
      <c r="E1170" s="2" t="s">
        <v>3607</v>
      </c>
      <c r="F1170" s="2">
        <v>9</v>
      </c>
      <c r="G1170" s="2">
        <v>15</v>
      </c>
      <c r="H1170" s="2">
        <v>11</v>
      </c>
      <c r="I1170" s="2">
        <v>7</v>
      </c>
      <c r="J1170" s="2">
        <v>42</v>
      </c>
    </row>
    <row r="1171" spans="1:10" x14ac:dyDescent="0.2">
      <c r="A1171" s="2" t="s">
        <v>415</v>
      </c>
      <c r="B1171" s="2" t="s">
        <v>416</v>
      </c>
      <c r="C1171" s="2" t="s">
        <v>5</v>
      </c>
      <c r="D1171" s="2" t="s">
        <v>3978</v>
      </c>
      <c r="E1171" s="2" t="s">
        <v>3607</v>
      </c>
      <c r="F1171" s="2">
        <v>16</v>
      </c>
      <c r="G1171" s="2">
        <v>13</v>
      </c>
      <c r="H1171" s="2">
        <v>2</v>
      </c>
      <c r="I1171" s="2">
        <v>9</v>
      </c>
      <c r="J1171" s="2">
        <v>40</v>
      </c>
    </row>
    <row r="1172" spans="1:10" x14ac:dyDescent="0.2">
      <c r="A1172" s="2" t="s">
        <v>415</v>
      </c>
      <c r="B1172" s="2" t="s">
        <v>416</v>
      </c>
      <c r="C1172" s="2" t="s">
        <v>5</v>
      </c>
      <c r="D1172" s="2" t="s">
        <v>3960</v>
      </c>
      <c r="E1172" s="2" t="s">
        <v>3607</v>
      </c>
      <c r="F1172" s="2">
        <v>60</v>
      </c>
      <c r="G1172" s="2">
        <v>20</v>
      </c>
      <c r="H1172" s="2">
        <v>4</v>
      </c>
      <c r="I1172" s="2">
        <v>15</v>
      </c>
      <c r="J1172" s="2">
        <v>99</v>
      </c>
    </row>
    <row r="1173" spans="1:10" x14ac:dyDescent="0.2">
      <c r="A1173" s="2" t="s">
        <v>415</v>
      </c>
      <c r="B1173" s="2" t="s">
        <v>416</v>
      </c>
      <c r="C1173" s="2" t="s">
        <v>5</v>
      </c>
      <c r="D1173" s="2" t="s">
        <v>3953</v>
      </c>
      <c r="E1173" s="2" t="s">
        <v>3607</v>
      </c>
      <c r="F1173" s="2">
        <v>96</v>
      </c>
      <c r="G1173" s="2">
        <v>104</v>
      </c>
      <c r="H1173" s="2">
        <v>13</v>
      </c>
      <c r="I1173" s="2">
        <v>59</v>
      </c>
      <c r="J1173" s="2">
        <v>272</v>
      </c>
    </row>
    <row r="1174" spans="1:10" x14ac:dyDescent="0.2">
      <c r="A1174" s="2" t="s">
        <v>415</v>
      </c>
      <c r="B1174" s="2" t="s">
        <v>416</v>
      </c>
      <c r="C1174" s="2" t="s">
        <v>5</v>
      </c>
      <c r="D1174" s="2" t="s">
        <v>3956</v>
      </c>
      <c r="E1174" s="2" t="s">
        <v>3607</v>
      </c>
      <c r="F1174" s="2">
        <v>102</v>
      </c>
      <c r="G1174" s="2">
        <v>95</v>
      </c>
      <c r="H1174" s="2">
        <v>18</v>
      </c>
      <c r="I1174" s="2">
        <v>38</v>
      </c>
      <c r="J1174" s="2">
        <v>253</v>
      </c>
    </row>
    <row r="1175" spans="1:10" x14ac:dyDescent="0.2">
      <c r="A1175" s="2" t="s">
        <v>415</v>
      </c>
      <c r="B1175" s="2" t="s">
        <v>416</v>
      </c>
      <c r="C1175" s="2" t="s">
        <v>5</v>
      </c>
      <c r="D1175" s="2" t="s">
        <v>3616</v>
      </c>
      <c r="E1175" s="2" t="s">
        <v>3607</v>
      </c>
      <c r="F1175" s="2">
        <v>12</v>
      </c>
      <c r="G1175" s="2">
        <v>21</v>
      </c>
      <c r="H1175" s="2">
        <v>3</v>
      </c>
      <c r="I1175" s="2">
        <v>9</v>
      </c>
      <c r="J1175" s="2">
        <v>45</v>
      </c>
    </row>
    <row r="1176" spans="1:10" x14ac:dyDescent="0.2">
      <c r="A1176" s="2" t="s">
        <v>415</v>
      </c>
      <c r="B1176" s="2" t="s">
        <v>416</v>
      </c>
      <c r="C1176" s="2" t="s">
        <v>5</v>
      </c>
      <c r="D1176" t="s">
        <v>9</v>
      </c>
      <c r="E1176" s="2" t="s">
        <v>3692</v>
      </c>
      <c r="F1176" t="s">
        <v>9</v>
      </c>
      <c r="G1176" t="s">
        <v>9</v>
      </c>
      <c r="H1176" t="s">
        <v>9</v>
      </c>
      <c r="I1176" t="s">
        <v>9</v>
      </c>
      <c r="J1176" t="s">
        <v>9</v>
      </c>
    </row>
    <row r="1177" spans="1:10" x14ac:dyDescent="0.2">
      <c r="A1177" s="2" t="s">
        <v>415</v>
      </c>
      <c r="B1177" s="2" t="s">
        <v>416</v>
      </c>
      <c r="C1177" s="2" t="s">
        <v>5</v>
      </c>
      <c r="D1177" s="2" t="s">
        <v>3994</v>
      </c>
      <c r="E1177" s="2" t="s">
        <v>3607</v>
      </c>
      <c r="F1177" s="2">
        <v>12</v>
      </c>
      <c r="G1177" s="2">
        <v>12</v>
      </c>
      <c r="H1177" s="2">
        <v>1</v>
      </c>
      <c r="I1177" s="2">
        <v>9</v>
      </c>
      <c r="J1177" s="2">
        <v>34</v>
      </c>
    </row>
    <row r="1178" spans="1:10" x14ac:dyDescent="0.2">
      <c r="A1178" s="2" t="s">
        <v>415</v>
      </c>
      <c r="B1178" s="2" t="s">
        <v>416</v>
      </c>
      <c r="C1178" s="2" t="s">
        <v>5</v>
      </c>
      <c r="D1178" s="2" t="s">
        <v>3966</v>
      </c>
      <c r="E1178" s="2" t="s">
        <v>3607</v>
      </c>
      <c r="F1178" s="2">
        <v>34</v>
      </c>
      <c r="G1178" s="2">
        <v>14</v>
      </c>
      <c r="H1178" s="2">
        <v>3</v>
      </c>
      <c r="I1178" s="2">
        <v>11</v>
      </c>
      <c r="J1178" s="2">
        <v>62</v>
      </c>
    </row>
    <row r="1179" spans="1:10" x14ac:dyDescent="0.2">
      <c r="A1179" s="2" t="s">
        <v>415</v>
      </c>
      <c r="B1179" s="2" t="s">
        <v>416</v>
      </c>
      <c r="C1179" s="2" t="s">
        <v>5</v>
      </c>
      <c r="D1179" s="2" t="s">
        <v>419</v>
      </c>
      <c r="E1179" s="2" t="s">
        <v>3607</v>
      </c>
      <c r="F1179" s="2">
        <v>261</v>
      </c>
      <c r="G1179" s="2">
        <v>345</v>
      </c>
      <c r="H1179" s="2">
        <v>85</v>
      </c>
      <c r="I1179" s="2">
        <v>82</v>
      </c>
      <c r="J1179" s="2">
        <v>773</v>
      </c>
    </row>
    <row r="1180" spans="1:10" x14ac:dyDescent="0.2">
      <c r="A1180" s="2" t="s">
        <v>415</v>
      </c>
      <c r="B1180" s="2" t="s">
        <v>416</v>
      </c>
      <c r="C1180" s="2" t="s">
        <v>5</v>
      </c>
      <c r="D1180" s="2" t="s">
        <v>3955</v>
      </c>
      <c r="E1180" s="2" t="s">
        <v>3607</v>
      </c>
      <c r="F1180" s="2">
        <v>95</v>
      </c>
      <c r="G1180" s="2">
        <v>65</v>
      </c>
      <c r="H1180" s="2">
        <v>10</v>
      </c>
      <c r="I1180" s="2">
        <v>38</v>
      </c>
      <c r="J1180" s="2">
        <v>208</v>
      </c>
    </row>
    <row r="1181" spans="1:10" x14ac:dyDescent="0.2">
      <c r="A1181" s="2" t="s">
        <v>415</v>
      </c>
      <c r="B1181" s="2" t="s">
        <v>416</v>
      </c>
      <c r="C1181" s="2" t="s">
        <v>5</v>
      </c>
      <c r="D1181" s="2" t="s">
        <v>3971</v>
      </c>
      <c r="E1181" s="2" t="s">
        <v>3607</v>
      </c>
      <c r="F1181" s="2">
        <v>3</v>
      </c>
      <c r="G1181" s="2">
        <v>9</v>
      </c>
      <c r="H1181" s="2">
        <v>3</v>
      </c>
      <c r="I1181" s="2">
        <v>10</v>
      </c>
      <c r="J1181" s="2">
        <v>25</v>
      </c>
    </row>
    <row r="1182" spans="1:10" x14ac:dyDescent="0.2">
      <c r="A1182" s="2" t="s">
        <v>415</v>
      </c>
      <c r="B1182" s="2" t="s">
        <v>416</v>
      </c>
      <c r="C1182" s="2" t="s">
        <v>5</v>
      </c>
      <c r="D1182" s="2" t="s">
        <v>3975</v>
      </c>
      <c r="E1182" s="2" t="s">
        <v>3607</v>
      </c>
      <c r="F1182" s="2">
        <v>11</v>
      </c>
      <c r="G1182" s="2">
        <v>7</v>
      </c>
      <c r="H1182" s="2">
        <v>1</v>
      </c>
      <c r="I1182" s="2">
        <v>5</v>
      </c>
      <c r="J1182" s="2">
        <v>24</v>
      </c>
    </row>
    <row r="1183" spans="1:10" x14ac:dyDescent="0.2">
      <c r="A1183" s="2" t="s">
        <v>415</v>
      </c>
      <c r="B1183" s="2" t="s">
        <v>416</v>
      </c>
      <c r="C1183" s="2" t="s">
        <v>5</v>
      </c>
      <c r="D1183" s="2" t="s">
        <v>3853</v>
      </c>
      <c r="E1183" s="2" t="s">
        <v>3607</v>
      </c>
      <c r="F1183" s="2">
        <v>1</v>
      </c>
      <c r="G1183" s="2">
        <v>7</v>
      </c>
      <c r="H1183" s="2">
        <v>1</v>
      </c>
      <c r="I1183" s="2">
        <v>2</v>
      </c>
      <c r="J1183" s="2">
        <v>11</v>
      </c>
    </row>
    <row r="1184" spans="1:10" x14ac:dyDescent="0.2">
      <c r="A1184" s="2" t="s">
        <v>415</v>
      </c>
      <c r="B1184" s="2" t="s">
        <v>416</v>
      </c>
      <c r="C1184" s="2" t="s">
        <v>5</v>
      </c>
      <c r="D1184" s="2" t="s">
        <v>3967</v>
      </c>
      <c r="E1184" s="2" t="s">
        <v>3607</v>
      </c>
      <c r="F1184" s="2">
        <v>10</v>
      </c>
      <c r="G1184" s="2">
        <v>3</v>
      </c>
      <c r="H1184" s="2">
        <v>8</v>
      </c>
      <c r="I1184" s="2">
        <v>8</v>
      </c>
      <c r="J1184" s="2">
        <v>29</v>
      </c>
    </row>
    <row r="1185" spans="1:10" x14ac:dyDescent="0.2">
      <c r="A1185" s="2" t="s">
        <v>415</v>
      </c>
      <c r="B1185" s="2" t="s">
        <v>416</v>
      </c>
      <c r="C1185" s="2" t="s">
        <v>5</v>
      </c>
      <c r="D1185" s="2" t="s">
        <v>3958</v>
      </c>
      <c r="E1185" s="2" t="s">
        <v>3607</v>
      </c>
      <c r="F1185" s="2">
        <v>215</v>
      </c>
      <c r="G1185" s="2">
        <v>145</v>
      </c>
      <c r="H1185" s="2">
        <v>13</v>
      </c>
      <c r="I1185" s="2">
        <v>52</v>
      </c>
      <c r="J1185" s="2">
        <v>425</v>
      </c>
    </row>
    <row r="1186" spans="1:10" x14ac:dyDescent="0.2">
      <c r="A1186" s="2" t="s">
        <v>415</v>
      </c>
      <c r="B1186" s="2" t="s">
        <v>416</v>
      </c>
      <c r="C1186" s="2" t="s">
        <v>5</v>
      </c>
      <c r="D1186" s="2" t="s">
        <v>3962</v>
      </c>
      <c r="E1186" s="2" t="s">
        <v>3607</v>
      </c>
      <c r="F1186" s="2">
        <v>13</v>
      </c>
      <c r="G1186" s="2">
        <v>8</v>
      </c>
      <c r="H1186" s="2">
        <v>4</v>
      </c>
      <c r="I1186" s="2">
        <v>2</v>
      </c>
      <c r="J1186" s="2">
        <v>27</v>
      </c>
    </row>
    <row r="1187" spans="1:10" x14ac:dyDescent="0.2">
      <c r="A1187" s="2" t="s">
        <v>415</v>
      </c>
      <c r="B1187" s="2" t="s">
        <v>416</v>
      </c>
      <c r="C1187" s="2" t="s">
        <v>5</v>
      </c>
      <c r="D1187" s="2" t="s">
        <v>3964</v>
      </c>
      <c r="E1187" s="2" t="s">
        <v>3607</v>
      </c>
      <c r="F1187" s="2">
        <v>38</v>
      </c>
      <c r="G1187" s="2">
        <v>15</v>
      </c>
      <c r="H1187" s="2">
        <v>2</v>
      </c>
      <c r="I1187" s="2">
        <v>16</v>
      </c>
      <c r="J1187" s="2">
        <v>71</v>
      </c>
    </row>
    <row r="1188" spans="1:10" x14ac:dyDescent="0.2">
      <c r="A1188" s="2" t="s">
        <v>415</v>
      </c>
      <c r="B1188" s="2" t="s">
        <v>416</v>
      </c>
      <c r="C1188" s="2" t="s">
        <v>5</v>
      </c>
      <c r="D1188" s="2" t="s">
        <v>3961</v>
      </c>
      <c r="E1188" s="2" t="s">
        <v>3607</v>
      </c>
      <c r="F1188" s="2">
        <v>172</v>
      </c>
      <c r="G1188" s="2">
        <v>201</v>
      </c>
      <c r="H1188" s="2">
        <v>46</v>
      </c>
      <c r="I1188" s="2">
        <v>67</v>
      </c>
      <c r="J1188" s="2">
        <v>486</v>
      </c>
    </row>
    <row r="1189" spans="1:10" x14ac:dyDescent="0.2">
      <c r="A1189" s="2" t="s">
        <v>415</v>
      </c>
      <c r="B1189" s="2" t="s">
        <v>416</v>
      </c>
      <c r="C1189" s="2" t="s">
        <v>5</v>
      </c>
      <c r="D1189" s="2" t="s">
        <v>3952</v>
      </c>
      <c r="E1189" s="2" t="s">
        <v>3607</v>
      </c>
      <c r="F1189" s="2">
        <v>99</v>
      </c>
      <c r="G1189" s="2">
        <v>66</v>
      </c>
      <c r="H1189" s="2">
        <v>7</v>
      </c>
      <c r="I1189" s="2">
        <v>26</v>
      </c>
      <c r="J1189" s="2">
        <v>198</v>
      </c>
    </row>
    <row r="1190" spans="1:10" x14ac:dyDescent="0.2">
      <c r="A1190" s="2" t="s">
        <v>415</v>
      </c>
      <c r="B1190" s="2" t="s">
        <v>416</v>
      </c>
      <c r="C1190" s="2" t="s">
        <v>5</v>
      </c>
      <c r="D1190" s="2" t="s">
        <v>3959</v>
      </c>
      <c r="E1190" s="2" t="s">
        <v>3607</v>
      </c>
      <c r="F1190" s="2">
        <v>136</v>
      </c>
      <c r="G1190" s="2">
        <v>129</v>
      </c>
      <c r="H1190" s="2">
        <v>21</v>
      </c>
      <c r="I1190" s="2">
        <v>45</v>
      </c>
      <c r="J1190" s="2">
        <v>331</v>
      </c>
    </row>
    <row r="1191" spans="1:10" x14ac:dyDescent="0.2">
      <c r="A1191" s="2" t="s">
        <v>415</v>
      </c>
      <c r="B1191" s="2" t="s">
        <v>416</v>
      </c>
      <c r="C1191" s="2" t="s">
        <v>5</v>
      </c>
      <c r="D1191" s="2" t="s">
        <v>3867</v>
      </c>
      <c r="E1191" s="2" t="s">
        <v>3607</v>
      </c>
      <c r="F1191" s="2">
        <v>164</v>
      </c>
      <c r="G1191" s="2">
        <v>163</v>
      </c>
      <c r="H1191" s="2">
        <v>29</v>
      </c>
      <c r="I1191" s="2">
        <v>63</v>
      </c>
      <c r="J1191" s="2">
        <v>419</v>
      </c>
    </row>
    <row r="1192" spans="1:10" x14ac:dyDescent="0.2">
      <c r="A1192" s="2" t="s">
        <v>415</v>
      </c>
      <c r="B1192" s="2" t="s">
        <v>416</v>
      </c>
      <c r="C1192" s="2" t="s">
        <v>5</v>
      </c>
      <c r="D1192" s="2" t="s">
        <v>4221</v>
      </c>
      <c r="E1192" s="2" t="s">
        <v>3607</v>
      </c>
      <c r="F1192" s="2">
        <v>9</v>
      </c>
      <c r="G1192" s="2">
        <v>6</v>
      </c>
      <c r="H1192" s="2">
        <v>0</v>
      </c>
      <c r="I1192" s="2">
        <v>0</v>
      </c>
      <c r="J1192" s="2">
        <v>15</v>
      </c>
    </row>
    <row r="1193" spans="1:10" x14ac:dyDescent="0.2">
      <c r="A1193" s="2" t="s">
        <v>415</v>
      </c>
      <c r="B1193" s="2" t="s">
        <v>416</v>
      </c>
      <c r="C1193" s="2" t="s">
        <v>5</v>
      </c>
      <c r="D1193" s="2" t="s">
        <v>3990</v>
      </c>
      <c r="E1193" s="2" t="s">
        <v>3607</v>
      </c>
      <c r="F1193" s="2">
        <v>10</v>
      </c>
      <c r="G1193" s="2">
        <v>3</v>
      </c>
      <c r="H1193" s="2">
        <v>1</v>
      </c>
      <c r="I1193" s="2">
        <v>0</v>
      </c>
      <c r="J1193" s="2">
        <v>14</v>
      </c>
    </row>
    <row r="1194" spans="1:10" x14ac:dyDescent="0.2">
      <c r="A1194" s="2" t="s">
        <v>415</v>
      </c>
      <c r="B1194" s="2" t="s">
        <v>416</v>
      </c>
      <c r="C1194" s="2" t="s">
        <v>5</v>
      </c>
      <c r="D1194" s="2" t="s">
        <v>3709</v>
      </c>
      <c r="E1194" s="2" t="s">
        <v>3607</v>
      </c>
      <c r="F1194" s="2">
        <v>52</v>
      </c>
      <c r="G1194" s="2">
        <v>39</v>
      </c>
      <c r="H1194" s="2">
        <v>13</v>
      </c>
      <c r="I1194" s="2">
        <v>23</v>
      </c>
      <c r="J1194" s="2">
        <v>127</v>
      </c>
    </row>
    <row r="1195" spans="1:10" x14ac:dyDescent="0.2">
      <c r="A1195" s="2" t="s">
        <v>415</v>
      </c>
      <c r="B1195" s="2" t="s">
        <v>416</v>
      </c>
      <c r="C1195" s="2" t="s">
        <v>5</v>
      </c>
      <c r="D1195" s="2" t="s">
        <v>4256</v>
      </c>
      <c r="E1195" s="2" t="s">
        <v>3607</v>
      </c>
      <c r="F1195" s="2">
        <v>4</v>
      </c>
      <c r="G1195" s="2">
        <v>6</v>
      </c>
      <c r="H1195" s="2">
        <v>1</v>
      </c>
      <c r="I1195" s="2">
        <v>1</v>
      </c>
      <c r="J1195" s="2">
        <v>12</v>
      </c>
    </row>
    <row r="1196" spans="1:10" x14ac:dyDescent="0.2">
      <c r="A1196" s="2" t="s">
        <v>415</v>
      </c>
      <c r="B1196" s="2" t="s">
        <v>416</v>
      </c>
      <c r="C1196" s="2" t="s">
        <v>5</v>
      </c>
      <c r="D1196" s="2" t="s">
        <v>160</v>
      </c>
      <c r="E1196" s="2" t="s">
        <v>3607</v>
      </c>
      <c r="F1196" s="2">
        <v>447</v>
      </c>
      <c r="G1196" s="2">
        <v>530</v>
      </c>
      <c r="H1196" s="2">
        <v>117</v>
      </c>
      <c r="I1196" s="2">
        <v>178</v>
      </c>
      <c r="J1196" s="2">
        <v>1272</v>
      </c>
    </row>
    <row r="1197" spans="1:10" x14ac:dyDescent="0.2">
      <c r="A1197" s="2" t="s">
        <v>415</v>
      </c>
      <c r="B1197" s="2" t="s">
        <v>416</v>
      </c>
      <c r="C1197" s="2" t="s">
        <v>5</v>
      </c>
      <c r="D1197" s="2" t="s">
        <v>367</v>
      </c>
      <c r="E1197" s="2" t="s">
        <v>3607</v>
      </c>
      <c r="F1197" s="2">
        <v>40</v>
      </c>
      <c r="G1197" s="2">
        <v>34</v>
      </c>
      <c r="H1197" s="2">
        <v>5</v>
      </c>
      <c r="I1197" s="2">
        <v>25</v>
      </c>
      <c r="J1197" s="2">
        <v>104</v>
      </c>
    </row>
    <row r="1198" spans="1:10" x14ac:dyDescent="0.2">
      <c r="A1198" s="2" t="s">
        <v>435</v>
      </c>
      <c r="B1198" s="2" t="s">
        <v>436</v>
      </c>
      <c r="C1198" s="2" t="s">
        <v>5</v>
      </c>
      <c r="D1198" s="2" t="s">
        <v>4105</v>
      </c>
      <c r="E1198" s="2" t="s">
        <v>3607</v>
      </c>
      <c r="F1198" s="2">
        <v>5</v>
      </c>
      <c r="G1198" s="2">
        <v>21</v>
      </c>
      <c r="H1198" s="2">
        <v>2</v>
      </c>
      <c r="I1198" s="2">
        <v>7</v>
      </c>
      <c r="J1198" s="2">
        <v>35</v>
      </c>
    </row>
    <row r="1199" spans="1:10" x14ac:dyDescent="0.2">
      <c r="A1199" s="2" t="s">
        <v>435</v>
      </c>
      <c r="B1199" s="2" t="s">
        <v>436</v>
      </c>
      <c r="C1199" s="2" t="s">
        <v>5</v>
      </c>
      <c r="D1199" s="2" t="s">
        <v>3769</v>
      </c>
      <c r="E1199" s="2" t="s">
        <v>3607</v>
      </c>
      <c r="F1199" s="2">
        <v>10</v>
      </c>
      <c r="G1199" s="2">
        <v>14</v>
      </c>
      <c r="H1199" s="2">
        <v>2</v>
      </c>
      <c r="I1199" s="2">
        <v>5</v>
      </c>
      <c r="J1199" s="2">
        <v>31</v>
      </c>
    </row>
    <row r="1200" spans="1:10" x14ac:dyDescent="0.2">
      <c r="A1200" s="2" t="s">
        <v>435</v>
      </c>
      <c r="B1200" s="2" t="s">
        <v>436</v>
      </c>
      <c r="C1200" s="2" t="s">
        <v>5</v>
      </c>
      <c r="D1200" s="2" t="s">
        <v>3770</v>
      </c>
      <c r="E1200" s="2" t="s">
        <v>3607</v>
      </c>
      <c r="F1200" s="2">
        <v>41</v>
      </c>
      <c r="G1200" s="2">
        <v>96</v>
      </c>
      <c r="H1200" s="2">
        <v>1</v>
      </c>
      <c r="I1200" s="2">
        <v>34</v>
      </c>
      <c r="J1200" s="2">
        <v>172</v>
      </c>
    </row>
    <row r="1201" spans="1:10" x14ac:dyDescent="0.2">
      <c r="A1201" s="2" t="s">
        <v>435</v>
      </c>
      <c r="B1201" s="2" t="s">
        <v>436</v>
      </c>
      <c r="C1201" s="2" t="s">
        <v>5</v>
      </c>
      <c r="D1201" s="2" t="s">
        <v>4125</v>
      </c>
      <c r="E1201" s="2" t="s">
        <v>3607</v>
      </c>
      <c r="F1201" s="2">
        <v>26</v>
      </c>
      <c r="G1201" s="2">
        <v>56</v>
      </c>
      <c r="H1201" s="2">
        <v>3</v>
      </c>
      <c r="I1201" s="2">
        <v>11</v>
      </c>
      <c r="J1201" s="2">
        <v>96</v>
      </c>
    </row>
    <row r="1202" spans="1:10" x14ac:dyDescent="0.2">
      <c r="A1202" s="2" t="s">
        <v>435</v>
      </c>
      <c r="B1202" s="2" t="s">
        <v>436</v>
      </c>
      <c r="C1202" s="2" t="s">
        <v>5</v>
      </c>
      <c r="D1202" s="2" t="s">
        <v>3829</v>
      </c>
      <c r="E1202" s="2" t="s">
        <v>3607</v>
      </c>
      <c r="F1202" s="2">
        <v>241</v>
      </c>
      <c r="G1202" s="2">
        <v>626</v>
      </c>
      <c r="H1202" s="2">
        <v>35</v>
      </c>
      <c r="I1202" s="2">
        <v>73</v>
      </c>
      <c r="J1202" s="2">
        <v>975</v>
      </c>
    </row>
    <row r="1203" spans="1:10" x14ac:dyDescent="0.2">
      <c r="A1203" s="2" t="s">
        <v>435</v>
      </c>
      <c r="B1203" s="2" t="s">
        <v>436</v>
      </c>
      <c r="C1203" s="2" t="s">
        <v>5</v>
      </c>
      <c r="D1203" s="2" t="s">
        <v>3847</v>
      </c>
      <c r="E1203" s="2" t="s">
        <v>3607</v>
      </c>
      <c r="F1203" s="2">
        <v>1</v>
      </c>
      <c r="G1203" s="2">
        <v>40</v>
      </c>
      <c r="H1203" s="2">
        <v>0</v>
      </c>
      <c r="I1203" s="2">
        <v>5</v>
      </c>
      <c r="J1203" s="2">
        <v>46</v>
      </c>
    </row>
    <row r="1204" spans="1:10" x14ac:dyDescent="0.2">
      <c r="A1204" s="2" t="s">
        <v>435</v>
      </c>
      <c r="B1204" s="2" t="s">
        <v>436</v>
      </c>
      <c r="C1204" s="2" t="s">
        <v>5</v>
      </c>
      <c r="D1204" s="2" t="s">
        <v>4257</v>
      </c>
      <c r="E1204" s="2" t="s">
        <v>3607</v>
      </c>
      <c r="F1204" s="2">
        <v>10</v>
      </c>
      <c r="G1204" s="2">
        <v>21</v>
      </c>
      <c r="H1204" s="2">
        <v>0</v>
      </c>
      <c r="I1204" s="2">
        <v>7</v>
      </c>
      <c r="J1204" s="2">
        <v>38</v>
      </c>
    </row>
    <row r="1205" spans="1:10" x14ac:dyDescent="0.2">
      <c r="A1205" s="2" t="s">
        <v>435</v>
      </c>
      <c r="B1205" s="2" t="s">
        <v>436</v>
      </c>
      <c r="C1205" s="2" t="s">
        <v>5</v>
      </c>
      <c r="D1205" s="2" t="s">
        <v>3750</v>
      </c>
      <c r="E1205" s="2" t="s">
        <v>3607</v>
      </c>
      <c r="F1205" s="2">
        <v>8</v>
      </c>
      <c r="G1205" s="2">
        <v>22</v>
      </c>
      <c r="H1205" s="2">
        <v>0</v>
      </c>
      <c r="I1205" s="2">
        <v>4</v>
      </c>
      <c r="J1205" s="2">
        <v>34</v>
      </c>
    </row>
    <row r="1206" spans="1:10" x14ac:dyDescent="0.2">
      <c r="A1206" s="2" t="s">
        <v>435</v>
      </c>
      <c r="B1206" s="2" t="s">
        <v>436</v>
      </c>
      <c r="C1206" s="2" t="s">
        <v>5</v>
      </c>
      <c r="D1206" s="2" t="s">
        <v>3836</v>
      </c>
      <c r="E1206" s="2" t="s">
        <v>3607</v>
      </c>
      <c r="F1206" s="2">
        <v>6</v>
      </c>
      <c r="G1206" s="2">
        <v>70</v>
      </c>
      <c r="H1206" s="2">
        <v>1</v>
      </c>
      <c r="I1206" s="2">
        <v>7</v>
      </c>
      <c r="J1206" s="2">
        <v>84</v>
      </c>
    </row>
    <row r="1207" spans="1:10" x14ac:dyDescent="0.2">
      <c r="A1207" s="2" t="s">
        <v>435</v>
      </c>
      <c r="B1207" s="2" t="s">
        <v>436</v>
      </c>
      <c r="C1207" s="2" t="s">
        <v>5</v>
      </c>
      <c r="D1207" t="s">
        <v>9</v>
      </c>
      <c r="E1207" s="2" t="s">
        <v>3678</v>
      </c>
      <c r="F1207" s="2">
        <v>105</v>
      </c>
      <c r="G1207" s="2">
        <v>186</v>
      </c>
      <c r="H1207" s="2">
        <v>11</v>
      </c>
      <c r="I1207" s="2">
        <v>72</v>
      </c>
      <c r="J1207" s="2">
        <v>374</v>
      </c>
    </row>
    <row r="1208" spans="1:10" x14ac:dyDescent="0.2">
      <c r="A1208" s="2" t="s">
        <v>435</v>
      </c>
      <c r="B1208" s="2" t="s">
        <v>436</v>
      </c>
      <c r="C1208" s="2" t="s">
        <v>5</v>
      </c>
      <c r="D1208" s="2" t="s">
        <v>4095</v>
      </c>
      <c r="E1208" s="2" t="s">
        <v>3607</v>
      </c>
      <c r="F1208" s="2">
        <v>1956</v>
      </c>
      <c r="G1208" s="2">
        <v>3370</v>
      </c>
      <c r="H1208" s="2">
        <v>232</v>
      </c>
      <c r="I1208" s="2">
        <v>504</v>
      </c>
      <c r="J1208" s="2">
        <v>6062</v>
      </c>
    </row>
    <row r="1209" spans="1:10" x14ac:dyDescent="0.2">
      <c r="A1209" s="2" t="s">
        <v>435</v>
      </c>
      <c r="B1209" s="2" t="s">
        <v>436</v>
      </c>
      <c r="C1209" s="2" t="s">
        <v>5</v>
      </c>
      <c r="D1209" s="2" t="s">
        <v>296</v>
      </c>
      <c r="E1209" s="2" t="s">
        <v>3607</v>
      </c>
      <c r="F1209" s="2">
        <v>68</v>
      </c>
      <c r="G1209" s="2">
        <v>133</v>
      </c>
      <c r="H1209" s="2">
        <v>7</v>
      </c>
      <c r="I1209" s="2">
        <v>33</v>
      </c>
      <c r="J1209" s="2">
        <v>241</v>
      </c>
    </row>
    <row r="1210" spans="1:10" x14ac:dyDescent="0.2">
      <c r="A1210" s="2" t="s">
        <v>435</v>
      </c>
      <c r="B1210" s="2" t="s">
        <v>436</v>
      </c>
      <c r="C1210" s="2" t="s">
        <v>5</v>
      </c>
      <c r="D1210" s="2" t="s">
        <v>4154</v>
      </c>
      <c r="E1210" s="2" t="s">
        <v>3607</v>
      </c>
      <c r="F1210" s="2">
        <v>17</v>
      </c>
      <c r="G1210" s="2">
        <v>49</v>
      </c>
      <c r="H1210" s="2">
        <v>2</v>
      </c>
      <c r="I1210" s="2">
        <v>13</v>
      </c>
      <c r="J1210" s="2">
        <v>81</v>
      </c>
    </row>
    <row r="1211" spans="1:10" x14ac:dyDescent="0.2">
      <c r="A1211" s="2" t="s">
        <v>435</v>
      </c>
      <c r="B1211" s="2" t="s">
        <v>436</v>
      </c>
      <c r="C1211" s="2" t="s">
        <v>5</v>
      </c>
      <c r="D1211" t="s">
        <v>9</v>
      </c>
      <c r="E1211" s="2" t="s">
        <v>3692</v>
      </c>
      <c r="F1211" s="2">
        <v>23</v>
      </c>
      <c r="G1211" s="2">
        <v>8</v>
      </c>
      <c r="H1211" s="2">
        <v>0</v>
      </c>
      <c r="I1211" s="2">
        <v>4</v>
      </c>
      <c r="J1211" s="2">
        <v>35</v>
      </c>
    </row>
    <row r="1212" spans="1:10" x14ac:dyDescent="0.2">
      <c r="A1212" s="2" t="s">
        <v>435</v>
      </c>
      <c r="B1212" s="2" t="s">
        <v>436</v>
      </c>
      <c r="C1212" s="2" t="s">
        <v>5</v>
      </c>
      <c r="D1212" s="2" t="s">
        <v>3719</v>
      </c>
      <c r="E1212" s="2" t="s">
        <v>3607</v>
      </c>
      <c r="F1212" s="2">
        <v>26</v>
      </c>
      <c r="G1212" s="2">
        <v>62</v>
      </c>
      <c r="H1212" s="2">
        <v>4</v>
      </c>
      <c r="I1212" s="2">
        <v>16</v>
      </c>
      <c r="J1212" s="2">
        <v>108</v>
      </c>
    </row>
    <row r="1213" spans="1:10" x14ac:dyDescent="0.2">
      <c r="A1213" s="2" t="s">
        <v>435</v>
      </c>
      <c r="B1213" s="2" t="s">
        <v>436</v>
      </c>
      <c r="C1213" s="2" t="s">
        <v>5</v>
      </c>
      <c r="D1213" s="2" t="s">
        <v>4109</v>
      </c>
      <c r="E1213" s="2" t="s">
        <v>3607</v>
      </c>
      <c r="F1213" s="2">
        <v>6</v>
      </c>
      <c r="G1213" s="2">
        <v>27</v>
      </c>
      <c r="H1213" s="2">
        <v>3</v>
      </c>
      <c r="I1213" s="2">
        <v>6</v>
      </c>
      <c r="J1213" s="2">
        <v>42</v>
      </c>
    </row>
    <row r="1214" spans="1:10" x14ac:dyDescent="0.2">
      <c r="A1214" s="2" t="s">
        <v>435</v>
      </c>
      <c r="B1214" s="2" t="s">
        <v>436</v>
      </c>
      <c r="C1214" s="2" t="s">
        <v>5</v>
      </c>
      <c r="D1214" s="2" t="s">
        <v>4123</v>
      </c>
      <c r="E1214" s="2" t="s">
        <v>3607</v>
      </c>
      <c r="F1214" s="2">
        <v>19</v>
      </c>
      <c r="G1214" s="2">
        <v>28</v>
      </c>
      <c r="H1214" s="2">
        <v>0</v>
      </c>
      <c r="I1214" s="2">
        <v>4</v>
      </c>
      <c r="J1214" s="2">
        <v>51</v>
      </c>
    </row>
    <row r="1215" spans="1:10" x14ac:dyDescent="0.2">
      <c r="A1215" s="2" t="s">
        <v>435</v>
      </c>
      <c r="B1215" s="2" t="s">
        <v>436</v>
      </c>
      <c r="C1215" s="2" t="s">
        <v>5</v>
      </c>
      <c r="D1215" s="2" t="s">
        <v>3799</v>
      </c>
      <c r="E1215" s="2" t="s">
        <v>3607</v>
      </c>
      <c r="F1215" s="2">
        <v>1007</v>
      </c>
      <c r="G1215" s="2">
        <v>1494</v>
      </c>
      <c r="H1215" s="2">
        <v>105</v>
      </c>
      <c r="I1215" s="2">
        <v>342</v>
      </c>
      <c r="J1215" s="2">
        <v>2948</v>
      </c>
    </row>
    <row r="1216" spans="1:10" x14ac:dyDescent="0.2">
      <c r="A1216" s="2" t="s">
        <v>435</v>
      </c>
      <c r="B1216" s="2" t="s">
        <v>436</v>
      </c>
      <c r="C1216" s="2" t="s">
        <v>5</v>
      </c>
      <c r="D1216" s="2" t="s">
        <v>4110</v>
      </c>
      <c r="E1216" s="2" t="s">
        <v>3607</v>
      </c>
      <c r="F1216" s="2">
        <v>9</v>
      </c>
      <c r="G1216" s="2">
        <v>17</v>
      </c>
      <c r="H1216" s="2">
        <v>2</v>
      </c>
      <c r="I1216" s="2">
        <v>6</v>
      </c>
      <c r="J1216" s="2">
        <v>34</v>
      </c>
    </row>
    <row r="1217" spans="1:10" x14ac:dyDescent="0.2">
      <c r="A1217" s="2" t="s">
        <v>435</v>
      </c>
      <c r="B1217" s="2" t="s">
        <v>436</v>
      </c>
      <c r="C1217" s="2" t="s">
        <v>5</v>
      </c>
      <c r="D1217" s="2" t="s">
        <v>488</v>
      </c>
      <c r="E1217" s="2" t="s">
        <v>3607</v>
      </c>
      <c r="F1217" s="2">
        <v>6</v>
      </c>
      <c r="G1217" s="2">
        <v>20</v>
      </c>
      <c r="H1217" s="2">
        <v>0</v>
      </c>
      <c r="I1217" s="2">
        <v>4</v>
      </c>
      <c r="J1217" s="2">
        <v>30</v>
      </c>
    </row>
    <row r="1218" spans="1:10" x14ac:dyDescent="0.2">
      <c r="A1218" s="2" t="s">
        <v>435</v>
      </c>
      <c r="B1218" s="2" t="s">
        <v>436</v>
      </c>
      <c r="C1218" s="2" t="s">
        <v>5</v>
      </c>
      <c r="D1218" s="2" t="s">
        <v>4100</v>
      </c>
      <c r="E1218" s="2" t="s">
        <v>3607</v>
      </c>
      <c r="F1218" s="2">
        <v>273</v>
      </c>
      <c r="G1218" s="2">
        <v>565</v>
      </c>
      <c r="H1218" s="2">
        <v>32</v>
      </c>
      <c r="I1218" s="2">
        <v>115</v>
      </c>
      <c r="J1218" s="2">
        <v>985</v>
      </c>
    </row>
    <row r="1219" spans="1:10" x14ac:dyDescent="0.2">
      <c r="A1219" s="2" t="s">
        <v>435</v>
      </c>
      <c r="B1219" s="2" t="s">
        <v>436</v>
      </c>
      <c r="C1219" s="2" t="s">
        <v>5</v>
      </c>
      <c r="D1219" s="2" t="s">
        <v>440</v>
      </c>
      <c r="E1219" s="2" t="s">
        <v>3607</v>
      </c>
      <c r="F1219" s="2">
        <v>409</v>
      </c>
      <c r="G1219" s="2">
        <v>1131</v>
      </c>
      <c r="H1219" s="2">
        <v>70</v>
      </c>
      <c r="I1219" s="2">
        <v>146</v>
      </c>
      <c r="J1219" s="2">
        <v>1756</v>
      </c>
    </row>
    <row r="1220" spans="1:10" x14ac:dyDescent="0.2">
      <c r="A1220" s="2" t="s">
        <v>435</v>
      </c>
      <c r="B1220" s="2" t="s">
        <v>436</v>
      </c>
      <c r="C1220" s="2" t="s">
        <v>5</v>
      </c>
      <c r="D1220" s="2" t="s">
        <v>4113</v>
      </c>
      <c r="E1220" s="2" t="s">
        <v>3607</v>
      </c>
      <c r="F1220" s="2">
        <v>5</v>
      </c>
      <c r="G1220" s="2">
        <v>20</v>
      </c>
      <c r="H1220" s="2">
        <v>2</v>
      </c>
      <c r="I1220" s="2">
        <v>6</v>
      </c>
      <c r="J1220" s="2">
        <v>33</v>
      </c>
    </row>
    <row r="1221" spans="1:10" x14ac:dyDescent="0.2">
      <c r="A1221" s="2" t="s">
        <v>435</v>
      </c>
      <c r="B1221" s="2" t="s">
        <v>436</v>
      </c>
      <c r="C1221" s="2" t="s">
        <v>5</v>
      </c>
      <c r="D1221" s="2" t="s">
        <v>4114</v>
      </c>
      <c r="E1221" s="2" t="s">
        <v>3607</v>
      </c>
      <c r="F1221" s="2">
        <v>34</v>
      </c>
      <c r="G1221" s="2">
        <v>75</v>
      </c>
      <c r="H1221" s="2">
        <v>2</v>
      </c>
      <c r="I1221" s="2">
        <v>11</v>
      </c>
      <c r="J1221" s="2">
        <v>122</v>
      </c>
    </row>
    <row r="1222" spans="1:10" x14ac:dyDescent="0.2">
      <c r="A1222" s="2" t="s">
        <v>449</v>
      </c>
      <c r="B1222" s="2" t="s">
        <v>450</v>
      </c>
      <c r="C1222" s="2" t="s">
        <v>5</v>
      </c>
      <c r="D1222" s="2" t="s">
        <v>3878</v>
      </c>
      <c r="E1222" s="2" t="s">
        <v>3607</v>
      </c>
      <c r="F1222" s="2">
        <v>80</v>
      </c>
      <c r="G1222" s="2">
        <v>168</v>
      </c>
      <c r="H1222" s="2">
        <v>50</v>
      </c>
      <c r="I1222" s="2">
        <v>76</v>
      </c>
      <c r="J1222" s="2">
        <v>374</v>
      </c>
    </row>
    <row r="1223" spans="1:10" x14ac:dyDescent="0.2">
      <c r="A1223" s="2" t="s">
        <v>449</v>
      </c>
      <c r="B1223" s="2" t="s">
        <v>450</v>
      </c>
      <c r="C1223" s="2" t="s">
        <v>5</v>
      </c>
      <c r="D1223" s="2" t="s">
        <v>3918</v>
      </c>
      <c r="E1223" s="2" t="s">
        <v>3607</v>
      </c>
      <c r="F1223" s="2">
        <v>23</v>
      </c>
      <c r="G1223" s="2">
        <v>7</v>
      </c>
      <c r="H1223" s="2">
        <v>3</v>
      </c>
      <c r="I1223" s="2">
        <v>4</v>
      </c>
      <c r="J1223" s="2">
        <v>37</v>
      </c>
    </row>
    <row r="1224" spans="1:10" x14ac:dyDescent="0.2">
      <c r="A1224" s="2" t="s">
        <v>449</v>
      </c>
      <c r="B1224" s="2" t="s">
        <v>450</v>
      </c>
      <c r="C1224" s="2" t="s">
        <v>5</v>
      </c>
      <c r="D1224" s="2" t="s">
        <v>3886</v>
      </c>
      <c r="E1224" s="2" t="s">
        <v>3607</v>
      </c>
      <c r="F1224" s="2">
        <v>316</v>
      </c>
      <c r="G1224" s="2">
        <v>102</v>
      </c>
      <c r="H1224" s="2">
        <v>26</v>
      </c>
      <c r="I1224" s="2">
        <v>105</v>
      </c>
      <c r="J1224" s="2">
        <v>549</v>
      </c>
    </row>
    <row r="1225" spans="1:10" x14ac:dyDescent="0.2">
      <c r="A1225" s="2" t="s">
        <v>449</v>
      </c>
      <c r="B1225" s="2" t="s">
        <v>450</v>
      </c>
      <c r="C1225" s="2" t="s">
        <v>5</v>
      </c>
      <c r="D1225" s="2" t="s">
        <v>3915</v>
      </c>
      <c r="E1225" s="2" t="s">
        <v>3607</v>
      </c>
      <c r="F1225" s="2">
        <v>171</v>
      </c>
      <c r="G1225" s="2">
        <v>573</v>
      </c>
      <c r="H1225" s="2">
        <v>50</v>
      </c>
      <c r="I1225" s="2">
        <v>146</v>
      </c>
      <c r="J1225" s="2">
        <v>940</v>
      </c>
    </row>
    <row r="1226" spans="1:10" x14ac:dyDescent="0.2">
      <c r="A1226" s="2" t="s">
        <v>449</v>
      </c>
      <c r="B1226" s="2" t="s">
        <v>450</v>
      </c>
      <c r="C1226" s="2" t="s">
        <v>5</v>
      </c>
      <c r="D1226" s="2" t="s">
        <v>3946</v>
      </c>
      <c r="E1226" s="2" t="s">
        <v>3607</v>
      </c>
      <c r="F1226" s="2">
        <v>66</v>
      </c>
      <c r="G1226" s="2">
        <v>10</v>
      </c>
      <c r="H1226" s="2">
        <v>3</v>
      </c>
      <c r="I1226" s="2">
        <v>12</v>
      </c>
      <c r="J1226" s="2">
        <v>91</v>
      </c>
    </row>
    <row r="1227" spans="1:10" x14ac:dyDescent="0.2">
      <c r="A1227" s="2" t="s">
        <v>449</v>
      </c>
      <c r="B1227" s="2" t="s">
        <v>450</v>
      </c>
      <c r="C1227" s="2" t="s">
        <v>5</v>
      </c>
      <c r="D1227" s="2" t="s">
        <v>4082</v>
      </c>
      <c r="E1227" s="2" t="s">
        <v>3607</v>
      </c>
      <c r="F1227" s="2">
        <v>6</v>
      </c>
      <c r="G1227" s="2">
        <v>7</v>
      </c>
      <c r="H1227" s="2">
        <v>0</v>
      </c>
      <c r="I1227" s="2">
        <v>1</v>
      </c>
      <c r="J1227" s="2">
        <v>14</v>
      </c>
    </row>
    <row r="1228" spans="1:10" x14ac:dyDescent="0.2">
      <c r="A1228" s="2" t="s">
        <v>449</v>
      </c>
      <c r="B1228" s="2" t="s">
        <v>450</v>
      </c>
      <c r="C1228" s="2" t="s">
        <v>5</v>
      </c>
      <c r="D1228" s="2" t="s">
        <v>254</v>
      </c>
      <c r="E1228" s="2" t="s">
        <v>3607</v>
      </c>
      <c r="F1228" s="2">
        <v>81</v>
      </c>
      <c r="G1228" s="2">
        <v>136</v>
      </c>
      <c r="H1228" s="2">
        <v>21</v>
      </c>
      <c r="I1228" s="2">
        <v>31</v>
      </c>
      <c r="J1228" s="2">
        <v>269</v>
      </c>
    </row>
    <row r="1229" spans="1:10" x14ac:dyDescent="0.2">
      <c r="A1229" s="2" t="s">
        <v>449</v>
      </c>
      <c r="B1229" s="2" t="s">
        <v>450</v>
      </c>
      <c r="C1229" s="2" t="s">
        <v>5</v>
      </c>
      <c r="D1229" s="2" t="s">
        <v>498</v>
      </c>
      <c r="E1229" s="2" t="s">
        <v>3607</v>
      </c>
      <c r="F1229" s="2">
        <v>290</v>
      </c>
      <c r="G1229" s="2">
        <v>572</v>
      </c>
      <c r="H1229" s="2">
        <v>116</v>
      </c>
      <c r="I1229" s="2">
        <v>211</v>
      </c>
      <c r="J1229" s="2">
        <v>1189</v>
      </c>
    </row>
    <row r="1230" spans="1:10" x14ac:dyDescent="0.2">
      <c r="A1230" s="2" t="s">
        <v>449</v>
      </c>
      <c r="B1230" s="2" t="s">
        <v>450</v>
      </c>
      <c r="C1230" s="2" t="s">
        <v>5</v>
      </c>
      <c r="D1230" s="2" t="s">
        <v>3900</v>
      </c>
      <c r="E1230" s="2" t="s">
        <v>3607</v>
      </c>
      <c r="F1230" s="2">
        <v>20</v>
      </c>
      <c r="G1230" s="2">
        <v>29</v>
      </c>
      <c r="H1230" s="2">
        <v>2</v>
      </c>
      <c r="I1230" s="2">
        <v>16</v>
      </c>
      <c r="J1230" s="2">
        <v>67</v>
      </c>
    </row>
    <row r="1231" spans="1:10" x14ac:dyDescent="0.2">
      <c r="A1231" s="2" t="s">
        <v>449</v>
      </c>
      <c r="B1231" s="2" t="s">
        <v>450</v>
      </c>
      <c r="C1231" s="2" t="s">
        <v>5</v>
      </c>
      <c r="D1231" s="2" t="s">
        <v>3887</v>
      </c>
      <c r="E1231" s="2" t="s">
        <v>3607</v>
      </c>
      <c r="F1231" s="2">
        <v>118</v>
      </c>
      <c r="G1231" s="2">
        <v>385</v>
      </c>
      <c r="H1231" s="2">
        <v>47</v>
      </c>
      <c r="I1231" s="2">
        <v>112</v>
      </c>
      <c r="J1231" s="2">
        <v>662</v>
      </c>
    </row>
    <row r="1232" spans="1:10" x14ac:dyDescent="0.2">
      <c r="A1232" s="2" t="s">
        <v>449</v>
      </c>
      <c r="B1232" s="2" t="s">
        <v>450</v>
      </c>
      <c r="C1232" s="2" t="s">
        <v>5</v>
      </c>
      <c r="D1232" s="2" t="s">
        <v>3909</v>
      </c>
      <c r="E1232" s="2" t="s">
        <v>3607</v>
      </c>
      <c r="F1232" s="2">
        <v>224</v>
      </c>
      <c r="G1232" s="2">
        <v>641</v>
      </c>
      <c r="H1232" s="2">
        <v>131</v>
      </c>
      <c r="I1232" s="2">
        <v>194</v>
      </c>
      <c r="J1232" s="2">
        <v>1190</v>
      </c>
    </row>
    <row r="1233" spans="1:10" x14ac:dyDescent="0.2">
      <c r="A1233" s="2" t="s">
        <v>449</v>
      </c>
      <c r="B1233" s="2" t="s">
        <v>450</v>
      </c>
      <c r="C1233" s="2" t="s">
        <v>5</v>
      </c>
      <c r="D1233" s="2" t="s">
        <v>3884</v>
      </c>
      <c r="E1233" s="2" t="s">
        <v>3607</v>
      </c>
      <c r="F1233" s="2">
        <v>98</v>
      </c>
      <c r="G1233" s="2">
        <v>18</v>
      </c>
      <c r="H1233" s="2">
        <v>4</v>
      </c>
      <c r="I1233" s="2">
        <v>18</v>
      </c>
      <c r="J1233" s="2">
        <v>138</v>
      </c>
    </row>
    <row r="1234" spans="1:10" x14ac:dyDescent="0.2">
      <c r="A1234" s="2" t="s">
        <v>449</v>
      </c>
      <c r="B1234" s="2" t="s">
        <v>450</v>
      </c>
      <c r="C1234" s="2" t="s">
        <v>5</v>
      </c>
      <c r="D1234" s="2" t="s">
        <v>3874</v>
      </c>
      <c r="E1234" s="2" t="s">
        <v>3607</v>
      </c>
      <c r="F1234" s="2">
        <v>113</v>
      </c>
      <c r="G1234" s="2">
        <v>97</v>
      </c>
      <c r="H1234" s="2">
        <v>9</v>
      </c>
      <c r="I1234" s="2">
        <v>39</v>
      </c>
      <c r="J1234" s="2">
        <v>258</v>
      </c>
    </row>
    <row r="1235" spans="1:10" x14ac:dyDescent="0.2">
      <c r="A1235" s="2" t="s">
        <v>449</v>
      </c>
      <c r="B1235" s="2" t="s">
        <v>450</v>
      </c>
      <c r="C1235" s="2" t="s">
        <v>5</v>
      </c>
      <c r="D1235" t="s">
        <v>9</v>
      </c>
      <c r="E1235" s="2" t="s">
        <v>3678</v>
      </c>
      <c r="F1235" s="2">
        <v>169</v>
      </c>
      <c r="G1235" s="2">
        <v>147</v>
      </c>
      <c r="H1235" s="2">
        <v>35</v>
      </c>
      <c r="I1235" s="2">
        <v>102</v>
      </c>
      <c r="J1235" s="2">
        <v>453</v>
      </c>
    </row>
    <row r="1236" spans="1:10" x14ac:dyDescent="0.2">
      <c r="A1236" s="2" t="s">
        <v>449</v>
      </c>
      <c r="B1236" s="2" t="s">
        <v>450</v>
      </c>
      <c r="C1236" s="2" t="s">
        <v>5</v>
      </c>
      <c r="D1236" s="2" t="s">
        <v>3922</v>
      </c>
      <c r="E1236" s="2" t="s">
        <v>3607</v>
      </c>
      <c r="F1236" s="2">
        <v>53</v>
      </c>
      <c r="G1236" s="2">
        <v>17</v>
      </c>
      <c r="H1236" s="2">
        <v>8</v>
      </c>
      <c r="I1236" s="2">
        <v>12</v>
      </c>
      <c r="J1236" s="2">
        <v>90</v>
      </c>
    </row>
    <row r="1237" spans="1:10" x14ac:dyDescent="0.2">
      <c r="A1237" s="2" t="s">
        <v>449</v>
      </c>
      <c r="B1237" s="2" t="s">
        <v>450</v>
      </c>
      <c r="C1237" s="2" t="s">
        <v>5</v>
      </c>
      <c r="D1237" s="2" t="s">
        <v>3937</v>
      </c>
      <c r="E1237" s="2" t="s">
        <v>3607</v>
      </c>
      <c r="F1237" s="2">
        <v>71</v>
      </c>
      <c r="G1237" s="2">
        <v>19</v>
      </c>
      <c r="H1237" s="2">
        <v>5</v>
      </c>
      <c r="I1237" s="2">
        <v>5</v>
      </c>
      <c r="J1237" s="2">
        <v>100</v>
      </c>
    </row>
    <row r="1238" spans="1:10" x14ac:dyDescent="0.2">
      <c r="A1238" s="2" t="s">
        <v>449</v>
      </c>
      <c r="B1238" s="2" t="s">
        <v>450</v>
      </c>
      <c r="C1238" s="2" t="s">
        <v>5</v>
      </c>
      <c r="D1238" s="2" t="s">
        <v>528</v>
      </c>
      <c r="E1238" s="2" t="s">
        <v>3607</v>
      </c>
      <c r="F1238" s="2">
        <v>203</v>
      </c>
      <c r="G1238" s="2">
        <v>547</v>
      </c>
      <c r="H1238" s="2">
        <v>78</v>
      </c>
      <c r="I1238" s="2">
        <v>97</v>
      </c>
      <c r="J1238" s="2">
        <v>925</v>
      </c>
    </row>
    <row r="1239" spans="1:10" x14ac:dyDescent="0.2">
      <c r="A1239" s="2" t="s">
        <v>449</v>
      </c>
      <c r="B1239" s="2" t="s">
        <v>450</v>
      </c>
      <c r="C1239" s="2" t="s">
        <v>5</v>
      </c>
      <c r="D1239" s="2" t="s">
        <v>453</v>
      </c>
      <c r="E1239" s="2" t="s">
        <v>3607</v>
      </c>
      <c r="F1239" s="2">
        <v>241</v>
      </c>
      <c r="G1239" s="2">
        <v>748</v>
      </c>
      <c r="H1239" s="2">
        <v>163</v>
      </c>
      <c r="I1239" s="2">
        <v>343</v>
      </c>
      <c r="J1239" s="2">
        <v>1495</v>
      </c>
    </row>
    <row r="1240" spans="1:10" x14ac:dyDescent="0.2">
      <c r="A1240" s="2" t="s">
        <v>449</v>
      </c>
      <c r="B1240" s="2" t="s">
        <v>450</v>
      </c>
      <c r="C1240" s="2" t="s">
        <v>5</v>
      </c>
      <c r="D1240" s="2" t="s">
        <v>4258</v>
      </c>
      <c r="E1240" s="2" t="s">
        <v>3607</v>
      </c>
      <c r="F1240" s="2">
        <v>5</v>
      </c>
      <c r="G1240" s="2">
        <v>16</v>
      </c>
      <c r="H1240" s="2">
        <v>4</v>
      </c>
      <c r="I1240" s="2">
        <v>5</v>
      </c>
      <c r="J1240" s="2">
        <v>30</v>
      </c>
    </row>
    <row r="1241" spans="1:10" x14ac:dyDescent="0.2">
      <c r="A1241" s="2" t="s">
        <v>449</v>
      </c>
      <c r="B1241" s="2" t="s">
        <v>450</v>
      </c>
      <c r="C1241" s="2" t="s">
        <v>5</v>
      </c>
      <c r="D1241" s="2" t="s">
        <v>514</v>
      </c>
      <c r="E1241" s="2" t="s">
        <v>3607</v>
      </c>
      <c r="F1241" s="2">
        <v>140</v>
      </c>
      <c r="G1241" s="2">
        <v>320</v>
      </c>
      <c r="H1241" s="2">
        <v>59</v>
      </c>
      <c r="I1241" s="2">
        <v>112</v>
      </c>
      <c r="J1241" s="2">
        <v>631</v>
      </c>
    </row>
    <row r="1242" spans="1:10" x14ac:dyDescent="0.2">
      <c r="A1242" s="2" t="s">
        <v>449</v>
      </c>
      <c r="B1242" s="2" t="s">
        <v>450</v>
      </c>
      <c r="C1242" s="2" t="s">
        <v>5</v>
      </c>
      <c r="D1242" s="2" t="s">
        <v>560</v>
      </c>
      <c r="E1242" s="2" t="s">
        <v>3607</v>
      </c>
      <c r="F1242" s="2">
        <v>33</v>
      </c>
      <c r="G1242" s="2">
        <v>64</v>
      </c>
      <c r="H1242" s="2">
        <v>5</v>
      </c>
      <c r="I1242" s="2">
        <v>14</v>
      </c>
      <c r="J1242" s="2">
        <v>116</v>
      </c>
    </row>
    <row r="1243" spans="1:10" x14ac:dyDescent="0.2">
      <c r="A1243" s="2" t="s">
        <v>449</v>
      </c>
      <c r="B1243" s="2" t="s">
        <v>450</v>
      </c>
      <c r="C1243" s="2" t="s">
        <v>5</v>
      </c>
      <c r="D1243" s="2" t="s">
        <v>3943</v>
      </c>
      <c r="E1243" s="2" t="s">
        <v>3607</v>
      </c>
      <c r="F1243" s="2">
        <v>23</v>
      </c>
      <c r="G1243" s="2">
        <v>22</v>
      </c>
      <c r="H1243" s="2">
        <v>5</v>
      </c>
      <c r="I1243" s="2">
        <v>15</v>
      </c>
      <c r="J1243" s="2">
        <v>65</v>
      </c>
    </row>
    <row r="1244" spans="1:10" x14ac:dyDescent="0.2">
      <c r="A1244" s="2" t="s">
        <v>449</v>
      </c>
      <c r="B1244" s="2" t="s">
        <v>450</v>
      </c>
      <c r="C1244" s="2" t="s">
        <v>5</v>
      </c>
      <c r="D1244" s="2" t="s">
        <v>3929</v>
      </c>
      <c r="E1244" s="2" t="s">
        <v>3607</v>
      </c>
      <c r="F1244" s="2">
        <v>68</v>
      </c>
      <c r="G1244" s="2">
        <v>43</v>
      </c>
      <c r="H1244" s="2">
        <v>10</v>
      </c>
      <c r="I1244" s="2">
        <v>11</v>
      </c>
      <c r="J1244" s="2">
        <v>132</v>
      </c>
    </row>
    <row r="1245" spans="1:10" x14ac:dyDescent="0.2">
      <c r="A1245" s="2" t="s">
        <v>449</v>
      </c>
      <c r="B1245" s="2" t="s">
        <v>450</v>
      </c>
      <c r="C1245" s="2" t="s">
        <v>5</v>
      </c>
      <c r="D1245" s="2" t="s">
        <v>3882</v>
      </c>
      <c r="E1245" s="2" t="s">
        <v>3607</v>
      </c>
      <c r="F1245" s="2">
        <v>14</v>
      </c>
      <c r="G1245" s="2">
        <v>8</v>
      </c>
      <c r="H1245" s="2">
        <v>0</v>
      </c>
      <c r="I1245" s="2">
        <v>6</v>
      </c>
      <c r="J1245" s="2">
        <v>28</v>
      </c>
    </row>
    <row r="1246" spans="1:10" x14ac:dyDescent="0.2">
      <c r="A1246" s="2" t="s">
        <v>449</v>
      </c>
      <c r="B1246" s="2" t="s">
        <v>450</v>
      </c>
      <c r="C1246" s="2" t="s">
        <v>5</v>
      </c>
      <c r="D1246" s="2" t="s">
        <v>542</v>
      </c>
      <c r="E1246" s="2" t="s">
        <v>3607</v>
      </c>
      <c r="F1246" s="2">
        <v>109</v>
      </c>
      <c r="G1246" s="2">
        <v>22</v>
      </c>
      <c r="H1246" s="2">
        <v>5</v>
      </c>
      <c r="I1246" s="2">
        <v>24</v>
      </c>
      <c r="J1246" s="2">
        <v>160</v>
      </c>
    </row>
    <row r="1247" spans="1:10" x14ac:dyDescent="0.2">
      <c r="A1247" s="2" t="s">
        <v>449</v>
      </c>
      <c r="B1247" s="2" t="s">
        <v>450</v>
      </c>
      <c r="C1247" s="2" t="s">
        <v>5</v>
      </c>
      <c r="D1247" s="2" t="s">
        <v>3932</v>
      </c>
      <c r="E1247" s="2" t="s">
        <v>3607</v>
      </c>
      <c r="F1247" s="2">
        <v>207</v>
      </c>
      <c r="G1247" s="2">
        <v>654</v>
      </c>
      <c r="H1247" s="2">
        <v>123</v>
      </c>
      <c r="I1247" s="2">
        <v>245</v>
      </c>
      <c r="J1247" s="2">
        <v>1229</v>
      </c>
    </row>
    <row r="1248" spans="1:10" x14ac:dyDescent="0.2">
      <c r="A1248" s="2" t="s">
        <v>449</v>
      </c>
      <c r="B1248" s="2" t="s">
        <v>450</v>
      </c>
      <c r="C1248" s="2" t="s">
        <v>5</v>
      </c>
      <c r="D1248" s="2" t="s">
        <v>3933</v>
      </c>
      <c r="E1248" s="2" t="s">
        <v>3607</v>
      </c>
      <c r="F1248" s="2">
        <v>126</v>
      </c>
      <c r="G1248" s="2">
        <v>468</v>
      </c>
      <c r="H1248" s="2">
        <v>45</v>
      </c>
      <c r="I1248" s="2">
        <v>80</v>
      </c>
      <c r="J1248" s="2">
        <v>719</v>
      </c>
    </row>
    <row r="1249" spans="1:10" x14ac:dyDescent="0.2">
      <c r="A1249" s="2" t="s">
        <v>449</v>
      </c>
      <c r="B1249" s="2" t="s">
        <v>450</v>
      </c>
      <c r="C1249" s="2" t="s">
        <v>5</v>
      </c>
      <c r="D1249" s="2" t="s">
        <v>4086</v>
      </c>
      <c r="E1249" s="2" t="s">
        <v>3607</v>
      </c>
      <c r="F1249" s="2">
        <v>7</v>
      </c>
      <c r="G1249" s="2">
        <v>1</v>
      </c>
      <c r="H1249" s="2">
        <v>1</v>
      </c>
      <c r="I1249" s="2">
        <v>2</v>
      </c>
      <c r="J1249" s="2">
        <v>11</v>
      </c>
    </row>
    <row r="1250" spans="1:10" x14ac:dyDescent="0.2">
      <c r="A1250" s="2" t="s">
        <v>449</v>
      </c>
      <c r="B1250" s="2" t="s">
        <v>450</v>
      </c>
      <c r="C1250" s="2" t="s">
        <v>5</v>
      </c>
      <c r="D1250" s="2" t="s">
        <v>3925</v>
      </c>
      <c r="E1250" s="2" t="s">
        <v>3607</v>
      </c>
      <c r="F1250" s="2">
        <v>10</v>
      </c>
      <c r="G1250" s="2">
        <v>8</v>
      </c>
      <c r="H1250" s="2">
        <v>0</v>
      </c>
      <c r="I1250" s="2">
        <v>4</v>
      </c>
      <c r="J1250" s="2">
        <v>22</v>
      </c>
    </row>
    <row r="1251" spans="1:10" x14ac:dyDescent="0.2">
      <c r="A1251" s="2" t="s">
        <v>449</v>
      </c>
      <c r="B1251" s="2" t="s">
        <v>450</v>
      </c>
      <c r="C1251" s="2" t="s">
        <v>5</v>
      </c>
      <c r="D1251" s="2" t="s">
        <v>3912</v>
      </c>
      <c r="E1251" s="2" t="s">
        <v>3607</v>
      </c>
      <c r="F1251" s="2">
        <v>15</v>
      </c>
      <c r="G1251" s="2">
        <v>35</v>
      </c>
      <c r="H1251" s="2">
        <v>4</v>
      </c>
      <c r="I1251" s="2">
        <v>8</v>
      </c>
      <c r="J1251" s="2">
        <v>62</v>
      </c>
    </row>
    <row r="1252" spans="1:10" x14ac:dyDescent="0.2">
      <c r="A1252" s="2" t="s">
        <v>449</v>
      </c>
      <c r="B1252" s="2" t="s">
        <v>450</v>
      </c>
      <c r="C1252" s="2" t="s">
        <v>5</v>
      </c>
      <c r="D1252" s="2" t="s">
        <v>3935</v>
      </c>
      <c r="E1252" s="2" t="s">
        <v>3607</v>
      </c>
      <c r="F1252" s="2">
        <v>21</v>
      </c>
      <c r="G1252" s="2">
        <v>6</v>
      </c>
      <c r="H1252" s="2">
        <v>1</v>
      </c>
      <c r="I1252" s="2">
        <v>7</v>
      </c>
      <c r="J1252" s="2">
        <v>35</v>
      </c>
    </row>
    <row r="1253" spans="1:10" x14ac:dyDescent="0.2">
      <c r="A1253" s="2" t="s">
        <v>449</v>
      </c>
      <c r="B1253" s="2" t="s">
        <v>450</v>
      </c>
      <c r="C1253" s="2" t="s">
        <v>5</v>
      </c>
      <c r="D1253" s="2" t="s">
        <v>3885</v>
      </c>
      <c r="E1253" s="2" t="s">
        <v>3607</v>
      </c>
      <c r="F1253" s="2">
        <v>142</v>
      </c>
      <c r="G1253" s="2">
        <v>42</v>
      </c>
      <c r="H1253" s="2">
        <v>14</v>
      </c>
      <c r="I1253" s="2">
        <v>29</v>
      </c>
      <c r="J1253" s="2">
        <v>227</v>
      </c>
    </row>
    <row r="1254" spans="1:10" x14ac:dyDescent="0.2">
      <c r="A1254" s="2" t="s">
        <v>449</v>
      </c>
      <c r="B1254" s="2" t="s">
        <v>450</v>
      </c>
      <c r="C1254" s="2" t="s">
        <v>5</v>
      </c>
      <c r="D1254" s="2" t="s">
        <v>3876</v>
      </c>
      <c r="E1254" s="2" t="s">
        <v>3607</v>
      </c>
      <c r="F1254" s="2">
        <v>369</v>
      </c>
      <c r="G1254" s="2">
        <v>116</v>
      </c>
      <c r="H1254" s="2">
        <v>24</v>
      </c>
      <c r="I1254" s="2">
        <v>62</v>
      </c>
      <c r="J1254" s="2">
        <v>571</v>
      </c>
    </row>
    <row r="1255" spans="1:10" x14ac:dyDescent="0.2">
      <c r="A1255" s="2" t="s">
        <v>449</v>
      </c>
      <c r="B1255" s="2" t="s">
        <v>450</v>
      </c>
      <c r="C1255" s="2" t="s">
        <v>5</v>
      </c>
      <c r="D1255" s="2" t="s">
        <v>3914</v>
      </c>
      <c r="E1255" s="2" t="s">
        <v>3607</v>
      </c>
      <c r="F1255" s="2">
        <v>1</v>
      </c>
      <c r="G1255" s="2">
        <v>9</v>
      </c>
      <c r="H1255" s="2">
        <v>1</v>
      </c>
      <c r="I1255" s="2">
        <v>0</v>
      </c>
      <c r="J1255" s="2">
        <v>11</v>
      </c>
    </row>
    <row r="1256" spans="1:10" x14ac:dyDescent="0.2">
      <c r="A1256" s="2" t="s">
        <v>449</v>
      </c>
      <c r="B1256" s="2" t="s">
        <v>450</v>
      </c>
      <c r="C1256" s="2" t="s">
        <v>5</v>
      </c>
      <c r="D1256" s="2" t="s">
        <v>3908</v>
      </c>
      <c r="E1256" s="2" t="s">
        <v>3607</v>
      </c>
      <c r="F1256" s="2">
        <v>8</v>
      </c>
      <c r="G1256" s="2">
        <v>12</v>
      </c>
      <c r="H1256" s="2">
        <v>0</v>
      </c>
      <c r="I1256" s="2">
        <v>1</v>
      </c>
      <c r="J1256" s="2">
        <v>21</v>
      </c>
    </row>
    <row r="1257" spans="1:10" x14ac:dyDescent="0.2">
      <c r="A1257" s="2" t="s">
        <v>449</v>
      </c>
      <c r="B1257" s="2" t="s">
        <v>450</v>
      </c>
      <c r="C1257" s="2" t="s">
        <v>5</v>
      </c>
      <c r="D1257" s="2" t="s">
        <v>4259</v>
      </c>
      <c r="E1257" s="2" t="s">
        <v>3607</v>
      </c>
      <c r="F1257" s="2">
        <v>3</v>
      </c>
      <c r="G1257" s="2">
        <v>4</v>
      </c>
      <c r="H1257" s="2">
        <v>1</v>
      </c>
      <c r="I1257" s="2">
        <v>3</v>
      </c>
      <c r="J1257" s="2">
        <v>11</v>
      </c>
    </row>
    <row r="1258" spans="1:10" x14ac:dyDescent="0.2">
      <c r="A1258" s="2" t="s">
        <v>449</v>
      </c>
      <c r="B1258" s="2" t="s">
        <v>450</v>
      </c>
      <c r="C1258" s="2" t="s">
        <v>5</v>
      </c>
      <c r="D1258" s="2" t="s">
        <v>3656</v>
      </c>
      <c r="E1258" s="2" t="s">
        <v>3607</v>
      </c>
      <c r="F1258" s="2">
        <v>57</v>
      </c>
      <c r="G1258" s="2">
        <v>14</v>
      </c>
      <c r="H1258" s="2">
        <v>4</v>
      </c>
      <c r="I1258" s="2">
        <v>21</v>
      </c>
      <c r="J1258" s="2">
        <v>96</v>
      </c>
    </row>
    <row r="1259" spans="1:10" x14ac:dyDescent="0.2">
      <c r="A1259" s="2" t="s">
        <v>449</v>
      </c>
      <c r="B1259" s="2" t="s">
        <v>450</v>
      </c>
      <c r="C1259" s="2" t="s">
        <v>5</v>
      </c>
      <c r="D1259" s="2" t="s">
        <v>3949</v>
      </c>
      <c r="E1259" s="2" t="s">
        <v>3607</v>
      </c>
      <c r="F1259" s="2">
        <v>3</v>
      </c>
      <c r="G1259" s="2">
        <v>6</v>
      </c>
      <c r="H1259" s="2">
        <v>2</v>
      </c>
      <c r="I1259" s="2">
        <v>1</v>
      </c>
      <c r="J1259" s="2">
        <v>12</v>
      </c>
    </row>
    <row r="1260" spans="1:10" x14ac:dyDescent="0.2">
      <c r="A1260" s="2" t="s">
        <v>449</v>
      </c>
      <c r="B1260" s="2" t="s">
        <v>450</v>
      </c>
      <c r="C1260" s="2" t="s">
        <v>5</v>
      </c>
      <c r="D1260" s="2" t="s">
        <v>3896</v>
      </c>
      <c r="E1260" s="2" t="s">
        <v>3607</v>
      </c>
      <c r="F1260" s="2">
        <v>101</v>
      </c>
      <c r="G1260" s="2">
        <v>244</v>
      </c>
      <c r="H1260" s="2">
        <v>24</v>
      </c>
      <c r="I1260" s="2">
        <v>84</v>
      </c>
      <c r="J1260" s="2">
        <v>453</v>
      </c>
    </row>
    <row r="1261" spans="1:10" x14ac:dyDescent="0.2">
      <c r="A1261" s="2" t="s">
        <v>449</v>
      </c>
      <c r="B1261" s="2" t="s">
        <v>450</v>
      </c>
      <c r="C1261" s="2" t="s">
        <v>5</v>
      </c>
      <c r="D1261" s="2" t="s">
        <v>3936</v>
      </c>
      <c r="E1261" s="2" t="s">
        <v>3607</v>
      </c>
      <c r="F1261" s="2">
        <v>23</v>
      </c>
      <c r="G1261" s="2">
        <v>10</v>
      </c>
      <c r="H1261" s="2">
        <v>2</v>
      </c>
      <c r="I1261" s="2">
        <v>5</v>
      </c>
      <c r="J1261" s="2">
        <v>40</v>
      </c>
    </row>
    <row r="1262" spans="1:10" x14ac:dyDescent="0.2">
      <c r="A1262" s="2" t="s">
        <v>449</v>
      </c>
      <c r="B1262" s="2" t="s">
        <v>450</v>
      </c>
      <c r="C1262" s="2" t="s">
        <v>5</v>
      </c>
      <c r="D1262" s="2" t="s">
        <v>4260</v>
      </c>
      <c r="E1262" s="2" t="s">
        <v>3607</v>
      </c>
      <c r="F1262" s="2">
        <v>2</v>
      </c>
      <c r="G1262" s="2">
        <v>3</v>
      </c>
      <c r="H1262" s="2">
        <v>4</v>
      </c>
      <c r="I1262" s="2">
        <v>4</v>
      </c>
      <c r="J1262" s="2">
        <v>13</v>
      </c>
    </row>
    <row r="1263" spans="1:10" x14ac:dyDescent="0.2">
      <c r="A1263" s="2" t="s">
        <v>449</v>
      </c>
      <c r="B1263" s="2" t="s">
        <v>450</v>
      </c>
      <c r="C1263" s="2" t="s">
        <v>5</v>
      </c>
      <c r="D1263" t="s">
        <v>9</v>
      </c>
      <c r="E1263" s="2" t="s">
        <v>3692</v>
      </c>
      <c r="F1263" t="s">
        <v>9</v>
      </c>
      <c r="G1263" t="s">
        <v>9</v>
      </c>
      <c r="H1263" t="s">
        <v>9</v>
      </c>
      <c r="I1263" t="s">
        <v>9</v>
      </c>
      <c r="J1263" t="s">
        <v>9</v>
      </c>
    </row>
    <row r="1264" spans="1:10" x14ac:dyDescent="0.2">
      <c r="A1264" s="2" t="s">
        <v>449</v>
      </c>
      <c r="B1264" s="2" t="s">
        <v>450</v>
      </c>
      <c r="C1264" s="2" t="s">
        <v>5</v>
      </c>
      <c r="D1264" s="2" t="s">
        <v>3898</v>
      </c>
      <c r="E1264" s="2" t="s">
        <v>3607</v>
      </c>
      <c r="F1264" s="2">
        <v>193</v>
      </c>
      <c r="G1264" s="2">
        <v>767</v>
      </c>
      <c r="H1264" s="2">
        <v>124</v>
      </c>
      <c r="I1264" s="2">
        <v>118</v>
      </c>
      <c r="J1264" s="2">
        <v>1202</v>
      </c>
    </row>
    <row r="1265" spans="1:10" x14ac:dyDescent="0.2">
      <c r="A1265" s="2" t="s">
        <v>449</v>
      </c>
      <c r="B1265" s="2" t="s">
        <v>450</v>
      </c>
      <c r="C1265" s="2" t="s">
        <v>5</v>
      </c>
      <c r="D1265" s="2" t="s">
        <v>3747</v>
      </c>
      <c r="E1265" s="2" t="s">
        <v>3607</v>
      </c>
      <c r="F1265" s="2">
        <v>104</v>
      </c>
      <c r="G1265" s="2">
        <v>271</v>
      </c>
      <c r="H1265" s="2">
        <v>25</v>
      </c>
      <c r="I1265" s="2">
        <v>106</v>
      </c>
      <c r="J1265" s="2">
        <v>506</v>
      </c>
    </row>
    <row r="1266" spans="1:10" x14ac:dyDescent="0.2">
      <c r="A1266" s="2" t="s">
        <v>449</v>
      </c>
      <c r="B1266" s="2" t="s">
        <v>450</v>
      </c>
      <c r="C1266" s="2" t="s">
        <v>5</v>
      </c>
      <c r="D1266" s="2" t="s">
        <v>3901</v>
      </c>
      <c r="E1266" s="2" t="s">
        <v>3607</v>
      </c>
      <c r="F1266" s="2">
        <v>5</v>
      </c>
      <c r="G1266" s="2">
        <v>4</v>
      </c>
      <c r="H1266" s="2">
        <v>2</v>
      </c>
      <c r="I1266" s="2">
        <v>4</v>
      </c>
      <c r="J1266" s="2">
        <v>15</v>
      </c>
    </row>
    <row r="1267" spans="1:10" x14ac:dyDescent="0.2">
      <c r="A1267" s="2" t="s">
        <v>449</v>
      </c>
      <c r="B1267" s="2" t="s">
        <v>450</v>
      </c>
      <c r="C1267" s="2" t="s">
        <v>5</v>
      </c>
      <c r="D1267" s="2" t="s">
        <v>3938</v>
      </c>
      <c r="E1267" s="2" t="s">
        <v>3607</v>
      </c>
      <c r="F1267" s="2">
        <v>141</v>
      </c>
      <c r="G1267" s="2">
        <v>25</v>
      </c>
      <c r="H1267" s="2">
        <v>3</v>
      </c>
      <c r="I1267" s="2">
        <v>31</v>
      </c>
      <c r="J1267" s="2">
        <v>200</v>
      </c>
    </row>
    <row r="1268" spans="1:10" x14ac:dyDescent="0.2">
      <c r="A1268" s="2" t="s">
        <v>449</v>
      </c>
      <c r="B1268" s="2" t="s">
        <v>450</v>
      </c>
      <c r="C1268" s="2" t="s">
        <v>5</v>
      </c>
      <c r="D1268" s="2" t="s">
        <v>3927</v>
      </c>
      <c r="E1268" s="2" t="s">
        <v>3607</v>
      </c>
      <c r="F1268" s="2">
        <v>4</v>
      </c>
      <c r="G1268" s="2">
        <v>4</v>
      </c>
      <c r="H1268" s="2">
        <v>0</v>
      </c>
      <c r="I1268" s="2">
        <v>3</v>
      </c>
      <c r="J1268" s="2">
        <v>11</v>
      </c>
    </row>
    <row r="1269" spans="1:10" x14ac:dyDescent="0.2">
      <c r="A1269" s="2" t="s">
        <v>449</v>
      </c>
      <c r="B1269" s="2" t="s">
        <v>450</v>
      </c>
      <c r="C1269" s="2" t="s">
        <v>5</v>
      </c>
      <c r="D1269" s="2" t="s">
        <v>142</v>
      </c>
      <c r="E1269" s="2" t="s">
        <v>3607</v>
      </c>
      <c r="F1269" s="2">
        <v>24</v>
      </c>
      <c r="G1269" s="2">
        <v>79</v>
      </c>
      <c r="H1269" s="2">
        <v>15</v>
      </c>
      <c r="I1269" s="2">
        <v>15</v>
      </c>
      <c r="J1269" s="2">
        <v>133</v>
      </c>
    </row>
    <row r="1270" spans="1:10" x14ac:dyDescent="0.2">
      <c r="A1270" s="2" t="s">
        <v>449</v>
      </c>
      <c r="B1270" s="2" t="s">
        <v>450</v>
      </c>
      <c r="C1270" s="2" t="s">
        <v>5</v>
      </c>
      <c r="D1270" s="2" t="s">
        <v>3926</v>
      </c>
      <c r="E1270" s="2" t="s">
        <v>3607</v>
      </c>
      <c r="F1270" s="2">
        <v>14</v>
      </c>
      <c r="G1270" s="2">
        <v>5</v>
      </c>
      <c r="H1270" s="2">
        <v>2</v>
      </c>
      <c r="I1270" s="2">
        <v>8</v>
      </c>
      <c r="J1270" s="2">
        <v>29</v>
      </c>
    </row>
    <row r="1271" spans="1:10" x14ac:dyDescent="0.2">
      <c r="A1271" s="2" t="s">
        <v>449</v>
      </c>
      <c r="B1271" s="2" t="s">
        <v>450</v>
      </c>
      <c r="C1271" s="2" t="s">
        <v>5</v>
      </c>
      <c r="D1271" s="2" t="s">
        <v>4083</v>
      </c>
      <c r="E1271" s="2" t="s">
        <v>3607</v>
      </c>
      <c r="F1271" s="2">
        <v>5</v>
      </c>
      <c r="G1271" s="2">
        <v>2</v>
      </c>
      <c r="H1271" s="2">
        <v>2</v>
      </c>
      <c r="I1271" s="2">
        <v>3</v>
      </c>
      <c r="J1271" s="2">
        <v>12</v>
      </c>
    </row>
    <row r="1272" spans="1:10" x14ac:dyDescent="0.2">
      <c r="A1272" s="2" t="s">
        <v>449</v>
      </c>
      <c r="B1272" s="2" t="s">
        <v>450</v>
      </c>
      <c r="C1272" s="2" t="s">
        <v>5</v>
      </c>
      <c r="D1272" s="2" t="s">
        <v>637</v>
      </c>
      <c r="E1272" s="2" t="s">
        <v>3607</v>
      </c>
      <c r="F1272" s="2">
        <v>151</v>
      </c>
      <c r="G1272" s="2">
        <v>194</v>
      </c>
      <c r="H1272" s="2">
        <v>18</v>
      </c>
      <c r="I1272" s="2">
        <v>52</v>
      </c>
      <c r="J1272" s="2">
        <v>415</v>
      </c>
    </row>
    <row r="1273" spans="1:10" x14ac:dyDescent="0.2">
      <c r="A1273" s="2" t="s">
        <v>449</v>
      </c>
      <c r="B1273" s="2" t="s">
        <v>450</v>
      </c>
      <c r="C1273" s="2" t="s">
        <v>5</v>
      </c>
      <c r="D1273" s="2" t="s">
        <v>3899</v>
      </c>
      <c r="E1273" s="2" t="s">
        <v>3607</v>
      </c>
      <c r="F1273" s="2">
        <v>35</v>
      </c>
      <c r="G1273" s="2">
        <v>42</v>
      </c>
      <c r="H1273" s="2">
        <v>8</v>
      </c>
      <c r="I1273" s="2">
        <v>24</v>
      </c>
      <c r="J1273" s="2">
        <v>109</v>
      </c>
    </row>
    <row r="1274" spans="1:10" x14ac:dyDescent="0.2">
      <c r="A1274" s="2" t="s">
        <v>449</v>
      </c>
      <c r="B1274" s="2" t="s">
        <v>450</v>
      </c>
      <c r="C1274" s="2" t="s">
        <v>5</v>
      </c>
      <c r="D1274" s="2" t="s">
        <v>4261</v>
      </c>
      <c r="E1274" s="2" t="s">
        <v>3607</v>
      </c>
      <c r="F1274" s="2">
        <v>0</v>
      </c>
      <c r="G1274" s="2">
        <v>8</v>
      </c>
      <c r="H1274" s="2">
        <v>3</v>
      </c>
      <c r="I1274" s="2">
        <v>4</v>
      </c>
      <c r="J1274" s="2">
        <v>15</v>
      </c>
    </row>
    <row r="1275" spans="1:10" x14ac:dyDescent="0.2">
      <c r="A1275" s="2" t="s">
        <v>449</v>
      </c>
      <c r="B1275" s="2" t="s">
        <v>450</v>
      </c>
      <c r="C1275" s="2" t="s">
        <v>5</v>
      </c>
      <c r="D1275" s="2" t="s">
        <v>3931</v>
      </c>
      <c r="E1275" s="2" t="s">
        <v>3607</v>
      </c>
      <c r="F1275" s="2">
        <v>204</v>
      </c>
      <c r="G1275" s="2">
        <v>465</v>
      </c>
      <c r="H1275" s="2">
        <v>73</v>
      </c>
      <c r="I1275" s="2">
        <v>145</v>
      </c>
      <c r="J1275" s="2">
        <v>887</v>
      </c>
    </row>
    <row r="1276" spans="1:10" x14ac:dyDescent="0.2">
      <c r="A1276" s="2" t="s">
        <v>465</v>
      </c>
      <c r="B1276" s="2" t="s">
        <v>466</v>
      </c>
      <c r="C1276" s="2" t="s">
        <v>5</v>
      </c>
      <c r="D1276" s="2" t="s">
        <v>3830</v>
      </c>
      <c r="E1276" s="2" t="s">
        <v>3607</v>
      </c>
      <c r="F1276" s="2">
        <v>11</v>
      </c>
      <c r="G1276" s="2">
        <v>14</v>
      </c>
      <c r="H1276" s="2">
        <v>1</v>
      </c>
      <c r="I1276" s="2">
        <v>10</v>
      </c>
      <c r="J1276" s="2">
        <v>36</v>
      </c>
    </row>
    <row r="1277" spans="1:10" x14ac:dyDescent="0.2">
      <c r="A1277" s="2" t="s">
        <v>465</v>
      </c>
      <c r="B1277" s="2" t="s">
        <v>466</v>
      </c>
      <c r="C1277" s="2" t="s">
        <v>5</v>
      </c>
      <c r="D1277" s="2" t="s">
        <v>3839</v>
      </c>
      <c r="E1277" s="2" t="s">
        <v>3607</v>
      </c>
      <c r="F1277" s="2">
        <v>48</v>
      </c>
      <c r="G1277" s="2">
        <v>98</v>
      </c>
      <c r="H1277" s="2">
        <v>22</v>
      </c>
      <c r="I1277" s="2">
        <v>49</v>
      </c>
      <c r="J1277" s="2">
        <v>217</v>
      </c>
    </row>
    <row r="1278" spans="1:10" x14ac:dyDescent="0.2">
      <c r="A1278" s="2" t="s">
        <v>465</v>
      </c>
      <c r="B1278" s="2" t="s">
        <v>466</v>
      </c>
      <c r="C1278" s="2" t="s">
        <v>5</v>
      </c>
      <c r="D1278" s="2" t="s">
        <v>3799</v>
      </c>
      <c r="E1278" s="2" t="s">
        <v>3607</v>
      </c>
      <c r="F1278" s="2">
        <v>3</v>
      </c>
      <c r="G1278" s="2">
        <v>2</v>
      </c>
      <c r="H1278" s="2">
        <v>3</v>
      </c>
      <c r="I1278" s="2">
        <v>4</v>
      </c>
      <c r="J1278" s="2">
        <v>12</v>
      </c>
    </row>
    <row r="1279" spans="1:10" x14ac:dyDescent="0.2">
      <c r="A1279" s="2" t="s">
        <v>465</v>
      </c>
      <c r="B1279" s="2" t="s">
        <v>466</v>
      </c>
      <c r="C1279" s="2" t="s">
        <v>5</v>
      </c>
      <c r="D1279" s="2" t="s">
        <v>3795</v>
      </c>
      <c r="E1279" s="2" t="s">
        <v>3607</v>
      </c>
      <c r="F1279" s="2">
        <v>18</v>
      </c>
      <c r="G1279" s="2">
        <v>22</v>
      </c>
      <c r="H1279" s="2">
        <v>6</v>
      </c>
      <c r="I1279" s="2">
        <v>11</v>
      </c>
      <c r="J1279" s="2">
        <v>57</v>
      </c>
    </row>
    <row r="1280" spans="1:10" x14ac:dyDescent="0.2">
      <c r="A1280" s="2" t="s">
        <v>465</v>
      </c>
      <c r="B1280" s="2" t="s">
        <v>466</v>
      </c>
      <c r="C1280" s="2" t="s">
        <v>5</v>
      </c>
      <c r="D1280" s="2" t="s">
        <v>3722</v>
      </c>
      <c r="E1280" s="2" t="s">
        <v>3607</v>
      </c>
      <c r="F1280" s="2">
        <v>85</v>
      </c>
      <c r="G1280" s="2">
        <v>187</v>
      </c>
      <c r="H1280" s="2">
        <v>37</v>
      </c>
      <c r="I1280" s="2">
        <v>76</v>
      </c>
      <c r="J1280" s="2">
        <v>385</v>
      </c>
    </row>
    <row r="1281" spans="1:10" x14ac:dyDescent="0.2">
      <c r="A1281" s="2" t="s">
        <v>465</v>
      </c>
      <c r="B1281" s="2" t="s">
        <v>466</v>
      </c>
      <c r="C1281" s="2" t="s">
        <v>5</v>
      </c>
      <c r="D1281" s="2" t="s">
        <v>78</v>
      </c>
      <c r="E1281" s="2" t="s">
        <v>3607</v>
      </c>
      <c r="F1281" s="2">
        <v>42</v>
      </c>
      <c r="G1281" s="2">
        <v>87</v>
      </c>
      <c r="H1281" s="2">
        <v>11</v>
      </c>
      <c r="I1281" s="2">
        <v>23</v>
      </c>
      <c r="J1281" s="2">
        <v>163</v>
      </c>
    </row>
    <row r="1282" spans="1:10" x14ac:dyDescent="0.2">
      <c r="A1282" s="2" t="s">
        <v>465</v>
      </c>
      <c r="B1282" s="2" t="s">
        <v>466</v>
      </c>
      <c r="C1282" s="2" t="s">
        <v>5</v>
      </c>
      <c r="D1282" s="2" t="s">
        <v>3780</v>
      </c>
      <c r="E1282" s="2" t="s">
        <v>3607</v>
      </c>
      <c r="F1282" s="2">
        <v>2</v>
      </c>
      <c r="G1282" s="2">
        <v>4</v>
      </c>
      <c r="H1282" s="2">
        <v>2</v>
      </c>
      <c r="I1282" s="2">
        <v>3</v>
      </c>
      <c r="J1282" s="2">
        <v>11</v>
      </c>
    </row>
    <row r="1283" spans="1:10" x14ac:dyDescent="0.2">
      <c r="A1283" s="2" t="s">
        <v>465</v>
      </c>
      <c r="B1283" s="2" t="s">
        <v>466</v>
      </c>
      <c r="C1283" s="2" t="s">
        <v>5</v>
      </c>
      <c r="D1283" s="2" t="s">
        <v>3803</v>
      </c>
      <c r="E1283" s="2" t="s">
        <v>3607</v>
      </c>
      <c r="F1283" s="2">
        <v>5</v>
      </c>
      <c r="G1283" s="2">
        <v>8</v>
      </c>
      <c r="H1283" s="2">
        <v>5</v>
      </c>
      <c r="I1283" s="2">
        <v>12</v>
      </c>
      <c r="J1283" s="2">
        <v>30</v>
      </c>
    </row>
    <row r="1284" spans="1:10" x14ac:dyDescent="0.2">
      <c r="A1284" s="2" t="s">
        <v>465</v>
      </c>
      <c r="B1284" s="2" t="s">
        <v>466</v>
      </c>
      <c r="C1284" s="2" t="s">
        <v>5</v>
      </c>
      <c r="D1284" s="2" t="s">
        <v>4262</v>
      </c>
      <c r="E1284" s="2" t="s">
        <v>3607</v>
      </c>
      <c r="F1284" s="2">
        <v>17</v>
      </c>
      <c r="G1284" s="2">
        <v>10</v>
      </c>
      <c r="H1284" s="2">
        <v>7</v>
      </c>
      <c r="I1284" s="2">
        <v>13</v>
      </c>
      <c r="J1284" s="2">
        <v>47</v>
      </c>
    </row>
    <row r="1285" spans="1:10" x14ac:dyDescent="0.2">
      <c r="A1285" s="2" t="s">
        <v>465</v>
      </c>
      <c r="B1285" s="2" t="s">
        <v>466</v>
      </c>
      <c r="C1285" s="2" t="s">
        <v>5</v>
      </c>
      <c r="D1285" s="2" t="s">
        <v>3763</v>
      </c>
      <c r="E1285" s="2" t="s">
        <v>3607</v>
      </c>
      <c r="F1285" s="2">
        <v>17</v>
      </c>
      <c r="G1285" s="2">
        <v>48</v>
      </c>
      <c r="H1285" s="2">
        <v>3</v>
      </c>
      <c r="I1285" s="2">
        <v>26</v>
      </c>
      <c r="J1285" s="2">
        <v>94</v>
      </c>
    </row>
    <row r="1286" spans="1:10" x14ac:dyDescent="0.2">
      <c r="A1286" s="2" t="s">
        <v>465</v>
      </c>
      <c r="B1286" s="2" t="s">
        <v>466</v>
      </c>
      <c r="C1286" s="2" t="s">
        <v>5</v>
      </c>
      <c r="D1286" s="2" t="s">
        <v>3787</v>
      </c>
      <c r="E1286" s="2" t="s">
        <v>3607</v>
      </c>
      <c r="F1286" s="2">
        <v>14</v>
      </c>
      <c r="G1286" s="2">
        <v>42</v>
      </c>
      <c r="H1286" s="2">
        <v>8</v>
      </c>
      <c r="I1286" s="2">
        <v>24</v>
      </c>
      <c r="J1286" s="2">
        <v>88</v>
      </c>
    </row>
    <row r="1287" spans="1:10" x14ac:dyDescent="0.2">
      <c r="A1287" s="2" t="s">
        <v>465</v>
      </c>
      <c r="B1287" s="2" t="s">
        <v>466</v>
      </c>
      <c r="C1287" s="2" t="s">
        <v>5</v>
      </c>
      <c r="D1287" s="2" t="s">
        <v>4263</v>
      </c>
      <c r="E1287" s="2" t="s">
        <v>3607</v>
      </c>
      <c r="F1287" s="2">
        <v>37</v>
      </c>
      <c r="G1287" s="2">
        <v>64</v>
      </c>
      <c r="H1287" s="2">
        <v>9</v>
      </c>
      <c r="I1287" s="2">
        <v>29</v>
      </c>
      <c r="J1287" s="2">
        <v>139</v>
      </c>
    </row>
    <row r="1288" spans="1:10" x14ac:dyDescent="0.2">
      <c r="A1288" s="2" t="s">
        <v>465</v>
      </c>
      <c r="B1288" s="2" t="s">
        <v>466</v>
      </c>
      <c r="C1288" s="2" t="s">
        <v>5</v>
      </c>
      <c r="D1288" s="2" t="s">
        <v>3735</v>
      </c>
      <c r="E1288" s="2" t="s">
        <v>3607</v>
      </c>
      <c r="F1288" s="2">
        <v>5</v>
      </c>
      <c r="G1288" s="2">
        <v>28</v>
      </c>
      <c r="H1288" s="2">
        <v>6</v>
      </c>
      <c r="I1288" s="2">
        <v>5</v>
      </c>
      <c r="J1288" s="2">
        <v>44</v>
      </c>
    </row>
    <row r="1289" spans="1:10" x14ac:dyDescent="0.2">
      <c r="A1289" s="2" t="s">
        <v>465</v>
      </c>
      <c r="B1289" s="2" t="s">
        <v>466</v>
      </c>
      <c r="C1289" s="2" t="s">
        <v>5</v>
      </c>
      <c r="D1289" s="2" t="s">
        <v>3720</v>
      </c>
      <c r="E1289" s="2" t="s">
        <v>3607</v>
      </c>
      <c r="F1289" s="2">
        <v>5</v>
      </c>
      <c r="G1289" s="2">
        <v>17</v>
      </c>
      <c r="H1289" s="2">
        <v>1</v>
      </c>
      <c r="I1289" s="2">
        <v>6</v>
      </c>
      <c r="J1289" s="2">
        <v>29</v>
      </c>
    </row>
    <row r="1290" spans="1:10" x14ac:dyDescent="0.2">
      <c r="A1290" s="2" t="s">
        <v>465</v>
      </c>
      <c r="B1290" s="2" t="s">
        <v>466</v>
      </c>
      <c r="C1290" s="2" t="s">
        <v>5</v>
      </c>
      <c r="D1290" s="2" t="s">
        <v>3842</v>
      </c>
      <c r="E1290" s="2" t="s">
        <v>3607</v>
      </c>
      <c r="F1290" s="2">
        <v>136</v>
      </c>
      <c r="G1290" s="2">
        <v>206</v>
      </c>
      <c r="H1290" s="2">
        <v>33</v>
      </c>
      <c r="I1290" s="2">
        <v>105</v>
      </c>
      <c r="J1290" s="2">
        <v>480</v>
      </c>
    </row>
    <row r="1291" spans="1:10" x14ac:dyDescent="0.2">
      <c r="A1291" s="2" t="s">
        <v>465</v>
      </c>
      <c r="B1291" s="2" t="s">
        <v>466</v>
      </c>
      <c r="C1291" s="2" t="s">
        <v>5</v>
      </c>
      <c r="D1291" s="2" t="s">
        <v>3750</v>
      </c>
      <c r="E1291" s="2" t="s">
        <v>3607</v>
      </c>
      <c r="F1291" s="2">
        <v>51</v>
      </c>
      <c r="G1291" s="2">
        <v>52</v>
      </c>
      <c r="H1291" s="2">
        <v>14</v>
      </c>
      <c r="I1291" s="2">
        <v>34</v>
      </c>
      <c r="J1291" s="2">
        <v>151</v>
      </c>
    </row>
    <row r="1292" spans="1:10" x14ac:dyDescent="0.2">
      <c r="A1292" s="2" t="s">
        <v>465</v>
      </c>
      <c r="B1292" s="2" t="s">
        <v>466</v>
      </c>
      <c r="C1292" s="2" t="s">
        <v>5</v>
      </c>
      <c r="D1292" s="2" t="s">
        <v>3751</v>
      </c>
      <c r="E1292" s="2" t="s">
        <v>3607</v>
      </c>
      <c r="F1292" s="2">
        <v>4</v>
      </c>
      <c r="G1292" s="2">
        <v>10</v>
      </c>
      <c r="H1292" s="2">
        <v>0</v>
      </c>
      <c r="I1292" s="2">
        <v>1</v>
      </c>
      <c r="J1292" s="2">
        <v>15</v>
      </c>
    </row>
    <row r="1293" spans="1:10" x14ac:dyDescent="0.2">
      <c r="A1293" s="2" t="s">
        <v>465</v>
      </c>
      <c r="B1293" s="2" t="s">
        <v>466</v>
      </c>
      <c r="C1293" s="2" t="s">
        <v>5</v>
      </c>
      <c r="D1293" s="2" t="s">
        <v>4264</v>
      </c>
      <c r="E1293" s="2" t="s">
        <v>3607</v>
      </c>
      <c r="F1293" s="2">
        <v>21</v>
      </c>
      <c r="G1293" s="2">
        <v>48</v>
      </c>
      <c r="H1293" s="2">
        <v>3</v>
      </c>
      <c r="I1293" s="2">
        <v>33</v>
      </c>
      <c r="J1293" s="2">
        <v>105</v>
      </c>
    </row>
    <row r="1294" spans="1:10" x14ac:dyDescent="0.2">
      <c r="A1294" s="2" t="s">
        <v>465</v>
      </c>
      <c r="B1294" s="2" t="s">
        <v>466</v>
      </c>
      <c r="C1294" s="2" t="s">
        <v>5</v>
      </c>
      <c r="D1294" s="2" t="s">
        <v>4013</v>
      </c>
      <c r="E1294" s="2" t="s">
        <v>3607</v>
      </c>
      <c r="F1294" s="2">
        <v>27</v>
      </c>
      <c r="G1294" s="2">
        <v>60</v>
      </c>
      <c r="H1294" s="2">
        <v>21</v>
      </c>
      <c r="I1294" s="2">
        <v>34</v>
      </c>
      <c r="J1294" s="2">
        <v>142</v>
      </c>
    </row>
    <row r="1295" spans="1:10" x14ac:dyDescent="0.2">
      <c r="A1295" s="2" t="s">
        <v>465</v>
      </c>
      <c r="B1295" s="2" t="s">
        <v>466</v>
      </c>
      <c r="C1295" s="2" t="s">
        <v>5</v>
      </c>
      <c r="D1295" s="2" t="s">
        <v>3774</v>
      </c>
      <c r="E1295" s="2" t="s">
        <v>3607</v>
      </c>
      <c r="F1295" s="2">
        <v>56</v>
      </c>
      <c r="G1295" s="2">
        <v>123</v>
      </c>
      <c r="H1295" s="2">
        <v>14</v>
      </c>
      <c r="I1295" s="2">
        <v>54</v>
      </c>
      <c r="J1295" s="2">
        <v>247</v>
      </c>
    </row>
    <row r="1296" spans="1:10" x14ac:dyDescent="0.2">
      <c r="A1296" s="2" t="s">
        <v>465</v>
      </c>
      <c r="B1296" s="2" t="s">
        <v>466</v>
      </c>
      <c r="C1296" s="2" t="s">
        <v>5</v>
      </c>
      <c r="D1296" s="2" t="s">
        <v>3764</v>
      </c>
      <c r="E1296" s="2" t="s">
        <v>3607</v>
      </c>
      <c r="F1296" s="2">
        <v>173</v>
      </c>
      <c r="G1296" s="2">
        <v>494</v>
      </c>
      <c r="H1296" s="2">
        <v>150</v>
      </c>
      <c r="I1296" s="2">
        <v>172</v>
      </c>
      <c r="J1296" s="2">
        <v>989</v>
      </c>
    </row>
    <row r="1297" spans="1:10" x14ac:dyDescent="0.2">
      <c r="A1297" s="2" t="s">
        <v>465</v>
      </c>
      <c r="B1297" s="2" t="s">
        <v>466</v>
      </c>
      <c r="C1297" s="2" t="s">
        <v>5</v>
      </c>
      <c r="D1297" s="2" t="s">
        <v>403</v>
      </c>
      <c r="E1297" s="2" t="s">
        <v>3607</v>
      </c>
      <c r="F1297" s="2">
        <v>2</v>
      </c>
      <c r="G1297" s="2">
        <v>15</v>
      </c>
      <c r="H1297" s="2">
        <v>1</v>
      </c>
      <c r="I1297" s="2">
        <v>0</v>
      </c>
      <c r="J1297" s="2">
        <v>18</v>
      </c>
    </row>
    <row r="1298" spans="1:10" x14ac:dyDescent="0.2">
      <c r="A1298" s="2" t="s">
        <v>465</v>
      </c>
      <c r="B1298" s="2" t="s">
        <v>466</v>
      </c>
      <c r="C1298" s="2" t="s">
        <v>5</v>
      </c>
      <c r="D1298" t="s">
        <v>9</v>
      </c>
      <c r="E1298" s="2" t="s">
        <v>3692</v>
      </c>
      <c r="F1298" s="2">
        <v>24</v>
      </c>
      <c r="G1298" s="2">
        <v>12</v>
      </c>
      <c r="H1298" s="2">
        <v>2</v>
      </c>
      <c r="I1298" s="2">
        <v>2</v>
      </c>
      <c r="J1298" s="2">
        <v>40</v>
      </c>
    </row>
    <row r="1299" spans="1:10" x14ac:dyDescent="0.2">
      <c r="A1299" s="2" t="s">
        <v>465</v>
      </c>
      <c r="B1299" s="2" t="s">
        <v>466</v>
      </c>
      <c r="C1299" s="2" t="s">
        <v>5</v>
      </c>
      <c r="D1299" s="2" t="s">
        <v>4265</v>
      </c>
      <c r="E1299" s="2" t="s">
        <v>3607</v>
      </c>
      <c r="F1299" s="2">
        <v>13</v>
      </c>
      <c r="G1299" s="2">
        <v>26</v>
      </c>
      <c r="H1299" s="2">
        <v>9</v>
      </c>
      <c r="I1299" s="2">
        <v>32</v>
      </c>
      <c r="J1299" s="2">
        <v>80</v>
      </c>
    </row>
    <row r="1300" spans="1:10" x14ac:dyDescent="0.2">
      <c r="A1300" s="2" t="s">
        <v>465</v>
      </c>
      <c r="B1300" s="2" t="s">
        <v>466</v>
      </c>
      <c r="C1300" s="2" t="s">
        <v>5</v>
      </c>
      <c r="D1300" s="2" t="s">
        <v>4238</v>
      </c>
      <c r="E1300" s="2" t="s">
        <v>3607</v>
      </c>
      <c r="F1300" s="2">
        <v>28</v>
      </c>
      <c r="G1300" s="2">
        <v>52</v>
      </c>
      <c r="H1300" s="2">
        <v>12</v>
      </c>
      <c r="I1300" s="2">
        <v>43</v>
      </c>
      <c r="J1300" s="2">
        <v>135</v>
      </c>
    </row>
    <row r="1301" spans="1:10" x14ac:dyDescent="0.2">
      <c r="A1301" s="2" t="s">
        <v>465</v>
      </c>
      <c r="B1301" s="2" t="s">
        <v>466</v>
      </c>
      <c r="C1301" s="2" t="s">
        <v>5</v>
      </c>
      <c r="D1301" s="2" t="s">
        <v>3818</v>
      </c>
      <c r="E1301" s="2" t="s">
        <v>3607</v>
      </c>
      <c r="F1301" s="2">
        <v>2</v>
      </c>
      <c r="G1301" s="2">
        <v>19</v>
      </c>
      <c r="H1301" s="2">
        <v>0</v>
      </c>
      <c r="I1301" s="2">
        <v>3</v>
      </c>
      <c r="J1301" s="2">
        <v>24</v>
      </c>
    </row>
    <row r="1302" spans="1:10" x14ac:dyDescent="0.2">
      <c r="A1302" s="2" t="s">
        <v>465</v>
      </c>
      <c r="B1302" s="2" t="s">
        <v>466</v>
      </c>
      <c r="C1302" s="2" t="s">
        <v>5</v>
      </c>
      <c r="D1302" s="2" t="s">
        <v>470</v>
      </c>
      <c r="E1302" s="2" t="s">
        <v>3607</v>
      </c>
      <c r="F1302" s="2">
        <v>874</v>
      </c>
      <c r="G1302" s="2">
        <v>2004</v>
      </c>
      <c r="H1302" s="2">
        <v>401</v>
      </c>
      <c r="I1302" s="2">
        <v>959</v>
      </c>
      <c r="J1302" s="2">
        <v>4238</v>
      </c>
    </row>
    <row r="1303" spans="1:10" x14ac:dyDescent="0.2">
      <c r="A1303" s="2" t="s">
        <v>465</v>
      </c>
      <c r="B1303" s="2" t="s">
        <v>466</v>
      </c>
      <c r="C1303" s="2" t="s">
        <v>5</v>
      </c>
      <c r="D1303" s="2" t="s">
        <v>4035</v>
      </c>
      <c r="E1303" s="2" t="s">
        <v>3607</v>
      </c>
      <c r="F1303" s="2">
        <v>2</v>
      </c>
      <c r="G1303" s="2">
        <v>1</v>
      </c>
      <c r="H1303" s="2">
        <v>1</v>
      </c>
      <c r="I1303" s="2">
        <v>8</v>
      </c>
      <c r="J1303" s="2">
        <v>12</v>
      </c>
    </row>
    <row r="1304" spans="1:10" x14ac:dyDescent="0.2">
      <c r="A1304" s="2" t="s">
        <v>465</v>
      </c>
      <c r="B1304" s="2" t="s">
        <v>466</v>
      </c>
      <c r="C1304" s="2" t="s">
        <v>5</v>
      </c>
      <c r="D1304" s="2" t="s">
        <v>4096</v>
      </c>
      <c r="E1304" s="2" t="s">
        <v>3607</v>
      </c>
      <c r="F1304" s="2">
        <v>6</v>
      </c>
      <c r="G1304" s="2">
        <v>7</v>
      </c>
      <c r="H1304" s="2">
        <v>3</v>
      </c>
      <c r="I1304" s="2">
        <v>3</v>
      </c>
      <c r="J1304" s="2">
        <v>19</v>
      </c>
    </row>
    <row r="1305" spans="1:10" x14ac:dyDescent="0.2">
      <c r="A1305" s="2" t="s">
        <v>465</v>
      </c>
      <c r="B1305" s="2" t="s">
        <v>466</v>
      </c>
      <c r="C1305" s="2" t="s">
        <v>5</v>
      </c>
      <c r="D1305" s="2" t="s">
        <v>3753</v>
      </c>
      <c r="E1305" s="2" t="s">
        <v>3607</v>
      </c>
      <c r="F1305" s="2">
        <v>18</v>
      </c>
      <c r="G1305" s="2">
        <v>30</v>
      </c>
      <c r="H1305" s="2">
        <v>9</v>
      </c>
      <c r="I1305" s="2">
        <v>18</v>
      </c>
      <c r="J1305" s="2">
        <v>75</v>
      </c>
    </row>
    <row r="1306" spans="1:10" x14ac:dyDescent="0.2">
      <c r="A1306" s="2" t="s">
        <v>465</v>
      </c>
      <c r="B1306" s="2" t="s">
        <v>466</v>
      </c>
      <c r="C1306" s="2" t="s">
        <v>5</v>
      </c>
      <c r="D1306" t="s">
        <v>9</v>
      </c>
      <c r="E1306" s="2" t="s">
        <v>3678</v>
      </c>
      <c r="F1306" s="2">
        <v>77</v>
      </c>
      <c r="G1306" s="2">
        <v>89</v>
      </c>
      <c r="H1306" s="2">
        <v>18</v>
      </c>
      <c r="I1306" s="2">
        <v>87</v>
      </c>
      <c r="J1306" s="2">
        <v>271</v>
      </c>
    </row>
    <row r="1307" spans="1:10" x14ac:dyDescent="0.2">
      <c r="A1307" s="2" t="s">
        <v>465</v>
      </c>
      <c r="B1307" s="2" t="s">
        <v>466</v>
      </c>
      <c r="C1307" s="2" t="s">
        <v>5</v>
      </c>
      <c r="D1307" s="2" t="s">
        <v>4033</v>
      </c>
      <c r="E1307" s="2" t="s">
        <v>3607</v>
      </c>
      <c r="F1307" s="2">
        <v>10</v>
      </c>
      <c r="G1307" s="2">
        <v>3</v>
      </c>
      <c r="H1307" s="2">
        <v>4</v>
      </c>
      <c r="I1307" s="2">
        <v>3</v>
      </c>
      <c r="J1307" s="2">
        <v>20</v>
      </c>
    </row>
    <row r="1308" spans="1:10" x14ac:dyDescent="0.2">
      <c r="A1308" s="2" t="s">
        <v>465</v>
      </c>
      <c r="B1308" s="2" t="s">
        <v>466</v>
      </c>
      <c r="C1308" s="2" t="s">
        <v>5</v>
      </c>
      <c r="D1308" s="2" t="s">
        <v>4247</v>
      </c>
      <c r="E1308" s="2" t="s">
        <v>3607</v>
      </c>
      <c r="F1308" s="2">
        <v>2</v>
      </c>
      <c r="G1308" s="2">
        <v>8</v>
      </c>
      <c r="H1308" s="2">
        <v>1</v>
      </c>
      <c r="I1308" s="2">
        <v>0</v>
      </c>
      <c r="J1308" s="2">
        <v>11</v>
      </c>
    </row>
    <row r="1309" spans="1:10" x14ac:dyDescent="0.2">
      <c r="A1309" s="2" t="s">
        <v>465</v>
      </c>
      <c r="B1309" s="2" t="s">
        <v>466</v>
      </c>
      <c r="C1309" s="2" t="s">
        <v>5</v>
      </c>
      <c r="D1309" s="2" t="s">
        <v>3784</v>
      </c>
      <c r="E1309" s="2" t="s">
        <v>3607</v>
      </c>
      <c r="F1309" s="2">
        <v>3</v>
      </c>
      <c r="G1309" s="2">
        <v>4</v>
      </c>
      <c r="H1309" s="2">
        <v>2</v>
      </c>
      <c r="I1309" s="2">
        <v>3</v>
      </c>
      <c r="J1309" s="2">
        <v>12</v>
      </c>
    </row>
    <row r="1310" spans="1:10" x14ac:dyDescent="0.2">
      <c r="A1310" s="2" t="s">
        <v>465</v>
      </c>
      <c r="B1310" s="2" t="s">
        <v>466</v>
      </c>
      <c r="C1310" s="2" t="s">
        <v>5</v>
      </c>
      <c r="D1310" s="2" t="s">
        <v>3806</v>
      </c>
      <c r="E1310" s="2" t="s">
        <v>3607</v>
      </c>
      <c r="F1310" s="2">
        <v>21</v>
      </c>
      <c r="G1310" s="2">
        <v>17</v>
      </c>
      <c r="H1310" s="2">
        <v>4</v>
      </c>
      <c r="I1310" s="2">
        <v>7</v>
      </c>
      <c r="J1310" s="2">
        <v>49</v>
      </c>
    </row>
    <row r="1311" spans="1:10" x14ac:dyDescent="0.2">
      <c r="A1311" s="2" t="s">
        <v>465</v>
      </c>
      <c r="B1311" s="2" t="s">
        <v>466</v>
      </c>
      <c r="C1311" s="2" t="s">
        <v>5</v>
      </c>
      <c r="D1311" s="2" t="s">
        <v>3782</v>
      </c>
      <c r="E1311" s="2" t="s">
        <v>3607</v>
      </c>
      <c r="F1311" s="2">
        <v>12</v>
      </c>
      <c r="G1311" s="2">
        <v>22</v>
      </c>
      <c r="H1311" s="2">
        <v>5</v>
      </c>
      <c r="I1311" s="2">
        <v>19</v>
      </c>
      <c r="J1311" s="2">
        <v>58</v>
      </c>
    </row>
    <row r="1312" spans="1:10" x14ac:dyDescent="0.2">
      <c r="A1312" s="2" t="s">
        <v>465</v>
      </c>
      <c r="B1312" s="2" t="s">
        <v>466</v>
      </c>
      <c r="C1312" s="2" t="s">
        <v>5</v>
      </c>
      <c r="D1312" s="2" t="s">
        <v>4266</v>
      </c>
      <c r="E1312" s="2" t="s">
        <v>3607</v>
      </c>
      <c r="F1312" s="2">
        <v>8</v>
      </c>
      <c r="G1312" s="2">
        <v>2</v>
      </c>
      <c r="H1312" s="2">
        <v>1</v>
      </c>
      <c r="I1312" s="2">
        <v>1</v>
      </c>
      <c r="J1312" s="2">
        <v>12</v>
      </c>
    </row>
    <row r="1313" spans="1:10" x14ac:dyDescent="0.2">
      <c r="A1313" s="2" t="s">
        <v>465</v>
      </c>
      <c r="B1313" s="2" t="s">
        <v>466</v>
      </c>
      <c r="C1313" s="2" t="s">
        <v>5</v>
      </c>
      <c r="D1313" s="2" t="s">
        <v>4250</v>
      </c>
      <c r="E1313" s="2" t="s">
        <v>3607</v>
      </c>
      <c r="F1313" s="2">
        <v>60</v>
      </c>
      <c r="G1313" s="2">
        <v>189</v>
      </c>
      <c r="H1313" s="2">
        <v>35</v>
      </c>
      <c r="I1313" s="2">
        <v>108</v>
      </c>
      <c r="J1313" s="2">
        <v>392</v>
      </c>
    </row>
    <row r="1314" spans="1:10" x14ac:dyDescent="0.2">
      <c r="A1314" s="2" t="s">
        <v>465</v>
      </c>
      <c r="B1314" s="2" t="s">
        <v>466</v>
      </c>
      <c r="C1314" s="2" t="s">
        <v>5</v>
      </c>
      <c r="D1314" s="2" t="s">
        <v>4267</v>
      </c>
      <c r="E1314" s="2" t="s">
        <v>3607</v>
      </c>
      <c r="F1314" s="2">
        <v>4</v>
      </c>
      <c r="G1314" s="2">
        <v>4</v>
      </c>
      <c r="H1314" s="2">
        <v>2</v>
      </c>
      <c r="I1314" s="2">
        <v>1</v>
      </c>
      <c r="J1314" s="2">
        <v>11</v>
      </c>
    </row>
    <row r="1315" spans="1:10" x14ac:dyDescent="0.2">
      <c r="A1315" s="2" t="s">
        <v>465</v>
      </c>
      <c r="B1315" s="2" t="s">
        <v>466</v>
      </c>
      <c r="C1315" s="2" t="s">
        <v>5</v>
      </c>
      <c r="D1315" s="2" t="s">
        <v>4239</v>
      </c>
      <c r="E1315" s="2" t="s">
        <v>3607</v>
      </c>
      <c r="F1315" s="2">
        <v>5</v>
      </c>
      <c r="G1315" s="2">
        <v>24</v>
      </c>
      <c r="H1315" s="2">
        <v>3</v>
      </c>
      <c r="I1315" s="2">
        <v>2</v>
      </c>
      <c r="J1315" s="2">
        <v>34</v>
      </c>
    </row>
    <row r="1316" spans="1:10" x14ac:dyDescent="0.2">
      <c r="A1316" s="2" t="s">
        <v>465</v>
      </c>
      <c r="B1316" s="2" t="s">
        <v>466</v>
      </c>
      <c r="C1316" s="2" t="s">
        <v>5</v>
      </c>
      <c r="D1316" s="2" t="s">
        <v>4268</v>
      </c>
      <c r="E1316" s="2" t="s">
        <v>3607</v>
      </c>
      <c r="F1316" s="2">
        <v>3</v>
      </c>
      <c r="G1316" s="2">
        <v>3</v>
      </c>
      <c r="H1316" s="2">
        <v>4</v>
      </c>
      <c r="I1316" s="2">
        <v>6</v>
      </c>
      <c r="J1316" s="2">
        <v>16</v>
      </c>
    </row>
    <row r="1317" spans="1:10" x14ac:dyDescent="0.2">
      <c r="A1317" s="2" t="s">
        <v>465</v>
      </c>
      <c r="B1317" s="2" t="s">
        <v>466</v>
      </c>
      <c r="C1317" s="2" t="s">
        <v>5</v>
      </c>
      <c r="D1317" s="2" t="s">
        <v>4269</v>
      </c>
      <c r="E1317" s="2" t="s">
        <v>3607</v>
      </c>
      <c r="F1317" s="2">
        <v>9</v>
      </c>
      <c r="G1317" s="2">
        <v>5</v>
      </c>
      <c r="H1317" s="2">
        <v>2</v>
      </c>
      <c r="I1317" s="2">
        <v>6</v>
      </c>
      <c r="J1317" s="2">
        <v>22</v>
      </c>
    </row>
    <row r="1318" spans="1:10" x14ac:dyDescent="0.2">
      <c r="A1318" s="2" t="s">
        <v>465</v>
      </c>
      <c r="B1318" s="2" t="s">
        <v>466</v>
      </c>
      <c r="C1318" s="2" t="s">
        <v>5</v>
      </c>
      <c r="D1318" s="2" t="s">
        <v>3829</v>
      </c>
      <c r="E1318" s="2" t="s">
        <v>3607</v>
      </c>
      <c r="F1318" s="2">
        <v>4</v>
      </c>
      <c r="G1318" s="2">
        <v>2</v>
      </c>
      <c r="H1318" s="2">
        <v>0</v>
      </c>
      <c r="I1318" s="2">
        <v>9</v>
      </c>
      <c r="J1318" s="2">
        <v>15</v>
      </c>
    </row>
    <row r="1319" spans="1:10" x14ac:dyDescent="0.2">
      <c r="A1319" s="2" t="s">
        <v>483</v>
      </c>
      <c r="B1319" s="2" t="s">
        <v>484</v>
      </c>
      <c r="C1319" s="2" t="s">
        <v>5</v>
      </c>
      <c r="D1319" s="2" t="s">
        <v>440</v>
      </c>
      <c r="E1319" s="2" t="s">
        <v>3607</v>
      </c>
      <c r="F1319" s="2">
        <v>3</v>
      </c>
      <c r="G1319" s="2">
        <v>4</v>
      </c>
      <c r="H1319" s="2">
        <v>5</v>
      </c>
      <c r="I1319" s="2">
        <v>6</v>
      </c>
      <c r="J1319" s="2">
        <v>18</v>
      </c>
    </row>
    <row r="1320" spans="1:10" x14ac:dyDescent="0.2">
      <c r="A1320" s="2" t="s">
        <v>483</v>
      </c>
      <c r="B1320" s="2" t="s">
        <v>484</v>
      </c>
      <c r="C1320" s="2" t="s">
        <v>5</v>
      </c>
      <c r="D1320" s="2" t="s">
        <v>3807</v>
      </c>
      <c r="E1320" s="2" t="s">
        <v>3607</v>
      </c>
      <c r="F1320" s="2">
        <v>46</v>
      </c>
      <c r="G1320" s="2">
        <v>65</v>
      </c>
      <c r="H1320" s="2">
        <v>90</v>
      </c>
      <c r="I1320" s="2">
        <v>66</v>
      </c>
      <c r="J1320" s="2">
        <v>267</v>
      </c>
    </row>
    <row r="1321" spans="1:10" x14ac:dyDescent="0.2">
      <c r="A1321" s="2" t="s">
        <v>483</v>
      </c>
      <c r="B1321" s="2" t="s">
        <v>484</v>
      </c>
      <c r="C1321" s="2" t="s">
        <v>5</v>
      </c>
      <c r="D1321" s="2" t="s">
        <v>3769</v>
      </c>
      <c r="E1321" s="2" t="s">
        <v>3607</v>
      </c>
      <c r="F1321" s="2">
        <v>8</v>
      </c>
      <c r="G1321" s="2">
        <v>7</v>
      </c>
      <c r="H1321" s="2">
        <v>55</v>
      </c>
      <c r="I1321" s="2">
        <v>29</v>
      </c>
      <c r="J1321" s="2">
        <v>99</v>
      </c>
    </row>
    <row r="1322" spans="1:10" x14ac:dyDescent="0.2">
      <c r="A1322" s="2" t="s">
        <v>483</v>
      </c>
      <c r="B1322" s="2" t="s">
        <v>484</v>
      </c>
      <c r="C1322" s="2" t="s">
        <v>5</v>
      </c>
      <c r="D1322" t="s">
        <v>9</v>
      </c>
      <c r="E1322" s="2" t="s">
        <v>3678</v>
      </c>
      <c r="F1322" s="2">
        <v>46</v>
      </c>
      <c r="G1322" s="2">
        <v>20</v>
      </c>
      <c r="H1322" s="2">
        <v>44</v>
      </c>
      <c r="I1322" s="2">
        <v>64</v>
      </c>
      <c r="J1322" s="2">
        <v>174</v>
      </c>
    </row>
    <row r="1323" spans="1:10" x14ac:dyDescent="0.2">
      <c r="A1323" s="2" t="s">
        <v>483</v>
      </c>
      <c r="B1323" s="2" t="s">
        <v>484</v>
      </c>
      <c r="C1323" s="2" t="s">
        <v>5</v>
      </c>
      <c r="D1323" s="2" t="s">
        <v>3835</v>
      </c>
      <c r="E1323" s="2" t="s">
        <v>3607</v>
      </c>
      <c r="F1323" s="2">
        <v>8</v>
      </c>
      <c r="G1323" s="2">
        <v>10</v>
      </c>
      <c r="H1323" s="2">
        <v>17</v>
      </c>
      <c r="I1323" s="2">
        <v>10</v>
      </c>
      <c r="J1323" s="2">
        <v>45</v>
      </c>
    </row>
    <row r="1324" spans="1:10" x14ac:dyDescent="0.2">
      <c r="A1324" s="2" t="s">
        <v>483</v>
      </c>
      <c r="B1324" s="2" t="s">
        <v>484</v>
      </c>
      <c r="C1324" s="2" t="s">
        <v>5</v>
      </c>
      <c r="D1324" s="2" t="s">
        <v>4095</v>
      </c>
      <c r="E1324" s="2" t="s">
        <v>3607</v>
      </c>
      <c r="F1324" s="2">
        <v>3</v>
      </c>
      <c r="G1324" s="2">
        <v>8</v>
      </c>
      <c r="H1324" s="2">
        <v>3</v>
      </c>
      <c r="I1324" s="2">
        <v>7</v>
      </c>
      <c r="J1324" s="2">
        <v>21</v>
      </c>
    </row>
    <row r="1325" spans="1:10" x14ac:dyDescent="0.2">
      <c r="A1325" s="2" t="s">
        <v>483</v>
      </c>
      <c r="B1325" s="2" t="s">
        <v>484</v>
      </c>
      <c r="C1325" s="2" t="s">
        <v>5</v>
      </c>
      <c r="D1325" s="2" t="s">
        <v>296</v>
      </c>
      <c r="E1325" s="2" t="s">
        <v>3607</v>
      </c>
      <c r="F1325" s="2">
        <v>3</v>
      </c>
      <c r="G1325" s="2">
        <v>1</v>
      </c>
      <c r="H1325" s="2">
        <v>5</v>
      </c>
      <c r="I1325" s="2">
        <v>4</v>
      </c>
      <c r="J1325" s="2">
        <v>13</v>
      </c>
    </row>
    <row r="1326" spans="1:10" x14ac:dyDescent="0.2">
      <c r="A1326" s="2" t="s">
        <v>483</v>
      </c>
      <c r="B1326" s="2" t="s">
        <v>484</v>
      </c>
      <c r="C1326" s="2" t="s">
        <v>5</v>
      </c>
      <c r="D1326" t="s">
        <v>9</v>
      </c>
      <c r="E1326" s="2" t="s">
        <v>3692</v>
      </c>
      <c r="F1326" t="s">
        <v>9</v>
      </c>
      <c r="G1326" t="s">
        <v>9</v>
      </c>
      <c r="H1326" t="s">
        <v>9</v>
      </c>
      <c r="I1326" t="s">
        <v>9</v>
      </c>
      <c r="J1326" t="s">
        <v>9</v>
      </c>
    </row>
    <row r="1327" spans="1:10" x14ac:dyDescent="0.2">
      <c r="A1327" s="2" t="s">
        <v>483</v>
      </c>
      <c r="B1327" s="2" t="s">
        <v>484</v>
      </c>
      <c r="C1327" s="2" t="s">
        <v>5</v>
      </c>
      <c r="D1327" s="2" t="s">
        <v>3799</v>
      </c>
      <c r="E1327" s="2" t="s">
        <v>3607</v>
      </c>
      <c r="F1327" s="2">
        <v>6</v>
      </c>
      <c r="G1327" s="2">
        <v>11</v>
      </c>
      <c r="H1327" s="2">
        <v>4</v>
      </c>
      <c r="I1327" s="2">
        <v>12</v>
      </c>
      <c r="J1327" s="2">
        <v>33</v>
      </c>
    </row>
    <row r="1328" spans="1:10" x14ac:dyDescent="0.2">
      <c r="A1328" s="2" t="s">
        <v>483</v>
      </c>
      <c r="B1328" s="2" t="s">
        <v>484</v>
      </c>
      <c r="C1328" s="2" t="s">
        <v>5</v>
      </c>
      <c r="D1328" s="2" t="s">
        <v>3734</v>
      </c>
      <c r="E1328" s="2" t="s">
        <v>3607</v>
      </c>
      <c r="F1328" s="2">
        <v>21</v>
      </c>
      <c r="G1328" s="2">
        <v>48</v>
      </c>
      <c r="H1328" s="2">
        <v>68</v>
      </c>
      <c r="I1328" s="2">
        <v>41</v>
      </c>
      <c r="J1328" s="2">
        <v>178</v>
      </c>
    </row>
    <row r="1329" spans="1:10" x14ac:dyDescent="0.2">
      <c r="A1329" s="2" t="s">
        <v>483</v>
      </c>
      <c r="B1329" s="2" t="s">
        <v>484</v>
      </c>
      <c r="C1329" s="2" t="s">
        <v>5</v>
      </c>
      <c r="D1329" s="2" t="s">
        <v>4100</v>
      </c>
      <c r="E1329" s="2" t="s">
        <v>3607</v>
      </c>
      <c r="F1329" s="2">
        <v>7</v>
      </c>
      <c r="G1329" s="2">
        <v>7</v>
      </c>
      <c r="H1329" s="2">
        <v>8</v>
      </c>
      <c r="I1329" s="2">
        <v>7</v>
      </c>
      <c r="J1329" s="2">
        <v>29</v>
      </c>
    </row>
    <row r="1330" spans="1:10" x14ac:dyDescent="0.2">
      <c r="A1330" s="2" t="s">
        <v>483</v>
      </c>
      <c r="B1330" s="2" t="s">
        <v>484</v>
      </c>
      <c r="C1330" s="2" t="s">
        <v>5</v>
      </c>
      <c r="D1330" s="2" t="s">
        <v>4089</v>
      </c>
      <c r="E1330" s="2" t="s">
        <v>3607</v>
      </c>
      <c r="F1330" s="2">
        <v>3</v>
      </c>
      <c r="G1330" s="2">
        <v>4</v>
      </c>
      <c r="H1330" s="2">
        <v>3</v>
      </c>
      <c r="I1330" s="2">
        <v>7</v>
      </c>
      <c r="J1330" s="2">
        <v>17</v>
      </c>
    </row>
    <row r="1331" spans="1:10" x14ac:dyDescent="0.2">
      <c r="A1331" s="2" t="s">
        <v>483</v>
      </c>
      <c r="B1331" s="2" t="s">
        <v>484</v>
      </c>
      <c r="C1331" s="2" t="s">
        <v>5</v>
      </c>
      <c r="D1331" s="2" t="s">
        <v>3836</v>
      </c>
      <c r="E1331" s="2" t="s">
        <v>3607</v>
      </c>
      <c r="F1331" s="2">
        <v>53</v>
      </c>
      <c r="G1331" s="2">
        <v>182</v>
      </c>
      <c r="H1331" s="2">
        <v>98</v>
      </c>
      <c r="I1331" s="2">
        <v>121</v>
      </c>
      <c r="J1331" s="2">
        <v>454</v>
      </c>
    </row>
    <row r="1332" spans="1:10" x14ac:dyDescent="0.2">
      <c r="A1332" s="2" t="s">
        <v>483</v>
      </c>
      <c r="B1332" s="2" t="s">
        <v>484</v>
      </c>
      <c r="C1332" s="2" t="s">
        <v>5</v>
      </c>
      <c r="D1332" s="2" t="s">
        <v>488</v>
      </c>
      <c r="E1332" s="2" t="s">
        <v>3607</v>
      </c>
      <c r="F1332" s="2">
        <v>338</v>
      </c>
      <c r="G1332" s="2">
        <v>1088</v>
      </c>
      <c r="H1332" s="2">
        <v>521</v>
      </c>
      <c r="I1332" s="2">
        <v>596</v>
      </c>
      <c r="J1332" s="2">
        <v>2543</v>
      </c>
    </row>
    <row r="1333" spans="1:10" x14ac:dyDescent="0.2">
      <c r="A1333" s="2" t="s">
        <v>483</v>
      </c>
      <c r="B1333" s="2" t="s">
        <v>484</v>
      </c>
      <c r="C1333" s="2" t="s">
        <v>5</v>
      </c>
      <c r="D1333" s="2" t="s">
        <v>3814</v>
      </c>
      <c r="E1333" s="2" t="s">
        <v>3607</v>
      </c>
      <c r="F1333" s="2">
        <v>2</v>
      </c>
      <c r="G1333" s="2">
        <v>2</v>
      </c>
      <c r="H1333" s="2">
        <v>4</v>
      </c>
      <c r="I1333" s="2">
        <v>3</v>
      </c>
      <c r="J1333" s="2">
        <v>11</v>
      </c>
    </row>
    <row r="1334" spans="1:10" x14ac:dyDescent="0.2">
      <c r="A1334" s="2" t="s">
        <v>483</v>
      </c>
      <c r="B1334" s="2" t="s">
        <v>484</v>
      </c>
      <c r="C1334" s="2" t="s">
        <v>5</v>
      </c>
      <c r="D1334" s="2" t="s">
        <v>4093</v>
      </c>
      <c r="E1334" s="2" t="s">
        <v>3607</v>
      </c>
      <c r="F1334" s="2">
        <v>1</v>
      </c>
      <c r="G1334" s="2">
        <v>5</v>
      </c>
      <c r="H1334" s="2">
        <v>0</v>
      </c>
      <c r="I1334" s="2">
        <v>8</v>
      </c>
      <c r="J1334" s="2">
        <v>14</v>
      </c>
    </row>
    <row r="1335" spans="1:10" x14ac:dyDescent="0.2">
      <c r="A1335" s="2" t="s">
        <v>483</v>
      </c>
      <c r="B1335" s="2" t="s">
        <v>484</v>
      </c>
      <c r="C1335" s="2" t="s">
        <v>5</v>
      </c>
      <c r="D1335" s="2" t="s">
        <v>3796</v>
      </c>
      <c r="E1335" s="2" t="s">
        <v>3607</v>
      </c>
      <c r="F1335" s="2">
        <v>3</v>
      </c>
      <c r="G1335" s="2">
        <v>13</v>
      </c>
      <c r="H1335" s="2">
        <v>5</v>
      </c>
      <c r="I1335" s="2">
        <v>1</v>
      </c>
      <c r="J1335" s="2">
        <v>22</v>
      </c>
    </row>
    <row r="1336" spans="1:10" x14ac:dyDescent="0.2">
      <c r="A1336" s="2" t="s">
        <v>483</v>
      </c>
      <c r="B1336" s="2" t="s">
        <v>484</v>
      </c>
      <c r="C1336" s="2" t="s">
        <v>5</v>
      </c>
      <c r="D1336" s="2" t="s">
        <v>4105</v>
      </c>
      <c r="E1336" s="2" t="s">
        <v>3607</v>
      </c>
      <c r="F1336" s="2">
        <v>3</v>
      </c>
      <c r="G1336" s="2">
        <v>6</v>
      </c>
      <c r="H1336" s="2">
        <v>6</v>
      </c>
      <c r="I1336" s="2">
        <v>1</v>
      </c>
      <c r="J1336" s="2">
        <v>16</v>
      </c>
    </row>
    <row r="1337" spans="1:10" x14ac:dyDescent="0.2">
      <c r="A1337" s="2" t="s">
        <v>483</v>
      </c>
      <c r="B1337" s="2" t="s">
        <v>484</v>
      </c>
      <c r="C1337" s="2" t="s">
        <v>5</v>
      </c>
      <c r="D1337" s="2" t="s">
        <v>3847</v>
      </c>
      <c r="E1337" s="2" t="s">
        <v>3607</v>
      </c>
      <c r="F1337" s="2">
        <v>13</v>
      </c>
      <c r="G1337" s="2">
        <v>22</v>
      </c>
      <c r="H1337" s="2">
        <v>28</v>
      </c>
      <c r="I1337" s="2">
        <v>40</v>
      </c>
      <c r="J1337" s="2">
        <v>103</v>
      </c>
    </row>
    <row r="1338" spans="1:10" x14ac:dyDescent="0.2">
      <c r="A1338" s="2" t="s">
        <v>483</v>
      </c>
      <c r="B1338" s="2" t="s">
        <v>484</v>
      </c>
      <c r="C1338" s="2" t="s">
        <v>5</v>
      </c>
      <c r="D1338" s="2" t="s">
        <v>3719</v>
      </c>
      <c r="E1338" s="2" t="s">
        <v>3607</v>
      </c>
      <c r="F1338" s="2">
        <v>50</v>
      </c>
      <c r="G1338" s="2">
        <v>68</v>
      </c>
      <c r="H1338" s="2">
        <v>68</v>
      </c>
      <c r="I1338" s="2">
        <v>83</v>
      </c>
      <c r="J1338" s="2">
        <v>269</v>
      </c>
    </row>
    <row r="1339" spans="1:10" x14ac:dyDescent="0.2">
      <c r="A1339" s="2" t="s">
        <v>483</v>
      </c>
      <c r="B1339" s="2" t="s">
        <v>484</v>
      </c>
      <c r="C1339" s="2" t="s">
        <v>5</v>
      </c>
      <c r="D1339" s="2" t="s">
        <v>3829</v>
      </c>
      <c r="E1339" s="2" t="s">
        <v>3607</v>
      </c>
      <c r="F1339" s="2">
        <v>15</v>
      </c>
      <c r="G1339" s="2">
        <v>6</v>
      </c>
      <c r="H1339" s="2">
        <v>6</v>
      </c>
      <c r="I1339" s="2">
        <v>3</v>
      </c>
      <c r="J1339" s="2">
        <v>30</v>
      </c>
    </row>
    <row r="1340" spans="1:10" x14ac:dyDescent="0.2">
      <c r="A1340" s="2" t="s">
        <v>494</v>
      </c>
      <c r="B1340" s="2" t="s">
        <v>495</v>
      </c>
      <c r="C1340" s="2" t="s">
        <v>5</v>
      </c>
      <c r="D1340" s="2" t="s">
        <v>637</v>
      </c>
      <c r="E1340" s="2" t="s">
        <v>3607</v>
      </c>
      <c r="F1340" s="2">
        <v>40</v>
      </c>
      <c r="G1340" s="2">
        <v>9</v>
      </c>
      <c r="H1340" s="2">
        <v>8</v>
      </c>
      <c r="I1340" s="2">
        <v>19</v>
      </c>
      <c r="J1340" s="2">
        <v>76</v>
      </c>
    </row>
    <row r="1341" spans="1:10" x14ac:dyDescent="0.2">
      <c r="A1341" s="2" t="s">
        <v>494</v>
      </c>
      <c r="B1341" s="2" t="s">
        <v>495</v>
      </c>
      <c r="C1341" s="2" t="s">
        <v>5</v>
      </c>
      <c r="D1341" s="2" t="s">
        <v>3898</v>
      </c>
      <c r="E1341" s="2" t="s">
        <v>3607</v>
      </c>
      <c r="F1341" s="2">
        <v>50</v>
      </c>
      <c r="G1341" s="2">
        <v>32</v>
      </c>
      <c r="H1341" s="2">
        <v>8</v>
      </c>
      <c r="I1341" s="2">
        <v>44</v>
      </c>
      <c r="J1341" s="2">
        <v>134</v>
      </c>
    </row>
    <row r="1342" spans="1:10" x14ac:dyDescent="0.2">
      <c r="A1342" s="2" t="s">
        <v>494</v>
      </c>
      <c r="B1342" s="2" t="s">
        <v>495</v>
      </c>
      <c r="C1342" s="2" t="s">
        <v>5</v>
      </c>
      <c r="D1342" s="2" t="s">
        <v>3878</v>
      </c>
      <c r="E1342" s="2" t="s">
        <v>3607</v>
      </c>
      <c r="F1342" s="2">
        <v>89</v>
      </c>
      <c r="G1342" s="2">
        <v>28</v>
      </c>
      <c r="H1342" s="2">
        <v>24</v>
      </c>
      <c r="I1342" s="2">
        <v>117</v>
      </c>
      <c r="J1342" s="2">
        <v>258</v>
      </c>
    </row>
    <row r="1343" spans="1:10" x14ac:dyDescent="0.2">
      <c r="A1343" s="2" t="s">
        <v>494</v>
      </c>
      <c r="B1343" s="2" t="s">
        <v>495</v>
      </c>
      <c r="C1343" s="2" t="s">
        <v>5</v>
      </c>
      <c r="D1343" s="2" t="s">
        <v>3889</v>
      </c>
      <c r="E1343" s="2" t="s">
        <v>3607</v>
      </c>
      <c r="F1343" s="2">
        <v>5</v>
      </c>
      <c r="G1343" s="2">
        <v>1</v>
      </c>
      <c r="H1343" s="2">
        <v>0</v>
      </c>
      <c r="I1343" s="2">
        <v>7</v>
      </c>
      <c r="J1343" s="2">
        <v>13</v>
      </c>
    </row>
    <row r="1344" spans="1:10" x14ac:dyDescent="0.2">
      <c r="A1344" s="2" t="s">
        <v>494</v>
      </c>
      <c r="B1344" s="2" t="s">
        <v>495</v>
      </c>
      <c r="C1344" s="2" t="s">
        <v>5</v>
      </c>
      <c r="D1344" s="2" t="s">
        <v>3938</v>
      </c>
      <c r="E1344" s="2" t="s">
        <v>3607</v>
      </c>
      <c r="F1344" s="2">
        <v>42</v>
      </c>
      <c r="G1344" s="2">
        <v>6</v>
      </c>
      <c r="H1344" s="2">
        <v>9</v>
      </c>
      <c r="I1344" s="2">
        <v>47</v>
      </c>
      <c r="J1344" s="2">
        <v>104</v>
      </c>
    </row>
    <row r="1345" spans="1:10" x14ac:dyDescent="0.2">
      <c r="A1345" s="2" t="s">
        <v>494</v>
      </c>
      <c r="B1345" s="2" t="s">
        <v>495</v>
      </c>
      <c r="C1345" s="2" t="s">
        <v>5</v>
      </c>
      <c r="D1345" s="2" t="s">
        <v>3943</v>
      </c>
      <c r="E1345" s="2" t="s">
        <v>3607</v>
      </c>
      <c r="F1345" s="2">
        <v>14</v>
      </c>
      <c r="G1345" s="2">
        <v>6</v>
      </c>
      <c r="H1345" s="2">
        <v>5</v>
      </c>
      <c r="I1345" s="2">
        <v>24</v>
      </c>
      <c r="J1345" s="2">
        <v>49</v>
      </c>
    </row>
    <row r="1346" spans="1:10" x14ac:dyDescent="0.2">
      <c r="A1346" s="2" t="s">
        <v>494</v>
      </c>
      <c r="B1346" s="2" t="s">
        <v>495</v>
      </c>
      <c r="C1346" s="2" t="s">
        <v>5</v>
      </c>
      <c r="D1346" s="2" t="s">
        <v>3919</v>
      </c>
      <c r="E1346" s="2" t="s">
        <v>3607</v>
      </c>
      <c r="F1346" s="2">
        <v>4</v>
      </c>
      <c r="G1346" s="2">
        <v>3</v>
      </c>
      <c r="H1346" s="2">
        <v>0</v>
      </c>
      <c r="I1346" s="2">
        <v>9</v>
      </c>
      <c r="J1346" s="2">
        <v>16</v>
      </c>
    </row>
    <row r="1347" spans="1:10" x14ac:dyDescent="0.2">
      <c r="A1347" s="2" t="s">
        <v>494</v>
      </c>
      <c r="B1347" s="2" t="s">
        <v>495</v>
      </c>
      <c r="C1347" s="2" t="s">
        <v>5</v>
      </c>
      <c r="D1347" s="2" t="s">
        <v>514</v>
      </c>
      <c r="E1347" s="2" t="s">
        <v>3607</v>
      </c>
      <c r="F1347" s="2">
        <v>86</v>
      </c>
      <c r="G1347" s="2">
        <v>24</v>
      </c>
      <c r="H1347" s="2">
        <v>23</v>
      </c>
      <c r="I1347" s="2">
        <v>84</v>
      </c>
      <c r="J1347" s="2">
        <v>217</v>
      </c>
    </row>
    <row r="1348" spans="1:10" x14ac:dyDescent="0.2">
      <c r="A1348" s="2" t="s">
        <v>494</v>
      </c>
      <c r="B1348" s="2" t="s">
        <v>495</v>
      </c>
      <c r="C1348" s="2" t="s">
        <v>5</v>
      </c>
      <c r="D1348" s="2" t="s">
        <v>3874</v>
      </c>
      <c r="E1348" s="2" t="s">
        <v>3607</v>
      </c>
      <c r="F1348" s="2">
        <v>34</v>
      </c>
      <c r="G1348" s="2">
        <v>9</v>
      </c>
      <c r="H1348" s="2">
        <v>6</v>
      </c>
      <c r="I1348" s="2">
        <v>43</v>
      </c>
      <c r="J1348" s="2">
        <v>92</v>
      </c>
    </row>
    <row r="1349" spans="1:10" x14ac:dyDescent="0.2">
      <c r="A1349" s="2" t="s">
        <v>494</v>
      </c>
      <c r="B1349" s="2" t="s">
        <v>495</v>
      </c>
      <c r="C1349" s="2" t="s">
        <v>5</v>
      </c>
      <c r="D1349" s="2" t="s">
        <v>3899</v>
      </c>
      <c r="E1349" s="2" t="s">
        <v>3607</v>
      </c>
      <c r="F1349" s="2">
        <v>14</v>
      </c>
      <c r="G1349" s="2">
        <v>1</v>
      </c>
      <c r="H1349" s="2">
        <v>3</v>
      </c>
      <c r="I1349" s="2">
        <v>19</v>
      </c>
      <c r="J1349" s="2">
        <v>37</v>
      </c>
    </row>
    <row r="1350" spans="1:10" x14ac:dyDescent="0.2">
      <c r="A1350" s="2" t="s">
        <v>494</v>
      </c>
      <c r="B1350" s="2" t="s">
        <v>495</v>
      </c>
      <c r="C1350" s="2" t="s">
        <v>5</v>
      </c>
      <c r="D1350" s="2" t="s">
        <v>3925</v>
      </c>
      <c r="E1350" s="2" t="s">
        <v>3607</v>
      </c>
      <c r="F1350" s="2">
        <v>13</v>
      </c>
      <c r="G1350" s="2">
        <v>1</v>
      </c>
      <c r="H1350" s="2">
        <v>3</v>
      </c>
      <c r="I1350" s="2">
        <v>9</v>
      </c>
      <c r="J1350" s="2">
        <v>26</v>
      </c>
    </row>
    <row r="1351" spans="1:10" x14ac:dyDescent="0.2">
      <c r="A1351" s="2" t="s">
        <v>494</v>
      </c>
      <c r="B1351" s="2" t="s">
        <v>495</v>
      </c>
      <c r="C1351" s="2" t="s">
        <v>5</v>
      </c>
      <c r="D1351" s="2" t="s">
        <v>3896</v>
      </c>
      <c r="E1351" s="2" t="s">
        <v>3607</v>
      </c>
      <c r="F1351" s="2">
        <v>22</v>
      </c>
      <c r="G1351" s="2">
        <v>28</v>
      </c>
      <c r="H1351" s="2">
        <v>8</v>
      </c>
      <c r="I1351" s="2">
        <v>23</v>
      </c>
      <c r="J1351" s="2">
        <v>81</v>
      </c>
    </row>
    <row r="1352" spans="1:10" x14ac:dyDescent="0.2">
      <c r="A1352" s="2" t="s">
        <v>494</v>
      </c>
      <c r="B1352" s="2" t="s">
        <v>495</v>
      </c>
      <c r="C1352" s="2" t="s">
        <v>5</v>
      </c>
      <c r="D1352" s="2" t="s">
        <v>142</v>
      </c>
      <c r="E1352" s="2" t="s">
        <v>3607</v>
      </c>
      <c r="F1352" s="2">
        <v>23</v>
      </c>
      <c r="G1352" s="2">
        <v>8</v>
      </c>
      <c r="H1352" s="2">
        <v>6</v>
      </c>
      <c r="I1352" s="2">
        <v>19</v>
      </c>
      <c r="J1352" s="2">
        <v>56</v>
      </c>
    </row>
    <row r="1353" spans="1:10" x14ac:dyDescent="0.2">
      <c r="A1353" s="2" t="s">
        <v>494</v>
      </c>
      <c r="B1353" s="2" t="s">
        <v>495</v>
      </c>
      <c r="C1353" s="2" t="s">
        <v>5</v>
      </c>
      <c r="D1353" s="2" t="s">
        <v>3909</v>
      </c>
      <c r="E1353" s="2" t="s">
        <v>3607</v>
      </c>
      <c r="F1353" s="2">
        <v>71</v>
      </c>
      <c r="G1353" s="2">
        <v>23</v>
      </c>
      <c r="H1353" s="2">
        <v>16</v>
      </c>
      <c r="I1353" s="2">
        <v>79</v>
      </c>
      <c r="J1353" s="2">
        <v>189</v>
      </c>
    </row>
    <row r="1354" spans="1:10" x14ac:dyDescent="0.2">
      <c r="A1354" s="2" t="s">
        <v>494</v>
      </c>
      <c r="B1354" s="2" t="s">
        <v>495</v>
      </c>
      <c r="C1354" s="2" t="s">
        <v>5</v>
      </c>
      <c r="D1354" s="2" t="s">
        <v>3926</v>
      </c>
      <c r="E1354" s="2" t="s">
        <v>3607</v>
      </c>
      <c r="F1354" s="2">
        <v>9</v>
      </c>
      <c r="G1354" s="2">
        <v>6</v>
      </c>
      <c r="H1354" s="2">
        <v>2</v>
      </c>
      <c r="I1354" s="2">
        <v>6</v>
      </c>
      <c r="J1354" s="2">
        <v>23</v>
      </c>
    </row>
    <row r="1355" spans="1:10" x14ac:dyDescent="0.2">
      <c r="A1355" s="2" t="s">
        <v>494</v>
      </c>
      <c r="B1355" s="2" t="s">
        <v>495</v>
      </c>
      <c r="C1355" s="2" t="s">
        <v>5</v>
      </c>
      <c r="D1355" t="s">
        <v>9</v>
      </c>
      <c r="E1355" s="2" t="s">
        <v>3678</v>
      </c>
      <c r="F1355" s="2">
        <v>149</v>
      </c>
      <c r="G1355" s="2">
        <v>27</v>
      </c>
      <c r="H1355" s="2">
        <v>33</v>
      </c>
      <c r="I1355" s="2">
        <v>150</v>
      </c>
      <c r="J1355" s="2">
        <v>359</v>
      </c>
    </row>
    <row r="1356" spans="1:10" x14ac:dyDescent="0.2">
      <c r="A1356" s="2" t="s">
        <v>494</v>
      </c>
      <c r="B1356" s="2" t="s">
        <v>495</v>
      </c>
      <c r="C1356" s="2" t="s">
        <v>5</v>
      </c>
      <c r="D1356" s="2" t="s">
        <v>3937</v>
      </c>
      <c r="E1356" s="2" t="s">
        <v>3607</v>
      </c>
      <c r="F1356" s="2">
        <v>25</v>
      </c>
      <c r="G1356" s="2">
        <v>8</v>
      </c>
      <c r="H1356" s="2">
        <v>6</v>
      </c>
      <c r="I1356" s="2">
        <v>14</v>
      </c>
      <c r="J1356" s="2">
        <v>53</v>
      </c>
    </row>
    <row r="1357" spans="1:10" x14ac:dyDescent="0.2">
      <c r="A1357" s="2" t="s">
        <v>494</v>
      </c>
      <c r="B1357" s="2" t="s">
        <v>495</v>
      </c>
      <c r="C1357" s="2" t="s">
        <v>5</v>
      </c>
      <c r="D1357" s="2" t="s">
        <v>3932</v>
      </c>
      <c r="E1357" s="2" t="s">
        <v>3607</v>
      </c>
      <c r="F1357" s="2">
        <v>91</v>
      </c>
      <c r="G1357" s="2">
        <v>34</v>
      </c>
      <c r="H1357" s="2">
        <v>23</v>
      </c>
      <c r="I1357" s="2">
        <v>70</v>
      </c>
      <c r="J1357" s="2">
        <v>218</v>
      </c>
    </row>
    <row r="1358" spans="1:10" x14ac:dyDescent="0.2">
      <c r="A1358" s="2" t="s">
        <v>494</v>
      </c>
      <c r="B1358" s="2" t="s">
        <v>495</v>
      </c>
      <c r="C1358" s="2" t="s">
        <v>5</v>
      </c>
      <c r="D1358" s="2" t="s">
        <v>3933</v>
      </c>
      <c r="E1358" s="2" t="s">
        <v>3607</v>
      </c>
      <c r="F1358" s="2">
        <v>83</v>
      </c>
      <c r="G1358" s="2">
        <v>33</v>
      </c>
      <c r="H1358" s="2">
        <v>11</v>
      </c>
      <c r="I1358" s="2">
        <v>39</v>
      </c>
      <c r="J1358" s="2">
        <v>166</v>
      </c>
    </row>
    <row r="1359" spans="1:10" x14ac:dyDescent="0.2">
      <c r="A1359" s="2" t="s">
        <v>494</v>
      </c>
      <c r="B1359" s="2" t="s">
        <v>495</v>
      </c>
      <c r="C1359" s="2" t="s">
        <v>5</v>
      </c>
      <c r="D1359" s="2" t="s">
        <v>453</v>
      </c>
      <c r="E1359" s="2" t="s">
        <v>3607</v>
      </c>
      <c r="F1359" s="2">
        <v>56</v>
      </c>
      <c r="G1359" s="2">
        <v>18</v>
      </c>
      <c r="H1359" s="2">
        <v>14</v>
      </c>
      <c r="I1359" s="2">
        <v>52</v>
      </c>
      <c r="J1359" s="2">
        <v>140</v>
      </c>
    </row>
    <row r="1360" spans="1:10" x14ac:dyDescent="0.2">
      <c r="A1360" s="2" t="s">
        <v>494</v>
      </c>
      <c r="B1360" s="2" t="s">
        <v>495</v>
      </c>
      <c r="C1360" s="2" t="s">
        <v>5</v>
      </c>
      <c r="D1360" s="2" t="s">
        <v>3882</v>
      </c>
      <c r="E1360" s="2" t="s">
        <v>3607</v>
      </c>
      <c r="F1360" s="2">
        <v>11</v>
      </c>
      <c r="G1360" s="2">
        <v>2</v>
      </c>
      <c r="H1360" s="2">
        <v>4</v>
      </c>
      <c r="I1360" s="2">
        <v>17</v>
      </c>
      <c r="J1360" s="2">
        <v>34</v>
      </c>
    </row>
    <row r="1361" spans="1:10" x14ac:dyDescent="0.2">
      <c r="A1361" s="2" t="s">
        <v>494</v>
      </c>
      <c r="B1361" s="2" t="s">
        <v>495</v>
      </c>
      <c r="C1361" s="2" t="s">
        <v>5</v>
      </c>
      <c r="D1361" s="2" t="s">
        <v>3884</v>
      </c>
      <c r="E1361" s="2" t="s">
        <v>3607</v>
      </c>
      <c r="F1361" s="2">
        <v>31</v>
      </c>
      <c r="G1361" s="2">
        <v>5</v>
      </c>
      <c r="H1361" s="2">
        <v>3</v>
      </c>
      <c r="I1361" s="2">
        <v>18</v>
      </c>
      <c r="J1361" s="2">
        <v>57</v>
      </c>
    </row>
    <row r="1362" spans="1:10" x14ac:dyDescent="0.2">
      <c r="A1362" s="2" t="s">
        <v>494</v>
      </c>
      <c r="B1362" s="2" t="s">
        <v>495</v>
      </c>
      <c r="C1362" s="2" t="s">
        <v>5</v>
      </c>
      <c r="D1362" s="2" t="s">
        <v>3747</v>
      </c>
      <c r="E1362" s="2" t="s">
        <v>3607</v>
      </c>
      <c r="F1362" s="2">
        <v>40</v>
      </c>
      <c r="G1362" s="2">
        <v>20</v>
      </c>
      <c r="H1362" s="2">
        <v>10</v>
      </c>
      <c r="I1362" s="2">
        <v>32</v>
      </c>
      <c r="J1362" s="2">
        <v>102</v>
      </c>
    </row>
    <row r="1363" spans="1:10" x14ac:dyDescent="0.2">
      <c r="A1363" s="2" t="s">
        <v>494</v>
      </c>
      <c r="B1363" s="2" t="s">
        <v>495</v>
      </c>
      <c r="C1363" s="2" t="s">
        <v>5</v>
      </c>
      <c r="D1363" s="2" t="s">
        <v>528</v>
      </c>
      <c r="E1363" s="2" t="s">
        <v>3607</v>
      </c>
      <c r="F1363" s="2">
        <v>63</v>
      </c>
      <c r="G1363" s="2">
        <v>32</v>
      </c>
      <c r="H1363" s="2">
        <v>16</v>
      </c>
      <c r="I1363" s="2">
        <v>39</v>
      </c>
      <c r="J1363" s="2">
        <v>150</v>
      </c>
    </row>
    <row r="1364" spans="1:10" x14ac:dyDescent="0.2">
      <c r="A1364" s="2" t="s">
        <v>494</v>
      </c>
      <c r="B1364" s="2" t="s">
        <v>495</v>
      </c>
      <c r="C1364" s="2" t="s">
        <v>5</v>
      </c>
      <c r="D1364" s="2" t="s">
        <v>3931</v>
      </c>
      <c r="E1364" s="2" t="s">
        <v>3607</v>
      </c>
      <c r="F1364" s="2">
        <v>225</v>
      </c>
      <c r="G1364" s="2">
        <v>86</v>
      </c>
      <c r="H1364" s="2">
        <v>63</v>
      </c>
      <c r="I1364" s="2">
        <v>215</v>
      </c>
      <c r="J1364" s="2">
        <v>589</v>
      </c>
    </row>
    <row r="1365" spans="1:10" x14ac:dyDescent="0.2">
      <c r="A1365" s="2" t="s">
        <v>494</v>
      </c>
      <c r="B1365" s="2" t="s">
        <v>495</v>
      </c>
      <c r="C1365" s="2" t="s">
        <v>5</v>
      </c>
      <c r="D1365" s="2" t="s">
        <v>3900</v>
      </c>
      <c r="E1365" s="2" t="s">
        <v>3607</v>
      </c>
      <c r="F1365" s="2">
        <v>12</v>
      </c>
      <c r="G1365" s="2">
        <v>1</v>
      </c>
      <c r="H1365" s="2">
        <v>2</v>
      </c>
      <c r="I1365" s="2">
        <v>15</v>
      </c>
      <c r="J1365" s="2">
        <v>30</v>
      </c>
    </row>
    <row r="1366" spans="1:10" x14ac:dyDescent="0.2">
      <c r="A1366" s="2" t="s">
        <v>494</v>
      </c>
      <c r="B1366" s="2" t="s">
        <v>495</v>
      </c>
      <c r="C1366" s="2" t="s">
        <v>5</v>
      </c>
      <c r="D1366" s="2" t="s">
        <v>3935</v>
      </c>
      <c r="E1366" s="2" t="s">
        <v>3607</v>
      </c>
      <c r="F1366" s="2">
        <v>11</v>
      </c>
      <c r="G1366" s="2">
        <v>6</v>
      </c>
      <c r="H1366" s="2">
        <v>3</v>
      </c>
      <c r="I1366" s="2">
        <v>11</v>
      </c>
      <c r="J1366" s="2">
        <v>31</v>
      </c>
    </row>
    <row r="1367" spans="1:10" x14ac:dyDescent="0.2">
      <c r="A1367" s="2" t="s">
        <v>494</v>
      </c>
      <c r="B1367" s="2" t="s">
        <v>495</v>
      </c>
      <c r="C1367" s="2" t="s">
        <v>5</v>
      </c>
      <c r="D1367" s="2" t="s">
        <v>3656</v>
      </c>
      <c r="E1367" s="2" t="s">
        <v>3607</v>
      </c>
      <c r="F1367" s="2">
        <v>15</v>
      </c>
      <c r="G1367" s="2">
        <v>5</v>
      </c>
      <c r="H1367" s="2">
        <v>2</v>
      </c>
      <c r="I1367" s="2">
        <v>14</v>
      </c>
      <c r="J1367" s="2">
        <v>36</v>
      </c>
    </row>
    <row r="1368" spans="1:10" x14ac:dyDescent="0.2">
      <c r="A1368" s="2" t="s">
        <v>494</v>
      </c>
      <c r="B1368" s="2" t="s">
        <v>495</v>
      </c>
      <c r="C1368" s="2" t="s">
        <v>5</v>
      </c>
      <c r="D1368" s="2" t="s">
        <v>3885</v>
      </c>
      <c r="E1368" s="2" t="s">
        <v>3607</v>
      </c>
      <c r="F1368" s="2">
        <v>19</v>
      </c>
      <c r="G1368" s="2">
        <v>6</v>
      </c>
      <c r="H1368" s="2">
        <v>5</v>
      </c>
      <c r="I1368" s="2">
        <v>11</v>
      </c>
      <c r="J1368" s="2">
        <v>41</v>
      </c>
    </row>
    <row r="1369" spans="1:10" x14ac:dyDescent="0.2">
      <c r="A1369" s="2" t="s">
        <v>494</v>
      </c>
      <c r="B1369" s="2" t="s">
        <v>495</v>
      </c>
      <c r="C1369" s="2" t="s">
        <v>5</v>
      </c>
      <c r="D1369" s="2" t="s">
        <v>3876</v>
      </c>
      <c r="E1369" s="2" t="s">
        <v>3607</v>
      </c>
      <c r="F1369" s="2">
        <v>60</v>
      </c>
      <c r="G1369" s="2">
        <v>12</v>
      </c>
      <c r="H1369" s="2">
        <v>7</v>
      </c>
      <c r="I1369" s="2">
        <v>18</v>
      </c>
      <c r="J1369" s="2">
        <v>97</v>
      </c>
    </row>
    <row r="1370" spans="1:10" x14ac:dyDescent="0.2">
      <c r="A1370" s="2" t="s">
        <v>494</v>
      </c>
      <c r="B1370" s="2" t="s">
        <v>495</v>
      </c>
      <c r="C1370" s="2" t="s">
        <v>5</v>
      </c>
      <c r="D1370" s="2" t="s">
        <v>498</v>
      </c>
      <c r="E1370" s="2" t="s">
        <v>3607</v>
      </c>
      <c r="F1370" s="2">
        <v>275</v>
      </c>
      <c r="G1370" s="2">
        <v>117</v>
      </c>
      <c r="H1370" s="2">
        <v>65</v>
      </c>
      <c r="I1370" s="2">
        <v>204</v>
      </c>
      <c r="J1370" s="2">
        <v>661</v>
      </c>
    </row>
    <row r="1371" spans="1:10" x14ac:dyDescent="0.2">
      <c r="A1371" s="2" t="s">
        <v>494</v>
      </c>
      <c r="B1371" s="2" t="s">
        <v>495</v>
      </c>
      <c r="C1371" s="2" t="s">
        <v>5</v>
      </c>
      <c r="D1371" s="2" t="s">
        <v>3887</v>
      </c>
      <c r="E1371" s="2" t="s">
        <v>3607</v>
      </c>
      <c r="F1371" s="2">
        <v>48</v>
      </c>
      <c r="G1371" s="2">
        <v>27</v>
      </c>
      <c r="H1371" s="2">
        <v>12</v>
      </c>
      <c r="I1371" s="2">
        <v>27</v>
      </c>
      <c r="J1371" s="2">
        <v>114</v>
      </c>
    </row>
    <row r="1372" spans="1:10" x14ac:dyDescent="0.2">
      <c r="A1372" s="2" t="s">
        <v>494</v>
      </c>
      <c r="B1372" s="2" t="s">
        <v>495</v>
      </c>
      <c r="C1372" s="2" t="s">
        <v>5</v>
      </c>
      <c r="D1372" s="2" t="s">
        <v>3946</v>
      </c>
      <c r="E1372" s="2" t="s">
        <v>3607</v>
      </c>
      <c r="F1372" s="2">
        <v>24</v>
      </c>
      <c r="G1372" s="2">
        <v>2</v>
      </c>
      <c r="H1372" s="2">
        <v>4</v>
      </c>
      <c r="I1372" s="2">
        <v>19</v>
      </c>
      <c r="J1372" s="2">
        <v>49</v>
      </c>
    </row>
    <row r="1373" spans="1:10" x14ac:dyDescent="0.2">
      <c r="A1373" s="2" t="s">
        <v>494</v>
      </c>
      <c r="B1373" s="2" t="s">
        <v>495</v>
      </c>
      <c r="C1373" s="2" t="s">
        <v>5</v>
      </c>
      <c r="D1373" s="2" t="s">
        <v>3886</v>
      </c>
      <c r="E1373" s="2" t="s">
        <v>3607</v>
      </c>
      <c r="F1373" s="2">
        <v>29</v>
      </c>
      <c r="G1373" s="2">
        <v>17</v>
      </c>
      <c r="H1373" s="2">
        <v>8</v>
      </c>
      <c r="I1373" s="2">
        <v>44</v>
      </c>
      <c r="J1373" s="2">
        <v>98</v>
      </c>
    </row>
    <row r="1374" spans="1:10" x14ac:dyDescent="0.2">
      <c r="A1374" s="2" t="s">
        <v>494</v>
      </c>
      <c r="B1374" s="2" t="s">
        <v>495</v>
      </c>
      <c r="C1374" s="2" t="s">
        <v>5</v>
      </c>
      <c r="D1374" t="s">
        <v>9</v>
      </c>
      <c r="E1374" s="2" t="s">
        <v>3692</v>
      </c>
      <c r="F1374" s="2">
        <v>5</v>
      </c>
      <c r="G1374" s="2">
        <v>0</v>
      </c>
      <c r="H1374" s="2">
        <v>0</v>
      </c>
      <c r="I1374" s="2">
        <v>0</v>
      </c>
      <c r="J1374" s="2">
        <v>5</v>
      </c>
    </row>
    <row r="1375" spans="1:10" x14ac:dyDescent="0.2">
      <c r="A1375" s="2" t="s">
        <v>494</v>
      </c>
      <c r="B1375" s="2" t="s">
        <v>495</v>
      </c>
      <c r="C1375" s="2" t="s">
        <v>5</v>
      </c>
      <c r="D1375" s="2" t="s">
        <v>560</v>
      </c>
      <c r="E1375" s="2" t="s">
        <v>3607</v>
      </c>
      <c r="F1375" s="2">
        <v>21</v>
      </c>
      <c r="G1375" s="2">
        <v>11</v>
      </c>
      <c r="H1375" s="2">
        <v>3</v>
      </c>
      <c r="I1375" s="2">
        <v>9</v>
      </c>
      <c r="J1375" s="2">
        <v>44</v>
      </c>
    </row>
    <row r="1376" spans="1:10" x14ac:dyDescent="0.2">
      <c r="A1376" s="2" t="s">
        <v>494</v>
      </c>
      <c r="B1376" s="2" t="s">
        <v>495</v>
      </c>
      <c r="C1376" s="2" t="s">
        <v>5</v>
      </c>
      <c r="D1376" s="2" t="s">
        <v>3936</v>
      </c>
      <c r="E1376" s="2" t="s">
        <v>3607</v>
      </c>
      <c r="F1376" s="2">
        <v>6</v>
      </c>
      <c r="G1376" s="2">
        <v>4</v>
      </c>
      <c r="H1376" s="2">
        <v>5</v>
      </c>
      <c r="I1376" s="2">
        <v>6</v>
      </c>
      <c r="J1376" s="2">
        <v>21</v>
      </c>
    </row>
    <row r="1377" spans="1:10" x14ac:dyDescent="0.2">
      <c r="A1377" s="2" t="s">
        <v>494</v>
      </c>
      <c r="B1377" s="2" t="s">
        <v>495</v>
      </c>
      <c r="C1377" s="2" t="s">
        <v>5</v>
      </c>
      <c r="D1377" s="2" t="s">
        <v>3929</v>
      </c>
      <c r="E1377" s="2" t="s">
        <v>3607</v>
      </c>
      <c r="F1377" s="2">
        <v>19</v>
      </c>
      <c r="G1377" s="2">
        <v>9</v>
      </c>
      <c r="H1377" s="2">
        <v>9</v>
      </c>
      <c r="I1377" s="2">
        <v>16</v>
      </c>
      <c r="J1377" s="2">
        <v>53</v>
      </c>
    </row>
    <row r="1378" spans="1:10" x14ac:dyDescent="0.2">
      <c r="A1378" s="2" t="s">
        <v>494</v>
      </c>
      <c r="B1378" s="2" t="s">
        <v>495</v>
      </c>
      <c r="C1378" s="2" t="s">
        <v>5</v>
      </c>
      <c r="D1378" s="2" t="s">
        <v>3912</v>
      </c>
      <c r="E1378" s="2" t="s">
        <v>3607</v>
      </c>
      <c r="F1378" s="2">
        <v>5</v>
      </c>
      <c r="G1378" s="2">
        <v>3</v>
      </c>
      <c r="H1378" s="2">
        <v>0</v>
      </c>
      <c r="I1378" s="2">
        <v>6</v>
      </c>
      <c r="J1378" s="2">
        <v>14</v>
      </c>
    </row>
    <row r="1379" spans="1:10" x14ac:dyDescent="0.2">
      <c r="A1379" s="2" t="s">
        <v>494</v>
      </c>
      <c r="B1379" s="2" t="s">
        <v>495</v>
      </c>
      <c r="C1379" s="2" t="s">
        <v>5</v>
      </c>
      <c r="D1379" s="2" t="s">
        <v>3918</v>
      </c>
      <c r="E1379" s="2" t="s">
        <v>3607</v>
      </c>
      <c r="F1379" s="2">
        <v>5</v>
      </c>
      <c r="G1379" s="2">
        <v>0</v>
      </c>
      <c r="H1379" s="2">
        <v>2</v>
      </c>
      <c r="I1379" s="2">
        <v>4</v>
      </c>
      <c r="J1379" s="2">
        <v>11</v>
      </c>
    </row>
    <row r="1380" spans="1:10" x14ac:dyDescent="0.2">
      <c r="A1380" s="2" t="s">
        <v>494</v>
      </c>
      <c r="B1380" s="2" t="s">
        <v>495</v>
      </c>
      <c r="C1380" s="2" t="s">
        <v>5</v>
      </c>
      <c r="D1380" s="2" t="s">
        <v>254</v>
      </c>
      <c r="E1380" s="2" t="s">
        <v>3607</v>
      </c>
      <c r="F1380" s="2">
        <v>17</v>
      </c>
      <c r="G1380" s="2">
        <v>5</v>
      </c>
      <c r="H1380" s="2">
        <v>3</v>
      </c>
      <c r="I1380" s="2">
        <v>16</v>
      </c>
      <c r="J1380" s="2">
        <v>41</v>
      </c>
    </row>
    <row r="1381" spans="1:10" x14ac:dyDescent="0.2">
      <c r="A1381" s="2" t="s">
        <v>494</v>
      </c>
      <c r="B1381" s="2" t="s">
        <v>495</v>
      </c>
      <c r="C1381" s="2" t="s">
        <v>5</v>
      </c>
      <c r="D1381" s="2" t="s">
        <v>3915</v>
      </c>
      <c r="E1381" s="2" t="s">
        <v>3607</v>
      </c>
      <c r="F1381" s="2">
        <v>82</v>
      </c>
      <c r="G1381" s="2">
        <v>56</v>
      </c>
      <c r="H1381" s="2">
        <v>21</v>
      </c>
      <c r="I1381" s="2">
        <v>56</v>
      </c>
      <c r="J1381" s="2">
        <v>215</v>
      </c>
    </row>
    <row r="1382" spans="1:10" x14ac:dyDescent="0.2">
      <c r="A1382" s="2" t="s">
        <v>494</v>
      </c>
      <c r="B1382" s="2" t="s">
        <v>495</v>
      </c>
      <c r="C1382" s="2" t="s">
        <v>5</v>
      </c>
      <c r="D1382" s="2" t="s">
        <v>542</v>
      </c>
      <c r="E1382" s="2" t="s">
        <v>3607</v>
      </c>
      <c r="F1382" s="2">
        <v>27</v>
      </c>
      <c r="G1382" s="2">
        <v>11</v>
      </c>
      <c r="H1382" s="2">
        <v>8</v>
      </c>
      <c r="I1382" s="2">
        <v>36</v>
      </c>
      <c r="J1382" s="2">
        <v>82</v>
      </c>
    </row>
    <row r="1383" spans="1:10" x14ac:dyDescent="0.2">
      <c r="A1383" s="2" t="s">
        <v>494</v>
      </c>
      <c r="B1383" s="2" t="s">
        <v>495</v>
      </c>
      <c r="C1383" s="2" t="s">
        <v>5</v>
      </c>
      <c r="D1383" s="2" t="s">
        <v>3922</v>
      </c>
      <c r="E1383" s="2" t="s">
        <v>3607</v>
      </c>
      <c r="F1383" s="2">
        <v>9</v>
      </c>
      <c r="G1383" s="2">
        <v>1</v>
      </c>
      <c r="H1383" s="2">
        <v>3</v>
      </c>
      <c r="I1383" s="2">
        <v>8</v>
      </c>
      <c r="J1383" s="2">
        <v>21</v>
      </c>
    </row>
    <row r="1384" spans="1:10" x14ac:dyDescent="0.2">
      <c r="A1384" s="2" t="s">
        <v>510</v>
      </c>
      <c r="B1384" s="2" t="s">
        <v>511</v>
      </c>
      <c r="C1384" s="2" t="s">
        <v>5</v>
      </c>
      <c r="D1384" s="2" t="s">
        <v>4270</v>
      </c>
      <c r="E1384" s="2" t="s">
        <v>3607</v>
      </c>
      <c r="F1384" s="2">
        <v>3</v>
      </c>
      <c r="G1384" s="2">
        <v>3</v>
      </c>
      <c r="H1384" s="2">
        <v>1</v>
      </c>
      <c r="I1384" s="2">
        <v>1</v>
      </c>
      <c r="J1384" s="2">
        <v>8</v>
      </c>
    </row>
    <row r="1385" spans="1:10" x14ac:dyDescent="0.2">
      <c r="A1385" s="2" t="s">
        <v>510</v>
      </c>
      <c r="B1385" s="2" t="s">
        <v>511</v>
      </c>
      <c r="C1385" s="2" t="s">
        <v>5</v>
      </c>
      <c r="D1385" s="2" t="s">
        <v>3912</v>
      </c>
      <c r="E1385" s="2" t="s">
        <v>3607</v>
      </c>
      <c r="F1385" s="2">
        <v>30</v>
      </c>
      <c r="G1385" s="2">
        <v>82</v>
      </c>
      <c r="H1385" s="2">
        <v>11</v>
      </c>
      <c r="I1385" s="2">
        <v>34</v>
      </c>
      <c r="J1385" s="2">
        <v>157</v>
      </c>
    </row>
    <row r="1386" spans="1:10" x14ac:dyDescent="0.2">
      <c r="A1386" s="2" t="s">
        <v>510</v>
      </c>
      <c r="B1386" s="2" t="s">
        <v>511</v>
      </c>
      <c r="C1386" s="2" t="s">
        <v>5</v>
      </c>
      <c r="D1386" s="2" t="s">
        <v>4131</v>
      </c>
      <c r="E1386" s="2" t="s">
        <v>3607</v>
      </c>
      <c r="F1386" s="2">
        <v>19</v>
      </c>
      <c r="G1386" s="2">
        <v>14</v>
      </c>
      <c r="H1386" s="2">
        <v>0</v>
      </c>
      <c r="I1386" s="2">
        <v>13</v>
      </c>
      <c r="J1386" s="2">
        <v>46</v>
      </c>
    </row>
    <row r="1387" spans="1:10" x14ac:dyDescent="0.2">
      <c r="A1387" s="2" t="s">
        <v>510</v>
      </c>
      <c r="B1387" s="2" t="s">
        <v>511</v>
      </c>
      <c r="C1387" s="2" t="s">
        <v>5</v>
      </c>
      <c r="D1387" s="2" t="s">
        <v>542</v>
      </c>
      <c r="E1387" s="2" t="s">
        <v>3607</v>
      </c>
      <c r="F1387" s="2">
        <v>333</v>
      </c>
      <c r="G1387" s="2">
        <v>421</v>
      </c>
      <c r="H1387" s="2">
        <v>62</v>
      </c>
      <c r="I1387" s="2">
        <v>141</v>
      </c>
      <c r="J1387" s="2">
        <v>957</v>
      </c>
    </row>
    <row r="1388" spans="1:10" x14ac:dyDescent="0.2">
      <c r="A1388" s="2" t="s">
        <v>510</v>
      </c>
      <c r="B1388" s="2" t="s">
        <v>511</v>
      </c>
      <c r="C1388" s="2" t="s">
        <v>5</v>
      </c>
      <c r="D1388" s="2" t="s">
        <v>4271</v>
      </c>
      <c r="E1388" s="2" t="s">
        <v>3607</v>
      </c>
      <c r="F1388" s="2">
        <v>5</v>
      </c>
      <c r="G1388" s="2">
        <v>4</v>
      </c>
      <c r="H1388" s="2">
        <v>1</v>
      </c>
      <c r="I1388" s="2">
        <v>1</v>
      </c>
      <c r="J1388" s="2">
        <v>11</v>
      </c>
    </row>
    <row r="1389" spans="1:10" x14ac:dyDescent="0.2">
      <c r="A1389" s="2" t="s">
        <v>510</v>
      </c>
      <c r="B1389" s="2" t="s">
        <v>511</v>
      </c>
      <c r="C1389" s="2" t="s">
        <v>5</v>
      </c>
      <c r="D1389" s="2" t="s">
        <v>3679</v>
      </c>
      <c r="E1389" s="2" t="s">
        <v>3607</v>
      </c>
      <c r="F1389" s="2">
        <v>1</v>
      </c>
      <c r="G1389" s="2">
        <v>1</v>
      </c>
      <c r="H1389" s="2">
        <v>1</v>
      </c>
      <c r="I1389" s="2">
        <v>1</v>
      </c>
      <c r="J1389" s="2">
        <v>4</v>
      </c>
    </row>
    <row r="1390" spans="1:10" x14ac:dyDescent="0.2">
      <c r="A1390" s="2" t="s">
        <v>510</v>
      </c>
      <c r="B1390" s="2" t="s">
        <v>511</v>
      </c>
      <c r="C1390" s="2" t="s">
        <v>5</v>
      </c>
      <c r="D1390" s="2" t="s">
        <v>3661</v>
      </c>
      <c r="E1390" s="2" t="s">
        <v>3607</v>
      </c>
      <c r="F1390" s="2">
        <v>0</v>
      </c>
      <c r="G1390" s="2">
        <v>0</v>
      </c>
      <c r="H1390" s="2">
        <v>1</v>
      </c>
      <c r="I1390" s="2">
        <v>0</v>
      </c>
      <c r="J1390" s="2">
        <v>1</v>
      </c>
    </row>
    <row r="1391" spans="1:10" x14ac:dyDescent="0.2">
      <c r="A1391" s="2" t="s">
        <v>510</v>
      </c>
      <c r="B1391" s="2" t="s">
        <v>511</v>
      </c>
      <c r="C1391" s="2" t="s">
        <v>5</v>
      </c>
      <c r="D1391" s="2" t="s">
        <v>3895</v>
      </c>
      <c r="E1391" s="2" t="s">
        <v>3607</v>
      </c>
      <c r="F1391" s="2">
        <v>3</v>
      </c>
      <c r="G1391" s="2">
        <v>13</v>
      </c>
      <c r="H1391" s="2">
        <v>0</v>
      </c>
      <c r="I1391" s="2">
        <v>2</v>
      </c>
      <c r="J1391" s="2">
        <v>18</v>
      </c>
    </row>
    <row r="1392" spans="1:10" x14ac:dyDescent="0.2">
      <c r="A1392" s="2" t="s">
        <v>510</v>
      </c>
      <c r="B1392" s="2" t="s">
        <v>511</v>
      </c>
      <c r="C1392" s="2" t="s">
        <v>5</v>
      </c>
      <c r="D1392" s="2" t="s">
        <v>4259</v>
      </c>
      <c r="E1392" s="2" t="s">
        <v>3607</v>
      </c>
      <c r="F1392" s="2">
        <v>5</v>
      </c>
      <c r="G1392" s="2">
        <v>8</v>
      </c>
      <c r="H1392" t="s">
        <v>9</v>
      </c>
      <c r="I1392" s="2">
        <v>3</v>
      </c>
      <c r="J1392" s="2">
        <v>16</v>
      </c>
    </row>
    <row r="1393" spans="1:10" x14ac:dyDescent="0.2">
      <c r="A1393" s="2" t="s">
        <v>510</v>
      </c>
      <c r="B1393" s="2" t="s">
        <v>511</v>
      </c>
      <c r="C1393" s="2" t="s">
        <v>5</v>
      </c>
      <c r="D1393" s="2" t="s">
        <v>4258</v>
      </c>
      <c r="E1393" s="2" t="s">
        <v>3607</v>
      </c>
      <c r="F1393" s="2">
        <v>5</v>
      </c>
      <c r="G1393" s="2">
        <v>12</v>
      </c>
      <c r="H1393" s="2">
        <v>3</v>
      </c>
      <c r="I1393" s="2">
        <v>3</v>
      </c>
      <c r="J1393" s="2">
        <v>23</v>
      </c>
    </row>
    <row r="1394" spans="1:10" x14ac:dyDescent="0.2">
      <c r="A1394" s="2" t="s">
        <v>510</v>
      </c>
      <c r="B1394" s="2" t="s">
        <v>511</v>
      </c>
      <c r="C1394" s="2" t="s">
        <v>5</v>
      </c>
      <c r="D1394" s="2" t="s">
        <v>3901</v>
      </c>
      <c r="E1394" s="2" t="s">
        <v>3607</v>
      </c>
      <c r="F1394" s="2">
        <v>13</v>
      </c>
      <c r="G1394" s="2">
        <v>18</v>
      </c>
      <c r="H1394" s="2">
        <v>7</v>
      </c>
      <c r="I1394" s="2">
        <v>23</v>
      </c>
      <c r="J1394" s="2">
        <v>61</v>
      </c>
    </row>
    <row r="1395" spans="1:10" x14ac:dyDescent="0.2">
      <c r="A1395" s="2" t="s">
        <v>510</v>
      </c>
      <c r="B1395" s="2" t="s">
        <v>511</v>
      </c>
      <c r="C1395" s="2" t="s">
        <v>5</v>
      </c>
      <c r="D1395" s="2" t="s">
        <v>3770</v>
      </c>
      <c r="E1395" s="2" t="s">
        <v>3607</v>
      </c>
      <c r="F1395" s="2">
        <v>13</v>
      </c>
      <c r="G1395" s="2">
        <v>10</v>
      </c>
      <c r="H1395" s="2">
        <v>0</v>
      </c>
      <c r="I1395" s="2">
        <v>9</v>
      </c>
      <c r="J1395" s="2">
        <v>32</v>
      </c>
    </row>
    <row r="1396" spans="1:10" x14ac:dyDescent="0.2">
      <c r="A1396" s="2" t="s">
        <v>510</v>
      </c>
      <c r="B1396" s="2" t="s">
        <v>511</v>
      </c>
      <c r="C1396" s="2" t="s">
        <v>5</v>
      </c>
      <c r="D1396" s="2" t="s">
        <v>4272</v>
      </c>
      <c r="E1396" s="2" t="s">
        <v>3607</v>
      </c>
      <c r="F1396" s="2">
        <v>0</v>
      </c>
      <c r="G1396" s="2">
        <v>4</v>
      </c>
      <c r="H1396" s="2">
        <v>0</v>
      </c>
      <c r="I1396" s="2">
        <v>4</v>
      </c>
      <c r="J1396" s="2">
        <v>8</v>
      </c>
    </row>
    <row r="1397" spans="1:10" x14ac:dyDescent="0.2">
      <c r="A1397" s="2" t="s">
        <v>510</v>
      </c>
      <c r="B1397" s="2" t="s">
        <v>511</v>
      </c>
      <c r="C1397" s="2" t="s">
        <v>5</v>
      </c>
      <c r="D1397" s="2" t="s">
        <v>4081</v>
      </c>
      <c r="E1397" s="2" t="s">
        <v>3607</v>
      </c>
      <c r="F1397" s="2">
        <v>1</v>
      </c>
      <c r="G1397" s="2">
        <v>3</v>
      </c>
      <c r="H1397" s="2">
        <v>1</v>
      </c>
      <c r="I1397" s="2">
        <v>0</v>
      </c>
      <c r="J1397" s="2">
        <v>5</v>
      </c>
    </row>
    <row r="1398" spans="1:10" x14ac:dyDescent="0.2">
      <c r="A1398" s="2" t="s">
        <v>510</v>
      </c>
      <c r="B1398" s="2" t="s">
        <v>511</v>
      </c>
      <c r="C1398" s="2" t="s">
        <v>5</v>
      </c>
      <c r="D1398" s="2" t="s">
        <v>3893</v>
      </c>
      <c r="E1398" s="2" t="s">
        <v>3607</v>
      </c>
      <c r="F1398" s="2">
        <v>3</v>
      </c>
      <c r="G1398" s="2">
        <v>3</v>
      </c>
      <c r="H1398" s="2">
        <v>2</v>
      </c>
      <c r="I1398" s="2">
        <v>3</v>
      </c>
      <c r="J1398" s="2">
        <v>11</v>
      </c>
    </row>
    <row r="1399" spans="1:10" x14ac:dyDescent="0.2">
      <c r="A1399" s="2" t="s">
        <v>510</v>
      </c>
      <c r="B1399" s="2" t="s">
        <v>511</v>
      </c>
      <c r="C1399" s="2" t="s">
        <v>5</v>
      </c>
      <c r="D1399" s="2" t="s">
        <v>3894</v>
      </c>
      <c r="E1399" s="2" t="s">
        <v>3607</v>
      </c>
      <c r="F1399" s="2">
        <v>6</v>
      </c>
      <c r="G1399" s="2">
        <v>12</v>
      </c>
      <c r="H1399" s="2">
        <v>2</v>
      </c>
      <c r="I1399" s="2">
        <v>4</v>
      </c>
      <c r="J1399" s="2">
        <v>24</v>
      </c>
    </row>
    <row r="1400" spans="1:10" x14ac:dyDescent="0.2">
      <c r="A1400" s="2" t="s">
        <v>510</v>
      </c>
      <c r="B1400" s="2" t="s">
        <v>511</v>
      </c>
      <c r="C1400" s="2" t="s">
        <v>5</v>
      </c>
      <c r="D1400" s="2" t="s">
        <v>3616</v>
      </c>
      <c r="E1400" s="2" t="s">
        <v>3607</v>
      </c>
      <c r="F1400" s="2">
        <v>0</v>
      </c>
      <c r="G1400" s="2">
        <v>1</v>
      </c>
      <c r="H1400" s="2">
        <v>0</v>
      </c>
      <c r="I1400" s="2">
        <v>0</v>
      </c>
      <c r="J1400" s="2">
        <v>1</v>
      </c>
    </row>
    <row r="1401" spans="1:10" x14ac:dyDescent="0.2">
      <c r="A1401" s="2" t="s">
        <v>510</v>
      </c>
      <c r="B1401" s="2" t="s">
        <v>511</v>
      </c>
      <c r="C1401" s="2" t="s">
        <v>5</v>
      </c>
      <c r="D1401" s="2" t="s">
        <v>3898</v>
      </c>
      <c r="E1401" s="2" t="s">
        <v>3607</v>
      </c>
      <c r="F1401" s="2">
        <v>92</v>
      </c>
      <c r="G1401" s="2">
        <v>2263</v>
      </c>
      <c r="H1401" s="2">
        <v>130</v>
      </c>
      <c r="I1401" s="2">
        <v>54</v>
      </c>
      <c r="J1401" s="2">
        <v>2539</v>
      </c>
    </row>
    <row r="1402" spans="1:10" x14ac:dyDescent="0.2">
      <c r="A1402" s="2" t="s">
        <v>510</v>
      </c>
      <c r="B1402" s="2" t="s">
        <v>511</v>
      </c>
      <c r="C1402" s="2" t="s">
        <v>5</v>
      </c>
      <c r="D1402" s="2" t="s">
        <v>3932</v>
      </c>
      <c r="E1402" s="2" t="s">
        <v>3607</v>
      </c>
      <c r="F1402" s="2">
        <v>453</v>
      </c>
      <c r="G1402" s="2">
        <v>808</v>
      </c>
      <c r="H1402" s="2">
        <v>295</v>
      </c>
      <c r="I1402" s="2">
        <v>255</v>
      </c>
      <c r="J1402" s="2">
        <v>1811</v>
      </c>
    </row>
    <row r="1403" spans="1:10" x14ac:dyDescent="0.2">
      <c r="A1403" s="2" t="s">
        <v>510</v>
      </c>
      <c r="B1403" s="2" t="s">
        <v>511</v>
      </c>
      <c r="C1403" s="2" t="s">
        <v>5</v>
      </c>
      <c r="D1403" s="2" t="s">
        <v>3933</v>
      </c>
      <c r="E1403" s="2" t="s">
        <v>3607</v>
      </c>
      <c r="F1403" s="2">
        <v>219</v>
      </c>
      <c r="G1403" s="2">
        <v>675</v>
      </c>
      <c r="H1403" s="2">
        <v>89</v>
      </c>
      <c r="I1403" s="2">
        <v>101</v>
      </c>
      <c r="J1403" s="2">
        <v>1084</v>
      </c>
    </row>
    <row r="1404" spans="1:10" x14ac:dyDescent="0.2">
      <c r="A1404" s="2" t="s">
        <v>510</v>
      </c>
      <c r="B1404" s="2" t="s">
        <v>511</v>
      </c>
      <c r="C1404" s="2" t="s">
        <v>5</v>
      </c>
      <c r="D1404" s="2" t="s">
        <v>3896</v>
      </c>
      <c r="E1404" s="2" t="s">
        <v>3607</v>
      </c>
      <c r="F1404" s="2">
        <v>337</v>
      </c>
      <c r="G1404" s="2">
        <v>971</v>
      </c>
      <c r="H1404" s="2">
        <v>189</v>
      </c>
      <c r="I1404" s="2">
        <v>207</v>
      </c>
      <c r="J1404" s="2">
        <v>1704</v>
      </c>
    </row>
    <row r="1405" spans="1:10" x14ac:dyDescent="0.2">
      <c r="A1405" s="2" t="s">
        <v>510</v>
      </c>
      <c r="B1405" s="2" t="s">
        <v>511</v>
      </c>
      <c r="C1405" s="2" t="s">
        <v>5</v>
      </c>
      <c r="D1405" s="2" t="s">
        <v>3947</v>
      </c>
      <c r="E1405" s="2" t="s">
        <v>3607</v>
      </c>
      <c r="F1405" s="2">
        <v>1</v>
      </c>
      <c r="G1405" s="2">
        <v>2</v>
      </c>
      <c r="H1405" s="2">
        <v>0</v>
      </c>
      <c r="I1405" s="2">
        <v>0</v>
      </c>
      <c r="J1405" s="2">
        <v>3</v>
      </c>
    </row>
    <row r="1406" spans="1:10" x14ac:dyDescent="0.2">
      <c r="A1406" s="2" t="s">
        <v>510</v>
      </c>
      <c r="B1406" s="2" t="s">
        <v>511</v>
      </c>
      <c r="C1406" s="2" t="s">
        <v>5</v>
      </c>
      <c r="D1406" s="2" t="s">
        <v>3920</v>
      </c>
      <c r="E1406" s="2" t="s">
        <v>3607</v>
      </c>
      <c r="F1406" s="2">
        <v>7</v>
      </c>
      <c r="G1406" s="2">
        <v>3</v>
      </c>
      <c r="H1406" s="2">
        <v>1</v>
      </c>
      <c r="I1406" s="2">
        <v>1</v>
      </c>
      <c r="J1406" s="2">
        <v>12</v>
      </c>
    </row>
    <row r="1407" spans="1:10" x14ac:dyDescent="0.2">
      <c r="A1407" s="2" t="s">
        <v>510</v>
      </c>
      <c r="B1407" s="2" t="s">
        <v>511</v>
      </c>
      <c r="C1407" s="2" t="s">
        <v>5</v>
      </c>
      <c r="D1407" s="2" t="s">
        <v>3915</v>
      </c>
      <c r="E1407" s="2" t="s">
        <v>3607</v>
      </c>
      <c r="F1407" s="2">
        <v>485</v>
      </c>
      <c r="G1407" s="2">
        <v>1556</v>
      </c>
      <c r="H1407" s="2">
        <v>252</v>
      </c>
      <c r="I1407" s="2">
        <v>119</v>
      </c>
      <c r="J1407" s="2">
        <v>2412</v>
      </c>
    </row>
    <row r="1408" spans="1:10" x14ac:dyDescent="0.2">
      <c r="A1408" s="2" t="s">
        <v>510</v>
      </c>
      <c r="B1408" s="2" t="s">
        <v>511</v>
      </c>
      <c r="C1408" s="2" t="s">
        <v>5</v>
      </c>
      <c r="D1408" s="2" t="s">
        <v>560</v>
      </c>
      <c r="E1408" s="2" t="s">
        <v>3607</v>
      </c>
      <c r="F1408" s="2">
        <v>121</v>
      </c>
      <c r="G1408" s="2">
        <v>269</v>
      </c>
      <c r="H1408" s="2">
        <v>38</v>
      </c>
      <c r="I1408" s="2">
        <v>111</v>
      </c>
      <c r="J1408" s="2">
        <v>539</v>
      </c>
    </row>
    <row r="1409" spans="1:10" x14ac:dyDescent="0.2">
      <c r="A1409" s="2" t="s">
        <v>510</v>
      </c>
      <c r="B1409" s="2" t="s">
        <v>511</v>
      </c>
      <c r="C1409" s="2" t="s">
        <v>5</v>
      </c>
      <c r="D1409" s="2" t="s">
        <v>3994</v>
      </c>
      <c r="E1409" s="2" t="s">
        <v>3607</v>
      </c>
      <c r="F1409" s="2">
        <v>48</v>
      </c>
      <c r="G1409" s="2">
        <v>38</v>
      </c>
      <c r="H1409" s="2">
        <v>0</v>
      </c>
      <c r="I1409" s="2">
        <v>34</v>
      </c>
      <c r="J1409" s="2">
        <v>120</v>
      </c>
    </row>
    <row r="1410" spans="1:10" x14ac:dyDescent="0.2">
      <c r="A1410" s="2" t="s">
        <v>510</v>
      </c>
      <c r="B1410" s="2" t="s">
        <v>511</v>
      </c>
      <c r="C1410" s="2" t="s">
        <v>5</v>
      </c>
      <c r="D1410" s="2" t="s">
        <v>4273</v>
      </c>
      <c r="E1410" s="2" t="s">
        <v>3607</v>
      </c>
      <c r="F1410" s="2">
        <v>38</v>
      </c>
      <c r="G1410" s="2">
        <v>30</v>
      </c>
      <c r="H1410" s="2">
        <v>0</v>
      </c>
      <c r="I1410" s="2">
        <v>26</v>
      </c>
      <c r="J1410" s="2">
        <v>94</v>
      </c>
    </row>
    <row r="1411" spans="1:10" x14ac:dyDescent="0.2">
      <c r="A1411" s="2" t="s">
        <v>510</v>
      </c>
      <c r="B1411" s="2" t="s">
        <v>511</v>
      </c>
      <c r="C1411" s="2" t="s">
        <v>5</v>
      </c>
      <c r="D1411" s="2" t="s">
        <v>3656</v>
      </c>
      <c r="E1411" s="2" t="s">
        <v>3607</v>
      </c>
      <c r="F1411" s="2">
        <v>83</v>
      </c>
      <c r="G1411" s="2">
        <v>59</v>
      </c>
      <c r="H1411" s="2">
        <v>8</v>
      </c>
      <c r="I1411" s="2">
        <v>37</v>
      </c>
      <c r="J1411" s="2">
        <v>187</v>
      </c>
    </row>
    <row r="1412" spans="1:10" x14ac:dyDescent="0.2">
      <c r="A1412" s="2" t="s">
        <v>510</v>
      </c>
      <c r="B1412" s="2" t="s">
        <v>511</v>
      </c>
      <c r="C1412" s="2" t="s">
        <v>5</v>
      </c>
      <c r="D1412" s="2" t="s">
        <v>3914</v>
      </c>
      <c r="E1412" s="2" t="s">
        <v>3607</v>
      </c>
      <c r="F1412" s="2">
        <v>6</v>
      </c>
      <c r="G1412" s="2">
        <v>12</v>
      </c>
      <c r="H1412" s="2">
        <v>1</v>
      </c>
      <c r="I1412" s="2">
        <v>10</v>
      </c>
      <c r="J1412" s="2">
        <v>29</v>
      </c>
    </row>
    <row r="1413" spans="1:10" x14ac:dyDescent="0.2">
      <c r="A1413" s="2" t="s">
        <v>510</v>
      </c>
      <c r="B1413" s="2" t="s">
        <v>511</v>
      </c>
      <c r="C1413" s="2" t="s">
        <v>5</v>
      </c>
      <c r="D1413" s="2" t="s">
        <v>4274</v>
      </c>
      <c r="E1413" s="2" t="s">
        <v>3607</v>
      </c>
      <c r="F1413" s="2">
        <v>3</v>
      </c>
      <c r="G1413" s="2">
        <v>4</v>
      </c>
      <c r="H1413" t="s">
        <v>9</v>
      </c>
      <c r="I1413" s="2">
        <v>1</v>
      </c>
      <c r="J1413" s="2">
        <v>8</v>
      </c>
    </row>
    <row r="1414" spans="1:10" x14ac:dyDescent="0.2">
      <c r="A1414" s="2" t="s">
        <v>510</v>
      </c>
      <c r="B1414" s="2" t="s">
        <v>511</v>
      </c>
      <c r="C1414" s="2" t="s">
        <v>5</v>
      </c>
      <c r="D1414" s="2" t="s">
        <v>3882</v>
      </c>
      <c r="E1414" s="2" t="s">
        <v>3607</v>
      </c>
      <c r="F1414" s="2">
        <v>29</v>
      </c>
      <c r="G1414" s="2">
        <v>29</v>
      </c>
      <c r="H1414" s="2">
        <v>5</v>
      </c>
      <c r="I1414" s="2">
        <v>25</v>
      </c>
      <c r="J1414" s="2">
        <v>88</v>
      </c>
    </row>
    <row r="1415" spans="1:10" x14ac:dyDescent="0.2">
      <c r="A1415" s="2" t="s">
        <v>510</v>
      </c>
      <c r="B1415" s="2" t="s">
        <v>511</v>
      </c>
      <c r="C1415" s="2" t="s">
        <v>5</v>
      </c>
      <c r="D1415" s="2" t="s">
        <v>4086</v>
      </c>
      <c r="E1415" s="2" t="s">
        <v>3607</v>
      </c>
      <c r="F1415" s="2">
        <v>3</v>
      </c>
      <c r="G1415" s="2">
        <v>3</v>
      </c>
      <c r="H1415" t="s">
        <v>9</v>
      </c>
      <c r="I1415" s="2">
        <v>2</v>
      </c>
      <c r="J1415" s="2">
        <v>8</v>
      </c>
    </row>
    <row r="1416" spans="1:10" x14ac:dyDescent="0.2">
      <c r="A1416" s="2" t="s">
        <v>510</v>
      </c>
      <c r="B1416" s="2" t="s">
        <v>511</v>
      </c>
      <c r="C1416" s="2" t="s">
        <v>5</v>
      </c>
      <c r="D1416" s="2" t="s">
        <v>4275</v>
      </c>
      <c r="E1416" s="2" t="s">
        <v>3607</v>
      </c>
      <c r="F1416" s="2">
        <v>4</v>
      </c>
      <c r="G1416" s="2">
        <v>7</v>
      </c>
      <c r="H1416" t="s">
        <v>9</v>
      </c>
      <c r="I1416" s="2">
        <v>1</v>
      </c>
      <c r="J1416" s="2">
        <v>12</v>
      </c>
    </row>
    <row r="1417" spans="1:10" x14ac:dyDescent="0.2">
      <c r="A1417" s="2" t="s">
        <v>510</v>
      </c>
      <c r="B1417" s="2" t="s">
        <v>511</v>
      </c>
      <c r="C1417" s="2" t="s">
        <v>5</v>
      </c>
      <c r="D1417" s="2" t="s">
        <v>3955</v>
      </c>
      <c r="E1417" s="2" t="s">
        <v>3607</v>
      </c>
      <c r="F1417" s="2">
        <v>63</v>
      </c>
      <c r="G1417" s="2">
        <v>50</v>
      </c>
      <c r="H1417" s="2">
        <v>0</v>
      </c>
      <c r="I1417" s="2">
        <v>43</v>
      </c>
      <c r="J1417" s="2">
        <v>156</v>
      </c>
    </row>
    <row r="1418" spans="1:10" x14ac:dyDescent="0.2">
      <c r="A1418" s="2" t="s">
        <v>510</v>
      </c>
      <c r="B1418" s="2" t="s">
        <v>511</v>
      </c>
      <c r="C1418" s="2" t="s">
        <v>5</v>
      </c>
      <c r="D1418" s="2" t="s">
        <v>3944</v>
      </c>
      <c r="E1418" s="2" t="s">
        <v>3607</v>
      </c>
      <c r="F1418" s="2">
        <v>3</v>
      </c>
      <c r="G1418" s="2">
        <v>2</v>
      </c>
      <c r="H1418" s="2">
        <v>1</v>
      </c>
      <c r="I1418" s="2">
        <v>3</v>
      </c>
      <c r="J1418" s="2">
        <v>9</v>
      </c>
    </row>
    <row r="1419" spans="1:10" x14ac:dyDescent="0.2">
      <c r="A1419" s="2" t="s">
        <v>510</v>
      </c>
      <c r="B1419" s="2" t="s">
        <v>511</v>
      </c>
      <c r="C1419" s="2" t="s">
        <v>5</v>
      </c>
      <c r="D1419" s="2" t="s">
        <v>3829</v>
      </c>
      <c r="E1419" s="2" t="s">
        <v>3607</v>
      </c>
      <c r="F1419" s="2">
        <v>18</v>
      </c>
      <c r="G1419" s="2">
        <v>15</v>
      </c>
      <c r="H1419" s="2">
        <v>0</v>
      </c>
      <c r="I1419" s="2">
        <v>14</v>
      </c>
      <c r="J1419" s="2">
        <v>47</v>
      </c>
    </row>
    <row r="1420" spans="1:10" x14ac:dyDescent="0.2">
      <c r="A1420" s="2" t="s">
        <v>510</v>
      </c>
      <c r="B1420" s="2" t="s">
        <v>511</v>
      </c>
      <c r="C1420" s="2" t="s">
        <v>5</v>
      </c>
      <c r="D1420" s="2" t="s">
        <v>3725</v>
      </c>
      <c r="E1420" s="2" t="s">
        <v>3607</v>
      </c>
      <c r="F1420" s="2">
        <v>52</v>
      </c>
      <c r="G1420" s="2">
        <v>42</v>
      </c>
      <c r="H1420" s="2">
        <v>0</v>
      </c>
      <c r="I1420" s="2">
        <v>37</v>
      </c>
      <c r="J1420" s="2">
        <v>131</v>
      </c>
    </row>
    <row r="1421" spans="1:10" x14ac:dyDescent="0.2">
      <c r="A1421" s="2" t="s">
        <v>510</v>
      </c>
      <c r="B1421" s="2" t="s">
        <v>511</v>
      </c>
      <c r="C1421" s="2" t="s">
        <v>5</v>
      </c>
      <c r="D1421" s="2" t="s">
        <v>3939</v>
      </c>
      <c r="E1421" s="2" t="s">
        <v>3607</v>
      </c>
      <c r="F1421" s="2">
        <v>1</v>
      </c>
      <c r="G1421" s="2">
        <v>0</v>
      </c>
      <c r="H1421" s="2">
        <v>0</v>
      </c>
      <c r="I1421" s="2">
        <v>0</v>
      </c>
      <c r="J1421" s="2">
        <v>1</v>
      </c>
    </row>
    <row r="1422" spans="1:10" x14ac:dyDescent="0.2">
      <c r="A1422" s="2" t="s">
        <v>510</v>
      </c>
      <c r="B1422" s="2" t="s">
        <v>511</v>
      </c>
      <c r="C1422" s="2" t="s">
        <v>5</v>
      </c>
      <c r="D1422" s="2" t="s">
        <v>4082</v>
      </c>
      <c r="E1422" s="2" t="s">
        <v>3607</v>
      </c>
      <c r="F1422" s="2">
        <v>2</v>
      </c>
      <c r="G1422" s="2">
        <v>2</v>
      </c>
      <c r="H1422" s="2">
        <v>1</v>
      </c>
      <c r="I1422" s="2">
        <v>4</v>
      </c>
      <c r="J1422" s="2">
        <v>9</v>
      </c>
    </row>
    <row r="1423" spans="1:10" x14ac:dyDescent="0.2">
      <c r="A1423" s="2" t="s">
        <v>510</v>
      </c>
      <c r="B1423" s="2" t="s">
        <v>511</v>
      </c>
      <c r="C1423" s="2" t="s">
        <v>5</v>
      </c>
      <c r="D1423" s="2" t="s">
        <v>3909</v>
      </c>
      <c r="E1423" s="2" t="s">
        <v>3607</v>
      </c>
      <c r="F1423" s="2">
        <v>180</v>
      </c>
      <c r="G1423" s="2">
        <v>2265</v>
      </c>
      <c r="H1423" s="2">
        <v>179</v>
      </c>
      <c r="I1423" s="2">
        <v>136</v>
      </c>
      <c r="J1423" s="2">
        <v>2760</v>
      </c>
    </row>
    <row r="1424" spans="1:10" x14ac:dyDescent="0.2">
      <c r="A1424" s="2" t="s">
        <v>510</v>
      </c>
      <c r="B1424" s="2" t="s">
        <v>511</v>
      </c>
      <c r="C1424" s="2" t="s">
        <v>5</v>
      </c>
      <c r="D1424" s="2" t="s">
        <v>3874</v>
      </c>
      <c r="E1424" s="2" t="s">
        <v>3607</v>
      </c>
      <c r="F1424" s="2">
        <v>346</v>
      </c>
      <c r="G1424" s="2">
        <v>415</v>
      </c>
      <c r="H1424" s="2">
        <v>53</v>
      </c>
      <c r="I1424" s="2">
        <v>145</v>
      </c>
      <c r="J1424" s="2">
        <v>959</v>
      </c>
    </row>
    <row r="1425" spans="1:10" x14ac:dyDescent="0.2">
      <c r="A1425" s="2" t="s">
        <v>510</v>
      </c>
      <c r="B1425" s="2" t="s">
        <v>511</v>
      </c>
      <c r="C1425" s="2" t="s">
        <v>5</v>
      </c>
      <c r="D1425" s="2" t="s">
        <v>3878</v>
      </c>
      <c r="E1425" s="2" t="s">
        <v>3607</v>
      </c>
      <c r="F1425" s="2">
        <v>213</v>
      </c>
      <c r="G1425" s="2">
        <v>263</v>
      </c>
      <c r="H1425" s="2">
        <v>145</v>
      </c>
      <c r="I1425" s="2">
        <v>98</v>
      </c>
      <c r="J1425" s="2">
        <v>719</v>
      </c>
    </row>
    <row r="1426" spans="1:10" x14ac:dyDescent="0.2">
      <c r="A1426" s="2" t="s">
        <v>510</v>
      </c>
      <c r="B1426" s="2" t="s">
        <v>511</v>
      </c>
      <c r="C1426" s="2" t="s">
        <v>5</v>
      </c>
      <c r="D1426" s="2" t="s">
        <v>4260</v>
      </c>
      <c r="E1426" s="2" t="s">
        <v>3607</v>
      </c>
      <c r="F1426" s="2">
        <v>4</v>
      </c>
      <c r="G1426" s="2">
        <v>11</v>
      </c>
      <c r="H1426" s="2">
        <v>3</v>
      </c>
      <c r="I1426" s="2">
        <v>5</v>
      </c>
      <c r="J1426" s="2">
        <v>23</v>
      </c>
    </row>
    <row r="1427" spans="1:10" x14ac:dyDescent="0.2">
      <c r="A1427" s="2" t="s">
        <v>510</v>
      </c>
      <c r="B1427" s="2" t="s">
        <v>511</v>
      </c>
      <c r="C1427" s="2" t="s">
        <v>5</v>
      </c>
      <c r="D1427" s="2" t="s">
        <v>3658</v>
      </c>
      <c r="E1427" s="2" t="s">
        <v>3607</v>
      </c>
      <c r="F1427" s="2">
        <v>1</v>
      </c>
      <c r="G1427" s="2">
        <v>2</v>
      </c>
      <c r="H1427" s="2">
        <v>1</v>
      </c>
      <c r="I1427" s="2">
        <v>1</v>
      </c>
      <c r="J1427" s="2">
        <v>5</v>
      </c>
    </row>
    <row r="1428" spans="1:10" x14ac:dyDescent="0.2">
      <c r="A1428" s="2" t="s">
        <v>510</v>
      </c>
      <c r="B1428" s="2" t="s">
        <v>511</v>
      </c>
      <c r="C1428" s="2" t="s">
        <v>5</v>
      </c>
      <c r="D1428" s="2" t="s">
        <v>498</v>
      </c>
      <c r="E1428" s="2" t="s">
        <v>3607</v>
      </c>
      <c r="F1428" s="2">
        <v>648</v>
      </c>
      <c r="G1428" s="2">
        <v>1338</v>
      </c>
      <c r="H1428" s="2">
        <v>266</v>
      </c>
      <c r="I1428" s="2">
        <v>218</v>
      </c>
      <c r="J1428" s="2">
        <v>2470</v>
      </c>
    </row>
    <row r="1429" spans="1:10" x14ac:dyDescent="0.2">
      <c r="A1429" s="2" t="s">
        <v>510</v>
      </c>
      <c r="B1429" s="2" t="s">
        <v>511</v>
      </c>
      <c r="C1429" s="2" t="s">
        <v>5</v>
      </c>
      <c r="D1429" s="2" t="s">
        <v>3926</v>
      </c>
      <c r="E1429" s="2" t="s">
        <v>3607</v>
      </c>
      <c r="F1429" s="2">
        <v>29</v>
      </c>
      <c r="G1429" s="2">
        <v>18</v>
      </c>
      <c r="H1429" s="2">
        <v>1</v>
      </c>
      <c r="I1429" s="2">
        <v>15</v>
      </c>
      <c r="J1429" s="2">
        <v>63</v>
      </c>
    </row>
    <row r="1430" spans="1:10" x14ac:dyDescent="0.2">
      <c r="A1430" s="2" t="s">
        <v>510</v>
      </c>
      <c r="B1430" s="2" t="s">
        <v>511</v>
      </c>
      <c r="C1430" s="2" t="s">
        <v>5</v>
      </c>
      <c r="D1430" s="2" t="s">
        <v>3958</v>
      </c>
      <c r="E1430" s="2" t="s">
        <v>3607</v>
      </c>
      <c r="F1430" s="2">
        <v>11</v>
      </c>
      <c r="G1430" s="2">
        <v>8</v>
      </c>
      <c r="H1430" s="2">
        <v>1</v>
      </c>
      <c r="I1430" s="2">
        <v>5</v>
      </c>
      <c r="J1430" s="2">
        <v>25</v>
      </c>
    </row>
    <row r="1431" spans="1:10" x14ac:dyDescent="0.2">
      <c r="A1431" s="2" t="s">
        <v>510</v>
      </c>
      <c r="B1431" s="2" t="s">
        <v>511</v>
      </c>
      <c r="C1431" s="2" t="s">
        <v>5</v>
      </c>
      <c r="D1431" s="2" t="s">
        <v>3713</v>
      </c>
      <c r="E1431" s="2" t="s">
        <v>3607</v>
      </c>
      <c r="F1431" s="2">
        <v>0</v>
      </c>
      <c r="G1431" s="2">
        <v>1</v>
      </c>
      <c r="H1431" s="2">
        <v>0</v>
      </c>
      <c r="I1431" s="2">
        <v>0</v>
      </c>
      <c r="J1431" s="2">
        <v>1</v>
      </c>
    </row>
    <row r="1432" spans="1:10" x14ac:dyDescent="0.2">
      <c r="A1432" s="2" t="s">
        <v>510</v>
      </c>
      <c r="B1432" s="2" t="s">
        <v>511</v>
      </c>
      <c r="C1432" s="2" t="s">
        <v>5</v>
      </c>
      <c r="D1432" s="2" t="s">
        <v>528</v>
      </c>
      <c r="E1432" s="2" t="s">
        <v>3607</v>
      </c>
      <c r="F1432" s="2">
        <v>226</v>
      </c>
      <c r="G1432" s="2">
        <v>389</v>
      </c>
      <c r="H1432" s="2">
        <v>28</v>
      </c>
      <c r="I1432" s="2">
        <v>79</v>
      </c>
      <c r="J1432" s="2">
        <v>722</v>
      </c>
    </row>
    <row r="1433" spans="1:10" x14ac:dyDescent="0.2">
      <c r="A1433" s="2" t="s">
        <v>510</v>
      </c>
      <c r="B1433" s="2" t="s">
        <v>511</v>
      </c>
      <c r="C1433" s="2" t="s">
        <v>5</v>
      </c>
      <c r="D1433" s="2" t="s">
        <v>3943</v>
      </c>
      <c r="E1433" s="2" t="s">
        <v>3607</v>
      </c>
      <c r="F1433" s="2">
        <v>102</v>
      </c>
      <c r="G1433" s="2">
        <v>130</v>
      </c>
      <c r="H1433" s="2">
        <v>26</v>
      </c>
      <c r="I1433" s="2">
        <v>48</v>
      </c>
      <c r="J1433" s="2">
        <v>306</v>
      </c>
    </row>
    <row r="1434" spans="1:10" x14ac:dyDescent="0.2">
      <c r="A1434" s="2" t="s">
        <v>510</v>
      </c>
      <c r="B1434" s="2" t="s">
        <v>511</v>
      </c>
      <c r="C1434" s="2" t="s">
        <v>5</v>
      </c>
      <c r="D1434" s="2" t="s">
        <v>3916</v>
      </c>
      <c r="E1434" s="2" t="s">
        <v>3607</v>
      </c>
      <c r="F1434" s="2">
        <v>4</v>
      </c>
      <c r="G1434" s="2">
        <v>10</v>
      </c>
      <c r="H1434" s="2">
        <v>3</v>
      </c>
      <c r="I1434" s="2">
        <v>5</v>
      </c>
      <c r="J1434" s="2">
        <v>22</v>
      </c>
    </row>
    <row r="1435" spans="1:10" x14ac:dyDescent="0.2">
      <c r="A1435" s="2" t="s">
        <v>510</v>
      </c>
      <c r="B1435" s="2" t="s">
        <v>511</v>
      </c>
      <c r="C1435" s="2" t="s">
        <v>5</v>
      </c>
      <c r="D1435" s="2" t="s">
        <v>3921</v>
      </c>
      <c r="E1435" s="2" t="s">
        <v>3607</v>
      </c>
      <c r="F1435" s="2">
        <v>5</v>
      </c>
      <c r="G1435" s="2">
        <v>18</v>
      </c>
      <c r="H1435" s="2">
        <v>2</v>
      </c>
      <c r="I1435" s="2">
        <v>4</v>
      </c>
      <c r="J1435" s="2">
        <v>29</v>
      </c>
    </row>
    <row r="1436" spans="1:10" x14ac:dyDescent="0.2">
      <c r="A1436" s="2" t="s">
        <v>510</v>
      </c>
      <c r="B1436" s="2" t="s">
        <v>511</v>
      </c>
      <c r="C1436" s="2" t="s">
        <v>5</v>
      </c>
      <c r="D1436" s="2" t="s">
        <v>3902</v>
      </c>
      <c r="E1436" s="2" t="s">
        <v>3607</v>
      </c>
      <c r="F1436" s="2">
        <v>7</v>
      </c>
      <c r="G1436" s="2">
        <v>1</v>
      </c>
      <c r="H1436" s="2">
        <v>1</v>
      </c>
      <c r="I1436" s="2">
        <v>4</v>
      </c>
      <c r="J1436" s="2">
        <v>13</v>
      </c>
    </row>
    <row r="1437" spans="1:10" x14ac:dyDescent="0.2">
      <c r="A1437" s="2" t="s">
        <v>510</v>
      </c>
      <c r="B1437" s="2" t="s">
        <v>511</v>
      </c>
      <c r="C1437" s="2" t="s">
        <v>5</v>
      </c>
      <c r="D1437" s="2" t="s">
        <v>3872</v>
      </c>
      <c r="E1437" s="2" t="s">
        <v>3607</v>
      </c>
      <c r="F1437" s="2">
        <v>2</v>
      </c>
      <c r="G1437" s="2">
        <v>0</v>
      </c>
      <c r="H1437" s="2">
        <v>0</v>
      </c>
      <c r="I1437" s="2">
        <v>0</v>
      </c>
      <c r="J1437" s="2">
        <v>2</v>
      </c>
    </row>
    <row r="1438" spans="1:10" x14ac:dyDescent="0.2">
      <c r="A1438" s="2" t="s">
        <v>510</v>
      </c>
      <c r="B1438" s="2" t="s">
        <v>511</v>
      </c>
      <c r="C1438" s="2" t="s">
        <v>5</v>
      </c>
      <c r="D1438" s="2" t="s">
        <v>3876</v>
      </c>
      <c r="E1438" s="2" t="s">
        <v>3607</v>
      </c>
      <c r="F1438" s="2">
        <v>293</v>
      </c>
      <c r="G1438" s="2">
        <v>294</v>
      </c>
      <c r="H1438" s="2">
        <v>14</v>
      </c>
      <c r="I1438" s="2">
        <v>127</v>
      </c>
      <c r="J1438" s="2">
        <v>728</v>
      </c>
    </row>
    <row r="1439" spans="1:10" x14ac:dyDescent="0.2">
      <c r="A1439" s="2" t="s">
        <v>510</v>
      </c>
      <c r="B1439" s="2" t="s">
        <v>511</v>
      </c>
      <c r="C1439" s="2" t="s">
        <v>5</v>
      </c>
      <c r="D1439" s="2" t="s">
        <v>3903</v>
      </c>
      <c r="E1439" s="2" t="s">
        <v>3607</v>
      </c>
      <c r="F1439" s="2">
        <v>1</v>
      </c>
      <c r="G1439" s="2">
        <v>0</v>
      </c>
      <c r="H1439" s="2">
        <v>0</v>
      </c>
      <c r="I1439" s="2">
        <v>0</v>
      </c>
      <c r="J1439" s="2">
        <v>1</v>
      </c>
    </row>
    <row r="1440" spans="1:10" x14ac:dyDescent="0.2">
      <c r="A1440" s="2" t="s">
        <v>510</v>
      </c>
      <c r="B1440" s="2" t="s">
        <v>511</v>
      </c>
      <c r="C1440" s="2" t="s">
        <v>5</v>
      </c>
      <c r="D1440" s="2" t="s">
        <v>142</v>
      </c>
      <c r="E1440" s="2" t="s">
        <v>3607</v>
      </c>
      <c r="F1440" s="2">
        <v>35</v>
      </c>
      <c r="G1440" s="2">
        <v>48</v>
      </c>
      <c r="H1440" s="2">
        <v>10</v>
      </c>
      <c r="I1440" s="2">
        <v>16</v>
      </c>
      <c r="J1440" s="2">
        <v>109</v>
      </c>
    </row>
    <row r="1441" spans="1:10" x14ac:dyDescent="0.2">
      <c r="A1441" s="2" t="s">
        <v>510</v>
      </c>
      <c r="B1441" s="2" t="s">
        <v>511</v>
      </c>
      <c r="C1441" s="2" t="s">
        <v>5</v>
      </c>
      <c r="D1441" s="2" t="s">
        <v>514</v>
      </c>
      <c r="E1441" s="2" t="s">
        <v>3607</v>
      </c>
      <c r="F1441" s="2">
        <v>426</v>
      </c>
      <c r="G1441" s="2">
        <v>849</v>
      </c>
      <c r="H1441" s="2">
        <v>227</v>
      </c>
      <c r="I1441" s="2">
        <v>231</v>
      </c>
      <c r="J1441" s="2">
        <v>1733</v>
      </c>
    </row>
    <row r="1442" spans="1:10" x14ac:dyDescent="0.2">
      <c r="A1442" s="2" t="s">
        <v>510</v>
      </c>
      <c r="B1442" s="2" t="s">
        <v>511</v>
      </c>
      <c r="C1442" s="2" t="s">
        <v>5</v>
      </c>
      <c r="D1442" s="2" t="s">
        <v>3899</v>
      </c>
      <c r="E1442" s="2" t="s">
        <v>3607</v>
      </c>
      <c r="F1442" s="2">
        <v>162</v>
      </c>
      <c r="G1442" s="2">
        <v>262</v>
      </c>
      <c r="H1442" s="2">
        <v>137</v>
      </c>
      <c r="I1442" s="2">
        <v>80</v>
      </c>
      <c r="J1442" s="2">
        <v>641</v>
      </c>
    </row>
    <row r="1443" spans="1:10" x14ac:dyDescent="0.2">
      <c r="A1443" s="2" t="s">
        <v>510</v>
      </c>
      <c r="B1443" s="2" t="s">
        <v>511</v>
      </c>
      <c r="C1443" s="2" t="s">
        <v>5</v>
      </c>
      <c r="D1443" s="2" t="s">
        <v>3887</v>
      </c>
      <c r="E1443" s="2" t="s">
        <v>3607</v>
      </c>
      <c r="F1443" s="2">
        <v>500</v>
      </c>
      <c r="G1443" s="2">
        <v>1563</v>
      </c>
      <c r="H1443" s="2">
        <v>236</v>
      </c>
      <c r="I1443" s="2">
        <v>210</v>
      </c>
      <c r="J1443" s="2">
        <v>2509</v>
      </c>
    </row>
    <row r="1444" spans="1:10" x14ac:dyDescent="0.2">
      <c r="A1444" s="2" t="s">
        <v>510</v>
      </c>
      <c r="B1444" s="2" t="s">
        <v>511</v>
      </c>
      <c r="C1444" s="2" t="s">
        <v>5</v>
      </c>
      <c r="D1444" s="2" t="s">
        <v>4276</v>
      </c>
      <c r="E1444" s="2" t="s">
        <v>3607</v>
      </c>
      <c r="F1444" s="2">
        <v>0</v>
      </c>
      <c r="G1444" s="2">
        <v>1</v>
      </c>
      <c r="H1444" s="2">
        <v>0</v>
      </c>
      <c r="I1444" s="2">
        <v>0</v>
      </c>
      <c r="J1444" s="2">
        <v>1</v>
      </c>
    </row>
    <row r="1445" spans="1:10" x14ac:dyDescent="0.2">
      <c r="A1445" s="2" t="s">
        <v>510</v>
      </c>
      <c r="B1445" s="2" t="s">
        <v>511</v>
      </c>
      <c r="C1445" s="2" t="s">
        <v>5</v>
      </c>
      <c r="D1445" s="2" t="s">
        <v>4277</v>
      </c>
      <c r="E1445" s="2" t="s">
        <v>3607</v>
      </c>
      <c r="F1445" s="2">
        <v>0</v>
      </c>
      <c r="G1445" s="2">
        <v>3</v>
      </c>
      <c r="H1445" s="2">
        <v>0</v>
      </c>
      <c r="I1445" t="s">
        <v>9</v>
      </c>
      <c r="J1445" s="2">
        <v>3</v>
      </c>
    </row>
    <row r="1446" spans="1:10" x14ac:dyDescent="0.2">
      <c r="A1446" s="2" t="s">
        <v>510</v>
      </c>
      <c r="B1446" s="2" t="s">
        <v>511</v>
      </c>
      <c r="C1446" s="2" t="s">
        <v>5</v>
      </c>
      <c r="D1446" s="2" t="s">
        <v>4278</v>
      </c>
      <c r="E1446" s="2" t="s">
        <v>3607</v>
      </c>
      <c r="F1446" s="2">
        <v>28</v>
      </c>
      <c r="G1446" s="2">
        <v>22</v>
      </c>
      <c r="H1446" s="2">
        <v>0</v>
      </c>
      <c r="I1446" s="2">
        <v>20</v>
      </c>
      <c r="J1446" s="2">
        <v>70</v>
      </c>
    </row>
    <row r="1447" spans="1:10" x14ac:dyDescent="0.2">
      <c r="A1447" s="2" t="s">
        <v>510</v>
      </c>
      <c r="B1447" s="2" t="s">
        <v>511</v>
      </c>
      <c r="C1447" s="2" t="s">
        <v>5</v>
      </c>
      <c r="D1447" s="2" t="s">
        <v>4279</v>
      </c>
      <c r="E1447" s="2" t="s">
        <v>3607</v>
      </c>
      <c r="F1447" s="2">
        <v>29</v>
      </c>
      <c r="G1447" s="2">
        <v>23</v>
      </c>
      <c r="H1447" s="2">
        <v>0</v>
      </c>
      <c r="I1447" s="2">
        <v>21</v>
      </c>
      <c r="J1447" s="2">
        <v>73</v>
      </c>
    </row>
    <row r="1448" spans="1:10" x14ac:dyDescent="0.2">
      <c r="A1448" s="2" t="s">
        <v>510</v>
      </c>
      <c r="B1448" s="2" t="s">
        <v>511</v>
      </c>
      <c r="C1448" s="2" t="s">
        <v>5</v>
      </c>
      <c r="D1448" s="2" t="s">
        <v>3884</v>
      </c>
      <c r="E1448" s="2" t="s">
        <v>3607</v>
      </c>
      <c r="F1448" s="2">
        <v>316</v>
      </c>
      <c r="G1448" s="2">
        <v>213</v>
      </c>
      <c r="H1448" s="2">
        <v>19</v>
      </c>
      <c r="I1448" s="2">
        <v>63</v>
      </c>
      <c r="J1448" s="2">
        <v>611</v>
      </c>
    </row>
    <row r="1449" spans="1:10" x14ac:dyDescent="0.2">
      <c r="A1449" s="2" t="s">
        <v>510</v>
      </c>
      <c r="B1449" s="2" t="s">
        <v>511</v>
      </c>
      <c r="C1449" s="2" t="s">
        <v>5</v>
      </c>
      <c r="D1449" s="2" t="s">
        <v>3880</v>
      </c>
      <c r="E1449" s="2" t="s">
        <v>3607</v>
      </c>
      <c r="F1449" s="2">
        <v>3</v>
      </c>
      <c r="G1449" s="2">
        <v>11</v>
      </c>
      <c r="H1449" s="2">
        <v>2</v>
      </c>
      <c r="I1449" s="2">
        <v>3</v>
      </c>
      <c r="J1449" s="2">
        <v>19</v>
      </c>
    </row>
    <row r="1450" spans="1:10" x14ac:dyDescent="0.2">
      <c r="A1450" s="2" t="s">
        <v>510</v>
      </c>
      <c r="B1450" s="2" t="s">
        <v>511</v>
      </c>
      <c r="C1450" s="2" t="s">
        <v>5</v>
      </c>
      <c r="D1450" s="2" t="s">
        <v>4280</v>
      </c>
      <c r="E1450" s="2" t="s">
        <v>3607</v>
      </c>
      <c r="F1450" s="2">
        <v>1</v>
      </c>
      <c r="G1450" s="2">
        <v>1</v>
      </c>
      <c r="H1450" s="2">
        <v>0</v>
      </c>
      <c r="I1450" s="2">
        <v>1</v>
      </c>
      <c r="J1450" s="2">
        <v>3</v>
      </c>
    </row>
    <row r="1451" spans="1:10" x14ac:dyDescent="0.2">
      <c r="A1451" s="2" t="s">
        <v>510</v>
      </c>
      <c r="B1451" s="2" t="s">
        <v>511</v>
      </c>
      <c r="C1451" s="2" t="s">
        <v>5</v>
      </c>
      <c r="D1451" s="2" t="s">
        <v>4281</v>
      </c>
      <c r="E1451" s="2" t="s">
        <v>3607</v>
      </c>
      <c r="F1451" s="2">
        <v>2</v>
      </c>
      <c r="G1451" s="2">
        <v>4</v>
      </c>
      <c r="H1451" s="2">
        <v>4</v>
      </c>
      <c r="I1451" s="2">
        <v>3</v>
      </c>
      <c r="J1451" s="2">
        <v>13</v>
      </c>
    </row>
    <row r="1452" spans="1:10" x14ac:dyDescent="0.2">
      <c r="A1452" s="2" t="s">
        <v>510</v>
      </c>
      <c r="B1452" s="2" t="s">
        <v>511</v>
      </c>
      <c r="C1452" s="2" t="s">
        <v>5</v>
      </c>
      <c r="D1452" s="2" t="s">
        <v>3938</v>
      </c>
      <c r="E1452" s="2" t="s">
        <v>3607</v>
      </c>
      <c r="F1452" s="2">
        <v>306</v>
      </c>
      <c r="G1452" s="2">
        <v>568</v>
      </c>
      <c r="H1452" s="2">
        <v>81</v>
      </c>
      <c r="I1452" s="2">
        <v>173</v>
      </c>
      <c r="J1452" s="2">
        <v>1128</v>
      </c>
    </row>
    <row r="1453" spans="1:10" x14ac:dyDescent="0.2">
      <c r="A1453" s="2" t="s">
        <v>510</v>
      </c>
      <c r="B1453" s="2" t="s">
        <v>511</v>
      </c>
      <c r="C1453" s="2" t="s">
        <v>5</v>
      </c>
      <c r="D1453" s="2" t="s">
        <v>3885</v>
      </c>
      <c r="E1453" s="2" t="s">
        <v>3607</v>
      </c>
      <c r="F1453" s="2">
        <v>80</v>
      </c>
      <c r="G1453" s="2">
        <v>143</v>
      </c>
      <c r="H1453" s="2">
        <v>7</v>
      </c>
      <c r="I1453" s="2">
        <v>41</v>
      </c>
      <c r="J1453" s="2">
        <v>271</v>
      </c>
    </row>
    <row r="1454" spans="1:10" x14ac:dyDescent="0.2">
      <c r="A1454" s="2" t="s">
        <v>510</v>
      </c>
      <c r="B1454" s="2" t="s">
        <v>511</v>
      </c>
      <c r="C1454" s="2" t="s">
        <v>5</v>
      </c>
      <c r="D1454" s="2" t="s">
        <v>637</v>
      </c>
      <c r="E1454" s="2" t="s">
        <v>3607</v>
      </c>
      <c r="F1454" s="2">
        <v>128</v>
      </c>
      <c r="G1454" s="2">
        <v>284</v>
      </c>
      <c r="H1454" s="2">
        <v>24</v>
      </c>
      <c r="I1454" s="2">
        <v>96</v>
      </c>
      <c r="J1454" s="2">
        <v>532</v>
      </c>
    </row>
    <row r="1455" spans="1:10" x14ac:dyDescent="0.2">
      <c r="A1455" s="2" t="s">
        <v>510</v>
      </c>
      <c r="B1455" s="2" t="s">
        <v>511</v>
      </c>
      <c r="C1455" s="2" t="s">
        <v>5</v>
      </c>
      <c r="D1455" s="2" t="s">
        <v>3900</v>
      </c>
      <c r="E1455" s="2" t="s">
        <v>3607</v>
      </c>
      <c r="F1455" s="2">
        <v>53</v>
      </c>
      <c r="G1455" s="2">
        <v>62</v>
      </c>
      <c r="H1455" s="2">
        <v>7</v>
      </c>
      <c r="I1455" s="2">
        <v>42</v>
      </c>
      <c r="J1455" s="2">
        <v>164</v>
      </c>
    </row>
    <row r="1456" spans="1:10" x14ac:dyDescent="0.2">
      <c r="A1456" s="2" t="s">
        <v>510</v>
      </c>
      <c r="B1456" s="2" t="s">
        <v>511</v>
      </c>
      <c r="C1456" s="2" t="s">
        <v>5</v>
      </c>
      <c r="D1456" s="2" t="s">
        <v>3747</v>
      </c>
      <c r="E1456" s="2" t="s">
        <v>3607</v>
      </c>
      <c r="F1456" s="2">
        <v>85</v>
      </c>
      <c r="G1456" s="2">
        <v>236</v>
      </c>
      <c r="H1456" s="2">
        <v>15</v>
      </c>
      <c r="I1456" s="2">
        <v>96</v>
      </c>
      <c r="J1456" s="2">
        <v>432</v>
      </c>
    </row>
    <row r="1457" spans="1:10" x14ac:dyDescent="0.2">
      <c r="A1457" s="2" t="s">
        <v>510</v>
      </c>
      <c r="B1457" s="2" t="s">
        <v>511</v>
      </c>
      <c r="C1457" s="2" t="s">
        <v>5</v>
      </c>
      <c r="D1457" s="2" t="s">
        <v>3724</v>
      </c>
      <c r="E1457" s="2" t="s">
        <v>3607</v>
      </c>
      <c r="F1457" s="2">
        <v>26</v>
      </c>
      <c r="G1457" s="2">
        <v>19</v>
      </c>
      <c r="H1457" s="2">
        <v>0</v>
      </c>
      <c r="I1457" s="2">
        <v>16</v>
      </c>
      <c r="J1457" s="2">
        <v>61</v>
      </c>
    </row>
    <row r="1458" spans="1:10" x14ac:dyDescent="0.2">
      <c r="A1458" s="2" t="s">
        <v>510</v>
      </c>
      <c r="B1458" s="2" t="s">
        <v>511</v>
      </c>
      <c r="C1458" s="2" t="s">
        <v>5</v>
      </c>
      <c r="D1458" s="2" t="s">
        <v>120</v>
      </c>
      <c r="E1458" s="2" t="s">
        <v>3607</v>
      </c>
      <c r="F1458" s="2">
        <v>5</v>
      </c>
      <c r="G1458" s="2">
        <v>3</v>
      </c>
      <c r="H1458" t="s">
        <v>9</v>
      </c>
      <c r="I1458" s="2">
        <v>13</v>
      </c>
      <c r="J1458" s="2">
        <v>21</v>
      </c>
    </row>
    <row r="1459" spans="1:10" x14ac:dyDescent="0.2">
      <c r="A1459" s="2" t="s">
        <v>510</v>
      </c>
      <c r="B1459" s="2" t="s">
        <v>511</v>
      </c>
      <c r="C1459" s="2" t="s">
        <v>5</v>
      </c>
      <c r="D1459" s="2" t="s">
        <v>3924</v>
      </c>
      <c r="E1459" s="2" t="s">
        <v>3607</v>
      </c>
      <c r="F1459" s="2">
        <v>1</v>
      </c>
      <c r="G1459" s="2">
        <v>0</v>
      </c>
      <c r="H1459" s="2">
        <v>0</v>
      </c>
      <c r="I1459" s="2">
        <v>0</v>
      </c>
      <c r="J1459" s="2">
        <v>1</v>
      </c>
    </row>
    <row r="1460" spans="1:10" x14ac:dyDescent="0.2">
      <c r="A1460" s="2" t="s">
        <v>510</v>
      </c>
      <c r="B1460" s="2" t="s">
        <v>511</v>
      </c>
      <c r="C1460" s="2" t="s">
        <v>5</v>
      </c>
      <c r="D1460" s="2" t="s">
        <v>3931</v>
      </c>
      <c r="E1460" s="2" t="s">
        <v>3607</v>
      </c>
      <c r="F1460" s="2">
        <v>424</v>
      </c>
      <c r="G1460" s="2">
        <v>720</v>
      </c>
      <c r="H1460" s="2">
        <v>228</v>
      </c>
      <c r="I1460" s="2">
        <v>235</v>
      </c>
      <c r="J1460" s="2">
        <v>1607</v>
      </c>
    </row>
    <row r="1461" spans="1:10" x14ac:dyDescent="0.2">
      <c r="A1461" s="2" t="s">
        <v>510</v>
      </c>
      <c r="B1461" s="2" t="s">
        <v>511</v>
      </c>
      <c r="C1461" s="2" t="s">
        <v>5</v>
      </c>
      <c r="D1461" s="2" t="s">
        <v>3710</v>
      </c>
      <c r="E1461" s="2" t="s">
        <v>3607</v>
      </c>
      <c r="F1461" s="2">
        <v>5</v>
      </c>
      <c r="G1461" s="2">
        <v>3</v>
      </c>
      <c r="H1461" t="s">
        <v>9</v>
      </c>
      <c r="I1461" s="2">
        <v>3</v>
      </c>
      <c r="J1461" s="2">
        <v>11</v>
      </c>
    </row>
    <row r="1462" spans="1:10" x14ac:dyDescent="0.2">
      <c r="A1462" s="2" t="s">
        <v>510</v>
      </c>
      <c r="B1462" s="2" t="s">
        <v>511</v>
      </c>
      <c r="C1462" s="2" t="s">
        <v>5</v>
      </c>
      <c r="D1462" s="2" t="s">
        <v>4282</v>
      </c>
      <c r="E1462" s="2" t="s">
        <v>3607</v>
      </c>
      <c r="F1462" s="2">
        <v>5</v>
      </c>
      <c r="G1462" s="2">
        <v>13</v>
      </c>
      <c r="H1462" s="2">
        <v>1</v>
      </c>
      <c r="I1462" s="2">
        <v>2</v>
      </c>
      <c r="J1462" s="2">
        <v>21</v>
      </c>
    </row>
    <row r="1463" spans="1:10" x14ac:dyDescent="0.2">
      <c r="A1463" s="2" t="s">
        <v>510</v>
      </c>
      <c r="B1463" s="2" t="s">
        <v>511</v>
      </c>
      <c r="C1463" s="2" t="s">
        <v>5</v>
      </c>
      <c r="D1463" s="2" t="s">
        <v>3940</v>
      </c>
      <c r="E1463" s="2" t="s">
        <v>3607</v>
      </c>
      <c r="F1463" s="2">
        <v>3</v>
      </c>
      <c r="G1463" s="2">
        <v>1</v>
      </c>
      <c r="H1463" s="2">
        <v>1</v>
      </c>
      <c r="I1463" s="2">
        <v>0</v>
      </c>
      <c r="J1463" s="2">
        <v>5</v>
      </c>
    </row>
    <row r="1464" spans="1:10" x14ac:dyDescent="0.2">
      <c r="A1464" s="2" t="s">
        <v>510</v>
      </c>
      <c r="B1464" s="2" t="s">
        <v>511</v>
      </c>
      <c r="C1464" s="2" t="s">
        <v>5</v>
      </c>
      <c r="D1464" s="2" t="s">
        <v>3918</v>
      </c>
      <c r="E1464" s="2" t="s">
        <v>3607</v>
      </c>
      <c r="F1464" s="2">
        <v>8</v>
      </c>
      <c r="G1464" s="2">
        <v>31</v>
      </c>
      <c r="H1464" s="2">
        <v>1</v>
      </c>
      <c r="I1464" s="2">
        <v>13</v>
      </c>
      <c r="J1464" s="2">
        <v>53</v>
      </c>
    </row>
    <row r="1465" spans="1:10" x14ac:dyDescent="0.2">
      <c r="A1465" s="2" t="s">
        <v>510</v>
      </c>
      <c r="B1465" s="2" t="s">
        <v>511</v>
      </c>
      <c r="C1465" s="2" t="s">
        <v>5</v>
      </c>
      <c r="D1465" s="2" t="s">
        <v>4283</v>
      </c>
      <c r="E1465" s="2" t="s">
        <v>3607</v>
      </c>
      <c r="F1465" s="2">
        <v>0</v>
      </c>
      <c r="G1465" s="2">
        <v>2</v>
      </c>
      <c r="H1465" s="2">
        <v>1</v>
      </c>
      <c r="I1465" s="2">
        <v>2</v>
      </c>
      <c r="J1465" s="2">
        <v>5</v>
      </c>
    </row>
    <row r="1466" spans="1:10" x14ac:dyDescent="0.2">
      <c r="A1466" s="2" t="s">
        <v>510</v>
      </c>
      <c r="B1466" s="2" t="s">
        <v>511</v>
      </c>
      <c r="C1466" s="2" t="s">
        <v>5</v>
      </c>
      <c r="D1466" s="2" t="s">
        <v>3942</v>
      </c>
      <c r="E1466" s="2" t="s">
        <v>3607</v>
      </c>
      <c r="F1466" s="2">
        <v>6</v>
      </c>
      <c r="G1466" s="2">
        <v>10</v>
      </c>
      <c r="H1466" s="2">
        <v>5</v>
      </c>
      <c r="I1466" s="2">
        <v>2</v>
      </c>
      <c r="J1466" s="2">
        <v>23</v>
      </c>
    </row>
    <row r="1467" spans="1:10" x14ac:dyDescent="0.2">
      <c r="A1467" s="2" t="s">
        <v>510</v>
      </c>
      <c r="B1467" s="2" t="s">
        <v>511</v>
      </c>
      <c r="C1467" s="2" t="s">
        <v>5</v>
      </c>
      <c r="D1467" t="s">
        <v>9</v>
      </c>
      <c r="E1467" s="2" t="s">
        <v>3678</v>
      </c>
      <c r="F1467" s="2">
        <v>156</v>
      </c>
      <c r="G1467" s="2">
        <v>99</v>
      </c>
      <c r="H1467" s="2">
        <v>27</v>
      </c>
      <c r="I1467" s="2">
        <v>48</v>
      </c>
      <c r="J1467" s="2">
        <v>330</v>
      </c>
    </row>
    <row r="1468" spans="1:10" x14ac:dyDescent="0.2">
      <c r="A1468" s="2" t="s">
        <v>510</v>
      </c>
      <c r="B1468" s="2" t="s">
        <v>511</v>
      </c>
      <c r="C1468" s="2" t="s">
        <v>5</v>
      </c>
      <c r="D1468" s="2" t="s">
        <v>4284</v>
      </c>
      <c r="E1468" s="2" t="s">
        <v>3607</v>
      </c>
      <c r="F1468" s="2">
        <v>0</v>
      </c>
      <c r="G1468" s="2">
        <v>7</v>
      </c>
      <c r="H1468" s="2">
        <v>0</v>
      </c>
      <c r="I1468" s="2">
        <v>1</v>
      </c>
      <c r="J1468" s="2">
        <v>8</v>
      </c>
    </row>
    <row r="1469" spans="1:10" x14ac:dyDescent="0.2">
      <c r="A1469" s="2" t="s">
        <v>510</v>
      </c>
      <c r="B1469" s="2" t="s">
        <v>511</v>
      </c>
      <c r="C1469" s="2" t="s">
        <v>5</v>
      </c>
      <c r="D1469" s="2" t="s">
        <v>3937</v>
      </c>
      <c r="E1469" s="2" t="s">
        <v>3607</v>
      </c>
      <c r="F1469" s="2">
        <v>249</v>
      </c>
      <c r="G1469" s="2">
        <v>225</v>
      </c>
      <c r="H1469" s="2">
        <v>124</v>
      </c>
      <c r="I1469" s="2">
        <v>58</v>
      </c>
      <c r="J1469" s="2">
        <v>656</v>
      </c>
    </row>
    <row r="1470" spans="1:10" x14ac:dyDescent="0.2">
      <c r="A1470" s="2" t="s">
        <v>510</v>
      </c>
      <c r="B1470" s="2" t="s">
        <v>511</v>
      </c>
      <c r="C1470" s="2" t="s">
        <v>5</v>
      </c>
      <c r="D1470" s="2" t="s">
        <v>4285</v>
      </c>
      <c r="E1470" s="2" t="s">
        <v>3607</v>
      </c>
      <c r="F1470" s="2">
        <v>26</v>
      </c>
      <c r="G1470" s="2">
        <v>20</v>
      </c>
      <c r="H1470" s="2">
        <v>0</v>
      </c>
      <c r="I1470" s="2">
        <v>18</v>
      </c>
      <c r="J1470" s="2">
        <v>64</v>
      </c>
    </row>
    <row r="1471" spans="1:10" x14ac:dyDescent="0.2">
      <c r="A1471" s="2" t="s">
        <v>510</v>
      </c>
      <c r="B1471" s="2" t="s">
        <v>511</v>
      </c>
      <c r="C1471" s="2" t="s">
        <v>5</v>
      </c>
      <c r="D1471" s="2" t="s">
        <v>3922</v>
      </c>
      <c r="E1471" s="2" t="s">
        <v>3607</v>
      </c>
      <c r="F1471" s="2">
        <v>188</v>
      </c>
      <c r="G1471" s="2">
        <v>168</v>
      </c>
      <c r="H1471" s="2">
        <v>10</v>
      </c>
      <c r="I1471" s="2">
        <v>50</v>
      </c>
      <c r="J1471" s="2">
        <v>416</v>
      </c>
    </row>
    <row r="1472" spans="1:10" x14ac:dyDescent="0.2">
      <c r="A1472" s="2" t="s">
        <v>510</v>
      </c>
      <c r="B1472" s="2" t="s">
        <v>511</v>
      </c>
      <c r="C1472" s="2" t="s">
        <v>5</v>
      </c>
      <c r="D1472" s="2" t="s">
        <v>3907</v>
      </c>
      <c r="E1472" s="2" t="s">
        <v>3607</v>
      </c>
      <c r="F1472" s="2">
        <v>0</v>
      </c>
      <c r="G1472" s="2">
        <v>1</v>
      </c>
      <c r="H1472" s="2">
        <v>0</v>
      </c>
      <c r="I1472" s="2">
        <v>3</v>
      </c>
      <c r="J1472" s="2">
        <v>4</v>
      </c>
    </row>
    <row r="1473" spans="1:10" x14ac:dyDescent="0.2">
      <c r="A1473" s="2" t="s">
        <v>510</v>
      </c>
      <c r="B1473" s="2" t="s">
        <v>511</v>
      </c>
      <c r="C1473" s="2" t="s">
        <v>5</v>
      </c>
      <c r="D1473" s="2" t="s">
        <v>3927</v>
      </c>
      <c r="E1473" s="2" t="s">
        <v>3607</v>
      </c>
      <c r="F1473" s="2">
        <v>16</v>
      </c>
      <c r="G1473" s="2">
        <v>5</v>
      </c>
      <c r="H1473" s="2">
        <v>1</v>
      </c>
      <c r="I1473" s="2">
        <v>10</v>
      </c>
      <c r="J1473" s="2">
        <v>32</v>
      </c>
    </row>
    <row r="1474" spans="1:10" x14ac:dyDescent="0.2">
      <c r="A1474" s="2" t="s">
        <v>510</v>
      </c>
      <c r="B1474" s="2" t="s">
        <v>511</v>
      </c>
      <c r="C1474" s="2" t="s">
        <v>5</v>
      </c>
      <c r="D1474" s="2" t="s">
        <v>3908</v>
      </c>
      <c r="E1474" s="2" t="s">
        <v>3607</v>
      </c>
      <c r="F1474" s="2">
        <v>15</v>
      </c>
      <c r="G1474" s="2">
        <v>25</v>
      </c>
      <c r="H1474" s="2">
        <v>3</v>
      </c>
      <c r="I1474" s="2">
        <v>10</v>
      </c>
      <c r="J1474" s="2">
        <v>53</v>
      </c>
    </row>
    <row r="1475" spans="1:10" x14ac:dyDescent="0.2">
      <c r="A1475" s="2" t="s">
        <v>510</v>
      </c>
      <c r="B1475" s="2" t="s">
        <v>511</v>
      </c>
      <c r="C1475" s="2" t="s">
        <v>5</v>
      </c>
      <c r="D1475" s="2" t="s">
        <v>453</v>
      </c>
      <c r="E1475" s="2" t="s">
        <v>3607</v>
      </c>
      <c r="F1475" s="2">
        <v>59</v>
      </c>
      <c r="G1475" s="2">
        <v>104</v>
      </c>
      <c r="H1475" s="2">
        <v>12</v>
      </c>
      <c r="I1475" s="2">
        <v>39</v>
      </c>
      <c r="J1475" s="2">
        <v>214</v>
      </c>
    </row>
    <row r="1476" spans="1:10" x14ac:dyDescent="0.2">
      <c r="A1476" s="2" t="s">
        <v>510</v>
      </c>
      <c r="B1476" s="2" t="s">
        <v>511</v>
      </c>
      <c r="C1476" s="2" t="s">
        <v>5</v>
      </c>
      <c r="D1476" s="2" t="s">
        <v>3889</v>
      </c>
      <c r="E1476" s="2" t="s">
        <v>3607</v>
      </c>
      <c r="F1476" s="2">
        <v>14</v>
      </c>
      <c r="G1476" s="2">
        <v>5</v>
      </c>
      <c r="H1476" s="2">
        <v>0</v>
      </c>
      <c r="I1476" s="2">
        <v>4</v>
      </c>
      <c r="J1476" s="2">
        <v>23</v>
      </c>
    </row>
    <row r="1477" spans="1:10" x14ac:dyDescent="0.2">
      <c r="A1477" s="2" t="s">
        <v>510</v>
      </c>
      <c r="B1477" s="2" t="s">
        <v>511</v>
      </c>
      <c r="C1477" s="2" t="s">
        <v>5</v>
      </c>
      <c r="D1477" s="2" t="s">
        <v>3936</v>
      </c>
      <c r="E1477" s="2" t="s">
        <v>3607</v>
      </c>
      <c r="F1477" s="2">
        <v>35</v>
      </c>
      <c r="G1477" s="2">
        <v>38</v>
      </c>
      <c r="H1477" s="2">
        <v>4</v>
      </c>
      <c r="I1477" s="2">
        <v>14</v>
      </c>
      <c r="J1477" s="2">
        <v>91</v>
      </c>
    </row>
    <row r="1478" spans="1:10" x14ac:dyDescent="0.2">
      <c r="A1478" s="2" t="s">
        <v>510</v>
      </c>
      <c r="B1478" s="2" t="s">
        <v>511</v>
      </c>
      <c r="C1478" s="2" t="s">
        <v>5</v>
      </c>
      <c r="D1478" s="2" t="s">
        <v>4083</v>
      </c>
      <c r="E1478" s="2" t="s">
        <v>3607</v>
      </c>
      <c r="F1478" s="2">
        <v>2</v>
      </c>
      <c r="G1478" s="2">
        <v>2</v>
      </c>
      <c r="H1478" s="2">
        <v>1</v>
      </c>
      <c r="I1478" s="2">
        <v>2</v>
      </c>
      <c r="J1478" s="2">
        <v>7</v>
      </c>
    </row>
    <row r="1479" spans="1:10" x14ac:dyDescent="0.2">
      <c r="A1479" s="2" t="s">
        <v>510</v>
      </c>
      <c r="B1479" s="2" t="s">
        <v>511</v>
      </c>
      <c r="C1479" s="2" t="s">
        <v>5</v>
      </c>
      <c r="D1479" s="2" t="s">
        <v>3696</v>
      </c>
      <c r="E1479" s="2" t="s">
        <v>3607</v>
      </c>
      <c r="F1479" s="2">
        <v>0</v>
      </c>
      <c r="G1479" s="2">
        <v>1</v>
      </c>
      <c r="H1479" s="2">
        <v>0</v>
      </c>
      <c r="I1479" s="2">
        <v>0</v>
      </c>
      <c r="J1479" s="2">
        <v>1</v>
      </c>
    </row>
    <row r="1480" spans="1:10" x14ac:dyDescent="0.2">
      <c r="A1480" s="2" t="s">
        <v>510</v>
      </c>
      <c r="B1480" s="2" t="s">
        <v>511</v>
      </c>
      <c r="C1480" s="2" t="s">
        <v>5</v>
      </c>
      <c r="D1480" s="2" t="s">
        <v>254</v>
      </c>
      <c r="E1480" s="2" t="s">
        <v>3607</v>
      </c>
      <c r="F1480" s="2">
        <v>224</v>
      </c>
      <c r="G1480" s="2">
        <v>257</v>
      </c>
      <c r="H1480" s="2">
        <v>131</v>
      </c>
      <c r="I1480" s="2">
        <v>75</v>
      </c>
      <c r="J1480" s="2">
        <v>687</v>
      </c>
    </row>
    <row r="1481" spans="1:10" x14ac:dyDescent="0.2">
      <c r="A1481" s="2" t="s">
        <v>510</v>
      </c>
      <c r="B1481" s="2" t="s">
        <v>511</v>
      </c>
      <c r="C1481" s="2" t="s">
        <v>5</v>
      </c>
      <c r="D1481" s="2" t="s">
        <v>3910</v>
      </c>
      <c r="E1481" s="2" t="s">
        <v>3607</v>
      </c>
      <c r="F1481" s="2">
        <v>12</v>
      </c>
      <c r="G1481" s="2">
        <v>7</v>
      </c>
      <c r="H1481" t="s">
        <v>9</v>
      </c>
      <c r="I1481" s="2">
        <v>4</v>
      </c>
      <c r="J1481" s="2">
        <v>23</v>
      </c>
    </row>
    <row r="1482" spans="1:10" x14ac:dyDescent="0.2">
      <c r="A1482" s="2" t="s">
        <v>510</v>
      </c>
      <c r="B1482" s="2" t="s">
        <v>511</v>
      </c>
      <c r="C1482" s="2" t="s">
        <v>5</v>
      </c>
      <c r="D1482" s="2" t="s">
        <v>419</v>
      </c>
      <c r="E1482" s="2" t="s">
        <v>3607</v>
      </c>
      <c r="F1482" s="2">
        <v>6</v>
      </c>
      <c r="G1482" s="2">
        <v>3</v>
      </c>
      <c r="H1482" s="2">
        <v>0</v>
      </c>
      <c r="I1482" s="2">
        <v>5</v>
      </c>
      <c r="J1482" s="2">
        <v>14</v>
      </c>
    </row>
    <row r="1483" spans="1:10" x14ac:dyDescent="0.2">
      <c r="A1483" s="2" t="s">
        <v>510</v>
      </c>
      <c r="B1483" s="2" t="s">
        <v>511</v>
      </c>
      <c r="C1483" s="2" t="s">
        <v>5</v>
      </c>
      <c r="D1483" s="2" t="s">
        <v>4286</v>
      </c>
      <c r="E1483" s="2" t="s">
        <v>3607</v>
      </c>
      <c r="F1483" s="2">
        <v>0</v>
      </c>
      <c r="G1483" s="2">
        <v>1</v>
      </c>
      <c r="H1483" s="2">
        <v>0</v>
      </c>
      <c r="I1483" s="2">
        <v>0</v>
      </c>
      <c r="J1483" s="2">
        <v>1</v>
      </c>
    </row>
    <row r="1484" spans="1:10" x14ac:dyDescent="0.2">
      <c r="A1484" s="2" t="s">
        <v>510</v>
      </c>
      <c r="B1484" s="2" t="s">
        <v>511</v>
      </c>
      <c r="C1484" s="2" t="s">
        <v>5</v>
      </c>
      <c r="D1484" s="2" t="s">
        <v>4231</v>
      </c>
      <c r="E1484" s="2" t="s">
        <v>3607</v>
      </c>
      <c r="F1484" s="2">
        <v>26</v>
      </c>
      <c r="G1484" s="2">
        <v>20</v>
      </c>
      <c r="H1484" s="2">
        <v>0</v>
      </c>
      <c r="I1484" s="2">
        <v>18</v>
      </c>
      <c r="J1484" s="2">
        <v>64</v>
      </c>
    </row>
    <row r="1485" spans="1:10" x14ac:dyDescent="0.2">
      <c r="A1485" s="2" t="s">
        <v>510</v>
      </c>
      <c r="B1485" s="2" t="s">
        <v>511</v>
      </c>
      <c r="C1485" s="2" t="s">
        <v>5</v>
      </c>
      <c r="D1485" s="2" t="s">
        <v>4287</v>
      </c>
      <c r="E1485" s="2" t="s">
        <v>3607</v>
      </c>
      <c r="F1485" s="2">
        <v>3</v>
      </c>
      <c r="G1485" s="2">
        <v>0</v>
      </c>
      <c r="H1485" s="2">
        <v>0</v>
      </c>
      <c r="I1485" s="2">
        <v>0</v>
      </c>
      <c r="J1485" s="2">
        <v>3</v>
      </c>
    </row>
    <row r="1486" spans="1:10" x14ac:dyDescent="0.2">
      <c r="A1486" s="2" t="s">
        <v>510</v>
      </c>
      <c r="B1486" s="2" t="s">
        <v>511</v>
      </c>
      <c r="C1486" s="2" t="s">
        <v>5</v>
      </c>
      <c r="D1486" s="2" t="s">
        <v>4288</v>
      </c>
      <c r="E1486" s="2" t="s">
        <v>3607</v>
      </c>
      <c r="F1486" s="2">
        <v>0</v>
      </c>
      <c r="G1486" s="2">
        <v>1</v>
      </c>
      <c r="H1486" s="2">
        <v>0</v>
      </c>
      <c r="I1486" s="2">
        <v>0</v>
      </c>
      <c r="J1486" s="2">
        <v>1</v>
      </c>
    </row>
    <row r="1487" spans="1:10" x14ac:dyDescent="0.2">
      <c r="A1487" s="2" t="s">
        <v>510</v>
      </c>
      <c r="B1487" s="2" t="s">
        <v>511</v>
      </c>
      <c r="C1487" s="2" t="s">
        <v>5</v>
      </c>
      <c r="D1487" s="2" t="s">
        <v>3886</v>
      </c>
      <c r="E1487" s="2" t="s">
        <v>3607</v>
      </c>
      <c r="F1487" s="2">
        <v>193</v>
      </c>
      <c r="G1487" s="2">
        <v>206</v>
      </c>
      <c r="H1487" s="2">
        <v>117</v>
      </c>
      <c r="I1487" s="2">
        <v>124</v>
      </c>
      <c r="J1487" s="2">
        <v>640</v>
      </c>
    </row>
    <row r="1488" spans="1:10" x14ac:dyDescent="0.2">
      <c r="A1488" s="2" t="s">
        <v>510</v>
      </c>
      <c r="B1488" s="2" t="s">
        <v>511</v>
      </c>
      <c r="C1488" s="2" t="s">
        <v>5</v>
      </c>
      <c r="D1488" s="2" t="s">
        <v>3950</v>
      </c>
      <c r="E1488" s="2" t="s">
        <v>3607</v>
      </c>
      <c r="F1488" s="2">
        <v>4</v>
      </c>
      <c r="G1488" s="2">
        <v>2</v>
      </c>
      <c r="H1488" t="s">
        <v>9</v>
      </c>
      <c r="I1488" s="2">
        <v>3</v>
      </c>
      <c r="J1488" s="2">
        <v>9</v>
      </c>
    </row>
    <row r="1489" spans="1:10" x14ac:dyDescent="0.2">
      <c r="A1489" s="2" t="s">
        <v>510</v>
      </c>
      <c r="B1489" s="2" t="s">
        <v>511</v>
      </c>
      <c r="C1489" s="2" t="s">
        <v>5</v>
      </c>
      <c r="D1489" s="2" t="s">
        <v>3946</v>
      </c>
      <c r="E1489" s="2" t="s">
        <v>3607</v>
      </c>
      <c r="F1489" s="2">
        <v>179</v>
      </c>
      <c r="G1489" s="2">
        <v>194</v>
      </c>
      <c r="H1489" s="2">
        <v>27</v>
      </c>
      <c r="I1489" s="2">
        <v>58</v>
      </c>
      <c r="J1489" s="2">
        <v>458</v>
      </c>
    </row>
    <row r="1490" spans="1:10" x14ac:dyDescent="0.2">
      <c r="A1490" s="2" t="s">
        <v>510</v>
      </c>
      <c r="B1490" s="2" t="s">
        <v>511</v>
      </c>
      <c r="C1490" s="2" t="s">
        <v>5</v>
      </c>
      <c r="D1490" s="2" t="s">
        <v>3929</v>
      </c>
      <c r="E1490" s="2" t="s">
        <v>3607</v>
      </c>
      <c r="F1490" s="2">
        <v>116</v>
      </c>
      <c r="G1490" s="2">
        <v>206</v>
      </c>
      <c r="H1490" s="2">
        <v>8</v>
      </c>
      <c r="I1490" s="2">
        <v>70</v>
      </c>
      <c r="J1490" s="2">
        <v>400</v>
      </c>
    </row>
    <row r="1491" spans="1:10" x14ac:dyDescent="0.2">
      <c r="A1491" s="2" t="s">
        <v>510</v>
      </c>
      <c r="B1491" s="2" t="s">
        <v>511</v>
      </c>
      <c r="C1491" s="2" t="s">
        <v>5</v>
      </c>
      <c r="D1491" s="2" t="s">
        <v>4289</v>
      </c>
      <c r="E1491" s="2" t="s">
        <v>3607</v>
      </c>
      <c r="F1491" s="2">
        <v>1</v>
      </c>
      <c r="G1491" s="2">
        <v>3</v>
      </c>
      <c r="H1491" s="2">
        <v>0</v>
      </c>
      <c r="I1491" s="2">
        <v>0</v>
      </c>
      <c r="J1491" s="2">
        <v>4</v>
      </c>
    </row>
    <row r="1492" spans="1:10" x14ac:dyDescent="0.2">
      <c r="A1492" s="2" t="s">
        <v>510</v>
      </c>
      <c r="B1492" s="2" t="s">
        <v>511</v>
      </c>
      <c r="C1492" s="2" t="s">
        <v>5</v>
      </c>
      <c r="D1492" s="2" t="s">
        <v>3923</v>
      </c>
      <c r="E1492" s="2" t="s">
        <v>3607</v>
      </c>
      <c r="F1492" s="2">
        <v>2</v>
      </c>
      <c r="G1492" s="2">
        <v>1</v>
      </c>
      <c r="H1492" s="2">
        <v>1</v>
      </c>
      <c r="I1492" s="2">
        <v>1</v>
      </c>
      <c r="J1492" s="2">
        <v>5</v>
      </c>
    </row>
    <row r="1493" spans="1:10" x14ac:dyDescent="0.2">
      <c r="A1493" s="2" t="s">
        <v>510</v>
      </c>
      <c r="B1493" s="2" t="s">
        <v>511</v>
      </c>
      <c r="C1493" s="2" t="s">
        <v>5</v>
      </c>
      <c r="D1493" s="2" t="s">
        <v>3930</v>
      </c>
      <c r="E1493" s="2" t="s">
        <v>3607</v>
      </c>
      <c r="F1493" s="2">
        <v>2</v>
      </c>
      <c r="G1493" s="2">
        <v>2</v>
      </c>
      <c r="H1493" s="2">
        <v>0</v>
      </c>
      <c r="I1493" s="2">
        <v>2</v>
      </c>
      <c r="J1493" s="2">
        <v>6</v>
      </c>
    </row>
    <row r="1494" spans="1:10" x14ac:dyDescent="0.2">
      <c r="A1494" s="2" t="s">
        <v>510</v>
      </c>
      <c r="B1494" s="2" t="s">
        <v>511</v>
      </c>
      <c r="C1494" s="2" t="s">
        <v>5</v>
      </c>
      <c r="D1494" s="2" t="s">
        <v>4290</v>
      </c>
      <c r="E1494" s="2" t="s">
        <v>3607</v>
      </c>
      <c r="F1494" s="2">
        <v>1</v>
      </c>
      <c r="G1494" s="2">
        <v>4</v>
      </c>
      <c r="H1494" s="2">
        <v>2</v>
      </c>
      <c r="I1494" s="2">
        <v>1</v>
      </c>
      <c r="J1494" s="2">
        <v>8</v>
      </c>
    </row>
    <row r="1495" spans="1:10" x14ac:dyDescent="0.2">
      <c r="A1495" s="2" t="s">
        <v>510</v>
      </c>
      <c r="B1495" s="2" t="s">
        <v>511</v>
      </c>
      <c r="C1495" s="2" t="s">
        <v>5</v>
      </c>
      <c r="D1495" s="2" t="s">
        <v>4261</v>
      </c>
      <c r="E1495" s="2" t="s">
        <v>3607</v>
      </c>
      <c r="F1495" s="2">
        <v>2</v>
      </c>
      <c r="G1495" s="2">
        <v>13</v>
      </c>
      <c r="H1495" s="2">
        <v>2</v>
      </c>
      <c r="I1495" s="2">
        <v>3</v>
      </c>
      <c r="J1495" s="2">
        <v>20</v>
      </c>
    </row>
    <row r="1496" spans="1:10" x14ac:dyDescent="0.2">
      <c r="A1496" s="2" t="s">
        <v>510</v>
      </c>
      <c r="B1496" s="2" t="s">
        <v>511</v>
      </c>
      <c r="C1496" s="2" t="s">
        <v>5</v>
      </c>
      <c r="D1496" s="2" t="s">
        <v>4291</v>
      </c>
      <c r="E1496" s="2" t="s">
        <v>3607</v>
      </c>
      <c r="F1496" s="2">
        <v>19</v>
      </c>
      <c r="G1496" s="2">
        <v>14</v>
      </c>
      <c r="H1496" s="2">
        <v>0</v>
      </c>
      <c r="I1496" s="2">
        <v>13</v>
      </c>
      <c r="J1496" s="2">
        <v>46</v>
      </c>
    </row>
    <row r="1497" spans="1:10" x14ac:dyDescent="0.2">
      <c r="A1497" s="2" t="s">
        <v>510</v>
      </c>
      <c r="B1497" s="2" t="s">
        <v>511</v>
      </c>
      <c r="C1497" s="2" t="s">
        <v>5</v>
      </c>
      <c r="D1497" s="2" t="s">
        <v>3928</v>
      </c>
      <c r="E1497" s="2" t="s">
        <v>3607</v>
      </c>
      <c r="F1497" s="2">
        <v>1</v>
      </c>
      <c r="G1497" s="2">
        <v>4</v>
      </c>
      <c r="H1497" s="2">
        <v>0</v>
      </c>
      <c r="I1497" s="2">
        <v>1</v>
      </c>
      <c r="J1497" s="2">
        <v>6</v>
      </c>
    </row>
    <row r="1498" spans="1:10" x14ac:dyDescent="0.2">
      <c r="A1498" s="2" t="s">
        <v>510</v>
      </c>
      <c r="B1498" s="2" t="s">
        <v>511</v>
      </c>
      <c r="C1498" s="2" t="s">
        <v>5</v>
      </c>
      <c r="D1498" s="2" t="s">
        <v>3935</v>
      </c>
      <c r="E1498" s="2" t="s">
        <v>3607</v>
      </c>
      <c r="F1498" s="2">
        <v>36</v>
      </c>
      <c r="G1498" s="2">
        <v>34</v>
      </c>
      <c r="H1498" s="2">
        <v>1</v>
      </c>
      <c r="I1498" s="2">
        <v>14</v>
      </c>
      <c r="J1498" s="2">
        <v>85</v>
      </c>
    </row>
    <row r="1499" spans="1:10" x14ac:dyDescent="0.2">
      <c r="A1499" s="2" t="s">
        <v>510</v>
      </c>
      <c r="B1499" s="2" t="s">
        <v>511</v>
      </c>
      <c r="C1499" s="2" t="s">
        <v>5</v>
      </c>
      <c r="D1499" t="s">
        <v>9</v>
      </c>
      <c r="E1499" s="2" t="s">
        <v>3692</v>
      </c>
      <c r="F1499" t="s">
        <v>9</v>
      </c>
      <c r="G1499" t="s">
        <v>9</v>
      </c>
      <c r="H1499" t="s">
        <v>9</v>
      </c>
      <c r="I1499" t="s">
        <v>9</v>
      </c>
      <c r="J1499" t="s">
        <v>9</v>
      </c>
    </row>
    <row r="1500" spans="1:10" x14ac:dyDescent="0.2">
      <c r="A1500" s="2" t="s">
        <v>510</v>
      </c>
      <c r="B1500" s="2" t="s">
        <v>511</v>
      </c>
      <c r="C1500" s="2" t="s">
        <v>5</v>
      </c>
      <c r="D1500" s="2" t="s">
        <v>3948</v>
      </c>
      <c r="E1500" s="2" t="s">
        <v>3607</v>
      </c>
      <c r="F1500" s="2">
        <v>3</v>
      </c>
      <c r="G1500" s="2">
        <v>14</v>
      </c>
      <c r="H1500" s="2">
        <v>1</v>
      </c>
      <c r="I1500" s="2">
        <v>4</v>
      </c>
      <c r="J1500" s="2">
        <v>22</v>
      </c>
    </row>
    <row r="1501" spans="1:10" x14ac:dyDescent="0.2">
      <c r="A1501" s="2" t="s">
        <v>510</v>
      </c>
      <c r="B1501" s="2" t="s">
        <v>511</v>
      </c>
      <c r="C1501" s="2" t="s">
        <v>5</v>
      </c>
      <c r="D1501" s="2" t="s">
        <v>4292</v>
      </c>
      <c r="E1501" s="2" t="s">
        <v>3607</v>
      </c>
      <c r="F1501" s="2">
        <v>0</v>
      </c>
      <c r="G1501" s="2">
        <v>1</v>
      </c>
      <c r="H1501" t="s">
        <v>9</v>
      </c>
      <c r="I1501" s="2">
        <v>0</v>
      </c>
      <c r="J1501" s="2">
        <v>1</v>
      </c>
    </row>
    <row r="1502" spans="1:10" x14ac:dyDescent="0.2">
      <c r="A1502" s="2" t="s">
        <v>510</v>
      </c>
      <c r="B1502" s="2" t="s">
        <v>511</v>
      </c>
      <c r="C1502" s="2" t="s">
        <v>5</v>
      </c>
      <c r="D1502" s="2" t="s">
        <v>3694</v>
      </c>
      <c r="E1502" s="2" t="s">
        <v>3607</v>
      </c>
      <c r="F1502" s="2">
        <v>7</v>
      </c>
      <c r="G1502" s="2">
        <v>7</v>
      </c>
      <c r="H1502" s="2">
        <v>2</v>
      </c>
      <c r="I1502" s="2">
        <v>6</v>
      </c>
      <c r="J1502" s="2">
        <v>22</v>
      </c>
    </row>
    <row r="1503" spans="1:10" x14ac:dyDescent="0.2">
      <c r="A1503" s="2" t="s">
        <v>510</v>
      </c>
      <c r="B1503" s="2" t="s">
        <v>511</v>
      </c>
      <c r="C1503" s="2" t="s">
        <v>5</v>
      </c>
      <c r="D1503" s="2" t="s">
        <v>3925</v>
      </c>
      <c r="E1503" s="2" t="s">
        <v>3607</v>
      </c>
      <c r="F1503" s="2">
        <v>47</v>
      </c>
      <c r="G1503" s="2">
        <v>23</v>
      </c>
      <c r="H1503" s="2">
        <v>3</v>
      </c>
      <c r="I1503" s="2">
        <v>12</v>
      </c>
      <c r="J1503" s="2">
        <v>85</v>
      </c>
    </row>
    <row r="1504" spans="1:10" x14ac:dyDescent="0.2">
      <c r="A1504" s="2" t="s">
        <v>510</v>
      </c>
      <c r="B1504" s="2" t="s">
        <v>511</v>
      </c>
      <c r="C1504" s="2" t="s">
        <v>5</v>
      </c>
      <c r="D1504" s="2" t="s">
        <v>4293</v>
      </c>
      <c r="E1504" s="2" t="s">
        <v>3607</v>
      </c>
      <c r="F1504" s="2">
        <v>2</v>
      </c>
      <c r="G1504" s="2">
        <v>6</v>
      </c>
      <c r="H1504" s="2">
        <v>2</v>
      </c>
      <c r="I1504" s="2">
        <v>5</v>
      </c>
      <c r="J1504" s="2">
        <v>15</v>
      </c>
    </row>
    <row r="1505" spans="1:10" x14ac:dyDescent="0.2">
      <c r="A1505" s="2" t="s">
        <v>510</v>
      </c>
      <c r="B1505" s="2" t="s">
        <v>511</v>
      </c>
      <c r="C1505" s="2" t="s">
        <v>5</v>
      </c>
      <c r="D1505" s="2" t="s">
        <v>3919</v>
      </c>
      <c r="E1505" s="2" t="s">
        <v>3607</v>
      </c>
      <c r="F1505" s="2">
        <v>12</v>
      </c>
      <c r="G1505" s="2">
        <v>8</v>
      </c>
      <c r="H1505" s="2">
        <v>2</v>
      </c>
      <c r="I1505" s="2">
        <v>5</v>
      </c>
      <c r="J1505" s="2">
        <v>27</v>
      </c>
    </row>
    <row r="1506" spans="1:10" x14ac:dyDescent="0.2">
      <c r="A1506" s="2" t="s">
        <v>510</v>
      </c>
      <c r="B1506" s="2" t="s">
        <v>511</v>
      </c>
      <c r="C1506" s="2" t="s">
        <v>5</v>
      </c>
      <c r="D1506" s="2" t="s">
        <v>4079</v>
      </c>
      <c r="E1506" s="2" t="s">
        <v>3607</v>
      </c>
      <c r="F1506" s="2">
        <v>0</v>
      </c>
      <c r="G1506" s="2">
        <v>4</v>
      </c>
      <c r="H1506" s="2">
        <v>0</v>
      </c>
      <c r="I1506" s="2">
        <v>0</v>
      </c>
      <c r="J1506" s="2">
        <v>4</v>
      </c>
    </row>
    <row r="1507" spans="1:10" x14ac:dyDescent="0.2">
      <c r="A1507" s="2" t="s">
        <v>524</v>
      </c>
      <c r="B1507" s="2" t="s">
        <v>525</v>
      </c>
      <c r="C1507" s="2" t="s">
        <v>5</v>
      </c>
      <c r="D1507" s="2" t="s">
        <v>254</v>
      </c>
      <c r="E1507" s="2" t="s">
        <v>3607</v>
      </c>
      <c r="F1507" s="2">
        <v>7</v>
      </c>
      <c r="G1507" s="2">
        <v>11</v>
      </c>
      <c r="H1507" s="2">
        <v>2</v>
      </c>
      <c r="I1507" s="2">
        <v>8</v>
      </c>
      <c r="J1507" s="2">
        <v>28</v>
      </c>
    </row>
    <row r="1508" spans="1:10" x14ac:dyDescent="0.2">
      <c r="A1508" s="2" t="s">
        <v>524</v>
      </c>
      <c r="B1508" s="2" t="s">
        <v>525</v>
      </c>
      <c r="C1508" s="2" t="s">
        <v>5</v>
      </c>
      <c r="D1508" s="2" t="s">
        <v>637</v>
      </c>
      <c r="E1508" s="2" t="s">
        <v>3607</v>
      </c>
      <c r="F1508" s="2">
        <v>33</v>
      </c>
      <c r="G1508" s="2">
        <v>22</v>
      </c>
      <c r="H1508" s="2">
        <v>0</v>
      </c>
      <c r="I1508" s="2">
        <v>5</v>
      </c>
      <c r="J1508" s="2">
        <v>60</v>
      </c>
    </row>
    <row r="1509" spans="1:10" x14ac:dyDescent="0.2">
      <c r="A1509" s="2" t="s">
        <v>524</v>
      </c>
      <c r="B1509" s="2" t="s">
        <v>525</v>
      </c>
      <c r="C1509" s="2" t="s">
        <v>5</v>
      </c>
      <c r="D1509" t="s">
        <v>9</v>
      </c>
      <c r="E1509" s="2" t="s">
        <v>3678</v>
      </c>
      <c r="F1509" s="2">
        <v>351</v>
      </c>
      <c r="G1509" s="2">
        <v>240</v>
      </c>
      <c r="H1509" s="2">
        <v>29</v>
      </c>
      <c r="I1509" s="2">
        <v>64</v>
      </c>
      <c r="J1509" s="2">
        <v>684</v>
      </c>
    </row>
    <row r="1510" spans="1:10" x14ac:dyDescent="0.2">
      <c r="A1510" s="2" t="s">
        <v>524</v>
      </c>
      <c r="B1510" s="2" t="s">
        <v>525</v>
      </c>
      <c r="C1510" s="2" t="s">
        <v>5</v>
      </c>
      <c r="D1510" s="2" t="s">
        <v>498</v>
      </c>
      <c r="E1510" s="2" t="s">
        <v>3607</v>
      </c>
      <c r="F1510" s="2">
        <v>5</v>
      </c>
      <c r="G1510" s="2">
        <v>3</v>
      </c>
      <c r="H1510" s="2">
        <v>0</v>
      </c>
      <c r="I1510" s="2">
        <v>2</v>
      </c>
      <c r="J1510" s="2">
        <v>10</v>
      </c>
    </row>
    <row r="1511" spans="1:10" x14ac:dyDescent="0.2">
      <c r="A1511" s="2" t="s">
        <v>524</v>
      </c>
      <c r="B1511" s="2" t="s">
        <v>525</v>
      </c>
      <c r="C1511" s="2" t="s">
        <v>5</v>
      </c>
      <c r="D1511" t="s">
        <v>9</v>
      </c>
      <c r="E1511" s="2" t="s">
        <v>3692</v>
      </c>
      <c r="F1511" s="2">
        <v>0</v>
      </c>
      <c r="G1511" s="2">
        <v>0</v>
      </c>
      <c r="H1511" s="2">
        <v>0</v>
      </c>
      <c r="I1511" s="2">
        <v>0</v>
      </c>
      <c r="J1511" s="2">
        <v>0</v>
      </c>
    </row>
    <row r="1512" spans="1:10" x14ac:dyDescent="0.2">
      <c r="A1512" s="2" t="s">
        <v>524</v>
      </c>
      <c r="B1512" s="2" t="s">
        <v>525</v>
      </c>
      <c r="C1512" s="2" t="s">
        <v>5</v>
      </c>
      <c r="D1512" s="2" t="s">
        <v>3747</v>
      </c>
      <c r="E1512" s="2" t="s">
        <v>3607</v>
      </c>
      <c r="F1512" s="2">
        <v>29</v>
      </c>
      <c r="G1512" s="2">
        <v>34</v>
      </c>
      <c r="H1512" s="2">
        <v>5</v>
      </c>
      <c r="I1512" s="2">
        <v>6</v>
      </c>
      <c r="J1512" s="2">
        <v>74</v>
      </c>
    </row>
    <row r="1513" spans="1:10" x14ac:dyDescent="0.2">
      <c r="A1513" s="2" t="s">
        <v>537</v>
      </c>
      <c r="B1513" s="2" t="s">
        <v>538</v>
      </c>
      <c r="C1513" s="2" t="s">
        <v>5</v>
      </c>
      <c r="D1513" s="2" t="s">
        <v>3943</v>
      </c>
      <c r="E1513" s="2" t="s">
        <v>3607</v>
      </c>
      <c r="F1513" s="2">
        <v>108</v>
      </c>
      <c r="G1513" s="2">
        <v>75</v>
      </c>
      <c r="H1513" s="2">
        <v>20</v>
      </c>
      <c r="I1513" s="2">
        <v>25</v>
      </c>
      <c r="J1513" s="2">
        <v>228</v>
      </c>
    </row>
    <row r="1514" spans="1:10" x14ac:dyDescent="0.2">
      <c r="A1514" s="2" t="s">
        <v>537</v>
      </c>
      <c r="B1514" s="2" t="s">
        <v>538</v>
      </c>
      <c r="C1514" s="2" t="s">
        <v>5</v>
      </c>
      <c r="D1514" s="2" t="s">
        <v>3885</v>
      </c>
      <c r="E1514" s="2" t="s">
        <v>3607</v>
      </c>
      <c r="F1514" s="2">
        <v>118</v>
      </c>
      <c r="G1514" s="2">
        <v>116</v>
      </c>
      <c r="H1514" s="2">
        <v>37</v>
      </c>
      <c r="I1514" s="2">
        <v>24</v>
      </c>
      <c r="J1514" s="2">
        <v>295</v>
      </c>
    </row>
    <row r="1515" spans="1:10" x14ac:dyDescent="0.2">
      <c r="A1515" s="2" t="s">
        <v>537</v>
      </c>
      <c r="B1515" s="2" t="s">
        <v>538</v>
      </c>
      <c r="C1515" s="2" t="s">
        <v>5</v>
      </c>
      <c r="D1515" s="2" t="s">
        <v>3876</v>
      </c>
      <c r="E1515" s="2" t="s">
        <v>3607</v>
      </c>
      <c r="F1515" s="2">
        <v>189</v>
      </c>
      <c r="G1515" s="2">
        <v>229</v>
      </c>
      <c r="H1515" s="2">
        <v>44</v>
      </c>
      <c r="I1515" s="2">
        <v>46</v>
      </c>
      <c r="J1515" s="2">
        <v>508</v>
      </c>
    </row>
    <row r="1516" spans="1:10" x14ac:dyDescent="0.2">
      <c r="A1516" s="2" t="s">
        <v>537</v>
      </c>
      <c r="B1516" s="2" t="s">
        <v>538</v>
      </c>
      <c r="C1516" s="2" t="s">
        <v>5</v>
      </c>
      <c r="D1516" s="2" t="s">
        <v>542</v>
      </c>
      <c r="E1516" s="2" t="s">
        <v>3607</v>
      </c>
      <c r="F1516" s="2">
        <v>220</v>
      </c>
      <c r="G1516" s="2">
        <v>194</v>
      </c>
      <c r="H1516" s="2">
        <v>52</v>
      </c>
      <c r="I1516" s="2">
        <v>59</v>
      </c>
      <c r="J1516" s="2">
        <v>525</v>
      </c>
    </row>
    <row r="1517" spans="1:10" x14ac:dyDescent="0.2">
      <c r="A1517" s="2" t="s">
        <v>537</v>
      </c>
      <c r="B1517" s="2" t="s">
        <v>538</v>
      </c>
      <c r="C1517" s="2" t="s">
        <v>5</v>
      </c>
      <c r="D1517" s="2" t="s">
        <v>4084</v>
      </c>
      <c r="E1517" s="2" t="s">
        <v>3607</v>
      </c>
      <c r="F1517" s="2">
        <v>2</v>
      </c>
      <c r="G1517" s="2">
        <v>13</v>
      </c>
      <c r="H1517" s="2">
        <v>2</v>
      </c>
      <c r="I1517" s="2">
        <v>3</v>
      </c>
      <c r="J1517" s="2">
        <v>20</v>
      </c>
    </row>
    <row r="1518" spans="1:10" x14ac:dyDescent="0.2">
      <c r="A1518" s="2" t="s">
        <v>537</v>
      </c>
      <c r="B1518" s="2" t="s">
        <v>538</v>
      </c>
      <c r="C1518" s="2" t="s">
        <v>5</v>
      </c>
      <c r="D1518" s="2" t="s">
        <v>3938</v>
      </c>
      <c r="E1518" s="2" t="s">
        <v>3607</v>
      </c>
      <c r="F1518" s="2">
        <v>249</v>
      </c>
      <c r="G1518" s="2">
        <v>170</v>
      </c>
      <c r="H1518" s="2">
        <v>52</v>
      </c>
      <c r="I1518" s="2">
        <v>52</v>
      </c>
      <c r="J1518" s="2">
        <v>523</v>
      </c>
    </row>
    <row r="1519" spans="1:10" x14ac:dyDescent="0.2">
      <c r="A1519" s="2" t="s">
        <v>537</v>
      </c>
      <c r="B1519" s="2" t="s">
        <v>538</v>
      </c>
      <c r="C1519" s="2" t="s">
        <v>5</v>
      </c>
      <c r="D1519" s="2" t="s">
        <v>3895</v>
      </c>
      <c r="E1519" s="2" t="s">
        <v>3607</v>
      </c>
      <c r="F1519" s="2">
        <v>21</v>
      </c>
      <c r="G1519" s="2">
        <v>24</v>
      </c>
      <c r="H1519" s="2">
        <v>9</v>
      </c>
      <c r="I1519" s="2">
        <v>3</v>
      </c>
      <c r="J1519" s="2">
        <v>57</v>
      </c>
    </row>
    <row r="1520" spans="1:10" x14ac:dyDescent="0.2">
      <c r="A1520" s="2" t="s">
        <v>537</v>
      </c>
      <c r="B1520" s="2" t="s">
        <v>538</v>
      </c>
      <c r="C1520" s="2" t="s">
        <v>5</v>
      </c>
      <c r="D1520" s="2" t="s">
        <v>637</v>
      </c>
      <c r="E1520" s="2" t="s">
        <v>3607</v>
      </c>
      <c r="F1520" s="2">
        <v>458</v>
      </c>
      <c r="G1520" s="2">
        <v>674</v>
      </c>
      <c r="H1520" s="2">
        <v>135</v>
      </c>
      <c r="I1520" s="2">
        <v>152</v>
      </c>
      <c r="J1520" s="2">
        <v>1419</v>
      </c>
    </row>
    <row r="1521" spans="1:10" x14ac:dyDescent="0.2">
      <c r="A1521" s="2" t="s">
        <v>537</v>
      </c>
      <c r="B1521" s="2" t="s">
        <v>538</v>
      </c>
      <c r="C1521" s="2" t="s">
        <v>5</v>
      </c>
      <c r="D1521" s="2" t="s">
        <v>3884</v>
      </c>
      <c r="E1521" s="2" t="s">
        <v>3607</v>
      </c>
      <c r="F1521" s="2">
        <v>98</v>
      </c>
      <c r="G1521" s="2">
        <v>54</v>
      </c>
      <c r="H1521" s="2">
        <v>16</v>
      </c>
      <c r="I1521" s="2">
        <v>22</v>
      </c>
      <c r="J1521" s="2">
        <v>190</v>
      </c>
    </row>
    <row r="1522" spans="1:10" x14ac:dyDescent="0.2">
      <c r="A1522" s="2" t="s">
        <v>537</v>
      </c>
      <c r="B1522" s="2" t="s">
        <v>538</v>
      </c>
      <c r="C1522" s="2" t="s">
        <v>5</v>
      </c>
      <c r="D1522" s="2" t="s">
        <v>3918</v>
      </c>
      <c r="E1522" s="2" t="s">
        <v>3607</v>
      </c>
      <c r="F1522" s="2">
        <v>1</v>
      </c>
      <c r="G1522" s="2">
        <v>5</v>
      </c>
      <c r="H1522" s="2">
        <v>2</v>
      </c>
      <c r="I1522" s="2">
        <v>3</v>
      </c>
      <c r="J1522" s="2">
        <v>11</v>
      </c>
    </row>
    <row r="1523" spans="1:10" x14ac:dyDescent="0.2">
      <c r="A1523" s="2" t="s">
        <v>537</v>
      </c>
      <c r="B1523" s="2" t="s">
        <v>538</v>
      </c>
      <c r="C1523" s="2" t="s">
        <v>5</v>
      </c>
      <c r="D1523" s="2" t="s">
        <v>3915</v>
      </c>
      <c r="E1523" s="2" t="s">
        <v>3607</v>
      </c>
      <c r="F1523" s="2">
        <v>9</v>
      </c>
      <c r="G1523" s="2">
        <v>6</v>
      </c>
      <c r="H1523" s="2">
        <v>1</v>
      </c>
      <c r="I1523" s="2">
        <v>3</v>
      </c>
      <c r="J1523" s="2">
        <v>19</v>
      </c>
    </row>
    <row r="1524" spans="1:10" x14ac:dyDescent="0.2">
      <c r="A1524" s="2" t="s">
        <v>537</v>
      </c>
      <c r="B1524" s="2" t="s">
        <v>538</v>
      </c>
      <c r="C1524" s="2" t="s">
        <v>5</v>
      </c>
      <c r="D1524" s="2" t="s">
        <v>254</v>
      </c>
      <c r="E1524" s="2" t="s">
        <v>3607</v>
      </c>
      <c r="F1524" s="2">
        <v>307</v>
      </c>
      <c r="G1524" s="2">
        <v>414</v>
      </c>
      <c r="H1524" s="2">
        <v>111</v>
      </c>
      <c r="I1524" s="2">
        <v>60</v>
      </c>
      <c r="J1524" s="2">
        <v>892</v>
      </c>
    </row>
    <row r="1525" spans="1:10" x14ac:dyDescent="0.2">
      <c r="A1525" s="2" t="s">
        <v>537</v>
      </c>
      <c r="B1525" s="2" t="s">
        <v>538</v>
      </c>
      <c r="C1525" s="2" t="s">
        <v>5</v>
      </c>
      <c r="D1525" s="2" t="s">
        <v>3899</v>
      </c>
      <c r="E1525" s="2" t="s">
        <v>3607</v>
      </c>
      <c r="F1525" s="2">
        <v>108</v>
      </c>
      <c r="G1525" s="2">
        <v>80</v>
      </c>
      <c r="H1525" s="2">
        <v>16</v>
      </c>
      <c r="I1525" s="2">
        <v>21</v>
      </c>
      <c r="J1525" s="2">
        <v>225</v>
      </c>
    </row>
    <row r="1526" spans="1:10" x14ac:dyDescent="0.2">
      <c r="A1526" s="2" t="s">
        <v>537</v>
      </c>
      <c r="B1526" s="2" t="s">
        <v>538</v>
      </c>
      <c r="C1526" s="2" t="s">
        <v>5</v>
      </c>
      <c r="D1526" s="2" t="s">
        <v>3747</v>
      </c>
      <c r="E1526" s="2" t="s">
        <v>3607</v>
      </c>
      <c r="F1526" s="2">
        <v>1</v>
      </c>
      <c r="G1526" s="2">
        <v>9</v>
      </c>
      <c r="H1526" s="2">
        <v>2</v>
      </c>
      <c r="I1526" s="2">
        <v>2</v>
      </c>
      <c r="J1526" s="2">
        <v>14</v>
      </c>
    </row>
    <row r="1527" spans="1:10" x14ac:dyDescent="0.2">
      <c r="A1527" s="2" t="s">
        <v>537</v>
      </c>
      <c r="B1527" s="2" t="s">
        <v>538</v>
      </c>
      <c r="C1527" s="2" t="s">
        <v>5</v>
      </c>
      <c r="D1527" s="2" t="s">
        <v>514</v>
      </c>
      <c r="E1527" s="2" t="s">
        <v>3607</v>
      </c>
      <c r="F1527" s="2">
        <v>6</v>
      </c>
      <c r="G1527" s="2">
        <v>5</v>
      </c>
      <c r="H1527" s="2">
        <v>1</v>
      </c>
      <c r="I1527" s="2">
        <v>1</v>
      </c>
      <c r="J1527" s="2">
        <v>13</v>
      </c>
    </row>
    <row r="1528" spans="1:10" x14ac:dyDescent="0.2">
      <c r="A1528" s="2" t="s">
        <v>537</v>
      </c>
      <c r="B1528" s="2" t="s">
        <v>538</v>
      </c>
      <c r="C1528" s="2" t="s">
        <v>5</v>
      </c>
      <c r="D1528" s="2" t="s">
        <v>4081</v>
      </c>
      <c r="E1528" s="2" t="s">
        <v>3607</v>
      </c>
      <c r="F1528" s="2">
        <v>4</v>
      </c>
      <c r="G1528" s="2">
        <v>10</v>
      </c>
      <c r="H1528" s="2">
        <v>1</v>
      </c>
      <c r="I1528" s="2">
        <v>1</v>
      </c>
      <c r="J1528" s="2">
        <v>16</v>
      </c>
    </row>
    <row r="1529" spans="1:10" x14ac:dyDescent="0.2">
      <c r="A1529" s="2" t="s">
        <v>537</v>
      </c>
      <c r="B1529" s="2" t="s">
        <v>538</v>
      </c>
      <c r="C1529" s="2" t="s">
        <v>5</v>
      </c>
      <c r="D1529" s="2" t="s">
        <v>498</v>
      </c>
      <c r="E1529" s="2" t="s">
        <v>3607</v>
      </c>
      <c r="F1529" s="2">
        <v>3</v>
      </c>
      <c r="G1529" s="2">
        <v>8</v>
      </c>
      <c r="H1529" s="2">
        <v>1</v>
      </c>
      <c r="I1529" s="2">
        <v>1</v>
      </c>
      <c r="J1529" s="2">
        <v>13</v>
      </c>
    </row>
    <row r="1530" spans="1:10" x14ac:dyDescent="0.2">
      <c r="A1530" s="2" t="s">
        <v>537</v>
      </c>
      <c r="B1530" s="2" t="s">
        <v>538</v>
      </c>
      <c r="C1530" s="2" t="s">
        <v>5</v>
      </c>
      <c r="D1530" t="s">
        <v>9</v>
      </c>
      <c r="E1530" s="2" t="s">
        <v>3692</v>
      </c>
      <c r="F1530" s="2">
        <v>0</v>
      </c>
      <c r="G1530" s="2">
        <v>0</v>
      </c>
      <c r="H1530" s="2">
        <v>0</v>
      </c>
      <c r="I1530" s="2">
        <v>0</v>
      </c>
      <c r="J1530" s="2">
        <v>0</v>
      </c>
    </row>
    <row r="1531" spans="1:10" x14ac:dyDescent="0.2">
      <c r="A1531" s="2" t="s">
        <v>537</v>
      </c>
      <c r="B1531" s="2" t="s">
        <v>538</v>
      </c>
      <c r="C1531" s="2" t="s">
        <v>5</v>
      </c>
      <c r="D1531" s="2" t="s">
        <v>3886</v>
      </c>
      <c r="E1531" s="2" t="s">
        <v>3607</v>
      </c>
      <c r="F1531" s="2">
        <v>299</v>
      </c>
      <c r="G1531" s="2">
        <v>371</v>
      </c>
      <c r="H1531" s="2">
        <v>78</v>
      </c>
      <c r="I1531" s="2">
        <v>67</v>
      </c>
      <c r="J1531" s="2">
        <v>815</v>
      </c>
    </row>
    <row r="1532" spans="1:10" x14ac:dyDescent="0.2">
      <c r="A1532" s="2" t="s">
        <v>537</v>
      </c>
      <c r="B1532" s="2" t="s">
        <v>538</v>
      </c>
      <c r="C1532" s="2" t="s">
        <v>5</v>
      </c>
      <c r="D1532" s="2" t="s">
        <v>3942</v>
      </c>
      <c r="E1532" s="2" t="s">
        <v>3607</v>
      </c>
      <c r="F1532" s="2">
        <v>4</v>
      </c>
      <c r="G1532" s="2">
        <v>5</v>
      </c>
      <c r="H1532" s="2">
        <v>2</v>
      </c>
      <c r="I1532" s="2">
        <v>0</v>
      </c>
      <c r="J1532" s="2">
        <v>11</v>
      </c>
    </row>
    <row r="1533" spans="1:10" x14ac:dyDescent="0.2">
      <c r="A1533" s="2" t="s">
        <v>537</v>
      </c>
      <c r="B1533" s="2" t="s">
        <v>538</v>
      </c>
      <c r="C1533" s="2" t="s">
        <v>5</v>
      </c>
      <c r="D1533" s="2" t="s">
        <v>3922</v>
      </c>
      <c r="E1533" s="2" t="s">
        <v>3607</v>
      </c>
      <c r="F1533" s="2">
        <v>65</v>
      </c>
      <c r="G1533" s="2">
        <v>40</v>
      </c>
      <c r="H1533" s="2">
        <v>17</v>
      </c>
      <c r="I1533" s="2">
        <v>12</v>
      </c>
      <c r="J1533" s="2">
        <v>134</v>
      </c>
    </row>
    <row r="1534" spans="1:10" x14ac:dyDescent="0.2">
      <c r="A1534" s="2" t="s">
        <v>537</v>
      </c>
      <c r="B1534" s="2" t="s">
        <v>538</v>
      </c>
      <c r="C1534" s="2" t="s">
        <v>5</v>
      </c>
      <c r="D1534" s="2" t="s">
        <v>528</v>
      </c>
      <c r="E1534" s="2" t="s">
        <v>3607</v>
      </c>
      <c r="F1534" s="2">
        <v>5</v>
      </c>
      <c r="G1534" s="2">
        <v>23</v>
      </c>
      <c r="H1534" s="2">
        <v>5</v>
      </c>
      <c r="I1534" s="2">
        <v>5</v>
      </c>
      <c r="J1534" s="2">
        <v>38</v>
      </c>
    </row>
    <row r="1535" spans="1:10" x14ac:dyDescent="0.2">
      <c r="A1535" s="2" t="s">
        <v>537</v>
      </c>
      <c r="B1535" s="2" t="s">
        <v>538</v>
      </c>
      <c r="C1535" s="2" t="s">
        <v>5</v>
      </c>
      <c r="D1535" t="s">
        <v>9</v>
      </c>
      <c r="E1535" s="2" t="s">
        <v>3678</v>
      </c>
      <c r="F1535" s="2">
        <v>69</v>
      </c>
      <c r="G1535" s="2">
        <v>82</v>
      </c>
      <c r="H1535" s="2">
        <v>24</v>
      </c>
      <c r="I1535" s="2">
        <v>25</v>
      </c>
      <c r="J1535" s="2">
        <v>200</v>
      </c>
    </row>
    <row r="1536" spans="1:10" x14ac:dyDescent="0.2">
      <c r="A1536" s="2" t="s">
        <v>537</v>
      </c>
      <c r="B1536" s="2" t="s">
        <v>538</v>
      </c>
      <c r="C1536" s="2" t="s">
        <v>5</v>
      </c>
      <c r="D1536" s="2" t="s">
        <v>3937</v>
      </c>
      <c r="E1536" s="2" t="s">
        <v>3607</v>
      </c>
      <c r="F1536" s="2">
        <v>91</v>
      </c>
      <c r="G1536" s="2">
        <v>111</v>
      </c>
      <c r="H1536" s="2">
        <v>32</v>
      </c>
      <c r="I1536" s="2">
        <v>28</v>
      </c>
      <c r="J1536" s="2">
        <v>262</v>
      </c>
    </row>
    <row r="1537" spans="1:10" x14ac:dyDescent="0.2">
      <c r="A1537" s="2" t="s">
        <v>537</v>
      </c>
      <c r="B1537" s="2" t="s">
        <v>538</v>
      </c>
      <c r="C1537" s="2" t="s">
        <v>5</v>
      </c>
      <c r="D1537" s="2" t="s">
        <v>3946</v>
      </c>
      <c r="E1537" s="2" t="s">
        <v>3607</v>
      </c>
      <c r="F1537" s="2">
        <v>83</v>
      </c>
      <c r="G1537" s="2">
        <v>47</v>
      </c>
      <c r="H1537" s="2">
        <v>27</v>
      </c>
      <c r="I1537" s="2">
        <v>19</v>
      </c>
      <c r="J1537" s="2">
        <v>176</v>
      </c>
    </row>
    <row r="1538" spans="1:10" x14ac:dyDescent="0.2">
      <c r="A1538" s="2" t="s">
        <v>537</v>
      </c>
      <c r="B1538" s="2" t="s">
        <v>538</v>
      </c>
      <c r="C1538" s="2" t="s">
        <v>5</v>
      </c>
      <c r="D1538" s="2" t="s">
        <v>4086</v>
      </c>
      <c r="E1538" s="2" t="s">
        <v>3607</v>
      </c>
      <c r="F1538" s="2">
        <v>2</v>
      </c>
      <c r="G1538" s="2">
        <v>11</v>
      </c>
      <c r="H1538" s="2">
        <v>4</v>
      </c>
      <c r="I1538" s="2">
        <v>5</v>
      </c>
      <c r="J1538" s="2">
        <v>22</v>
      </c>
    </row>
    <row r="1539" spans="1:10" x14ac:dyDescent="0.2">
      <c r="A1539" s="2" t="s">
        <v>537</v>
      </c>
      <c r="B1539" s="2" t="s">
        <v>538</v>
      </c>
      <c r="C1539" s="2" t="s">
        <v>5</v>
      </c>
      <c r="D1539" s="2" t="s">
        <v>3874</v>
      </c>
      <c r="E1539" s="2" t="s">
        <v>3607</v>
      </c>
      <c r="F1539" s="2">
        <v>194</v>
      </c>
      <c r="G1539" s="2">
        <v>168</v>
      </c>
      <c r="H1539" s="2">
        <v>54</v>
      </c>
      <c r="I1539" s="2">
        <v>48</v>
      </c>
      <c r="J1539" s="2">
        <v>464</v>
      </c>
    </row>
    <row r="1540" spans="1:10" x14ac:dyDescent="0.2">
      <c r="A1540" s="2" t="s">
        <v>556</v>
      </c>
      <c r="B1540" s="2" t="s">
        <v>557</v>
      </c>
      <c r="C1540" s="2" t="s">
        <v>5</v>
      </c>
      <c r="D1540" s="2" t="s">
        <v>3908</v>
      </c>
      <c r="E1540" s="2" t="s">
        <v>3607</v>
      </c>
      <c r="F1540" s="2">
        <v>11</v>
      </c>
      <c r="G1540" s="2">
        <v>0</v>
      </c>
      <c r="H1540" s="2">
        <v>1</v>
      </c>
      <c r="I1540" s="2">
        <v>1</v>
      </c>
      <c r="J1540" s="2">
        <v>13</v>
      </c>
    </row>
    <row r="1541" spans="1:10" x14ac:dyDescent="0.2">
      <c r="A1541" s="2" t="s">
        <v>556</v>
      </c>
      <c r="B1541" s="2" t="s">
        <v>557</v>
      </c>
      <c r="C1541" s="2" t="s">
        <v>5</v>
      </c>
      <c r="D1541" s="2" t="s">
        <v>498</v>
      </c>
      <c r="E1541" s="2" t="s">
        <v>3607</v>
      </c>
      <c r="F1541" s="2">
        <v>20</v>
      </c>
      <c r="G1541" s="2">
        <v>12</v>
      </c>
      <c r="H1541" s="2">
        <v>7</v>
      </c>
      <c r="I1541" s="2">
        <v>2</v>
      </c>
      <c r="J1541" s="2">
        <v>41</v>
      </c>
    </row>
    <row r="1542" spans="1:10" x14ac:dyDescent="0.2">
      <c r="A1542" s="2" t="s">
        <v>556</v>
      </c>
      <c r="B1542" s="2" t="s">
        <v>557</v>
      </c>
      <c r="C1542" s="2" t="s">
        <v>5</v>
      </c>
      <c r="D1542" s="2" t="s">
        <v>3876</v>
      </c>
      <c r="E1542" s="2" t="s">
        <v>3607</v>
      </c>
      <c r="F1542" s="2">
        <v>24</v>
      </c>
      <c r="G1542" s="2">
        <v>3</v>
      </c>
      <c r="H1542" s="2">
        <v>0</v>
      </c>
      <c r="I1542" s="2">
        <v>6</v>
      </c>
      <c r="J1542" s="2">
        <v>33</v>
      </c>
    </row>
    <row r="1543" spans="1:10" x14ac:dyDescent="0.2">
      <c r="A1543" s="2" t="s">
        <v>556</v>
      </c>
      <c r="B1543" s="2" t="s">
        <v>557</v>
      </c>
      <c r="C1543" s="2" t="s">
        <v>5</v>
      </c>
      <c r="D1543" s="2" t="s">
        <v>3887</v>
      </c>
      <c r="E1543" s="2" t="s">
        <v>3607</v>
      </c>
      <c r="F1543" s="2">
        <v>102</v>
      </c>
      <c r="G1543" s="2">
        <v>116</v>
      </c>
      <c r="H1543" s="2">
        <v>17</v>
      </c>
      <c r="I1543" s="2">
        <v>46</v>
      </c>
      <c r="J1543" s="2">
        <v>281</v>
      </c>
    </row>
    <row r="1544" spans="1:10" x14ac:dyDescent="0.2">
      <c r="A1544" s="2" t="s">
        <v>556</v>
      </c>
      <c r="B1544" s="2" t="s">
        <v>557</v>
      </c>
      <c r="C1544" s="2" t="s">
        <v>5</v>
      </c>
      <c r="D1544" s="2" t="s">
        <v>637</v>
      </c>
      <c r="E1544" s="2" t="s">
        <v>3607</v>
      </c>
      <c r="F1544" s="2">
        <v>25</v>
      </c>
      <c r="G1544" s="2">
        <v>2</v>
      </c>
      <c r="H1544" s="2">
        <v>0</v>
      </c>
      <c r="I1544" s="2">
        <v>5</v>
      </c>
      <c r="J1544" s="2">
        <v>32</v>
      </c>
    </row>
    <row r="1545" spans="1:10" x14ac:dyDescent="0.2">
      <c r="A1545" s="2" t="s">
        <v>556</v>
      </c>
      <c r="B1545" s="2" t="s">
        <v>557</v>
      </c>
      <c r="C1545" s="2" t="s">
        <v>5</v>
      </c>
      <c r="D1545" s="2" t="s">
        <v>3886</v>
      </c>
      <c r="E1545" s="2" t="s">
        <v>3607</v>
      </c>
      <c r="F1545" s="2">
        <v>26</v>
      </c>
      <c r="G1545" s="2">
        <v>6</v>
      </c>
      <c r="H1545" s="2">
        <v>1</v>
      </c>
      <c r="I1545" s="2">
        <v>8</v>
      </c>
      <c r="J1545" s="2">
        <v>41</v>
      </c>
    </row>
    <row r="1546" spans="1:10" x14ac:dyDescent="0.2">
      <c r="A1546" s="2" t="s">
        <v>556</v>
      </c>
      <c r="B1546" s="2" t="s">
        <v>557</v>
      </c>
      <c r="C1546" s="2" t="s">
        <v>5</v>
      </c>
      <c r="D1546" s="2" t="s">
        <v>3922</v>
      </c>
      <c r="E1546" s="2" t="s">
        <v>3607</v>
      </c>
      <c r="F1546" s="2">
        <v>16</v>
      </c>
      <c r="G1546" s="2">
        <v>0</v>
      </c>
      <c r="H1546" s="2">
        <v>0</v>
      </c>
      <c r="I1546" s="2">
        <v>2</v>
      </c>
      <c r="J1546" s="2">
        <v>18</v>
      </c>
    </row>
    <row r="1547" spans="1:10" x14ac:dyDescent="0.2">
      <c r="A1547" s="2" t="s">
        <v>556</v>
      </c>
      <c r="B1547" s="2" t="s">
        <v>557</v>
      </c>
      <c r="C1547" s="2" t="s">
        <v>5</v>
      </c>
      <c r="D1547" s="2" t="s">
        <v>3931</v>
      </c>
      <c r="E1547" s="2" t="s">
        <v>3607</v>
      </c>
      <c r="F1547" s="2">
        <v>20</v>
      </c>
      <c r="G1547" s="2">
        <v>17</v>
      </c>
      <c r="H1547" s="2">
        <v>5</v>
      </c>
      <c r="I1547" s="2">
        <v>5</v>
      </c>
      <c r="J1547" s="2">
        <v>47</v>
      </c>
    </row>
    <row r="1548" spans="1:10" x14ac:dyDescent="0.2">
      <c r="A1548" s="2" t="s">
        <v>556</v>
      </c>
      <c r="B1548" s="2" t="s">
        <v>557</v>
      </c>
      <c r="C1548" s="2" t="s">
        <v>5</v>
      </c>
      <c r="D1548" s="2" t="s">
        <v>3878</v>
      </c>
      <c r="E1548" s="2" t="s">
        <v>3607</v>
      </c>
      <c r="F1548" s="2">
        <v>7</v>
      </c>
      <c r="G1548" s="2">
        <v>3</v>
      </c>
      <c r="H1548" s="2">
        <v>0</v>
      </c>
      <c r="I1548" s="2">
        <v>0</v>
      </c>
      <c r="J1548" s="2">
        <v>10</v>
      </c>
    </row>
    <row r="1549" spans="1:10" x14ac:dyDescent="0.2">
      <c r="A1549" s="2" t="s">
        <v>556</v>
      </c>
      <c r="B1549" s="2" t="s">
        <v>557</v>
      </c>
      <c r="C1549" s="2" t="s">
        <v>5</v>
      </c>
      <c r="D1549" s="2" t="s">
        <v>254</v>
      </c>
      <c r="E1549" s="2" t="s">
        <v>3607</v>
      </c>
      <c r="F1549" s="2">
        <v>7</v>
      </c>
      <c r="G1549" s="2">
        <v>3</v>
      </c>
      <c r="H1549" s="2">
        <v>0</v>
      </c>
      <c r="I1549" s="2">
        <v>3</v>
      </c>
      <c r="J1549" s="2">
        <v>13</v>
      </c>
    </row>
    <row r="1550" spans="1:10" x14ac:dyDescent="0.2">
      <c r="A1550" s="2" t="s">
        <v>556</v>
      </c>
      <c r="B1550" s="2" t="s">
        <v>557</v>
      </c>
      <c r="C1550" s="2" t="s">
        <v>5</v>
      </c>
      <c r="D1550" s="2" t="s">
        <v>3932</v>
      </c>
      <c r="E1550" s="2" t="s">
        <v>3607</v>
      </c>
      <c r="F1550" s="2">
        <v>34</v>
      </c>
      <c r="G1550" s="2">
        <v>15</v>
      </c>
      <c r="H1550" s="2">
        <v>5</v>
      </c>
      <c r="I1550" s="2">
        <v>11</v>
      </c>
      <c r="J1550" s="2">
        <v>65</v>
      </c>
    </row>
    <row r="1551" spans="1:10" x14ac:dyDescent="0.2">
      <c r="A1551" s="2" t="s">
        <v>556</v>
      </c>
      <c r="B1551" s="2" t="s">
        <v>557</v>
      </c>
      <c r="C1551" s="2" t="s">
        <v>5</v>
      </c>
      <c r="D1551" s="2" t="s">
        <v>3935</v>
      </c>
      <c r="E1551" s="2" t="s">
        <v>3607</v>
      </c>
      <c r="F1551" s="2">
        <v>15</v>
      </c>
      <c r="G1551" s="2">
        <v>6</v>
      </c>
      <c r="H1551" s="2">
        <v>0</v>
      </c>
      <c r="I1551" s="2">
        <v>12</v>
      </c>
      <c r="J1551" s="2">
        <v>33</v>
      </c>
    </row>
    <row r="1552" spans="1:10" x14ac:dyDescent="0.2">
      <c r="A1552" s="2" t="s">
        <v>556</v>
      </c>
      <c r="B1552" s="2" t="s">
        <v>557</v>
      </c>
      <c r="C1552" s="2" t="s">
        <v>5</v>
      </c>
      <c r="D1552" t="s">
        <v>9</v>
      </c>
      <c r="E1552" s="2" t="s">
        <v>3678</v>
      </c>
      <c r="F1552" s="2">
        <v>86</v>
      </c>
      <c r="G1552" s="2">
        <v>24</v>
      </c>
      <c r="H1552" s="2">
        <v>11</v>
      </c>
      <c r="I1552" s="2">
        <v>28</v>
      </c>
      <c r="J1552" s="2">
        <v>149</v>
      </c>
    </row>
    <row r="1553" spans="1:10" x14ac:dyDescent="0.2">
      <c r="A1553" s="2" t="s">
        <v>556</v>
      </c>
      <c r="B1553" s="2" t="s">
        <v>557</v>
      </c>
      <c r="C1553" s="2" t="s">
        <v>5</v>
      </c>
      <c r="D1553" s="2" t="s">
        <v>560</v>
      </c>
      <c r="E1553" s="2" t="s">
        <v>3607</v>
      </c>
      <c r="F1553" s="2">
        <v>550</v>
      </c>
      <c r="G1553" s="2">
        <v>558</v>
      </c>
      <c r="H1553" s="2">
        <v>107</v>
      </c>
      <c r="I1553" s="2">
        <v>223</v>
      </c>
      <c r="J1553" s="2">
        <v>1438</v>
      </c>
    </row>
    <row r="1554" spans="1:10" x14ac:dyDescent="0.2">
      <c r="A1554" s="2" t="s">
        <v>556</v>
      </c>
      <c r="B1554" s="2" t="s">
        <v>557</v>
      </c>
      <c r="C1554" s="2" t="s">
        <v>5</v>
      </c>
      <c r="D1554" s="2" t="s">
        <v>3936</v>
      </c>
      <c r="E1554" s="2" t="s">
        <v>3607</v>
      </c>
      <c r="F1554" s="2">
        <v>9</v>
      </c>
      <c r="G1554" s="2">
        <v>0</v>
      </c>
      <c r="H1554" s="2">
        <v>0</v>
      </c>
      <c r="I1554" s="2">
        <v>1</v>
      </c>
      <c r="J1554" s="2">
        <v>10</v>
      </c>
    </row>
    <row r="1555" spans="1:10" x14ac:dyDescent="0.2">
      <c r="A1555" s="2" t="s">
        <v>556</v>
      </c>
      <c r="B1555" s="2" t="s">
        <v>557</v>
      </c>
      <c r="C1555" s="2" t="s">
        <v>5</v>
      </c>
      <c r="D1555" s="2" t="s">
        <v>3915</v>
      </c>
      <c r="E1555" s="2" t="s">
        <v>3607</v>
      </c>
      <c r="F1555" s="2">
        <v>104</v>
      </c>
      <c r="G1555" s="2">
        <v>112</v>
      </c>
      <c r="H1555" s="2">
        <v>22</v>
      </c>
      <c r="I1555" s="2">
        <v>27</v>
      </c>
      <c r="J1555" s="2">
        <v>265</v>
      </c>
    </row>
    <row r="1556" spans="1:10" x14ac:dyDescent="0.2">
      <c r="A1556" s="2" t="s">
        <v>556</v>
      </c>
      <c r="B1556" s="2" t="s">
        <v>557</v>
      </c>
      <c r="C1556" s="2" t="s">
        <v>5</v>
      </c>
      <c r="D1556" s="2" t="s">
        <v>3656</v>
      </c>
      <c r="E1556" s="2" t="s">
        <v>3607</v>
      </c>
      <c r="F1556" s="2">
        <v>5</v>
      </c>
      <c r="G1556" s="2">
        <v>2</v>
      </c>
      <c r="H1556" s="2">
        <v>2</v>
      </c>
      <c r="I1556" s="2">
        <v>5</v>
      </c>
      <c r="J1556" s="2">
        <v>14</v>
      </c>
    </row>
    <row r="1557" spans="1:10" x14ac:dyDescent="0.2">
      <c r="A1557" s="2" t="s">
        <v>556</v>
      </c>
      <c r="B1557" s="2" t="s">
        <v>557</v>
      </c>
      <c r="C1557" s="2" t="s">
        <v>5</v>
      </c>
      <c r="D1557" s="2" t="s">
        <v>3874</v>
      </c>
      <c r="E1557" s="2" t="s">
        <v>3607</v>
      </c>
      <c r="F1557" s="2">
        <v>16</v>
      </c>
      <c r="G1557" s="2">
        <v>2</v>
      </c>
      <c r="H1557" s="2">
        <v>0</v>
      </c>
      <c r="I1557" s="2">
        <v>4</v>
      </c>
      <c r="J1557" s="2">
        <v>22</v>
      </c>
    </row>
    <row r="1558" spans="1:10" x14ac:dyDescent="0.2">
      <c r="A1558" s="2" t="s">
        <v>556</v>
      </c>
      <c r="B1558" s="2" t="s">
        <v>557</v>
      </c>
      <c r="C1558" s="2" t="s">
        <v>5</v>
      </c>
      <c r="D1558" s="2" t="s">
        <v>514</v>
      </c>
      <c r="E1558" s="2" t="s">
        <v>3607</v>
      </c>
      <c r="F1558" s="2">
        <v>4</v>
      </c>
      <c r="G1558" s="2">
        <v>5</v>
      </c>
      <c r="H1558" s="2">
        <v>1</v>
      </c>
      <c r="I1558" s="2">
        <v>2</v>
      </c>
      <c r="J1558" s="2">
        <v>12</v>
      </c>
    </row>
    <row r="1559" spans="1:10" x14ac:dyDescent="0.2">
      <c r="A1559" s="2" t="s">
        <v>556</v>
      </c>
      <c r="B1559" s="2" t="s">
        <v>557</v>
      </c>
      <c r="C1559" s="2" t="s">
        <v>5</v>
      </c>
      <c r="D1559" s="2" t="s">
        <v>3896</v>
      </c>
      <c r="E1559" s="2" t="s">
        <v>3607</v>
      </c>
      <c r="F1559" s="2">
        <v>116</v>
      </c>
      <c r="G1559" s="2">
        <v>140</v>
      </c>
      <c r="H1559" s="2">
        <v>21</v>
      </c>
      <c r="I1559" s="2">
        <v>70</v>
      </c>
      <c r="J1559" s="2">
        <v>347</v>
      </c>
    </row>
    <row r="1560" spans="1:10" x14ac:dyDescent="0.2">
      <c r="A1560" s="2" t="s">
        <v>556</v>
      </c>
      <c r="B1560" s="2" t="s">
        <v>557</v>
      </c>
      <c r="C1560" s="2" t="s">
        <v>5</v>
      </c>
      <c r="D1560" s="2" t="s">
        <v>528</v>
      </c>
      <c r="E1560" s="2" t="s">
        <v>3607</v>
      </c>
      <c r="F1560" s="2">
        <v>9</v>
      </c>
      <c r="G1560" s="2">
        <v>3</v>
      </c>
      <c r="H1560" s="2">
        <v>1</v>
      </c>
      <c r="I1560" s="2">
        <v>1</v>
      </c>
      <c r="J1560" s="2">
        <v>14</v>
      </c>
    </row>
    <row r="1561" spans="1:10" x14ac:dyDescent="0.2">
      <c r="A1561" s="2" t="s">
        <v>556</v>
      </c>
      <c r="B1561" s="2" t="s">
        <v>557</v>
      </c>
      <c r="C1561" s="2" t="s">
        <v>5</v>
      </c>
      <c r="D1561" s="2" t="s">
        <v>3882</v>
      </c>
      <c r="E1561" s="2" t="s">
        <v>3607</v>
      </c>
      <c r="F1561" s="2">
        <v>16</v>
      </c>
      <c r="G1561" s="2">
        <v>5</v>
      </c>
      <c r="H1561" s="2">
        <v>3</v>
      </c>
      <c r="I1561" s="2">
        <v>18</v>
      </c>
      <c r="J1561" s="2">
        <v>42</v>
      </c>
    </row>
    <row r="1562" spans="1:10" x14ac:dyDescent="0.2">
      <c r="A1562" s="2" t="s">
        <v>556</v>
      </c>
      <c r="B1562" s="2" t="s">
        <v>557</v>
      </c>
      <c r="C1562" s="2" t="s">
        <v>5</v>
      </c>
      <c r="D1562" s="2" t="s">
        <v>3926</v>
      </c>
      <c r="E1562" s="2" t="s">
        <v>3607</v>
      </c>
      <c r="F1562" s="2">
        <v>6</v>
      </c>
      <c r="G1562" s="2">
        <v>1</v>
      </c>
      <c r="H1562" s="2">
        <v>0</v>
      </c>
      <c r="I1562" s="2">
        <v>4</v>
      </c>
      <c r="J1562" s="2">
        <v>11</v>
      </c>
    </row>
    <row r="1563" spans="1:10" x14ac:dyDescent="0.2">
      <c r="A1563" s="2" t="s">
        <v>556</v>
      </c>
      <c r="B1563" s="2" t="s">
        <v>557</v>
      </c>
      <c r="C1563" s="2" t="s">
        <v>5</v>
      </c>
      <c r="D1563" t="s">
        <v>9</v>
      </c>
      <c r="E1563" s="2" t="s">
        <v>3692</v>
      </c>
      <c r="F1563" t="s">
        <v>9</v>
      </c>
      <c r="G1563" t="s">
        <v>9</v>
      </c>
      <c r="H1563" t="s">
        <v>9</v>
      </c>
      <c r="I1563" t="s">
        <v>9</v>
      </c>
      <c r="J1563" t="s">
        <v>9</v>
      </c>
    </row>
    <row r="1564" spans="1:10" x14ac:dyDescent="0.2">
      <c r="A1564" s="2" t="s">
        <v>556</v>
      </c>
      <c r="B1564" s="2" t="s">
        <v>557</v>
      </c>
      <c r="C1564" s="2" t="s">
        <v>5</v>
      </c>
      <c r="D1564" s="2" t="s">
        <v>3929</v>
      </c>
      <c r="E1564" s="2" t="s">
        <v>3607</v>
      </c>
      <c r="F1564" s="2">
        <v>67</v>
      </c>
      <c r="G1564" s="2">
        <v>24</v>
      </c>
      <c r="H1564" s="2">
        <v>5</v>
      </c>
      <c r="I1564" s="2">
        <v>7</v>
      </c>
      <c r="J1564" s="2">
        <v>103</v>
      </c>
    </row>
    <row r="1565" spans="1:10" x14ac:dyDescent="0.2">
      <c r="A1565" s="2" t="s">
        <v>556</v>
      </c>
      <c r="B1565" s="2" t="s">
        <v>557</v>
      </c>
      <c r="C1565" s="2" t="s">
        <v>5</v>
      </c>
      <c r="D1565" s="2" t="s">
        <v>3912</v>
      </c>
      <c r="E1565" s="2" t="s">
        <v>3607</v>
      </c>
      <c r="F1565" s="2">
        <v>8</v>
      </c>
      <c r="G1565" s="2">
        <v>6</v>
      </c>
      <c r="H1565" s="2">
        <v>0</v>
      </c>
      <c r="I1565" s="2">
        <v>3</v>
      </c>
      <c r="J1565" s="2">
        <v>17</v>
      </c>
    </row>
    <row r="1566" spans="1:10" x14ac:dyDescent="0.2">
      <c r="A1566" s="2" t="s">
        <v>556</v>
      </c>
      <c r="B1566" s="2" t="s">
        <v>557</v>
      </c>
      <c r="C1566" s="2" t="s">
        <v>5</v>
      </c>
      <c r="D1566" s="2" t="s">
        <v>3946</v>
      </c>
      <c r="E1566" s="2" t="s">
        <v>3607</v>
      </c>
      <c r="F1566" s="2">
        <v>8</v>
      </c>
      <c r="G1566" s="2">
        <v>2</v>
      </c>
      <c r="H1566" s="2">
        <v>0</v>
      </c>
      <c r="I1566" s="2">
        <v>3</v>
      </c>
      <c r="J1566" s="2">
        <v>13</v>
      </c>
    </row>
    <row r="1567" spans="1:10" x14ac:dyDescent="0.2">
      <c r="A1567" s="2" t="s">
        <v>556</v>
      </c>
      <c r="B1567" s="2" t="s">
        <v>557</v>
      </c>
      <c r="C1567" s="2" t="s">
        <v>5</v>
      </c>
      <c r="D1567" s="2" t="s">
        <v>3909</v>
      </c>
      <c r="E1567" s="2" t="s">
        <v>3607</v>
      </c>
      <c r="F1567" s="2">
        <v>9</v>
      </c>
      <c r="G1567" s="2">
        <v>5</v>
      </c>
      <c r="H1567" s="2">
        <v>0</v>
      </c>
      <c r="I1567" s="2">
        <v>1</v>
      </c>
      <c r="J1567" s="2">
        <v>15</v>
      </c>
    </row>
    <row r="1568" spans="1:10" x14ac:dyDescent="0.2">
      <c r="A1568" s="2" t="s">
        <v>556</v>
      </c>
      <c r="B1568" s="2" t="s">
        <v>557</v>
      </c>
      <c r="C1568" s="2" t="s">
        <v>5</v>
      </c>
      <c r="D1568" s="2" t="s">
        <v>3938</v>
      </c>
      <c r="E1568" s="2" t="s">
        <v>3607</v>
      </c>
      <c r="F1568" s="2">
        <v>18</v>
      </c>
      <c r="G1568" s="2">
        <v>1</v>
      </c>
      <c r="H1568" s="2">
        <v>0</v>
      </c>
      <c r="I1568" s="2">
        <v>5</v>
      </c>
      <c r="J1568" s="2">
        <v>24</v>
      </c>
    </row>
    <row r="1569" spans="1:10" x14ac:dyDescent="0.2">
      <c r="A1569" s="2" t="s">
        <v>556</v>
      </c>
      <c r="B1569" s="2" t="s">
        <v>557</v>
      </c>
      <c r="C1569" s="2" t="s">
        <v>5</v>
      </c>
      <c r="D1569" s="2" t="s">
        <v>3747</v>
      </c>
      <c r="E1569" s="2" t="s">
        <v>3607</v>
      </c>
      <c r="F1569" s="2">
        <v>12</v>
      </c>
      <c r="G1569" s="2">
        <v>5</v>
      </c>
      <c r="H1569" s="2">
        <v>2</v>
      </c>
      <c r="I1569" s="2">
        <v>4</v>
      </c>
      <c r="J1569" s="2">
        <v>23</v>
      </c>
    </row>
    <row r="1570" spans="1:10" x14ac:dyDescent="0.2">
      <c r="A1570" s="2" t="s">
        <v>574</v>
      </c>
      <c r="B1570" s="2" t="s">
        <v>575</v>
      </c>
      <c r="C1570" s="2" t="s">
        <v>5</v>
      </c>
      <c r="D1570" s="2" t="s">
        <v>4040</v>
      </c>
      <c r="E1570" s="2" t="s">
        <v>3607</v>
      </c>
      <c r="F1570" s="2">
        <v>5</v>
      </c>
      <c r="G1570" s="2">
        <v>62</v>
      </c>
      <c r="H1570" s="2">
        <v>0</v>
      </c>
      <c r="I1570" s="2">
        <v>6</v>
      </c>
      <c r="J1570" s="2">
        <v>73</v>
      </c>
    </row>
    <row r="1571" spans="1:10" x14ac:dyDescent="0.2">
      <c r="A1571" s="2" t="s">
        <v>574</v>
      </c>
      <c r="B1571" s="2" t="s">
        <v>575</v>
      </c>
      <c r="C1571" s="2" t="s">
        <v>5</v>
      </c>
      <c r="D1571" s="2" t="s">
        <v>4026</v>
      </c>
      <c r="E1571" s="2" t="s">
        <v>3607</v>
      </c>
      <c r="F1571" s="2">
        <v>2</v>
      </c>
      <c r="G1571" s="2">
        <v>43</v>
      </c>
      <c r="H1571" s="2">
        <v>2</v>
      </c>
      <c r="I1571" s="2">
        <v>22</v>
      </c>
      <c r="J1571" s="2">
        <v>69</v>
      </c>
    </row>
    <row r="1572" spans="1:10" x14ac:dyDescent="0.2">
      <c r="A1572" s="2" t="s">
        <v>574</v>
      </c>
      <c r="B1572" s="2" t="s">
        <v>575</v>
      </c>
      <c r="C1572" s="2" t="s">
        <v>5</v>
      </c>
      <c r="D1572" s="2" t="s">
        <v>3776</v>
      </c>
      <c r="E1572" s="2" t="s">
        <v>3607</v>
      </c>
      <c r="F1572" s="2">
        <v>9</v>
      </c>
      <c r="G1572" s="2">
        <v>17</v>
      </c>
      <c r="H1572" s="2">
        <v>7</v>
      </c>
      <c r="I1572" s="2">
        <v>5</v>
      </c>
      <c r="J1572" s="2">
        <v>38</v>
      </c>
    </row>
    <row r="1573" spans="1:10" x14ac:dyDescent="0.2">
      <c r="A1573" s="2" t="s">
        <v>574</v>
      </c>
      <c r="B1573" s="2" t="s">
        <v>575</v>
      </c>
      <c r="C1573" s="2" t="s">
        <v>5</v>
      </c>
      <c r="D1573" s="2" t="s">
        <v>4046</v>
      </c>
      <c r="E1573" s="2" t="s">
        <v>3607</v>
      </c>
      <c r="F1573" s="2">
        <v>1</v>
      </c>
      <c r="G1573" s="2">
        <v>7</v>
      </c>
      <c r="H1573" s="2">
        <v>1</v>
      </c>
      <c r="I1573" s="2">
        <v>1</v>
      </c>
      <c r="J1573" s="2">
        <v>10</v>
      </c>
    </row>
    <row r="1574" spans="1:10" x14ac:dyDescent="0.2">
      <c r="A1574" s="2" t="s">
        <v>574</v>
      </c>
      <c r="B1574" s="2" t="s">
        <v>575</v>
      </c>
      <c r="C1574" s="2" t="s">
        <v>5</v>
      </c>
      <c r="D1574" s="2" t="s">
        <v>3761</v>
      </c>
      <c r="E1574" s="2" t="s">
        <v>3607</v>
      </c>
      <c r="F1574" s="2">
        <v>0</v>
      </c>
      <c r="G1574" s="2">
        <v>1</v>
      </c>
      <c r="H1574" s="2">
        <v>0</v>
      </c>
      <c r="I1574" s="2">
        <v>0</v>
      </c>
      <c r="J1574" s="2">
        <v>1</v>
      </c>
    </row>
    <row r="1575" spans="1:10" x14ac:dyDescent="0.2">
      <c r="A1575" s="2" t="s">
        <v>574</v>
      </c>
      <c r="B1575" s="2" t="s">
        <v>575</v>
      </c>
      <c r="C1575" s="2" t="s">
        <v>5</v>
      </c>
      <c r="D1575" s="2" t="s">
        <v>3792</v>
      </c>
      <c r="E1575" s="2" t="s">
        <v>3607</v>
      </c>
      <c r="F1575" s="2">
        <v>1</v>
      </c>
      <c r="G1575" s="2">
        <v>6</v>
      </c>
      <c r="H1575" s="2">
        <v>7</v>
      </c>
      <c r="I1575" s="2">
        <v>1</v>
      </c>
      <c r="J1575" s="2">
        <v>15</v>
      </c>
    </row>
    <row r="1576" spans="1:10" x14ac:dyDescent="0.2">
      <c r="A1576" s="2" t="s">
        <v>574</v>
      </c>
      <c r="B1576" s="2" t="s">
        <v>575</v>
      </c>
      <c r="C1576" s="2" t="s">
        <v>5</v>
      </c>
      <c r="D1576" s="2" t="s">
        <v>4043</v>
      </c>
      <c r="E1576" s="2" t="s">
        <v>3607</v>
      </c>
      <c r="F1576" s="2">
        <v>5</v>
      </c>
      <c r="G1576" s="2">
        <v>87</v>
      </c>
      <c r="H1576" s="2">
        <v>3</v>
      </c>
      <c r="I1576" s="2">
        <v>14</v>
      </c>
      <c r="J1576" s="2">
        <v>109</v>
      </c>
    </row>
    <row r="1577" spans="1:10" x14ac:dyDescent="0.2">
      <c r="A1577" s="2" t="s">
        <v>574</v>
      </c>
      <c r="B1577" s="2" t="s">
        <v>575</v>
      </c>
      <c r="C1577" s="2" t="s">
        <v>5</v>
      </c>
      <c r="D1577" s="2" t="s">
        <v>4015</v>
      </c>
      <c r="E1577" s="2" t="s">
        <v>3607</v>
      </c>
      <c r="F1577" s="2">
        <v>0</v>
      </c>
      <c r="G1577" s="2">
        <v>6</v>
      </c>
      <c r="H1577" s="2">
        <v>0</v>
      </c>
      <c r="I1577" s="2">
        <v>0</v>
      </c>
      <c r="J1577" s="2">
        <v>6</v>
      </c>
    </row>
    <row r="1578" spans="1:10" x14ac:dyDescent="0.2">
      <c r="A1578" s="2" t="s">
        <v>574</v>
      </c>
      <c r="B1578" s="2" t="s">
        <v>575</v>
      </c>
      <c r="C1578" s="2" t="s">
        <v>5</v>
      </c>
      <c r="D1578" s="2" t="s">
        <v>4009</v>
      </c>
      <c r="E1578" s="2" t="s">
        <v>3607</v>
      </c>
      <c r="F1578" s="2">
        <v>0</v>
      </c>
      <c r="G1578" s="2">
        <v>68</v>
      </c>
      <c r="H1578" s="2">
        <v>0</v>
      </c>
      <c r="I1578" s="2">
        <v>13</v>
      </c>
      <c r="J1578" s="2">
        <v>81</v>
      </c>
    </row>
    <row r="1579" spans="1:10" x14ac:dyDescent="0.2">
      <c r="A1579" s="2" t="s">
        <v>574</v>
      </c>
      <c r="B1579" s="2" t="s">
        <v>575</v>
      </c>
      <c r="C1579" s="2" t="s">
        <v>5</v>
      </c>
      <c r="D1579" s="2" t="s">
        <v>4010</v>
      </c>
      <c r="E1579" s="2" t="s">
        <v>3607</v>
      </c>
      <c r="F1579" s="2">
        <v>10</v>
      </c>
      <c r="G1579" s="2">
        <v>125</v>
      </c>
      <c r="H1579" s="2">
        <v>0</v>
      </c>
      <c r="I1579" s="2">
        <v>4</v>
      </c>
      <c r="J1579" s="2">
        <v>139</v>
      </c>
    </row>
    <row r="1580" spans="1:10" x14ac:dyDescent="0.2">
      <c r="A1580" s="2" t="s">
        <v>574</v>
      </c>
      <c r="B1580" s="2" t="s">
        <v>575</v>
      </c>
      <c r="C1580" s="2" t="s">
        <v>5</v>
      </c>
      <c r="D1580" s="2" t="s">
        <v>4038</v>
      </c>
      <c r="E1580" s="2" t="s">
        <v>3607</v>
      </c>
      <c r="F1580" s="2">
        <v>4</v>
      </c>
      <c r="G1580" s="2">
        <v>68</v>
      </c>
      <c r="H1580" s="2">
        <v>4</v>
      </c>
      <c r="I1580" s="2">
        <v>70</v>
      </c>
      <c r="J1580" s="2">
        <v>146</v>
      </c>
    </row>
    <row r="1581" spans="1:10" x14ac:dyDescent="0.2">
      <c r="A1581" s="2" t="s">
        <v>574</v>
      </c>
      <c r="B1581" s="2" t="s">
        <v>575</v>
      </c>
      <c r="C1581" s="2" t="s">
        <v>5</v>
      </c>
      <c r="D1581" s="2" t="s">
        <v>3781</v>
      </c>
      <c r="E1581" s="2" t="s">
        <v>3607</v>
      </c>
      <c r="F1581" s="2">
        <v>11</v>
      </c>
      <c r="G1581" s="2">
        <v>195</v>
      </c>
      <c r="H1581" s="2">
        <v>1</v>
      </c>
      <c r="I1581" s="2">
        <v>11</v>
      </c>
      <c r="J1581" s="2">
        <v>218</v>
      </c>
    </row>
    <row r="1582" spans="1:10" x14ac:dyDescent="0.2">
      <c r="A1582" s="2" t="s">
        <v>574</v>
      </c>
      <c r="B1582" s="2" t="s">
        <v>575</v>
      </c>
      <c r="C1582" s="2" t="s">
        <v>5</v>
      </c>
      <c r="D1582" s="2" t="s">
        <v>3841</v>
      </c>
      <c r="E1582" s="2" t="s">
        <v>3607</v>
      </c>
      <c r="F1582" s="2">
        <v>46</v>
      </c>
      <c r="G1582" s="2">
        <v>59</v>
      </c>
      <c r="H1582" s="2">
        <v>0</v>
      </c>
      <c r="I1582" s="2">
        <v>3</v>
      </c>
      <c r="J1582" s="2">
        <v>108</v>
      </c>
    </row>
    <row r="1583" spans="1:10" x14ac:dyDescent="0.2">
      <c r="A1583" s="2" t="s">
        <v>574</v>
      </c>
      <c r="B1583" s="2" t="s">
        <v>575</v>
      </c>
      <c r="C1583" s="2" t="s">
        <v>5</v>
      </c>
      <c r="D1583" s="2" t="s">
        <v>4032</v>
      </c>
      <c r="E1583" s="2" t="s">
        <v>3607</v>
      </c>
      <c r="F1583" s="2">
        <v>1</v>
      </c>
      <c r="G1583" s="2">
        <v>19</v>
      </c>
      <c r="H1583" s="2">
        <v>1</v>
      </c>
      <c r="I1583" s="2">
        <v>7</v>
      </c>
      <c r="J1583" s="2">
        <v>28</v>
      </c>
    </row>
    <row r="1584" spans="1:10" x14ac:dyDescent="0.2">
      <c r="A1584" s="2" t="s">
        <v>574</v>
      </c>
      <c r="B1584" s="2" t="s">
        <v>575</v>
      </c>
      <c r="C1584" s="2" t="s">
        <v>5</v>
      </c>
      <c r="D1584" s="2" t="s">
        <v>3755</v>
      </c>
      <c r="E1584" s="2" t="s">
        <v>3607</v>
      </c>
      <c r="F1584" s="2">
        <v>0</v>
      </c>
      <c r="G1584" s="2">
        <v>2</v>
      </c>
      <c r="H1584" s="2">
        <v>0</v>
      </c>
      <c r="I1584" s="2">
        <v>4</v>
      </c>
      <c r="J1584" s="2">
        <v>6</v>
      </c>
    </row>
    <row r="1585" spans="1:10" x14ac:dyDescent="0.2">
      <c r="A1585" s="2" t="s">
        <v>574</v>
      </c>
      <c r="B1585" s="2" t="s">
        <v>575</v>
      </c>
      <c r="C1585" s="2" t="s">
        <v>5</v>
      </c>
      <c r="D1585" s="2" t="s">
        <v>3998</v>
      </c>
      <c r="E1585" s="2" t="s">
        <v>3607</v>
      </c>
      <c r="F1585" s="2">
        <v>3</v>
      </c>
      <c r="G1585" s="2">
        <v>20</v>
      </c>
      <c r="H1585" s="2">
        <v>2</v>
      </c>
      <c r="I1585" s="2">
        <v>9</v>
      </c>
      <c r="J1585" s="2">
        <v>34</v>
      </c>
    </row>
    <row r="1586" spans="1:10" x14ac:dyDescent="0.2">
      <c r="A1586" s="2" t="s">
        <v>574</v>
      </c>
      <c r="B1586" s="2" t="s">
        <v>575</v>
      </c>
      <c r="C1586" s="2" t="s">
        <v>5</v>
      </c>
      <c r="D1586" s="2" t="s">
        <v>3748</v>
      </c>
      <c r="E1586" s="2" t="s">
        <v>3607</v>
      </c>
      <c r="F1586" s="2">
        <v>72</v>
      </c>
      <c r="G1586" s="2">
        <v>795</v>
      </c>
      <c r="H1586" s="2">
        <v>11</v>
      </c>
      <c r="I1586" s="2">
        <v>7</v>
      </c>
      <c r="J1586" s="2">
        <v>885</v>
      </c>
    </row>
    <row r="1587" spans="1:10" x14ac:dyDescent="0.2">
      <c r="A1587" s="2" t="s">
        <v>574</v>
      </c>
      <c r="B1587" s="2" t="s">
        <v>575</v>
      </c>
      <c r="C1587" s="2" t="s">
        <v>5</v>
      </c>
      <c r="D1587" s="2" t="s">
        <v>4002</v>
      </c>
      <c r="E1587" s="2" t="s">
        <v>3607</v>
      </c>
      <c r="F1587" s="2">
        <v>0</v>
      </c>
      <c r="G1587" s="2">
        <v>2</v>
      </c>
      <c r="H1587" s="2">
        <v>0</v>
      </c>
      <c r="I1587" s="2">
        <v>3</v>
      </c>
      <c r="J1587" s="2">
        <v>5</v>
      </c>
    </row>
    <row r="1588" spans="1:10" x14ac:dyDescent="0.2">
      <c r="A1588" s="2" t="s">
        <v>574</v>
      </c>
      <c r="B1588" s="2" t="s">
        <v>575</v>
      </c>
      <c r="C1588" s="2" t="s">
        <v>5</v>
      </c>
      <c r="D1588" s="2" t="s">
        <v>3817</v>
      </c>
      <c r="E1588" s="2" t="s">
        <v>3607</v>
      </c>
      <c r="F1588" s="2">
        <v>1</v>
      </c>
      <c r="G1588" s="2">
        <v>7</v>
      </c>
      <c r="H1588" s="2">
        <v>0</v>
      </c>
      <c r="I1588" s="2">
        <v>0</v>
      </c>
      <c r="J1588" s="2">
        <v>8</v>
      </c>
    </row>
    <row r="1589" spans="1:10" x14ac:dyDescent="0.2">
      <c r="A1589" s="2" t="s">
        <v>574</v>
      </c>
      <c r="B1589" s="2" t="s">
        <v>575</v>
      </c>
      <c r="C1589" s="2" t="s">
        <v>5</v>
      </c>
      <c r="D1589" t="s">
        <v>9</v>
      </c>
      <c r="E1589" s="2" t="s">
        <v>3692</v>
      </c>
      <c r="F1589" s="2">
        <v>0</v>
      </c>
      <c r="G1589" t="s">
        <v>9</v>
      </c>
      <c r="H1589" s="2">
        <v>30</v>
      </c>
      <c r="I1589" t="s">
        <v>9</v>
      </c>
      <c r="J1589" s="2">
        <v>30</v>
      </c>
    </row>
    <row r="1590" spans="1:10" x14ac:dyDescent="0.2">
      <c r="A1590" s="2" t="s">
        <v>574</v>
      </c>
      <c r="B1590" s="2" t="s">
        <v>575</v>
      </c>
      <c r="C1590" s="2" t="s">
        <v>5</v>
      </c>
      <c r="D1590" s="2" t="s">
        <v>195</v>
      </c>
      <c r="E1590" s="2" t="s">
        <v>3607</v>
      </c>
      <c r="F1590" s="2">
        <v>5</v>
      </c>
      <c r="G1590" s="2">
        <v>148</v>
      </c>
      <c r="H1590" s="2">
        <v>2</v>
      </c>
      <c r="I1590" s="2">
        <v>13</v>
      </c>
      <c r="J1590" s="2">
        <v>168</v>
      </c>
    </row>
    <row r="1591" spans="1:10" x14ac:dyDescent="0.2">
      <c r="A1591" s="2" t="s">
        <v>574</v>
      </c>
      <c r="B1591" s="2" t="s">
        <v>575</v>
      </c>
      <c r="C1591" s="2" t="s">
        <v>5</v>
      </c>
      <c r="D1591" s="2" t="s">
        <v>4041</v>
      </c>
      <c r="E1591" s="2" t="s">
        <v>3607</v>
      </c>
      <c r="F1591" s="2">
        <v>29</v>
      </c>
      <c r="G1591" s="2">
        <v>76</v>
      </c>
      <c r="H1591" s="2">
        <v>5</v>
      </c>
      <c r="I1591" s="2">
        <v>8</v>
      </c>
      <c r="J1591" s="2">
        <v>118</v>
      </c>
    </row>
    <row r="1592" spans="1:10" x14ac:dyDescent="0.2">
      <c r="A1592" s="2" t="s">
        <v>574</v>
      </c>
      <c r="B1592" s="2" t="s">
        <v>575</v>
      </c>
      <c r="C1592" s="2" t="s">
        <v>5</v>
      </c>
      <c r="D1592" s="2" t="s">
        <v>3760</v>
      </c>
      <c r="E1592" s="2" t="s">
        <v>3607</v>
      </c>
      <c r="F1592" s="2">
        <v>4</v>
      </c>
      <c r="G1592" s="2">
        <v>9</v>
      </c>
      <c r="H1592" s="2">
        <v>0</v>
      </c>
      <c r="I1592" s="2">
        <v>1</v>
      </c>
      <c r="J1592" s="2">
        <v>14</v>
      </c>
    </row>
    <row r="1593" spans="1:10" x14ac:dyDescent="0.2">
      <c r="A1593" s="2" t="s">
        <v>574</v>
      </c>
      <c r="B1593" s="2" t="s">
        <v>575</v>
      </c>
      <c r="C1593" s="2" t="s">
        <v>5</v>
      </c>
      <c r="D1593" s="2" t="s">
        <v>4048</v>
      </c>
      <c r="E1593" s="2" t="s">
        <v>3607</v>
      </c>
      <c r="F1593" s="2">
        <v>14</v>
      </c>
      <c r="G1593" s="2">
        <v>17</v>
      </c>
      <c r="H1593" s="2">
        <v>2</v>
      </c>
      <c r="I1593" s="2">
        <v>1</v>
      </c>
      <c r="J1593" s="2">
        <v>34</v>
      </c>
    </row>
    <row r="1594" spans="1:10" x14ac:dyDescent="0.2">
      <c r="A1594" s="2" t="s">
        <v>574</v>
      </c>
      <c r="B1594" s="2" t="s">
        <v>575</v>
      </c>
      <c r="C1594" s="2" t="s">
        <v>5</v>
      </c>
      <c r="D1594" s="2" t="s">
        <v>4050</v>
      </c>
      <c r="E1594" s="2" t="s">
        <v>3607</v>
      </c>
      <c r="F1594" s="2">
        <v>0</v>
      </c>
      <c r="G1594" s="2">
        <v>81</v>
      </c>
      <c r="H1594" s="2">
        <v>2</v>
      </c>
      <c r="I1594" s="2">
        <v>18</v>
      </c>
      <c r="J1594" s="2">
        <v>101</v>
      </c>
    </row>
    <row r="1595" spans="1:10" x14ac:dyDescent="0.2">
      <c r="A1595" s="2" t="s">
        <v>574</v>
      </c>
      <c r="B1595" s="2" t="s">
        <v>575</v>
      </c>
      <c r="C1595" s="2" t="s">
        <v>5</v>
      </c>
      <c r="D1595" s="2" t="s">
        <v>3765</v>
      </c>
      <c r="E1595" s="2" t="s">
        <v>3607</v>
      </c>
      <c r="F1595" s="2">
        <v>16</v>
      </c>
      <c r="G1595" s="2">
        <v>42</v>
      </c>
      <c r="H1595" s="2">
        <v>0</v>
      </c>
      <c r="I1595" s="2">
        <v>0</v>
      </c>
      <c r="J1595" s="2">
        <v>58</v>
      </c>
    </row>
    <row r="1596" spans="1:10" x14ac:dyDescent="0.2">
      <c r="A1596" s="2" t="s">
        <v>574</v>
      </c>
      <c r="B1596" s="2" t="s">
        <v>575</v>
      </c>
      <c r="C1596" s="2" t="s">
        <v>5</v>
      </c>
      <c r="D1596" s="2" t="s">
        <v>4011</v>
      </c>
      <c r="E1596" s="2" t="s">
        <v>3607</v>
      </c>
      <c r="F1596" s="2">
        <v>0</v>
      </c>
      <c r="G1596" s="2">
        <v>3</v>
      </c>
      <c r="H1596" s="2">
        <v>7</v>
      </c>
      <c r="I1596" s="2">
        <v>1</v>
      </c>
      <c r="J1596" s="2">
        <v>11</v>
      </c>
    </row>
    <row r="1597" spans="1:10" x14ac:dyDescent="0.2">
      <c r="A1597" s="2" t="s">
        <v>574</v>
      </c>
      <c r="B1597" s="2" t="s">
        <v>575</v>
      </c>
      <c r="C1597" s="2" t="s">
        <v>5</v>
      </c>
      <c r="D1597" t="s">
        <v>9</v>
      </c>
      <c r="E1597" s="2" t="s">
        <v>3678</v>
      </c>
      <c r="F1597" s="2">
        <v>2</v>
      </c>
      <c r="G1597" s="2">
        <v>45</v>
      </c>
      <c r="H1597" s="2">
        <v>12</v>
      </c>
      <c r="I1597" s="2">
        <v>17</v>
      </c>
      <c r="J1597" s="2">
        <v>76</v>
      </c>
    </row>
    <row r="1598" spans="1:10" x14ac:dyDescent="0.2">
      <c r="A1598" s="2" t="s">
        <v>574</v>
      </c>
      <c r="B1598" s="2" t="s">
        <v>575</v>
      </c>
      <c r="C1598" s="2" t="s">
        <v>5</v>
      </c>
      <c r="D1598" s="2" t="s">
        <v>4294</v>
      </c>
      <c r="E1598" s="2" t="s">
        <v>3607</v>
      </c>
      <c r="F1598" s="2">
        <v>1</v>
      </c>
      <c r="G1598" s="2">
        <v>2</v>
      </c>
      <c r="H1598" s="2">
        <v>0</v>
      </c>
      <c r="I1598" s="2">
        <v>1</v>
      </c>
      <c r="J1598" s="2">
        <v>4</v>
      </c>
    </row>
    <row r="1599" spans="1:10" x14ac:dyDescent="0.2">
      <c r="A1599" s="2" t="s">
        <v>574</v>
      </c>
      <c r="B1599" s="2" t="s">
        <v>575</v>
      </c>
      <c r="C1599" s="2" t="s">
        <v>5</v>
      </c>
      <c r="D1599" s="2" t="s">
        <v>3718</v>
      </c>
      <c r="E1599" s="2" t="s">
        <v>3607</v>
      </c>
      <c r="F1599" s="2">
        <v>6</v>
      </c>
      <c r="G1599" s="2">
        <v>99</v>
      </c>
      <c r="H1599" s="2">
        <v>3</v>
      </c>
      <c r="I1599" s="2">
        <v>5</v>
      </c>
      <c r="J1599" s="2">
        <v>113</v>
      </c>
    </row>
    <row r="1600" spans="1:10" x14ac:dyDescent="0.2">
      <c r="A1600" s="2" t="s">
        <v>574</v>
      </c>
      <c r="B1600" s="2" t="s">
        <v>575</v>
      </c>
      <c r="C1600" s="2" t="s">
        <v>5</v>
      </c>
      <c r="D1600" s="2" t="s">
        <v>3795</v>
      </c>
      <c r="E1600" s="2" t="s">
        <v>3607</v>
      </c>
      <c r="F1600" s="2">
        <v>0</v>
      </c>
      <c r="G1600" s="2">
        <v>5</v>
      </c>
      <c r="H1600" s="2">
        <v>0</v>
      </c>
      <c r="I1600" s="2">
        <v>0</v>
      </c>
      <c r="J1600" s="2">
        <v>5</v>
      </c>
    </row>
    <row r="1601" spans="1:10" x14ac:dyDescent="0.2">
      <c r="A1601" s="2" t="s">
        <v>574</v>
      </c>
      <c r="B1601" s="2" t="s">
        <v>575</v>
      </c>
      <c r="C1601" s="2" t="s">
        <v>5</v>
      </c>
      <c r="D1601" s="2" t="s">
        <v>4030</v>
      </c>
      <c r="E1601" s="2" t="s">
        <v>3607</v>
      </c>
      <c r="F1601" s="2">
        <v>5</v>
      </c>
      <c r="G1601" s="2">
        <v>74</v>
      </c>
      <c r="H1601" s="2">
        <v>1</v>
      </c>
      <c r="I1601" s="2">
        <v>7</v>
      </c>
      <c r="J1601" s="2">
        <v>87</v>
      </c>
    </row>
    <row r="1602" spans="1:10" x14ac:dyDescent="0.2">
      <c r="A1602" s="2" t="s">
        <v>574</v>
      </c>
      <c r="B1602" s="2" t="s">
        <v>575</v>
      </c>
      <c r="C1602" s="2" t="s">
        <v>5</v>
      </c>
      <c r="D1602" s="2" t="s">
        <v>579</v>
      </c>
      <c r="E1602" s="2" t="s">
        <v>3607</v>
      </c>
      <c r="F1602" s="2">
        <v>17</v>
      </c>
      <c r="G1602" s="2">
        <v>268</v>
      </c>
      <c r="H1602" s="2">
        <v>2</v>
      </c>
      <c r="I1602" s="2">
        <v>48</v>
      </c>
      <c r="J1602" s="2">
        <v>335</v>
      </c>
    </row>
    <row r="1603" spans="1:10" x14ac:dyDescent="0.2">
      <c r="A1603" s="2" t="s">
        <v>574</v>
      </c>
      <c r="B1603" s="2" t="s">
        <v>575</v>
      </c>
      <c r="C1603" s="2" t="s">
        <v>5</v>
      </c>
      <c r="D1603" s="2" t="s">
        <v>3803</v>
      </c>
      <c r="E1603" s="2" t="s">
        <v>3607</v>
      </c>
      <c r="F1603" s="2">
        <v>1</v>
      </c>
      <c r="G1603" s="2">
        <v>31</v>
      </c>
      <c r="H1603" s="2">
        <v>0</v>
      </c>
      <c r="I1603" s="2">
        <v>0</v>
      </c>
      <c r="J1603" s="2">
        <v>32</v>
      </c>
    </row>
    <row r="1604" spans="1:10" x14ac:dyDescent="0.2">
      <c r="A1604" s="2" t="s">
        <v>574</v>
      </c>
      <c r="B1604" s="2" t="s">
        <v>575</v>
      </c>
      <c r="C1604" s="2" t="s">
        <v>5</v>
      </c>
      <c r="D1604" s="2" t="s">
        <v>4013</v>
      </c>
      <c r="E1604" s="2" t="s">
        <v>3607</v>
      </c>
      <c r="F1604" s="2">
        <v>1</v>
      </c>
      <c r="G1604" s="2">
        <v>6</v>
      </c>
      <c r="H1604" s="2">
        <v>0</v>
      </c>
      <c r="I1604" s="2">
        <v>0</v>
      </c>
      <c r="J1604" s="2">
        <v>7</v>
      </c>
    </row>
    <row r="1605" spans="1:10" x14ac:dyDescent="0.2">
      <c r="A1605" s="2" t="s">
        <v>574</v>
      </c>
      <c r="B1605" s="2" t="s">
        <v>575</v>
      </c>
      <c r="C1605" s="2" t="s">
        <v>5</v>
      </c>
      <c r="D1605" s="2" t="s">
        <v>3840</v>
      </c>
      <c r="E1605" s="2" t="s">
        <v>3607</v>
      </c>
      <c r="F1605" s="2">
        <v>4</v>
      </c>
      <c r="G1605" s="2">
        <v>194</v>
      </c>
      <c r="H1605" s="2">
        <v>1</v>
      </c>
      <c r="I1605" s="2">
        <v>14</v>
      </c>
      <c r="J1605" s="2">
        <v>213</v>
      </c>
    </row>
    <row r="1606" spans="1:10" x14ac:dyDescent="0.2">
      <c r="A1606" s="2" t="s">
        <v>574</v>
      </c>
      <c r="B1606" s="2" t="s">
        <v>575</v>
      </c>
      <c r="C1606" s="2" t="s">
        <v>5</v>
      </c>
      <c r="D1606" s="2" t="s">
        <v>4019</v>
      </c>
      <c r="E1606" s="2" t="s">
        <v>3607</v>
      </c>
      <c r="F1606" s="2">
        <v>0</v>
      </c>
      <c r="G1606" s="2">
        <v>91</v>
      </c>
      <c r="H1606" s="2">
        <v>1</v>
      </c>
      <c r="I1606" s="2">
        <v>5</v>
      </c>
      <c r="J1606" s="2">
        <v>97</v>
      </c>
    </row>
    <row r="1607" spans="1:10" x14ac:dyDescent="0.2">
      <c r="A1607" s="2" t="s">
        <v>574</v>
      </c>
      <c r="B1607" s="2" t="s">
        <v>575</v>
      </c>
      <c r="C1607" s="2" t="s">
        <v>5</v>
      </c>
      <c r="D1607" s="2" t="s">
        <v>4004</v>
      </c>
      <c r="E1607" s="2" t="s">
        <v>3607</v>
      </c>
      <c r="F1607" s="2">
        <v>1</v>
      </c>
      <c r="G1607" s="2">
        <v>41</v>
      </c>
      <c r="H1607" s="2">
        <v>1</v>
      </c>
      <c r="I1607" s="2">
        <v>2</v>
      </c>
      <c r="J1607" s="2">
        <v>45</v>
      </c>
    </row>
    <row r="1608" spans="1:10" x14ac:dyDescent="0.2">
      <c r="A1608" s="2" t="s">
        <v>574</v>
      </c>
      <c r="B1608" s="2" t="s">
        <v>575</v>
      </c>
      <c r="C1608" s="2" t="s">
        <v>5</v>
      </c>
      <c r="D1608" s="2" t="s">
        <v>4018</v>
      </c>
      <c r="E1608" s="2" t="s">
        <v>3607</v>
      </c>
      <c r="F1608" s="2">
        <v>5</v>
      </c>
      <c r="G1608" s="2">
        <v>233</v>
      </c>
      <c r="H1608" s="2">
        <v>1</v>
      </c>
      <c r="I1608" s="2">
        <v>18</v>
      </c>
      <c r="J1608" s="2">
        <v>257</v>
      </c>
    </row>
    <row r="1609" spans="1:10" x14ac:dyDescent="0.2">
      <c r="A1609" s="2" t="s">
        <v>574</v>
      </c>
      <c r="B1609" s="2" t="s">
        <v>575</v>
      </c>
      <c r="C1609" s="2" t="s">
        <v>5</v>
      </c>
      <c r="D1609" s="2" t="s">
        <v>4129</v>
      </c>
      <c r="E1609" s="2" t="s">
        <v>3607</v>
      </c>
      <c r="F1609" s="2">
        <v>258</v>
      </c>
      <c r="G1609" s="2">
        <v>1</v>
      </c>
      <c r="H1609" s="2">
        <v>0</v>
      </c>
      <c r="I1609" s="2">
        <v>0</v>
      </c>
      <c r="J1609" s="2">
        <v>259</v>
      </c>
    </row>
    <row r="1610" spans="1:10" x14ac:dyDescent="0.2">
      <c r="A1610" s="2" t="s">
        <v>596</v>
      </c>
      <c r="B1610" s="2" t="s">
        <v>597</v>
      </c>
      <c r="C1610" s="2" t="s">
        <v>5</v>
      </c>
      <c r="D1610" s="2" t="s">
        <v>4295</v>
      </c>
      <c r="E1610" s="2" t="s">
        <v>3607</v>
      </c>
      <c r="F1610" s="2">
        <v>1</v>
      </c>
      <c r="G1610" s="2">
        <v>0</v>
      </c>
      <c r="H1610" s="2">
        <v>0</v>
      </c>
      <c r="I1610" s="2">
        <v>0</v>
      </c>
      <c r="J1610" s="2">
        <v>1</v>
      </c>
    </row>
    <row r="1611" spans="1:10" x14ac:dyDescent="0.2">
      <c r="A1611" s="2" t="s">
        <v>596</v>
      </c>
      <c r="B1611" s="2" t="s">
        <v>597</v>
      </c>
      <c r="C1611" s="2" t="s">
        <v>5</v>
      </c>
      <c r="D1611" s="2" t="s">
        <v>3894</v>
      </c>
      <c r="E1611" s="2" t="s">
        <v>3607</v>
      </c>
      <c r="F1611" s="2">
        <v>1</v>
      </c>
      <c r="G1611" s="2">
        <v>0</v>
      </c>
      <c r="H1611" s="2">
        <v>0</v>
      </c>
      <c r="I1611" s="2">
        <v>0</v>
      </c>
      <c r="J1611" s="2">
        <v>1</v>
      </c>
    </row>
    <row r="1612" spans="1:10" x14ac:dyDescent="0.2">
      <c r="A1612" s="2" t="s">
        <v>596</v>
      </c>
      <c r="B1612" s="2" t="s">
        <v>597</v>
      </c>
      <c r="C1612" s="2" t="s">
        <v>5</v>
      </c>
      <c r="D1612" s="2" t="s">
        <v>3895</v>
      </c>
      <c r="E1612" s="2" t="s">
        <v>3607</v>
      </c>
      <c r="F1612" s="2">
        <v>2</v>
      </c>
      <c r="G1612" s="2">
        <v>0</v>
      </c>
      <c r="H1612" s="2">
        <v>0</v>
      </c>
      <c r="I1612" s="2">
        <v>0</v>
      </c>
      <c r="J1612" s="2">
        <v>2</v>
      </c>
    </row>
    <row r="1613" spans="1:10" x14ac:dyDescent="0.2">
      <c r="A1613" s="2" t="s">
        <v>596</v>
      </c>
      <c r="B1613" s="2" t="s">
        <v>597</v>
      </c>
      <c r="C1613" s="2" t="s">
        <v>5</v>
      </c>
      <c r="D1613" s="2" t="s">
        <v>4274</v>
      </c>
      <c r="E1613" s="2" t="s">
        <v>3607</v>
      </c>
      <c r="F1613" s="2">
        <v>1</v>
      </c>
      <c r="G1613" s="2">
        <v>0</v>
      </c>
      <c r="H1613" s="2">
        <v>0</v>
      </c>
      <c r="I1613" s="2">
        <v>0</v>
      </c>
      <c r="J1613" s="2">
        <v>1</v>
      </c>
    </row>
    <row r="1614" spans="1:10" x14ac:dyDescent="0.2">
      <c r="A1614" s="2" t="s">
        <v>596</v>
      </c>
      <c r="B1614" s="2" t="s">
        <v>597</v>
      </c>
      <c r="C1614" s="2" t="s">
        <v>5</v>
      </c>
      <c r="D1614" s="2" t="s">
        <v>4296</v>
      </c>
      <c r="E1614" s="2" t="s">
        <v>3607</v>
      </c>
      <c r="F1614" s="2">
        <v>1</v>
      </c>
      <c r="G1614" s="2">
        <v>0</v>
      </c>
      <c r="H1614" s="2">
        <v>0</v>
      </c>
      <c r="I1614" s="2">
        <v>0</v>
      </c>
      <c r="J1614" s="2">
        <v>1</v>
      </c>
    </row>
    <row r="1615" spans="1:10" x14ac:dyDescent="0.2">
      <c r="A1615" s="2" t="s">
        <v>596</v>
      </c>
      <c r="B1615" s="2" t="s">
        <v>597</v>
      </c>
      <c r="C1615" s="2" t="s">
        <v>5</v>
      </c>
      <c r="D1615" s="2" t="s">
        <v>4227</v>
      </c>
      <c r="E1615" s="2" t="s">
        <v>3607</v>
      </c>
      <c r="F1615" s="2">
        <v>1</v>
      </c>
      <c r="G1615" s="2">
        <v>0</v>
      </c>
      <c r="H1615" s="2">
        <v>0</v>
      </c>
      <c r="I1615" s="2">
        <v>0</v>
      </c>
      <c r="J1615" s="2">
        <v>1</v>
      </c>
    </row>
    <row r="1616" spans="1:10" x14ac:dyDescent="0.2">
      <c r="A1616" s="2" t="s">
        <v>596</v>
      </c>
      <c r="B1616" s="2" t="s">
        <v>597</v>
      </c>
      <c r="C1616" s="2" t="s">
        <v>5</v>
      </c>
      <c r="D1616" s="2" t="s">
        <v>3918</v>
      </c>
      <c r="E1616" s="2" t="s">
        <v>3607</v>
      </c>
      <c r="F1616" s="2">
        <v>2</v>
      </c>
      <c r="G1616" s="2">
        <v>2</v>
      </c>
      <c r="H1616" s="2">
        <v>0</v>
      </c>
      <c r="I1616" s="2">
        <v>1</v>
      </c>
      <c r="J1616" s="2">
        <v>5</v>
      </c>
    </row>
    <row r="1617" spans="1:10" x14ac:dyDescent="0.2">
      <c r="A1617" s="2" t="s">
        <v>596</v>
      </c>
      <c r="B1617" s="2" t="s">
        <v>597</v>
      </c>
      <c r="C1617" s="2" t="s">
        <v>5</v>
      </c>
      <c r="D1617" s="2" t="s">
        <v>514</v>
      </c>
      <c r="E1617" s="2" t="s">
        <v>3607</v>
      </c>
      <c r="F1617" s="2">
        <v>29</v>
      </c>
      <c r="G1617" s="2">
        <v>5</v>
      </c>
      <c r="H1617" s="2">
        <v>1</v>
      </c>
      <c r="I1617" s="2">
        <v>0</v>
      </c>
      <c r="J1617" s="2">
        <v>35</v>
      </c>
    </row>
    <row r="1618" spans="1:10" x14ac:dyDescent="0.2">
      <c r="A1618" s="2" t="s">
        <v>596</v>
      </c>
      <c r="B1618" s="2" t="s">
        <v>597</v>
      </c>
      <c r="C1618" s="2" t="s">
        <v>5</v>
      </c>
      <c r="D1618" s="2" t="s">
        <v>3688</v>
      </c>
      <c r="E1618" s="2" t="s">
        <v>3607</v>
      </c>
      <c r="F1618" s="2">
        <v>1</v>
      </c>
      <c r="G1618" s="2">
        <v>0</v>
      </c>
      <c r="H1618" s="2">
        <v>0</v>
      </c>
      <c r="I1618" s="2">
        <v>0</v>
      </c>
      <c r="J1618" s="2">
        <v>1</v>
      </c>
    </row>
    <row r="1619" spans="1:10" x14ac:dyDescent="0.2">
      <c r="A1619" s="2" t="s">
        <v>596</v>
      </c>
      <c r="B1619" s="2" t="s">
        <v>597</v>
      </c>
      <c r="C1619" s="2" t="s">
        <v>5</v>
      </c>
      <c r="D1619" s="2" t="s">
        <v>3952</v>
      </c>
      <c r="E1619" s="2" t="s">
        <v>3607</v>
      </c>
      <c r="F1619" s="2">
        <v>0</v>
      </c>
      <c r="G1619" s="2">
        <v>1</v>
      </c>
      <c r="H1619" s="2">
        <v>0</v>
      </c>
      <c r="I1619" s="2">
        <v>1</v>
      </c>
      <c r="J1619" s="2">
        <v>2</v>
      </c>
    </row>
    <row r="1620" spans="1:10" x14ac:dyDescent="0.2">
      <c r="A1620" s="2" t="s">
        <v>596</v>
      </c>
      <c r="B1620" s="2" t="s">
        <v>597</v>
      </c>
      <c r="C1620" s="2" t="s">
        <v>5</v>
      </c>
      <c r="D1620" s="2" t="s">
        <v>3681</v>
      </c>
      <c r="E1620" s="2" t="s">
        <v>3607</v>
      </c>
      <c r="F1620" s="2">
        <v>0</v>
      </c>
      <c r="G1620" s="2">
        <v>0</v>
      </c>
      <c r="H1620" s="2">
        <v>0</v>
      </c>
      <c r="I1620" s="2">
        <v>1</v>
      </c>
      <c r="J1620" s="2">
        <v>1</v>
      </c>
    </row>
    <row r="1621" spans="1:10" x14ac:dyDescent="0.2">
      <c r="A1621" s="2" t="s">
        <v>596</v>
      </c>
      <c r="B1621" s="2" t="s">
        <v>597</v>
      </c>
      <c r="C1621" s="2" t="s">
        <v>5</v>
      </c>
      <c r="D1621" s="2" t="s">
        <v>3888</v>
      </c>
      <c r="E1621" s="2" t="s">
        <v>3607</v>
      </c>
      <c r="F1621" s="2">
        <v>0</v>
      </c>
      <c r="G1621" s="2">
        <v>0</v>
      </c>
      <c r="H1621" s="2">
        <v>0</v>
      </c>
      <c r="I1621" s="2">
        <v>1</v>
      </c>
      <c r="J1621" s="2">
        <v>1</v>
      </c>
    </row>
    <row r="1622" spans="1:10" x14ac:dyDescent="0.2">
      <c r="A1622" s="2" t="s">
        <v>596</v>
      </c>
      <c r="B1622" s="2" t="s">
        <v>597</v>
      </c>
      <c r="C1622" s="2" t="s">
        <v>5</v>
      </c>
      <c r="D1622" s="2" t="s">
        <v>3882</v>
      </c>
      <c r="E1622" s="2" t="s">
        <v>3607</v>
      </c>
      <c r="F1622" s="2">
        <v>5</v>
      </c>
      <c r="G1622" s="2">
        <v>0</v>
      </c>
      <c r="H1622" s="2">
        <v>0</v>
      </c>
      <c r="I1622" s="2">
        <v>3</v>
      </c>
      <c r="J1622" s="2">
        <v>8</v>
      </c>
    </row>
    <row r="1623" spans="1:10" x14ac:dyDescent="0.2">
      <c r="A1623" s="2" t="s">
        <v>596</v>
      </c>
      <c r="B1623" s="2" t="s">
        <v>597</v>
      </c>
      <c r="C1623" s="2" t="s">
        <v>5</v>
      </c>
      <c r="D1623" s="2" t="s">
        <v>3683</v>
      </c>
      <c r="E1623" s="2" t="s">
        <v>3607</v>
      </c>
      <c r="F1623" s="2">
        <v>0</v>
      </c>
      <c r="G1623" s="2">
        <v>1</v>
      </c>
      <c r="H1623" s="2">
        <v>0</v>
      </c>
      <c r="I1623" s="2">
        <v>0</v>
      </c>
      <c r="J1623" s="2">
        <v>1</v>
      </c>
    </row>
    <row r="1624" spans="1:10" x14ac:dyDescent="0.2">
      <c r="A1624" s="2" t="s">
        <v>596</v>
      </c>
      <c r="B1624" s="2" t="s">
        <v>597</v>
      </c>
      <c r="C1624" s="2" t="s">
        <v>5</v>
      </c>
      <c r="D1624" s="2" t="s">
        <v>4056</v>
      </c>
      <c r="E1624" s="2" t="s">
        <v>3607</v>
      </c>
      <c r="F1624" s="2">
        <v>1</v>
      </c>
      <c r="G1624" s="2">
        <v>0</v>
      </c>
      <c r="H1624" s="2">
        <v>0</v>
      </c>
      <c r="I1624" s="2">
        <v>0</v>
      </c>
      <c r="J1624" s="2">
        <v>1</v>
      </c>
    </row>
    <row r="1625" spans="1:10" x14ac:dyDescent="0.2">
      <c r="A1625" s="2" t="s">
        <v>596</v>
      </c>
      <c r="B1625" s="2" t="s">
        <v>597</v>
      </c>
      <c r="C1625" s="2" t="s">
        <v>5</v>
      </c>
      <c r="D1625" s="2" t="s">
        <v>3954</v>
      </c>
      <c r="E1625" s="2" t="s">
        <v>3607</v>
      </c>
      <c r="F1625" s="2">
        <v>0</v>
      </c>
      <c r="G1625" s="2">
        <v>0</v>
      </c>
      <c r="H1625" s="2">
        <v>0</v>
      </c>
      <c r="I1625" s="2">
        <v>1</v>
      </c>
      <c r="J1625" s="2">
        <v>1</v>
      </c>
    </row>
    <row r="1626" spans="1:10" x14ac:dyDescent="0.2">
      <c r="A1626" s="2" t="s">
        <v>596</v>
      </c>
      <c r="B1626" s="2" t="s">
        <v>597</v>
      </c>
      <c r="C1626" s="2" t="s">
        <v>5</v>
      </c>
      <c r="D1626" s="2" t="s">
        <v>3963</v>
      </c>
      <c r="E1626" s="2" t="s">
        <v>3607</v>
      </c>
      <c r="F1626" s="2">
        <v>1</v>
      </c>
      <c r="G1626" s="2">
        <v>1</v>
      </c>
      <c r="H1626" s="2">
        <v>0</v>
      </c>
      <c r="I1626" s="2">
        <v>0</v>
      </c>
      <c r="J1626" s="2">
        <v>2</v>
      </c>
    </row>
    <row r="1627" spans="1:10" x14ac:dyDescent="0.2">
      <c r="A1627" s="2" t="s">
        <v>596</v>
      </c>
      <c r="B1627" s="2" t="s">
        <v>597</v>
      </c>
      <c r="C1627" s="2" t="s">
        <v>5</v>
      </c>
      <c r="D1627" s="2" t="s">
        <v>4297</v>
      </c>
      <c r="E1627" s="2" t="s">
        <v>3607</v>
      </c>
      <c r="F1627" s="2">
        <v>1</v>
      </c>
      <c r="G1627" s="2">
        <v>0</v>
      </c>
      <c r="H1627" s="2">
        <v>0</v>
      </c>
      <c r="I1627" s="2">
        <v>0</v>
      </c>
      <c r="J1627" s="2">
        <v>1</v>
      </c>
    </row>
    <row r="1628" spans="1:10" x14ac:dyDescent="0.2">
      <c r="A1628" s="2" t="s">
        <v>596</v>
      </c>
      <c r="B1628" s="2" t="s">
        <v>597</v>
      </c>
      <c r="C1628" s="2" t="s">
        <v>5</v>
      </c>
      <c r="D1628" s="2" t="s">
        <v>542</v>
      </c>
      <c r="E1628" s="2" t="s">
        <v>3607</v>
      </c>
      <c r="F1628" s="2">
        <v>18</v>
      </c>
      <c r="G1628" s="2">
        <v>4</v>
      </c>
      <c r="H1628" s="2">
        <v>1</v>
      </c>
      <c r="I1628" s="2">
        <v>0</v>
      </c>
      <c r="J1628" s="2">
        <v>23</v>
      </c>
    </row>
    <row r="1629" spans="1:10" x14ac:dyDescent="0.2">
      <c r="A1629" s="2" t="s">
        <v>596</v>
      </c>
      <c r="B1629" s="2" t="s">
        <v>597</v>
      </c>
      <c r="C1629" s="2" t="s">
        <v>5</v>
      </c>
      <c r="D1629" s="2" t="s">
        <v>4276</v>
      </c>
      <c r="E1629" s="2" t="s">
        <v>3607</v>
      </c>
      <c r="F1629" s="2">
        <v>1</v>
      </c>
      <c r="G1629" s="2">
        <v>0</v>
      </c>
      <c r="H1629" s="2">
        <v>0</v>
      </c>
      <c r="I1629" s="2">
        <v>0</v>
      </c>
      <c r="J1629" s="2">
        <v>1</v>
      </c>
    </row>
    <row r="1630" spans="1:10" x14ac:dyDescent="0.2">
      <c r="A1630" s="2" t="s">
        <v>596</v>
      </c>
      <c r="B1630" s="2" t="s">
        <v>597</v>
      </c>
      <c r="C1630" s="2" t="s">
        <v>5</v>
      </c>
      <c r="D1630" s="2" t="s">
        <v>120</v>
      </c>
      <c r="E1630" s="2" t="s">
        <v>3607</v>
      </c>
      <c r="F1630" s="2">
        <v>2</v>
      </c>
      <c r="G1630" s="2">
        <v>0</v>
      </c>
      <c r="H1630" s="2">
        <v>0</v>
      </c>
      <c r="I1630" s="2">
        <v>0</v>
      </c>
      <c r="J1630" s="2">
        <v>2</v>
      </c>
    </row>
    <row r="1631" spans="1:10" x14ac:dyDescent="0.2">
      <c r="A1631" s="2" t="s">
        <v>596</v>
      </c>
      <c r="B1631" s="2" t="s">
        <v>597</v>
      </c>
      <c r="C1631" s="2" t="s">
        <v>5</v>
      </c>
      <c r="D1631" s="2" t="s">
        <v>3933</v>
      </c>
      <c r="E1631" s="2" t="s">
        <v>3607</v>
      </c>
      <c r="F1631" s="2">
        <v>30</v>
      </c>
      <c r="G1631" s="2">
        <v>0</v>
      </c>
      <c r="H1631" s="2">
        <v>0</v>
      </c>
      <c r="I1631" s="2">
        <v>2</v>
      </c>
      <c r="J1631" s="2">
        <v>32</v>
      </c>
    </row>
    <row r="1632" spans="1:10" x14ac:dyDescent="0.2">
      <c r="A1632" s="2" t="s">
        <v>596</v>
      </c>
      <c r="B1632" s="2" t="s">
        <v>597</v>
      </c>
      <c r="C1632" s="2" t="s">
        <v>5</v>
      </c>
      <c r="D1632" s="2" t="s">
        <v>3902</v>
      </c>
      <c r="E1632" s="2" t="s">
        <v>3607</v>
      </c>
      <c r="F1632" s="2">
        <v>1</v>
      </c>
      <c r="G1632" s="2">
        <v>0</v>
      </c>
      <c r="H1632" s="2">
        <v>0</v>
      </c>
      <c r="I1632" s="2">
        <v>0</v>
      </c>
      <c r="J1632" s="2">
        <v>1</v>
      </c>
    </row>
    <row r="1633" spans="1:10" x14ac:dyDescent="0.2">
      <c r="A1633" s="2" t="s">
        <v>596</v>
      </c>
      <c r="B1633" s="2" t="s">
        <v>597</v>
      </c>
      <c r="C1633" s="2" t="s">
        <v>5</v>
      </c>
      <c r="D1633" s="2" t="s">
        <v>4095</v>
      </c>
      <c r="E1633" s="2" t="s">
        <v>3607</v>
      </c>
      <c r="F1633" s="2">
        <v>0</v>
      </c>
      <c r="G1633" s="2">
        <v>2</v>
      </c>
      <c r="H1633" s="2">
        <v>0</v>
      </c>
      <c r="I1633" s="2">
        <v>0</v>
      </c>
      <c r="J1633" s="2">
        <v>2</v>
      </c>
    </row>
    <row r="1634" spans="1:10" x14ac:dyDescent="0.2">
      <c r="A1634" s="2" t="s">
        <v>596</v>
      </c>
      <c r="B1634" s="2" t="s">
        <v>597</v>
      </c>
      <c r="C1634" s="2" t="s">
        <v>5</v>
      </c>
      <c r="D1634" s="2" t="s">
        <v>4111</v>
      </c>
      <c r="E1634" s="2" t="s">
        <v>3607</v>
      </c>
      <c r="F1634" s="2">
        <v>1</v>
      </c>
      <c r="G1634" s="2">
        <v>0</v>
      </c>
      <c r="H1634" s="2">
        <v>0</v>
      </c>
      <c r="I1634" s="2">
        <v>0</v>
      </c>
      <c r="J1634" s="2">
        <v>1</v>
      </c>
    </row>
    <row r="1635" spans="1:10" x14ac:dyDescent="0.2">
      <c r="A1635" s="2" t="s">
        <v>596</v>
      </c>
      <c r="B1635" s="2" t="s">
        <v>597</v>
      </c>
      <c r="C1635" s="2" t="s">
        <v>5</v>
      </c>
      <c r="D1635" s="2" t="s">
        <v>3947</v>
      </c>
      <c r="E1635" s="2" t="s">
        <v>3607</v>
      </c>
      <c r="F1635" s="2">
        <v>1</v>
      </c>
      <c r="G1635" s="2">
        <v>0</v>
      </c>
      <c r="H1635" s="2">
        <v>0</v>
      </c>
      <c r="I1635" s="2">
        <v>0</v>
      </c>
      <c r="J1635" s="2">
        <v>1</v>
      </c>
    </row>
    <row r="1636" spans="1:10" x14ac:dyDescent="0.2">
      <c r="A1636" s="2" t="s">
        <v>596</v>
      </c>
      <c r="B1636" s="2" t="s">
        <v>597</v>
      </c>
      <c r="C1636" s="2" t="s">
        <v>5</v>
      </c>
      <c r="D1636" s="2" t="s">
        <v>3893</v>
      </c>
      <c r="E1636" s="2" t="s">
        <v>3607</v>
      </c>
      <c r="F1636" s="2">
        <v>0</v>
      </c>
      <c r="G1636" s="2">
        <v>0</v>
      </c>
      <c r="H1636" s="2">
        <v>0</v>
      </c>
      <c r="I1636" s="2">
        <v>1</v>
      </c>
      <c r="J1636" s="2">
        <v>1</v>
      </c>
    </row>
    <row r="1637" spans="1:10" x14ac:dyDescent="0.2">
      <c r="A1637" s="2" t="s">
        <v>596</v>
      </c>
      <c r="B1637" s="2" t="s">
        <v>597</v>
      </c>
      <c r="C1637" s="2" t="s">
        <v>5</v>
      </c>
      <c r="D1637" s="2" t="s">
        <v>3937</v>
      </c>
      <c r="E1637" s="2" t="s">
        <v>3607</v>
      </c>
      <c r="F1637" s="2">
        <v>7</v>
      </c>
      <c r="G1637" s="2">
        <v>0</v>
      </c>
      <c r="H1637" s="2">
        <v>0</v>
      </c>
      <c r="I1637" s="2">
        <v>1</v>
      </c>
      <c r="J1637" s="2">
        <v>8</v>
      </c>
    </row>
    <row r="1638" spans="1:10" x14ac:dyDescent="0.2">
      <c r="A1638" s="2" t="s">
        <v>596</v>
      </c>
      <c r="B1638" s="2" t="s">
        <v>597</v>
      </c>
      <c r="C1638" s="2" t="s">
        <v>5</v>
      </c>
      <c r="D1638" s="2" t="s">
        <v>3898</v>
      </c>
      <c r="E1638" s="2" t="s">
        <v>3607</v>
      </c>
      <c r="F1638" s="2">
        <v>19</v>
      </c>
      <c r="G1638" s="2">
        <v>3</v>
      </c>
      <c r="H1638" s="2">
        <v>1</v>
      </c>
      <c r="I1638" s="2">
        <v>0</v>
      </c>
      <c r="J1638" s="2">
        <v>23</v>
      </c>
    </row>
    <row r="1639" spans="1:10" x14ac:dyDescent="0.2">
      <c r="A1639" s="2" t="s">
        <v>596</v>
      </c>
      <c r="B1639" s="2" t="s">
        <v>597</v>
      </c>
      <c r="C1639" s="2" t="s">
        <v>5</v>
      </c>
      <c r="D1639" s="2" t="s">
        <v>3671</v>
      </c>
      <c r="E1639" s="2" t="s">
        <v>3607</v>
      </c>
      <c r="F1639" s="2">
        <v>0</v>
      </c>
      <c r="G1639" s="2">
        <v>0</v>
      </c>
      <c r="H1639" s="2">
        <v>0</v>
      </c>
      <c r="I1639" s="2">
        <v>1</v>
      </c>
      <c r="J1639" s="2">
        <v>1</v>
      </c>
    </row>
    <row r="1640" spans="1:10" x14ac:dyDescent="0.2">
      <c r="A1640" s="2" t="s">
        <v>596</v>
      </c>
      <c r="B1640" s="2" t="s">
        <v>597</v>
      </c>
      <c r="C1640" s="2" t="s">
        <v>5</v>
      </c>
      <c r="D1640" s="2" t="s">
        <v>3992</v>
      </c>
      <c r="E1640" s="2" t="s">
        <v>3607</v>
      </c>
      <c r="F1640" s="2">
        <v>0</v>
      </c>
      <c r="G1640" s="2">
        <v>0</v>
      </c>
      <c r="H1640" s="2">
        <v>0</v>
      </c>
      <c r="I1640" s="2">
        <v>1</v>
      </c>
      <c r="J1640" s="2">
        <v>1</v>
      </c>
    </row>
    <row r="1641" spans="1:10" x14ac:dyDescent="0.2">
      <c r="A1641" s="2" t="s">
        <v>596</v>
      </c>
      <c r="B1641" s="2" t="s">
        <v>597</v>
      </c>
      <c r="C1641" s="2" t="s">
        <v>5</v>
      </c>
      <c r="D1641" s="2" t="s">
        <v>3922</v>
      </c>
      <c r="E1641" s="2" t="s">
        <v>3607</v>
      </c>
      <c r="F1641" s="2">
        <v>1</v>
      </c>
      <c r="G1641" s="2">
        <v>4</v>
      </c>
      <c r="H1641" s="2">
        <v>0</v>
      </c>
      <c r="I1641" s="2">
        <v>0</v>
      </c>
      <c r="J1641" s="2">
        <v>5</v>
      </c>
    </row>
    <row r="1642" spans="1:10" x14ac:dyDescent="0.2">
      <c r="A1642" s="2" t="s">
        <v>596</v>
      </c>
      <c r="B1642" s="2" t="s">
        <v>597</v>
      </c>
      <c r="C1642" s="2" t="s">
        <v>5</v>
      </c>
      <c r="D1642" s="2" t="s">
        <v>453</v>
      </c>
      <c r="E1642" s="2" t="s">
        <v>3607</v>
      </c>
      <c r="F1642" s="2">
        <v>10</v>
      </c>
      <c r="G1642" s="2">
        <v>0</v>
      </c>
      <c r="H1642" s="2">
        <v>3</v>
      </c>
      <c r="I1642" s="2">
        <v>1</v>
      </c>
      <c r="J1642" s="2">
        <v>14</v>
      </c>
    </row>
    <row r="1643" spans="1:10" x14ac:dyDescent="0.2">
      <c r="A1643" s="2" t="s">
        <v>596</v>
      </c>
      <c r="B1643" s="2" t="s">
        <v>597</v>
      </c>
      <c r="C1643" s="2" t="s">
        <v>5</v>
      </c>
      <c r="D1643" s="2" t="s">
        <v>3711</v>
      </c>
      <c r="E1643" s="2" t="s">
        <v>3607</v>
      </c>
      <c r="F1643" s="2">
        <v>0</v>
      </c>
      <c r="G1643" s="2">
        <v>0</v>
      </c>
      <c r="H1643" s="2">
        <v>1</v>
      </c>
      <c r="I1643" s="2">
        <v>0</v>
      </c>
      <c r="J1643" s="2">
        <v>1</v>
      </c>
    </row>
    <row r="1644" spans="1:10" x14ac:dyDescent="0.2">
      <c r="A1644" s="2" t="s">
        <v>596</v>
      </c>
      <c r="B1644" s="2" t="s">
        <v>597</v>
      </c>
      <c r="C1644" s="2" t="s">
        <v>5</v>
      </c>
      <c r="D1644" s="2" t="s">
        <v>3970</v>
      </c>
      <c r="E1644" s="2" t="s">
        <v>3607</v>
      </c>
      <c r="F1644" s="2">
        <v>1</v>
      </c>
      <c r="G1644" s="2">
        <v>0</v>
      </c>
      <c r="H1644" s="2">
        <v>0</v>
      </c>
      <c r="I1644" s="2">
        <v>0</v>
      </c>
      <c r="J1644" s="2">
        <v>1</v>
      </c>
    </row>
    <row r="1645" spans="1:10" x14ac:dyDescent="0.2">
      <c r="A1645" s="2" t="s">
        <v>596</v>
      </c>
      <c r="B1645" s="2" t="s">
        <v>597</v>
      </c>
      <c r="C1645" s="2" t="s">
        <v>5</v>
      </c>
      <c r="D1645" s="2" t="s">
        <v>3938</v>
      </c>
      <c r="E1645" s="2" t="s">
        <v>3607</v>
      </c>
      <c r="F1645" s="2">
        <v>36</v>
      </c>
      <c r="G1645" s="2">
        <v>2</v>
      </c>
      <c r="H1645" s="2">
        <v>0</v>
      </c>
      <c r="I1645" s="2">
        <v>1</v>
      </c>
      <c r="J1645" s="2">
        <v>39</v>
      </c>
    </row>
    <row r="1646" spans="1:10" x14ac:dyDescent="0.2">
      <c r="A1646" s="2" t="s">
        <v>596</v>
      </c>
      <c r="B1646" s="2" t="s">
        <v>597</v>
      </c>
      <c r="C1646" s="2" t="s">
        <v>5</v>
      </c>
      <c r="D1646" s="2" t="s">
        <v>3939</v>
      </c>
      <c r="E1646" s="2" t="s">
        <v>3607</v>
      </c>
      <c r="F1646" s="2">
        <v>2</v>
      </c>
      <c r="G1646" s="2">
        <v>0</v>
      </c>
      <c r="H1646" s="2">
        <v>0</v>
      </c>
      <c r="I1646" s="2">
        <v>0</v>
      </c>
      <c r="J1646" s="2">
        <v>2</v>
      </c>
    </row>
    <row r="1647" spans="1:10" x14ac:dyDescent="0.2">
      <c r="A1647" s="2" t="s">
        <v>596</v>
      </c>
      <c r="B1647" s="2" t="s">
        <v>597</v>
      </c>
      <c r="C1647" s="2" t="s">
        <v>5</v>
      </c>
      <c r="D1647" s="2" t="s">
        <v>3876</v>
      </c>
      <c r="E1647" s="2" t="s">
        <v>3607</v>
      </c>
      <c r="F1647" s="2">
        <v>21</v>
      </c>
      <c r="G1647" s="2">
        <v>2</v>
      </c>
      <c r="H1647" s="2">
        <v>1</v>
      </c>
      <c r="I1647" s="2">
        <v>1</v>
      </c>
      <c r="J1647" s="2">
        <v>25</v>
      </c>
    </row>
    <row r="1648" spans="1:10" x14ac:dyDescent="0.2">
      <c r="A1648" s="2" t="s">
        <v>596</v>
      </c>
      <c r="B1648" s="2" t="s">
        <v>597</v>
      </c>
      <c r="C1648" s="2" t="s">
        <v>5</v>
      </c>
      <c r="D1648" s="2" t="s">
        <v>3713</v>
      </c>
      <c r="E1648" s="2" t="s">
        <v>3607</v>
      </c>
      <c r="F1648" s="2">
        <v>1</v>
      </c>
      <c r="G1648" s="2">
        <v>0</v>
      </c>
      <c r="H1648" s="2">
        <v>0</v>
      </c>
      <c r="I1648" s="2">
        <v>0</v>
      </c>
      <c r="J1648" s="2">
        <v>1</v>
      </c>
    </row>
    <row r="1649" spans="1:10" x14ac:dyDescent="0.2">
      <c r="A1649" s="2" t="s">
        <v>596</v>
      </c>
      <c r="B1649" s="2" t="s">
        <v>597</v>
      </c>
      <c r="C1649" s="2" t="s">
        <v>5</v>
      </c>
      <c r="D1649" s="2" t="s">
        <v>3908</v>
      </c>
      <c r="E1649" s="2" t="s">
        <v>3607</v>
      </c>
      <c r="F1649" s="2">
        <v>6</v>
      </c>
      <c r="G1649" s="2">
        <v>0</v>
      </c>
      <c r="H1649" s="2">
        <v>0</v>
      </c>
      <c r="I1649" s="2">
        <v>0</v>
      </c>
      <c r="J1649" s="2">
        <v>6</v>
      </c>
    </row>
    <row r="1650" spans="1:10" x14ac:dyDescent="0.2">
      <c r="A1650" s="2" t="s">
        <v>596</v>
      </c>
      <c r="B1650" s="2" t="s">
        <v>597</v>
      </c>
      <c r="C1650" s="2" t="s">
        <v>5</v>
      </c>
      <c r="D1650" s="2" t="s">
        <v>4298</v>
      </c>
      <c r="E1650" s="2" t="s">
        <v>3607</v>
      </c>
      <c r="F1650" s="2">
        <v>0</v>
      </c>
      <c r="G1650" s="2">
        <v>1</v>
      </c>
      <c r="H1650" s="2">
        <v>0</v>
      </c>
      <c r="I1650" s="2">
        <v>0</v>
      </c>
      <c r="J1650" s="2">
        <v>1</v>
      </c>
    </row>
    <row r="1651" spans="1:10" x14ac:dyDescent="0.2">
      <c r="A1651" s="2" t="s">
        <v>596</v>
      </c>
      <c r="B1651" s="2" t="s">
        <v>597</v>
      </c>
      <c r="C1651" s="2" t="s">
        <v>5</v>
      </c>
      <c r="D1651" s="2" t="s">
        <v>3982</v>
      </c>
      <c r="E1651" s="2" t="s">
        <v>3607</v>
      </c>
      <c r="F1651" s="2">
        <v>0</v>
      </c>
      <c r="G1651" s="2">
        <v>1</v>
      </c>
      <c r="H1651" s="2">
        <v>0</v>
      </c>
      <c r="I1651" s="2">
        <v>0</v>
      </c>
      <c r="J1651" s="2">
        <v>1</v>
      </c>
    </row>
    <row r="1652" spans="1:10" x14ac:dyDescent="0.2">
      <c r="A1652" s="2" t="s">
        <v>596</v>
      </c>
      <c r="B1652" s="2" t="s">
        <v>597</v>
      </c>
      <c r="C1652" s="2" t="s">
        <v>5</v>
      </c>
      <c r="D1652" s="2" t="s">
        <v>3943</v>
      </c>
      <c r="E1652" s="2" t="s">
        <v>3607</v>
      </c>
      <c r="F1652" s="2">
        <v>7</v>
      </c>
      <c r="G1652" s="2">
        <v>0</v>
      </c>
      <c r="H1652" s="2">
        <v>0</v>
      </c>
      <c r="I1652" s="2">
        <v>0</v>
      </c>
      <c r="J1652" s="2">
        <v>7</v>
      </c>
    </row>
    <row r="1653" spans="1:10" x14ac:dyDescent="0.2">
      <c r="A1653" s="2" t="s">
        <v>596</v>
      </c>
      <c r="B1653" s="2" t="s">
        <v>597</v>
      </c>
      <c r="C1653" s="2" t="s">
        <v>5</v>
      </c>
      <c r="D1653" s="2" t="s">
        <v>3689</v>
      </c>
      <c r="E1653" s="2" t="s">
        <v>3607</v>
      </c>
      <c r="F1653" s="2">
        <v>1</v>
      </c>
      <c r="G1653" s="2">
        <v>0</v>
      </c>
      <c r="H1653" s="2">
        <v>0</v>
      </c>
      <c r="I1653" s="2">
        <v>0</v>
      </c>
      <c r="J1653" s="2">
        <v>1</v>
      </c>
    </row>
    <row r="1654" spans="1:10" x14ac:dyDescent="0.2">
      <c r="A1654" s="2" t="s">
        <v>596</v>
      </c>
      <c r="B1654" s="2" t="s">
        <v>597</v>
      </c>
      <c r="C1654" s="2" t="s">
        <v>5</v>
      </c>
      <c r="D1654" s="2" t="s">
        <v>3679</v>
      </c>
      <c r="E1654" s="2" t="s">
        <v>3607</v>
      </c>
      <c r="F1654" s="2">
        <v>1</v>
      </c>
      <c r="G1654" s="2">
        <v>0</v>
      </c>
      <c r="H1654" s="2">
        <v>0</v>
      </c>
      <c r="I1654" s="2">
        <v>1</v>
      </c>
      <c r="J1654" s="2">
        <v>2</v>
      </c>
    </row>
    <row r="1655" spans="1:10" x14ac:dyDescent="0.2">
      <c r="A1655" s="2" t="s">
        <v>596</v>
      </c>
      <c r="B1655" s="2" t="s">
        <v>597</v>
      </c>
      <c r="C1655" s="2" t="s">
        <v>5</v>
      </c>
      <c r="D1655" s="2" t="s">
        <v>3886</v>
      </c>
      <c r="E1655" s="2" t="s">
        <v>3607</v>
      </c>
      <c r="F1655" s="2">
        <v>14</v>
      </c>
      <c r="G1655" s="2">
        <v>4</v>
      </c>
      <c r="H1655" s="2">
        <v>0</v>
      </c>
      <c r="I1655" s="2">
        <v>0</v>
      </c>
      <c r="J1655" s="2">
        <v>18</v>
      </c>
    </row>
    <row r="1656" spans="1:10" x14ac:dyDescent="0.2">
      <c r="A1656" s="2" t="s">
        <v>596</v>
      </c>
      <c r="B1656" s="2" t="s">
        <v>597</v>
      </c>
      <c r="C1656" s="2" t="s">
        <v>5</v>
      </c>
      <c r="D1656" s="2" t="s">
        <v>3924</v>
      </c>
      <c r="E1656" s="2" t="s">
        <v>3607</v>
      </c>
      <c r="F1656" s="2">
        <v>1</v>
      </c>
      <c r="G1656" s="2">
        <v>0</v>
      </c>
      <c r="H1656" s="2">
        <v>0</v>
      </c>
      <c r="I1656" s="2">
        <v>0</v>
      </c>
      <c r="J1656" s="2">
        <v>1</v>
      </c>
    </row>
    <row r="1657" spans="1:10" x14ac:dyDescent="0.2">
      <c r="A1657" s="2" t="s">
        <v>596</v>
      </c>
      <c r="B1657" s="2" t="s">
        <v>597</v>
      </c>
      <c r="C1657" s="2" t="s">
        <v>5</v>
      </c>
      <c r="D1657" s="2" t="s">
        <v>3912</v>
      </c>
      <c r="E1657" s="2" t="s">
        <v>3607</v>
      </c>
      <c r="F1657" s="2">
        <v>6</v>
      </c>
      <c r="G1657" s="2">
        <v>2</v>
      </c>
      <c r="H1657" s="2">
        <v>0</v>
      </c>
      <c r="I1657" s="2">
        <v>0</v>
      </c>
      <c r="J1657" s="2">
        <v>8</v>
      </c>
    </row>
    <row r="1658" spans="1:10" x14ac:dyDescent="0.2">
      <c r="A1658" s="2" t="s">
        <v>596</v>
      </c>
      <c r="B1658" s="2" t="s">
        <v>597</v>
      </c>
      <c r="C1658" s="2" t="s">
        <v>5</v>
      </c>
      <c r="D1658" s="2" t="s">
        <v>3881</v>
      </c>
      <c r="E1658" s="2" t="s">
        <v>3607</v>
      </c>
      <c r="F1658" s="2">
        <v>1</v>
      </c>
      <c r="G1658" s="2">
        <v>1</v>
      </c>
      <c r="H1658" s="2">
        <v>0</v>
      </c>
      <c r="I1658" s="2">
        <v>0</v>
      </c>
      <c r="J1658" s="2">
        <v>2</v>
      </c>
    </row>
    <row r="1659" spans="1:10" x14ac:dyDescent="0.2">
      <c r="A1659" s="2" t="s">
        <v>596</v>
      </c>
      <c r="B1659" s="2" t="s">
        <v>597</v>
      </c>
      <c r="C1659" s="2" t="s">
        <v>5</v>
      </c>
      <c r="D1659" s="2" t="s">
        <v>3891</v>
      </c>
      <c r="E1659" s="2" t="s">
        <v>3607</v>
      </c>
      <c r="F1659" s="2">
        <v>2</v>
      </c>
      <c r="G1659" s="2">
        <v>1</v>
      </c>
      <c r="H1659" s="2">
        <v>0</v>
      </c>
      <c r="I1659" s="2">
        <v>0</v>
      </c>
      <c r="J1659" s="2">
        <v>3</v>
      </c>
    </row>
    <row r="1660" spans="1:10" x14ac:dyDescent="0.2">
      <c r="A1660" s="2" t="s">
        <v>596</v>
      </c>
      <c r="B1660" s="2" t="s">
        <v>597</v>
      </c>
      <c r="C1660" s="2" t="s">
        <v>5</v>
      </c>
      <c r="D1660" s="2" t="s">
        <v>3935</v>
      </c>
      <c r="E1660" s="2" t="s">
        <v>3607</v>
      </c>
      <c r="F1660" s="2">
        <v>2</v>
      </c>
      <c r="G1660" s="2">
        <v>2</v>
      </c>
      <c r="H1660" s="2">
        <v>0</v>
      </c>
      <c r="I1660" s="2">
        <v>2</v>
      </c>
      <c r="J1660" s="2">
        <v>6</v>
      </c>
    </row>
    <row r="1661" spans="1:10" x14ac:dyDescent="0.2">
      <c r="A1661" s="2" t="s">
        <v>596</v>
      </c>
      <c r="B1661" s="2" t="s">
        <v>597</v>
      </c>
      <c r="C1661" s="2" t="s">
        <v>5</v>
      </c>
      <c r="D1661" s="2" t="s">
        <v>3925</v>
      </c>
      <c r="E1661" s="2" t="s">
        <v>3607</v>
      </c>
      <c r="F1661" s="2">
        <v>3</v>
      </c>
      <c r="G1661" s="2">
        <v>0</v>
      </c>
      <c r="H1661" s="2">
        <v>1</v>
      </c>
      <c r="I1661" s="2">
        <v>0</v>
      </c>
      <c r="J1661" s="2">
        <v>4</v>
      </c>
    </row>
    <row r="1662" spans="1:10" x14ac:dyDescent="0.2">
      <c r="A1662" s="2" t="s">
        <v>596</v>
      </c>
      <c r="B1662" s="2" t="s">
        <v>597</v>
      </c>
      <c r="C1662" s="2" t="s">
        <v>5</v>
      </c>
      <c r="D1662" s="2" t="s">
        <v>3684</v>
      </c>
      <c r="E1662" s="2" t="s">
        <v>3607</v>
      </c>
      <c r="F1662" s="2">
        <v>1</v>
      </c>
      <c r="G1662" s="2">
        <v>0</v>
      </c>
      <c r="H1662" s="2">
        <v>0</v>
      </c>
      <c r="I1662" s="2">
        <v>0</v>
      </c>
      <c r="J1662" s="2">
        <v>1</v>
      </c>
    </row>
    <row r="1663" spans="1:10" x14ac:dyDescent="0.2">
      <c r="A1663" s="2" t="s">
        <v>596</v>
      </c>
      <c r="B1663" s="2" t="s">
        <v>597</v>
      </c>
      <c r="C1663" s="2" t="s">
        <v>5</v>
      </c>
      <c r="D1663" s="2" t="s">
        <v>3960</v>
      </c>
      <c r="E1663" s="2" t="s">
        <v>3607</v>
      </c>
      <c r="F1663" s="2">
        <v>1</v>
      </c>
      <c r="G1663" s="2">
        <v>0</v>
      </c>
      <c r="H1663" s="2">
        <v>0</v>
      </c>
      <c r="I1663" s="2">
        <v>0</v>
      </c>
      <c r="J1663" s="2">
        <v>1</v>
      </c>
    </row>
    <row r="1664" spans="1:10" x14ac:dyDescent="0.2">
      <c r="A1664" s="2" t="s">
        <v>596</v>
      </c>
      <c r="B1664" s="2" t="s">
        <v>597</v>
      </c>
      <c r="C1664" s="2" t="s">
        <v>5</v>
      </c>
      <c r="D1664" s="2" t="s">
        <v>4096</v>
      </c>
      <c r="E1664" s="2" t="s">
        <v>3607</v>
      </c>
      <c r="F1664" s="2">
        <v>1</v>
      </c>
      <c r="G1664" s="2">
        <v>0</v>
      </c>
      <c r="H1664" s="2">
        <v>0</v>
      </c>
      <c r="I1664" s="2">
        <v>0</v>
      </c>
      <c r="J1664" s="2">
        <v>1</v>
      </c>
    </row>
    <row r="1665" spans="1:10" x14ac:dyDescent="0.2">
      <c r="A1665" s="2" t="s">
        <v>596</v>
      </c>
      <c r="B1665" s="2" t="s">
        <v>597</v>
      </c>
      <c r="C1665" s="2" t="s">
        <v>5</v>
      </c>
      <c r="D1665" s="2" t="s">
        <v>4299</v>
      </c>
      <c r="E1665" s="2" t="s">
        <v>3607</v>
      </c>
      <c r="F1665" s="2">
        <v>0</v>
      </c>
      <c r="G1665" s="2">
        <v>1</v>
      </c>
      <c r="H1665" s="2">
        <v>0</v>
      </c>
      <c r="I1665" s="2">
        <v>0</v>
      </c>
      <c r="J1665" s="2">
        <v>1</v>
      </c>
    </row>
    <row r="1666" spans="1:10" x14ac:dyDescent="0.2">
      <c r="A1666" s="2" t="s">
        <v>596</v>
      </c>
      <c r="B1666" s="2" t="s">
        <v>597</v>
      </c>
      <c r="C1666" s="2" t="s">
        <v>5</v>
      </c>
      <c r="D1666" s="2" t="s">
        <v>4300</v>
      </c>
      <c r="E1666" s="2" t="s">
        <v>3607</v>
      </c>
      <c r="F1666" s="2">
        <v>0</v>
      </c>
      <c r="G1666" s="2">
        <v>1</v>
      </c>
      <c r="H1666" s="2">
        <v>0</v>
      </c>
      <c r="I1666" s="2">
        <v>0</v>
      </c>
      <c r="J1666" s="2">
        <v>1</v>
      </c>
    </row>
    <row r="1667" spans="1:10" x14ac:dyDescent="0.2">
      <c r="A1667" s="2" t="s">
        <v>596</v>
      </c>
      <c r="B1667" s="2" t="s">
        <v>597</v>
      </c>
      <c r="C1667" s="2" t="s">
        <v>5</v>
      </c>
      <c r="D1667" s="2" t="s">
        <v>3926</v>
      </c>
      <c r="E1667" s="2" t="s">
        <v>3607</v>
      </c>
      <c r="F1667" s="2">
        <v>2</v>
      </c>
      <c r="G1667" s="2">
        <v>1</v>
      </c>
      <c r="H1667" s="2">
        <v>1</v>
      </c>
      <c r="I1667" s="2">
        <v>2</v>
      </c>
      <c r="J1667" s="2">
        <v>6</v>
      </c>
    </row>
    <row r="1668" spans="1:10" x14ac:dyDescent="0.2">
      <c r="A1668" s="2" t="s">
        <v>596</v>
      </c>
      <c r="B1668" s="2" t="s">
        <v>597</v>
      </c>
      <c r="C1668" s="2" t="s">
        <v>5</v>
      </c>
      <c r="D1668" s="2" t="s">
        <v>4062</v>
      </c>
      <c r="E1668" s="2" t="s">
        <v>3607</v>
      </c>
      <c r="F1668" s="2">
        <v>0</v>
      </c>
      <c r="G1668" s="2">
        <v>0</v>
      </c>
      <c r="H1668" s="2">
        <v>0</v>
      </c>
      <c r="I1668" s="2">
        <v>1</v>
      </c>
      <c r="J1668" s="2">
        <v>1</v>
      </c>
    </row>
    <row r="1669" spans="1:10" x14ac:dyDescent="0.2">
      <c r="A1669" s="2" t="s">
        <v>596</v>
      </c>
      <c r="B1669" s="2" t="s">
        <v>597</v>
      </c>
      <c r="C1669" s="2" t="s">
        <v>5</v>
      </c>
      <c r="D1669" s="2" t="s">
        <v>419</v>
      </c>
      <c r="E1669" s="2" t="s">
        <v>3607</v>
      </c>
      <c r="F1669" s="2">
        <v>1</v>
      </c>
      <c r="G1669" s="2">
        <v>1</v>
      </c>
      <c r="H1669" s="2">
        <v>0</v>
      </c>
      <c r="I1669" s="2">
        <v>0</v>
      </c>
      <c r="J1669" s="2">
        <v>2</v>
      </c>
    </row>
    <row r="1670" spans="1:10" x14ac:dyDescent="0.2">
      <c r="A1670" s="2" t="s">
        <v>596</v>
      </c>
      <c r="B1670" s="2" t="s">
        <v>597</v>
      </c>
      <c r="C1670" s="2" t="s">
        <v>5</v>
      </c>
      <c r="D1670" s="2" t="s">
        <v>3884</v>
      </c>
      <c r="E1670" s="2" t="s">
        <v>3607</v>
      </c>
      <c r="F1670" s="2">
        <v>2</v>
      </c>
      <c r="G1670" s="2">
        <v>0</v>
      </c>
      <c r="H1670" s="2">
        <v>0</v>
      </c>
      <c r="I1670" s="2">
        <v>0</v>
      </c>
      <c r="J1670" s="2">
        <v>2</v>
      </c>
    </row>
    <row r="1671" spans="1:10" x14ac:dyDescent="0.2">
      <c r="A1671" s="2" t="s">
        <v>596</v>
      </c>
      <c r="B1671" s="2" t="s">
        <v>597</v>
      </c>
      <c r="C1671" s="2" t="s">
        <v>5</v>
      </c>
      <c r="D1671" s="2" t="s">
        <v>3670</v>
      </c>
      <c r="E1671" s="2" t="s">
        <v>3607</v>
      </c>
      <c r="F1671" s="2">
        <v>1</v>
      </c>
      <c r="G1671" s="2">
        <v>0</v>
      </c>
      <c r="H1671" s="2">
        <v>0</v>
      </c>
      <c r="I1671" s="2">
        <v>2</v>
      </c>
      <c r="J1671" s="2">
        <v>3</v>
      </c>
    </row>
    <row r="1672" spans="1:10" x14ac:dyDescent="0.2">
      <c r="A1672" s="2" t="s">
        <v>596</v>
      </c>
      <c r="B1672" s="2" t="s">
        <v>597</v>
      </c>
      <c r="C1672" s="2" t="s">
        <v>5</v>
      </c>
      <c r="D1672" s="2" t="s">
        <v>4067</v>
      </c>
      <c r="E1672" s="2" t="s">
        <v>3607</v>
      </c>
      <c r="F1672" s="2">
        <v>1</v>
      </c>
      <c r="G1672" s="2">
        <v>0</v>
      </c>
      <c r="H1672" s="2">
        <v>0</v>
      </c>
      <c r="I1672" s="2">
        <v>0</v>
      </c>
      <c r="J1672" s="2">
        <v>1</v>
      </c>
    </row>
    <row r="1673" spans="1:10" x14ac:dyDescent="0.2">
      <c r="A1673" s="2" t="s">
        <v>596</v>
      </c>
      <c r="B1673" s="2" t="s">
        <v>597</v>
      </c>
      <c r="C1673" s="2" t="s">
        <v>5</v>
      </c>
      <c r="D1673" s="2" t="s">
        <v>4301</v>
      </c>
      <c r="E1673" s="2" t="s">
        <v>3607</v>
      </c>
      <c r="F1673" s="2">
        <v>1</v>
      </c>
      <c r="G1673" s="2">
        <v>0</v>
      </c>
      <c r="H1673" s="2">
        <v>0</v>
      </c>
      <c r="I1673" s="2">
        <v>0</v>
      </c>
      <c r="J1673" s="2">
        <v>1</v>
      </c>
    </row>
    <row r="1674" spans="1:10" x14ac:dyDescent="0.2">
      <c r="A1674" s="2" t="s">
        <v>596</v>
      </c>
      <c r="B1674" s="2" t="s">
        <v>597</v>
      </c>
      <c r="C1674" s="2" t="s">
        <v>5</v>
      </c>
      <c r="D1674" s="2" t="s">
        <v>3946</v>
      </c>
      <c r="E1674" s="2" t="s">
        <v>3607</v>
      </c>
      <c r="F1674" s="2">
        <v>19</v>
      </c>
      <c r="G1674" s="2">
        <v>0</v>
      </c>
      <c r="H1674" s="2">
        <v>0</v>
      </c>
      <c r="I1674" s="2">
        <v>3</v>
      </c>
      <c r="J1674" s="2">
        <v>22</v>
      </c>
    </row>
    <row r="1675" spans="1:10" x14ac:dyDescent="0.2">
      <c r="A1675" s="2" t="s">
        <v>596</v>
      </c>
      <c r="B1675" s="2" t="s">
        <v>597</v>
      </c>
      <c r="C1675" s="2" t="s">
        <v>5</v>
      </c>
      <c r="D1675" s="2" t="s">
        <v>3929</v>
      </c>
      <c r="E1675" s="2" t="s">
        <v>3607</v>
      </c>
      <c r="F1675" s="2">
        <v>20</v>
      </c>
      <c r="G1675" s="2">
        <v>4</v>
      </c>
      <c r="H1675" s="2">
        <v>0</v>
      </c>
      <c r="I1675" s="2">
        <v>0</v>
      </c>
      <c r="J1675" s="2">
        <v>24</v>
      </c>
    </row>
    <row r="1676" spans="1:10" x14ac:dyDescent="0.2">
      <c r="A1676" s="2" t="s">
        <v>596</v>
      </c>
      <c r="B1676" s="2" t="s">
        <v>597</v>
      </c>
      <c r="C1676" s="2" t="s">
        <v>5</v>
      </c>
      <c r="D1676" s="2" t="s">
        <v>3656</v>
      </c>
      <c r="E1676" s="2" t="s">
        <v>3607</v>
      </c>
      <c r="F1676" s="2">
        <v>1</v>
      </c>
      <c r="G1676" s="2">
        <v>1</v>
      </c>
      <c r="H1676" s="2">
        <v>0</v>
      </c>
      <c r="I1676" s="2">
        <v>0</v>
      </c>
      <c r="J1676" s="2">
        <v>2</v>
      </c>
    </row>
    <row r="1677" spans="1:10" x14ac:dyDescent="0.2">
      <c r="A1677" s="2" t="s">
        <v>596</v>
      </c>
      <c r="B1677" s="2" t="s">
        <v>597</v>
      </c>
      <c r="C1677" s="2" t="s">
        <v>5</v>
      </c>
      <c r="D1677" s="2" t="s">
        <v>3920</v>
      </c>
      <c r="E1677" s="2" t="s">
        <v>3607</v>
      </c>
      <c r="F1677" s="2">
        <v>0</v>
      </c>
      <c r="G1677" s="2">
        <v>0</v>
      </c>
      <c r="H1677" s="2">
        <v>0</v>
      </c>
      <c r="I1677" s="2">
        <v>1</v>
      </c>
      <c r="J1677" s="2">
        <v>1</v>
      </c>
    </row>
    <row r="1678" spans="1:10" x14ac:dyDescent="0.2">
      <c r="A1678" s="2" t="s">
        <v>596</v>
      </c>
      <c r="B1678" s="2" t="s">
        <v>597</v>
      </c>
      <c r="C1678" s="2" t="s">
        <v>5</v>
      </c>
      <c r="D1678" s="2" t="s">
        <v>3874</v>
      </c>
      <c r="E1678" s="2" t="s">
        <v>3607</v>
      </c>
      <c r="F1678" s="2">
        <v>14</v>
      </c>
      <c r="G1678" s="2">
        <v>2</v>
      </c>
      <c r="H1678" s="2">
        <v>0</v>
      </c>
      <c r="I1678" s="2">
        <v>0</v>
      </c>
      <c r="J1678" s="2">
        <v>16</v>
      </c>
    </row>
    <row r="1679" spans="1:10" x14ac:dyDescent="0.2">
      <c r="A1679" s="2" t="s">
        <v>596</v>
      </c>
      <c r="B1679" s="2" t="s">
        <v>597</v>
      </c>
      <c r="C1679" s="2" t="s">
        <v>5</v>
      </c>
      <c r="D1679" s="2" t="s">
        <v>3887</v>
      </c>
      <c r="E1679" s="2" t="s">
        <v>3607</v>
      </c>
      <c r="F1679" s="2">
        <v>17</v>
      </c>
      <c r="G1679" s="2">
        <v>1</v>
      </c>
      <c r="H1679" s="2">
        <v>1</v>
      </c>
      <c r="I1679" s="2">
        <v>1</v>
      </c>
      <c r="J1679" s="2">
        <v>20</v>
      </c>
    </row>
    <row r="1680" spans="1:10" x14ac:dyDescent="0.2">
      <c r="A1680" s="2" t="s">
        <v>596</v>
      </c>
      <c r="B1680" s="2" t="s">
        <v>597</v>
      </c>
      <c r="C1680" s="2" t="s">
        <v>5</v>
      </c>
      <c r="D1680" s="2" t="s">
        <v>647</v>
      </c>
      <c r="E1680" s="2" t="s">
        <v>3607</v>
      </c>
      <c r="F1680" s="2">
        <v>1</v>
      </c>
      <c r="G1680" s="2">
        <v>0</v>
      </c>
      <c r="H1680" s="2">
        <v>0</v>
      </c>
      <c r="I1680" s="2">
        <v>0</v>
      </c>
      <c r="J1680" s="2">
        <v>1</v>
      </c>
    </row>
    <row r="1681" spans="1:10" x14ac:dyDescent="0.2">
      <c r="A1681" s="2" t="s">
        <v>596</v>
      </c>
      <c r="B1681" s="2" t="s">
        <v>597</v>
      </c>
      <c r="C1681" s="2" t="s">
        <v>5</v>
      </c>
      <c r="D1681" s="2" t="s">
        <v>3862</v>
      </c>
      <c r="E1681" s="2" t="s">
        <v>3607</v>
      </c>
      <c r="F1681" s="2">
        <v>1</v>
      </c>
      <c r="G1681" s="2">
        <v>0</v>
      </c>
      <c r="H1681" s="2">
        <v>0</v>
      </c>
      <c r="I1681" s="2">
        <v>0</v>
      </c>
      <c r="J1681" s="2">
        <v>1</v>
      </c>
    </row>
    <row r="1682" spans="1:10" x14ac:dyDescent="0.2">
      <c r="A1682" s="2" t="s">
        <v>596</v>
      </c>
      <c r="B1682" s="2" t="s">
        <v>597</v>
      </c>
      <c r="C1682" s="2" t="s">
        <v>5</v>
      </c>
      <c r="D1682" s="2" t="s">
        <v>3949</v>
      </c>
      <c r="E1682" s="2" t="s">
        <v>3607</v>
      </c>
      <c r="F1682" s="2">
        <v>1</v>
      </c>
      <c r="G1682" s="2">
        <v>0</v>
      </c>
      <c r="H1682" s="2">
        <v>0</v>
      </c>
      <c r="I1682" s="2">
        <v>0</v>
      </c>
      <c r="J1682" s="2">
        <v>1</v>
      </c>
    </row>
    <row r="1683" spans="1:10" x14ac:dyDescent="0.2">
      <c r="A1683" s="2" t="s">
        <v>596</v>
      </c>
      <c r="B1683" s="2" t="s">
        <v>597</v>
      </c>
      <c r="C1683" s="2" t="s">
        <v>5</v>
      </c>
      <c r="D1683" s="2" t="s">
        <v>3896</v>
      </c>
      <c r="E1683" s="2" t="s">
        <v>3607</v>
      </c>
      <c r="F1683" s="2">
        <v>14</v>
      </c>
      <c r="G1683" s="2">
        <v>2</v>
      </c>
      <c r="H1683" s="2">
        <v>0</v>
      </c>
      <c r="I1683" s="2">
        <v>1</v>
      </c>
      <c r="J1683" s="2">
        <v>17</v>
      </c>
    </row>
    <row r="1684" spans="1:10" x14ac:dyDescent="0.2">
      <c r="A1684" s="2" t="s">
        <v>596</v>
      </c>
      <c r="B1684" s="2" t="s">
        <v>597</v>
      </c>
      <c r="C1684" s="2" t="s">
        <v>5</v>
      </c>
      <c r="D1684" s="2" t="s">
        <v>3877</v>
      </c>
      <c r="E1684" s="2" t="s">
        <v>3607</v>
      </c>
      <c r="F1684" s="2">
        <v>0</v>
      </c>
      <c r="G1684" s="2">
        <v>0</v>
      </c>
      <c r="H1684" s="2">
        <v>0</v>
      </c>
      <c r="I1684" s="2">
        <v>1</v>
      </c>
      <c r="J1684" s="2">
        <v>1</v>
      </c>
    </row>
    <row r="1685" spans="1:10" x14ac:dyDescent="0.2">
      <c r="A1685" s="2" t="s">
        <v>596</v>
      </c>
      <c r="B1685" s="2" t="s">
        <v>597</v>
      </c>
      <c r="C1685" s="2" t="s">
        <v>5</v>
      </c>
      <c r="D1685" s="2" t="s">
        <v>3958</v>
      </c>
      <c r="E1685" s="2" t="s">
        <v>3607</v>
      </c>
      <c r="F1685" s="2">
        <v>0</v>
      </c>
      <c r="G1685" s="2">
        <v>0</v>
      </c>
      <c r="H1685" s="2">
        <v>0</v>
      </c>
      <c r="I1685" s="2">
        <v>1</v>
      </c>
      <c r="J1685" s="2">
        <v>1</v>
      </c>
    </row>
    <row r="1686" spans="1:10" x14ac:dyDescent="0.2">
      <c r="A1686" s="2" t="s">
        <v>596</v>
      </c>
      <c r="B1686" s="2" t="s">
        <v>597</v>
      </c>
      <c r="C1686" s="2" t="s">
        <v>5</v>
      </c>
      <c r="D1686" s="2" t="s">
        <v>4302</v>
      </c>
      <c r="E1686" s="2" t="s">
        <v>3607</v>
      </c>
      <c r="F1686" s="2">
        <v>1</v>
      </c>
      <c r="G1686" s="2">
        <v>0</v>
      </c>
      <c r="H1686" s="2">
        <v>0</v>
      </c>
      <c r="I1686" s="2">
        <v>0</v>
      </c>
      <c r="J1686" s="2">
        <v>1</v>
      </c>
    </row>
    <row r="1687" spans="1:10" x14ac:dyDescent="0.2">
      <c r="A1687" s="2" t="s">
        <v>596</v>
      </c>
      <c r="B1687" s="2" t="s">
        <v>597</v>
      </c>
      <c r="C1687" s="2" t="s">
        <v>5</v>
      </c>
      <c r="D1687" s="2" t="s">
        <v>3915</v>
      </c>
      <c r="E1687" s="2" t="s">
        <v>3607</v>
      </c>
      <c r="F1687" s="2">
        <v>27</v>
      </c>
      <c r="G1687" s="2">
        <v>4</v>
      </c>
      <c r="H1687" s="2">
        <v>4</v>
      </c>
      <c r="I1687" s="2">
        <v>1</v>
      </c>
      <c r="J1687" s="2">
        <v>36</v>
      </c>
    </row>
    <row r="1688" spans="1:10" x14ac:dyDescent="0.2">
      <c r="A1688" s="2" t="s">
        <v>596</v>
      </c>
      <c r="B1688" s="2" t="s">
        <v>597</v>
      </c>
      <c r="C1688" s="2" t="s">
        <v>5</v>
      </c>
      <c r="D1688" s="2" t="s">
        <v>560</v>
      </c>
      <c r="E1688" s="2" t="s">
        <v>3607</v>
      </c>
      <c r="F1688" s="2">
        <v>1</v>
      </c>
      <c r="G1688" s="2">
        <v>0</v>
      </c>
      <c r="H1688" s="2">
        <v>0</v>
      </c>
      <c r="I1688" s="2">
        <v>0</v>
      </c>
      <c r="J1688" s="2">
        <v>1</v>
      </c>
    </row>
    <row r="1689" spans="1:10" x14ac:dyDescent="0.2">
      <c r="A1689" s="2" t="s">
        <v>596</v>
      </c>
      <c r="B1689" s="2" t="s">
        <v>597</v>
      </c>
      <c r="C1689" s="2" t="s">
        <v>5</v>
      </c>
      <c r="D1689" s="2" t="s">
        <v>160</v>
      </c>
      <c r="E1689" s="2" t="s">
        <v>3607</v>
      </c>
      <c r="F1689" s="2">
        <v>1</v>
      </c>
      <c r="G1689" s="2">
        <v>2</v>
      </c>
      <c r="H1689" s="2">
        <v>0</v>
      </c>
      <c r="I1689" s="2">
        <v>1</v>
      </c>
      <c r="J1689" s="2">
        <v>4</v>
      </c>
    </row>
    <row r="1690" spans="1:10" x14ac:dyDescent="0.2">
      <c r="A1690" s="2" t="s">
        <v>596</v>
      </c>
      <c r="B1690" s="2" t="s">
        <v>597</v>
      </c>
      <c r="C1690" s="2" t="s">
        <v>5</v>
      </c>
      <c r="D1690" s="2" t="s">
        <v>3885</v>
      </c>
      <c r="E1690" s="2" t="s">
        <v>3607</v>
      </c>
      <c r="F1690" s="2">
        <v>9</v>
      </c>
      <c r="G1690" s="2">
        <v>0</v>
      </c>
      <c r="H1690" s="2">
        <v>0</v>
      </c>
      <c r="I1690" s="2">
        <v>0</v>
      </c>
      <c r="J1690" s="2">
        <v>9</v>
      </c>
    </row>
    <row r="1691" spans="1:10" x14ac:dyDescent="0.2">
      <c r="A1691" s="2" t="s">
        <v>596</v>
      </c>
      <c r="B1691" s="2" t="s">
        <v>597</v>
      </c>
      <c r="C1691" s="2" t="s">
        <v>5</v>
      </c>
      <c r="D1691" s="2" t="s">
        <v>3944</v>
      </c>
      <c r="E1691" s="2" t="s">
        <v>3607</v>
      </c>
      <c r="F1691" s="2">
        <v>2</v>
      </c>
      <c r="G1691" s="2">
        <v>0</v>
      </c>
      <c r="H1691" s="2">
        <v>0</v>
      </c>
      <c r="I1691" s="2">
        <v>0</v>
      </c>
      <c r="J1691" s="2">
        <v>2</v>
      </c>
    </row>
    <row r="1692" spans="1:10" x14ac:dyDescent="0.2">
      <c r="A1692" s="2" t="s">
        <v>596</v>
      </c>
      <c r="B1692" s="2" t="s">
        <v>597</v>
      </c>
      <c r="C1692" s="2" t="s">
        <v>5</v>
      </c>
      <c r="D1692" s="2" t="s">
        <v>3826</v>
      </c>
      <c r="E1692" s="2" t="s">
        <v>3607</v>
      </c>
      <c r="F1692" s="2">
        <v>2</v>
      </c>
      <c r="G1692" s="2">
        <v>0</v>
      </c>
      <c r="H1692" s="2">
        <v>0</v>
      </c>
      <c r="I1692" s="2">
        <v>0</v>
      </c>
      <c r="J1692" s="2">
        <v>2</v>
      </c>
    </row>
    <row r="1693" spans="1:10" x14ac:dyDescent="0.2">
      <c r="A1693" s="2" t="s">
        <v>596</v>
      </c>
      <c r="B1693" s="2" t="s">
        <v>597</v>
      </c>
      <c r="C1693" s="2" t="s">
        <v>5</v>
      </c>
      <c r="D1693" s="2" t="s">
        <v>4181</v>
      </c>
      <c r="E1693" s="2" t="s">
        <v>3607</v>
      </c>
      <c r="F1693" s="2">
        <v>0</v>
      </c>
      <c r="G1693" s="2">
        <v>0</v>
      </c>
      <c r="H1693" s="2">
        <v>0</v>
      </c>
      <c r="I1693" s="2">
        <v>1</v>
      </c>
      <c r="J1693" s="2">
        <v>1</v>
      </c>
    </row>
    <row r="1694" spans="1:10" x14ac:dyDescent="0.2">
      <c r="A1694" s="2" t="s">
        <v>596</v>
      </c>
      <c r="B1694" s="2" t="s">
        <v>597</v>
      </c>
      <c r="C1694" s="2" t="s">
        <v>5</v>
      </c>
      <c r="D1694" s="2" t="s">
        <v>3986</v>
      </c>
      <c r="E1694" s="2" t="s">
        <v>3607</v>
      </c>
      <c r="F1694" s="2">
        <v>1</v>
      </c>
      <c r="G1694" s="2">
        <v>0</v>
      </c>
      <c r="H1694" s="2">
        <v>0</v>
      </c>
      <c r="I1694" s="2">
        <v>0</v>
      </c>
      <c r="J1694" s="2">
        <v>1</v>
      </c>
    </row>
    <row r="1695" spans="1:10" x14ac:dyDescent="0.2">
      <c r="A1695" s="2" t="s">
        <v>596</v>
      </c>
      <c r="B1695" s="2" t="s">
        <v>597</v>
      </c>
      <c r="C1695" s="2" t="s">
        <v>5</v>
      </c>
      <c r="D1695" s="2" t="s">
        <v>3956</v>
      </c>
      <c r="E1695" s="2" t="s">
        <v>3607</v>
      </c>
      <c r="F1695" s="2">
        <v>1</v>
      </c>
      <c r="G1695" s="2">
        <v>0</v>
      </c>
      <c r="H1695" s="2">
        <v>0</v>
      </c>
      <c r="I1695" s="2">
        <v>0</v>
      </c>
      <c r="J1695" s="2">
        <v>1</v>
      </c>
    </row>
    <row r="1696" spans="1:10" x14ac:dyDescent="0.2">
      <c r="A1696" s="2" t="s">
        <v>596</v>
      </c>
      <c r="B1696" s="2" t="s">
        <v>597</v>
      </c>
      <c r="C1696" s="2" t="s">
        <v>5</v>
      </c>
      <c r="D1696" s="2" t="s">
        <v>4303</v>
      </c>
      <c r="E1696" s="2" t="s">
        <v>3607</v>
      </c>
      <c r="F1696" s="2">
        <v>1</v>
      </c>
      <c r="G1696" s="2">
        <v>0</v>
      </c>
      <c r="H1696" s="2">
        <v>0</v>
      </c>
      <c r="I1696" s="2">
        <v>0</v>
      </c>
      <c r="J1696" s="2">
        <v>1</v>
      </c>
    </row>
    <row r="1697" spans="1:10" x14ac:dyDescent="0.2">
      <c r="A1697" s="2" t="s">
        <v>596</v>
      </c>
      <c r="B1697" s="2" t="s">
        <v>597</v>
      </c>
      <c r="C1697" s="2" t="s">
        <v>5</v>
      </c>
      <c r="D1697" s="2" t="s">
        <v>4239</v>
      </c>
      <c r="E1697" s="2" t="s">
        <v>3607</v>
      </c>
      <c r="F1697" s="2">
        <v>1</v>
      </c>
      <c r="G1697" s="2">
        <v>0</v>
      </c>
      <c r="H1697" s="2">
        <v>0</v>
      </c>
      <c r="I1697" s="2">
        <v>0</v>
      </c>
      <c r="J1697" s="2">
        <v>1</v>
      </c>
    </row>
    <row r="1698" spans="1:10" x14ac:dyDescent="0.2">
      <c r="A1698" s="2" t="s">
        <v>596</v>
      </c>
      <c r="B1698" s="2" t="s">
        <v>597</v>
      </c>
      <c r="C1698" s="2" t="s">
        <v>5</v>
      </c>
      <c r="D1698" s="2" t="s">
        <v>498</v>
      </c>
      <c r="E1698" s="2" t="s">
        <v>3607</v>
      </c>
      <c r="F1698" s="2">
        <v>163</v>
      </c>
      <c r="G1698" s="2">
        <v>24</v>
      </c>
      <c r="H1698" s="2">
        <v>3</v>
      </c>
      <c r="I1698" s="2">
        <v>13</v>
      </c>
      <c r="J1698" s="2">
        <v>203</v>
      </c>
    </row>
    <row r="1699" spans="1:10" x14ac:dyDescent="0.2">
      <c r="A1699" s="2" t="s">
        <v>596</v>
      </c>
      <c r="B1699" s="2" t="s">
        <v>597</v>
      </c>
      <c r="C1699" s="2" t="s">
        <v>5</v>
      </c>
      <c r="D1699" s="2" t="s">
        <v>3900</v>
      </c>
      <c r="E1699" s="2" t="s">
        <v>3607</v>
      </c>
      <c r="F1699" s="2">
        <v>2</v>
      </c>
      <c r="G1699" s="2">
        <v>3</v>
      </c>
      <c r="H1699" s="2">
        <v>0</v>
      </c>
      <c r="I1699" s="2">
        <v>0</v>
      </c>
      <c r="J1699" s="2">
        <v>5</v>
      </c>
    </row>
    <row r="1700" spans="1:10" x14ac:dyDescent="0.2">
      <c r="A1700" s="2" t="s">
        <v>596</v>
      </c>
      <c r="B1700" s="2" t="s">
        <v>597</v>
      </c>
      <c r="C1700" s="2" t="s">
        <v>5</v>
      </c>
      <c r="D1700" s="2" t="s">
        <v>3650</v>
      </c>
      <c r="E1700" s="2" t="s">
        <v>3607</v>
      </c>
      <c r="F1700" s="2">
        <v>1</v>
      </c>
      <c r="G1700" s="2">
        <v>1</v>
      </c>
      <c r="H1700" s="2">
        <v>0</v>
      </c>
      <c r="I1700" s="2">
        <v>0</v>
      </c>
      <c r="J1700" s="2">
        <v>2</v>
      </c>
    </row>
    <row r="1701" spans="1:10" x14ac:dyDescent="0.2">
      <c r="A1701" s="2" t="s">
        <v>596</v>
      </c>
      <c r="B1701" s="2" t="s">
        <v>597</v>
      </c>
      <c r="C1701" s="2" t="s">
        <v>5</v>
      </c>
      <c r="D1701" s="2" t="s">
        <v>4243</v>
      </c>
      <c r="E1701" s="2" t="s">
        <v>3607</v>
      </c>
      <c r="F1701" s="2">
        <v>0</v>
      </c>
      <c r="G1701" s="2">
        <v>0</v>
      </c>
      <c r="H1701" s="2">
        <v>0</v>
      </c>
      <c r="I1701" s="2">
        <v>1</v>
      </c>
      <c r="J1701" s="2">
        <v>1</v>
      </c>
    </row>
    <row r="1702" spans="1:10" x14ac:dyDescent="0.2">
      <c r="A1702" s="2" t="s">
        <v>596</v>
      </c>
      <c r="B1702" s="2" t="s">
        <v>597</v>
      </c>
      <c r="C1702" s="2" t="s">
        <v>5</v>
      </c>
      <c r="D1702" t="s">
        <v>9</v>
      </c>
      <c r="E1702" s="2" t="s">
        <v>3678</v>
      </c>
      <c r="F1702" t="s">
        <v>9</v>
      </c>
      <c r="G1702" t="s">
        <v>9</v>
      </c>
      <c r="H1702" t="s">
        <v>9</v>
      </c>
      <c r="I1702" t="s">
        <v>9</v>
      </c>
      <c r="J1702" t="s">
        <v>9</v>
      </c>
    </row>
    <row r="1703" spans="1:10" x14ac:dyDescent="0.2">
      <c r="A1703" s="2" t="s">
        <v>596</v>
      </c>
      <c r="B1703" s="2" t="s">
        <v>597</v>
      </c>
      <c r="C1703" s="2" t="s">
        <v>5</v>
      </c>
      <c r="D1703" s="2" t="s">
        <v>637</v>
      </c>
      <c r="E1703" s="2" t="s">
        <v>3607</v>
      </c>
      <c r="F1703" s="2">
        <v>19</v>
      </c>
      <c r="G1703" s="2">
        <v>1</v>
      </c>
      <c r="H1703" s="2">
        <v>1</v>
      </c>
      <c r="I1703" s="2">
        <v>1</v>
      </c>
      <c r="J1703" s="2">
        <v>22</v>
      </c>
    </row>
    <row r="1704" spans="1:10" x14ac:dyDescent="0.2">
      <c r="A1704" s="2" t="s">
        <v>596</v>
      </c>
      <c r="B1704" s="2" t="s">
        <v>597</v>
      </c>
      <c r="C1704" s="2" t="s">
        <v>5</v>
      </c>
      <c r="D1704" s="2" t="s">
        <v>3878</v>
      </c>
      <c r="E1704" s="2" t="s">
        <v>3607</v>
      </c>
      <c r="F1704" s="2">
        <v>32</v>
      </c>
      <c r="G1704" s="2">
        <v>5</v>
      </c>
      <c r="H1704" s="2">
        <v>0</v>
      </c>
      <c r="I1704" s="2">
        <v>2</v>
      </c>
      <c r="J1704" s="2">
        <v>39</v>
      </c>
    </row>
    <row r="1705" spans="1:10" x14ac:dyDescent="0.2">
      <c r="A1705" s="2" t="s">
        <v>596</v>
      </c>
      <c r="B1705" s="2" t="s">
        <v>597</v>
      </c>
      <c r="C1705" s="2" t="s">
        <v>5</v>
      </c>
      <c r="D1705" s="2" t="s">
        <v>3899</v>
      </c>
      <c r="E1705" s="2" t="s">
        <v>3607</v>
      </c>
      <c r="F1705" s="2">
        <v>6</v>
      </c>
      <c r="G1705" s="2">
        <v>0</v>
      </c>
      <c r="H1705" s="2">
        <v>0</v>
      </c>
      <c r="I1705" s="2">
        <v>1</v>
      </c>
      <c r="J1705" s="2">
        <v>7</v>
      </c>
    </row>
    <row r="1706" spans="1:10" x14ac:dyDescent="0.2">
      <c r="A1706" s="2" t="s">
        <v>596</v>
      </c>
      <c r="B1706" s="2" t="s">
        <v>597</v>
      </c>
      <c r="C1706" s="2" t="s">
        <v>5</v>
      </c>
      <c r="D1706" s="2" t="s">
        <v>3747</v>
      </c>
      <c r="E1706" s="2" t="s">
        <v>3607</v>
      </c>
      <c r="F1706" s="2">
        <v>14</v>
      </c>
      <c r="G1706" s="2">
        <v>1</v>
      </c>
      <c r="H1706" s="2">
        <v>0</v>
      </c>
      <c r="I1706" s="2">
        <v>0</v>
      </c>
      <c r="J1706" s="2">
        <v>15</v>
      </c>
    </row>
    <row r="1707" spans="1:10" x14ac:dyDescent="0.2">
      <c r="A1707" s="2" t="s">
        <v>596</v>
      </c>
      <c r="B1707" s="2" t="s">
        <v>597</v>
      </c>
      <c r="C1707" s="2" t="s">
        <v>5</v>
      </c>
      <c r="D1707" s="2" t="s">
        <v>4304</v>
      </c>
      <c r="E1707" s="2" t="s">
        <v>3607</v>
      </c>
      <c r="F1707" s="2">
        <v>1</v>
      </c>
      <c r="G1707" s="2">
        <v>0</v>
      </c>
      <c r="H1707" s="2">
        <v>0</v>
      </c>
      <c r="I1707" s="2">
        <v>0</v>
      </c>
      <c r="J1707" s="2">
        <v>1</v>
      </c>
    </row>
    <row r="1708" spans="1:10" x14ac:dyDescent="0.2">
      <c r="A1708" s="2" t="s">
        <v>596</v>
      </c>
      <c r="B1708" s="2" t="s">
        <v>597</v>
      </c>
      <c r="C1708" s="2" t="s">
        <v>5</v>
      </c>
      <c r="D1708" s="2" t="s">
        <v>3917</v>
      </c>
      <c r="E1708" s="2" t="s">
        <v>3607</v>
      </c>
      <c r="F1708" s="2">
        <v>1</v>
      </c>
      <c r="G1708" s="2">
        <v>0</v>
      </c>
      <c r="H1708" s="2">
        <v>0</v>
      </c>
      <c r="I1708" s="2">
        <v>0</v>
      </c>
      <c r="J1708" s="2">
        <v>1</v>
      </c>
    </row>
    <row r="1709" spans="1:10" x14ac:dyDescent="0.2">
      <c r="A1709" s="2" t="s">
        <v>596</v>
      </c>
      <c r="B1709" s="2" t="s">
        <v>597</v>
      </c>
      <c r="C1709" s="2" t="s">
        <v>5</v>
      </c>
      <c r="D1709" s="2" t="s">
        <v>4305</v>
      </c>
      <c r="E1709" s="2" t="s">
        <v>3607</v>
      </c>
      <c r="F1709" s="2">
        <v>1</v>
      </c>
      <c r="G1709" s="2">
        <v>0</v>
      </c>
      <c r="H1709" s="2">
        <v>0</v>
      </c>
      <c r="I1709" s="2">
        <v>0</v>
      </c>
      <c r="J1709" s="2">
        <v>1</v>
      </c>
    </row>
    <row r="1710" spans="1:10" x14ac:dyDescent="0.2">
      <c r="A1710" s="2" t="s">
        <v>596</v>
      </c>
      <c r="B1710" s="2" t="s">
        <v>597</v>
      </c>
      <c r="C1710" s="2" t="s">
        <v>5</v>
      </c>
      <c r="D1710" s="2" t="s">
        <v>3923</v>
      </c>
      <c r="E1710" s="2" t="s">
        <v>3607</v>
      </c>
      <c r="F1710" s="2">
        <v>0</v>
      </c>
      <c r="G1710" s="2">
        <v>1</v>
      </c>
      <c r="H1710" s="2">
        <v>0</v>
      </c>
      <c r="I1710" s="2">
        <v>1</v>
      </c>
      <c r="J1710" s="2">
        <v>2</v>
      </c>
    </row>
    <row r="1711" spans="1:10" x14ac:dyDescent="0.2">
      <c r="A1711" s="2" t="s">
        <v>596</v>
      </c>
      <c r="B1711" s="2" t="s">
        <v>597</v>
      </c>
      <c r="C1711" s="2" t="s">
        <v>5</v>
      </c>
      <c r="D1711" s="2" t="s">
        <v>3914</v>
      </c>
      <c r="E1711" s="2" t="s">
        <v>3607</v>
      </c>
      <c r="F1711" s="2">
        <v>3</v>
      </c>
      <c r="G1711" s="2">
        <v>0</v>
      </c>
      <c r="H1711" s="2">
        <v>0</v>
      </c>
      <c r="I1711" s="2">
        <v>0</v>
      </c>
      <c r="J1711" s="2">
        <v>3</v>
      </c>
    </row>
    <row r="1712" spans="1:10" x14ac:dyDescent="0.2">
      <c r="A1712" s="2" t="s">
        <v>596</v>
      </c>
      <c r="B1712" s="2" t="s">
        <v>597</v>
      </c>
      <c r="C1712" s="2" t="s">
        <v>5</v>
      </c>
      <c r="D1712" s="2" t="s">
        <v>254</v>
      </c>
      <c r="E1712" s="2" t="s">
        <v>3607</v>
      </c>
      <c r="F1712" s="2">
        <v>11</v>
      </c>
      <c r="G1712" s="2">
        <v>2</v>
      </c>
      <c r="H1712" s="2">
        <v>3</v>
      </c>
      <c r="I1712" s="2">
        <v>0</v>
      </c>
      <c r="J1712" s="2">
        <v>16</v>
      </c>
    </row>
    <row r="1713" spans="1:10" x14ac:dyDescent="0.2">
      <c r="A1713" s="2" t="s">
        <v>596</v>
      </c>
      <c r="B1713" s="2" t="s">
        <v>597</v>
      </c>
      <c r="C1713" s="2" t="s">
        <v>5</v>
      </c>
      <c r="D1713" s="2" t="s">
        <v>142</v>
      </c>
      <c r="E1713" s="2" t="s">
        <v>3607</v>
      </c>
      <c r="F1713" s="2">
        <v>9</v>
      </c>
      <c r="G1713" s="2">
        <v>1</v>
      </c>
      <c r="H1713" s="2">
        <v>2</v>
      </c>
      <c r="I1713" s="2">
        <v>0</v>
      </c>
      <c r="J1713" s="2">
        <v>12</v>
      </c>
    </row>
    <row r="1714" spans="1:10" x14ac:dyDescent="0.2">
      <c r="A1714" s="2" t="s">
        <v>596</v>
      </c>
      <c r="B1714" s="2" t="s">
        <v>597</v>
      </c>
      <c r="C1714" s="2" t="s">
        <v>5</v>
      </c>
      <c r="D1714" s="2" t="s">
        <v>3909</v>
      </c>
      <c r="E1714" s="2" t="s">
        <v>3607</v>
      </c>
      <c r="F1714" s="2">
        <v>31</v>
      </c>
      <c r="G1714" s="2">
        <v>0</v>
      </c>
      <c r="H1714" s="2">
        <v>0</v>
      </c>
      <c r="I1714" s="2">
        <v>2</v>
      </c>
      <c r="J1714" s="2">
        <v>33</v>
      </c>
    </row>
    <row r="1715" spans="1:10" x14ac:dyDescent="0.2">
      <c r="A1715" s="2" t="s">
        <v>596</v>
      </c>
      <c r="B1715" s="2" t="s">
        <v>597</v>
      </c>
      <c r="C1715" s="2" t="s">
        <v>5</v>
      </c>
      <c r="D1715" s="2" t="s">
        <v>3919</v>
      </c>
      <c r="E1715" s="2" t="s">
        <v>3607</v>
      </c>
      <c r="F1715" s="2">
        <v>0</v>
      </c>
      <c r="G1715" s="2">
        <v>2</v>
      </c>
      <c r="H1715" s="2">
        <v>0</v>
      </c>
      <c r="I1715" s="2">
        <v>0</v>
      </c>
      <c r="J1715" s="2">
        <v>2</v>
      </c>
    </row>
    <row r="1716" spans="1:10" x14ac:dyDescent="0.2">
      <c r="A1716" s="2" t="s">
        <v>596</v>
      </c>
      <c r="B1716" s="2" t="s">
        <v>597</v>
      </c>
      <c r="C1716" s="2" t="s">
        <v>5</v>
      </c>
      <c r="D1716" s="2" t="s">
        <v>3950</v>
      </c>
      <c r="E1716" s="2" t="s">
        <v>3607</v>
      </c>
      <c r="F1716" s="2">
        <v>1</v>
      </c>
      <c r="G1716" s="2">
        <v>0</v>
      </c>
      <c r="H1716" s="2">
        <v>0</v>
      </c>
      <c r="I1716" s="2">
        <v>1</v>
      </c>
      <c r="J1716" s="2">
        <v>2</v>
      </c>
    </row>
    <row r="1717" spans="1:10" x14ac:dyDescent="0.2">
      <c r="A1717" s="2" t="s">
        <v>596</v>
      </c>
      <c r="B1717" s="2" t="s">
        <v>597</v>
      </c>
      <c r="C1717" s="2" t="s">
        <v>5</v>
      </c>
      <c r="D1717" s="2" t="s">
        <v>3974</v>
      </c>
      <c r="E1717" s="2" t="s">
        <v>3607</v>
      </c>
      <c r="F1717" s="2">
        <v>1</v>
      </c>
      <c r="G1717" s="2">
        <v>0</v>
      </c>
      <c r="H1717" s="2">
        <v>0</v>
      </c>
      <c r="I1717" s="2">
        <v>0</v>
      </c>
      <c r="J1717" s="2">
        <v>1</v>
      </c>
    </row>
    <row r="1718" spans="1:10" x14ac:dyDescent="0.2">
      <c r="A1718" s="2" t="s">
        <v>596</v>
      </c>
      <c r="B1718" s="2" t="s">
        <v>597</v>
      </c>
      <c r="C1718" s="2" t="s">
        <v>5</v>
      </c>
      <c r="D1718" t="s">
        <v>9</v>
      </c>
      <c r="E1718" s="2" t="s">
        <v>3692</v>
      </c>
      <c r="F1718" t="s">
        <v>9</v>
      </c>
      <c r="G1718" t="s">
        <v>9</v>
      </c>
      <c r="H1718" t="s">
        <v>9</v>
      </c>
      <c r="I1718" t="s">
        <v>9</v>
      </c>
      <c r="J1718" t="s">
        <v>9</v>
      </c>
    </row>
    <row r="1719" spans="1:10" x14ac:dyDescent="0.2">
      <c r="A1719" s="2" t="s">
        <v>596</v>
      </c>
      <c r="B1719" s="2" t="s">
        <v>597</v>
      </c>
      <c r="C1719" s="2" t="s">
        <v>5</v>
      </c>
      <c r="D1719" s="2" t="s">
        <v>3715</v>
      </c>
      <c r="E1719" s="2" t="s">
        <v>3607</v>
      </c>
      <c r="F1719" s="2">
        <v>1</v>
      </c>
      <c r="G1719" s="2">
        <v>0</v>
      </c>
      <c r="H1719" s="2">
        <v>0</v>
      </c>
      <c r="I1719" s="2">
        <v>0</v>
      </c>
      <c r="J1719" s="2">
        <v>1</v>
      </c>
    </row>
    <row r="1720" spans="1:10" x14ac:dyDescent="0.2">
      <c r="A1720" s="2" t="s">
        <v>596</v>
      </c>
      <c r="B1720" s="2" t="s">
        <v>597</v>
      </c>
      <c r="C1720" s="2" t="s">
        <v>5</v>
      </c>
      <c r="D1720" s="2" t="s">
        <v>54</v>
      </c>
      <c r="E1720" s="2" t="s">
        <v>3607</v>
      </c>
      <c r="F1720" s="2">
        <v>1</v>
      </c>
      <c r="G1720" s="2">
        <v>0</v>
      </c>
      <c r="H1720" s="2">
        <v>0</v>
      </c>
      <c r="I1720" s="2">
        <v>1</v>
      </c>
      <c r="J1720" s="2">
        <v>2</v>
      </c>
    </row>
    <row r="1721" spans="1:10" x14ac:dyDescent="0.2">
      <c r="A1721" s="2" t="s">
        <v>596</v>
      </c>
      <c r="B1721" s="2" t="s">
        <v>597</v>
      </c>
      <c r="C1721" s="2" t="s">
        <v>5</v>
      </c>
      <c r="D1721" s="2" t="s">
        <v>3927</v>
      </c>
      <c r="E1721" s="2" t="s">
        <v>3607</v>
      </c>
      <c r="F1721" s="2">
        <v>1</v>
      </c>
      <c r="G1721" s="2">
        <v>0</v>
      </c>
      <c r="H1721" s="2">
        <v>0</v>
      </c>
      <c r="I1721" s="2">
        <v>1</v>
      </c>
      <c r="J1721" s="2">
        <v>2</v>
      </c>
    </row>
    <row r="1722" spans="1:10" x14ac:dyDescent="0.2">
      <c r="A1722" s="2" t="s">
        <v>596</v>
      </c>
      <c r="B1722" s="2" t="s">
        <v>597</v>
      </c>
      <c r="C1722" s="2" t="s">
        <v>5</v>
      </c>
      <c r="D1722" s="2" t="s">
        <v>528</v>
      </c>
      <c r="E1722" s="2" t="s">
        <v>3607</v>
      </c>
      <c r="F1722" s="2">
        <v>24</v>
      </c>
      <c r="G1722" s="2">
        <v>1</v>
      </c>
      <c r="H1722" s="2">
        <v>2</v>
      </c>
      <c r="I1722" s="2">
        <v>2</v>
      </c>
      <c r="J1722" s="2">
        <v>29</v>
      </c>
    </row>
    <row r="1723" spans="1:10" x14ac:dyDescent="0.2">
      <c r="A1723" s="2" t="s">
        <v>596</v>
      </c>
      <c r="B1723" s="2" t="s">
        <v>597</v>
      </c>
      <c r="C1723" s="2" t="s">
        <v>5</v>
      </c>
      <c r="D1723" s="2" t="s">
        <v>3931</v>
      </c>
      <c r="E1723" s="2" t="s">
        <v>3607</v>
      </c>
      <c r="F1723" s="2">
        <v>50</v>
      </c>
      <c r="G1723" s="2">
        <v>4</v>
      </c>
      <c r="H1723" s="2">
        <v>4</v>
      </c>
      <c r="I1723" s="2">
        <v>2</v>
      </c>
      <c r="J1723" s="2">
        <v>60</v>
      </c>
    </row>
    <row r="1724" spans="1:10" x14ac:dyDescent="0.2">
      <c r="A1724" s="2" t="s">
        <v>596</v>
      </c>
      <c r="B1724" s="2" t="s">
        <v>597</v>
      </c>
      <c r="C1724" s="2" t="s">
        <v>5</v>
      </c>
      <c r="D1724" s="2" t="s">
        <v>3932</v>
      </c>
      <c r="E1724" s="2" t="s">
        <v>3607</v>
      </c>
      <c r="F1724" s="2">
        <v>33</v>
      </c>
      <c r="G1724" s="2">
        <v>1</v>
      </c>
      <c r="H1724" s="2">
        <v>0</v>
      </c>
      <c r="I1724" s="2">
        <v>0</v>
      </c>
      <c r="J1724" s="2">
        <v>34</v>
      </c>
    </row>
    <row r="1725" spans="1:10" x14ac:dyDescent="0.2">
      <c r="A1725" s="2" t="s">
        <v>596</v>
      </c>
      <c r="B1725" s="2" t="s">
        <v>597</v>
      </c>
      <c r="C1725" s="2" t="s">
        <v>5</v>
      </c>
      <c r="D1725" s="2" t="s">
        <v>3889</v>
      </c>
      <c r="E1725" s="2" t="s">
        <v>3607</v>
      </c>
      <c r="F1725" s="2">
        <v>2</v>
      </c>
      <c r="G1725" s="2">
        <v>0</v>
      </c>
      <c r="H1725" s="2">
        <v>0</v>
      </c>
      <c r="I1725" s="2">
        <v>1</v>
      </c>
      <c r="J1725" s="2">
        <v>3</v>
      </c>
    </row>
    <row r="1726" spans="1:10" x14ac:dyDescent="0.2">
      <c r="A1726" s="2" t="s">
        <v>617</v>
      </c>
      <c r="B1726" s="2" t="s">
        <v>618</v>
      </c>
      <c r="C1726" s="2" t="s">
        <v>5</v>
      </c>
      <c r="D1726" s="2" t="s">
        <v>3867</v>
      </c>
      <c r="E1726" s="2" t="s">
        <v>3607</v>
      </c>
      <c r="F1726" s="2">
        <v>5</v>
      </c>
      <c r="G1726" s="2">
        <v>22</v>
      </c>
      <c r="H1726" s="2">
        <v>6</v>
      </c>
      <c r="I1726" s="2">
        <v>14</v>
      </c>
      <c r="J1726" s="2">
        <v>47</v>
      </c>
    </row>
    <row r="1727" spans="1:10" x14ac:dyDescent="0.2">
      <c r="A1727" s="2" t="s">
        <v>617</v>
      </c>
      <c r="B1727" s="2" t="s">
        <v>618</v>
      </c>
      <c r="C1727" s="2" t="s">
        <v>5</v>
      </c>
      <c r="D1727" s="2" t="s">
        <v>3954</v>
      </c>
      <c r="E1727" s="2" t="s">
        <v>3607</v>
      </c>
      <c r="F1727" s="2">
        <v>4</v>
      </c>
      <c r="G1727" s="2">
        <v>48</v>
      </c>
      <c r="H1727" s="2">
        <v>18</v>
      </c>
      <c r="I1727" s="2">
        <v>39</v>
      </c>
      <c r="J1727" s="2">
        <v>109</v>
      </c>
    </row>
    <row r="1728" spans="1:10" x14ac:dyDescent="0.2">
      <c r="A1728" s="2" t="s">
        <v>617</v>
      </c>
      <c r="B1728" s="2" t="s">
        <v>618</v>
      </c>
      <c r="C1728" s="2" t="s">
        <v>5</v>
      </c>
      <c r="D1728" t="s">
        <v>9</v>
      </c>
      <c r="E1728" s="2" t="s">
        <v>3692</v>
      </c>
      <c r="F1728" s="2">
        <v>0</v>
      </c>
      <c r="G1728" s="2">
        <v>0</v>
      </c>
      <c r="H1728" s="2">
        <v>0</v>
      </c>
      <c r="I1728" s="2">
        <v>0</v>
      </c>
      <c r="J1728" s="2">
        <v>0</v>
      </c>
    </row>
    <row r="1729" spans="1:10" x14ac:dyDescent="0.2">
      <c r="A1729" s="2" t="s">
        <v>617</v>
      </c>
      <c r="B1729" s="2" t="s">
        <v>618</v>
      </c>
      <c r="C1729" s="2" t="s">
        <v>5</v>
      </c>
      <c r="D1729" s="2" t="s">
        <v>3964</v>
      </c>
      <c r="E1729" s="2" t="s">
        <v>3607</v>
      </c>
      <c r="F1729" s="2">
        <v>1</v>
      </c>
      <c r="G1729" s="2">
        <v>9</v>
      </c>
      <c r="H1729" s="2">
        <v>2</v>
      </c>
      <c r="I1729" s="2">
        <v>7</v>
      </c>
      <c r="J1729" s="2">
        <v>19</v>
      </c>
    </row>
    <row r="1730" spans="1:10" x14ac:dyDescent="0.2">
      <c r="A1730" s="2" t="s">
        <v>617</v>
      </c>
      <c r="B1730" s="2" t="s">
        <v>618</v>
      </c>
      <c r="C1730" s="2" t="s">
        <v>5</v>
      </c>
      <c r="D1730" s="2" t="s">
        <v>419</v>
      </c>
      <c r="E1730" s="2" t="s">
        <v>3607</v>
      </c>
      <c r="F1730" s="2">
        <v>19</v>
      </c>
      <c r="G1730" s="2">
        <v>58</v>
      </c>
      <c r="H1730" s="2">
        <v>14</v>
      </c>
      <c r="I1730" s="2">
        <v>38</v>
      </c>
      <c r="J1730" s="2">
        <v>129</v>
      </c>
    </row>
    <row r="1731" spans="1:10" x14ac:dyDescent="0.2">
      <c r="A1731" s="2" t="s">
        <v>617</v>
      </c>
      <c r="B1731" s="2" t="s">
        <v>618</v>
      </c>
      <c r="C1731" s="2" t="s">
        <v>5</v>
      </c>
      <c r="D1731" s="2" t="s">
        <v>3959</v>
      </c>
      <c r="E1731" s="2" t="s">
        <v>3607</v>
      </c>
      <c r="F1731" s="2">
        <v>2</v>
      </c>
      <c r="G1731" s="2">
        <v>22</v>
      </c>
      <c r="H1731" s="2">
        <v>6</v>
      </c>
      <c r="I1731" s="2">
        <v>8</v>
      </c>
      <c r="J1731" s="2">
        <v>38</v>
      </c>
    </row>
    <row r="1732" spans="1:10" x14ac:dyDescent="0.2">
      <c r="A1732" s="2" t="s">
        <v>617</v>
      </c>
      <c r="B1732" s="2" t="s">
        <v>618</v>
      </c>
      <c r="C1732" s="2" t="s">
        <v>5</v>
      </c>
      <c r="D1732" s="2" t="s">
        <v>3953</v>
      </c>
      <c r="E1732" s="2" t="s">
        <v>3607</v>
      </c>
      <c r="F1732" s="2">
        <v>1</v>
      </c>
      <c r="G1732" s="2">
        <v>20</v>
      </c>
      <c r="H1732" s="2">
        <v>3</v>
      </c>
      <c r="I1732" s="2">
        <v>8</v>
      </c>
      <c r="J1732" s="2">
        <v>32</v>
      </c>
    </row>
    <row r="1733" spans="1:10" x14ac:dyDescent="0.2">
      <c r="A1733" s="2" t="s">
        <v>617</v>
      </c>
      <c r="B1733" s="2" t="s">
        <v>618</v>
      </c>
      <c r="C1733" s="2" t="s">
        <v>5</v>
      </c>
      <c r="D1733" s="2" t="s">
        <v>160</v>
      </c>
      <c r="E1733" s="2" t="s">
        <v>3607</v>
      </c>
      <c r="F1733" s="2">
        <v>9</v>
      </c>
      <c r="G1733" s="2">
        <v>57</v>
      </c>
      <c r="H1733" s="2">
        <v>20</v>
      </c>
      <c r="I1733" s="2">
        <v>46</v>
      </c>
      <c r="J1733" s="2">
        <v>132</v>
      </c>
    </row>
    <row r="1734" spans="1:10" x14ac:dyDescent="0.2">
      <c r="A1734" s="2" t="s">
        <v>617</v>
      </c>
      <c r="B1734" s="2" t="s">
        <v>618</v>
      </c>
      <c r="C1734" s="2" t="s">
        <v>5</v>
      </c>
      <c r="D1734" t="s">
        <v>9</v>
      </c>
      <c r="E1734" s="2" t="s">
        <v>3678</v>
      </c>
      <c r="F1734" s="2">
        <v>59</v>
      </c>
      <c r="G1734" s="2">
        <v>182</v>
      </c>
      <c r="H1734" s="2">
        <v>125</v>
      </c>
      <c r="I1734" s="2">
        <v>193</v>
      </c>
      <c r="J1734" s="2">
        <v>559</v>
      </c>
    </row>
    <row r="1735" spans="1:10" x14ac:dyDescent="0.2">
      <c r="A1735" s="2" t="s">
        <v>632</v>
      </c>
      <c r="B1735" s="2" t="s">
        <v>633</v>
      </c>
      <c r="C1735" s="2" t="s">
        <v>5</v>
      </c>
      <c r="D1735" s="2" t="s">
        <v>3880</v>
      </c>
      <c r="E1735" s="2" t="s">
        <v>3607</v>
      </c>
      <c r="F1735" t="s">
        <v>9</v>
      </c>
      <c r="G1735" t="s">
        <v>9</v>
      </c>
      <c r="H1735" t="s">
        <v>9</v>
      </c>
      <c r="I1735" s="2">
        <v>2</v>
      </c>
      <c r="J1735" s="2">
        <v>2</v>
      </c>
    </row>
    <row r="1736" spans="1:10" x14ac:dyDescent="0.2">
      <c r="A1736" s="2" t="s">
        <v>632</v>
      </c>
      <c r="B1736" s="2" t="s">
        <v>633</v>
      </c>
      <c r="C1736" s="2" t="s">
        <v>5</v>
      </c>
      <c r="D1736" s="2" t="s">
        <v>514</v>
      </c>
      <c r="E1736" s="2" t="s">
        <v>3607</v>
      </c>
      <c r="F1736" s="2">
        <v>2</v>
      </c>
      <c r="G1736" s="2">
        <v>4</v>
      </c>
      <c r="H1736" s="2">
        <v>1</v>
      </c>
      <c r="I1736" s="2">
        <v>3</v>
      </c>
      <c r="J1736" s="2">
        <v>10</v>
      </c>
    </row>
    <row r="1737" spans="1:10" x14ac:dyDescent="0.2">
      <c r="A1737" s="2" t="s">
        <v>632</v>
      </c>
      <c r="B1737" s="2" t="s">
        <v>633</v>
      </c>
      <c r="C1737" s="2" t="s">
        <v>5</v>
      </c>
      <c r="D1737" t="s">
        <v>9</v>
      </c>
      <c r="E1737" s="2" t="s">
        <v>3678</v>
      </c>
      <c r="F1737" t="s">
        <v>9</v>
      </c>
      <c r="G1737" t="s">
        <v>9</v>
      </c>
      <c r="H1737" t="s">
        <v>9</v>
      </c>
      <c r="I1737" t="s">
        <v>9</v>
      </c>
      <c r="J1737" t="s">
        <v>9</v>
      </c>
    </row>
    <row r="1738" spans="1:10" x14ac:dyDescent="0.2">
      <c r="A1738" s="2" t="s">
        <v>632</v>
      </c>
      <c r="B1738" s="2" t="s">
        <v>633</v>
      </c>
      <c r="C1738" s="2" t="s">
        <v>5</v>
      </c>
      <c r="D1738" s="2" t="s">
        <v>528</v>
      </c>
      <c r="E1738" s="2" t="s">
        <v>3607</v>
      </c>
      <c r="F1738" s="2">
        <v>1</v>
      </c>
      <c r="G1738" s="2">
        <v>16</v>
      </c>
      <c r="H1738" s="2">
        <v>5</v>
      </c>
      <c r="I1738" s="2">
        <v>13</v>
      </c>
      <c r="J1738" s="2">
        <v>35</v>
      </c>
    </row>
    <row r="1739" spans="1:10" x14ac:dyDescent="0.2">
      <c r="A1739" s="2" t="s">
        <v>632</v>
      </c>
      <c r="B1739" s="2" t="s">
        <v>633</v>
      </c>
      <c r="C1739" s="2" t="s">
        <v>5</v>
      </c>
      <c r="D1739" s="2" t="s">
        <v>3931</v>
      </c>
      <c r="E1739" s="2" t="s">
        <v>3607</v>
      </c>
      <c r="F1739" s="2">
        <v>1</v>
      </c>
      <c r="G1739" s="2">
        <v>3</v>
      </c>
      <c r="H1739" t="s">
        <v>9</v>
      </c>
      <c r="I1739" s="2">
        <v>11</v>
      </c>
      <c r="J1739" s="2">
        <v>15</v>
      </c>
    </row>
    <row r="1740" spans="1:10" x14ac:dyDescent="0.2">
      <c r="A1740" s="2" t="s">
        <v>632</v>
      </c>
      <c r="B1740" s="2" t="s">
        <v>633</v>
      </c>
      <c r="C1740" s="2" t="s">
        <v>5</v>
      </c>
      <c r="D1740" s="2" t="s">
        <v>4306</v>
      </c>
      <c r="E1740" s="2" t="s">
        <v>3607</v>
      </c>
      <c r="F1740" t="s">
        <v>9</v>
      </c>
      <c r="G1740" t="s">
        <v>9</v>
      </c>
      <c r="H1740" t="s">
        <v>9</v>
      </c>
      <c r="I1740" s="2">
        <v>1</v>
      </c>
      <c r="J1740" s="2">
        <v>1</v>
      </c>
    </row>
    <row r="1741" spans="1:10" x14ac:dyDescent="0.2">
      <c r="A1741" s="2" t="s">
        <v>632</v>
      </c>
      <c r="B1741" s="2" t="s">
        <v>633</v>
      </c>
      <c r="C1741" s="2" t="s">
        <v>5</v>
      </c>
      <c r="D1741" s="2" t="s">
        <v>3884</v>
      </c>
      <c r="E1741" s="2" t="s">
        <v>3607</v>
      </c>
      <c r="F1741" t="s">
        <v>9</v>
      </c>
      <c r="G1741" s="2">
        <v>1</v>
      </c>
      <c r="H1741" t="s">
        <v>9</v>
      </c>
      <c r="I1741" s="2">
        <v>2</v>
      </c>
      <c r="J1741" s="2">
        <v>3</v>
      </c>
    </row>
    <row r="1742" spans="1:10" x14ac:dyDescent="0.2">
      <c r="A1742" s="2" t="s">
        <v>632</v>
      </c>
      <c r="B1742" s="2" t="s">
        <v>633</v>
      </c>
      <c r="C1742" s="2" t="s">
        <v>5</v>
      </c>
      <c r="D1742" s="2" t="s">
        <v>3799</v>
      </c>
      <c r="E1742" s="2" t="s">
        <v>3607</v>
      </c>
      <c r="F1742" t="s">
        <v>9</v>
      </c>
      <c r="G1742" t="s">
        <v>9</v>
      </c>
      <c r="H1742" t="s">
        <v>9</v>
      </c>
      <c r="I1742" s="2">
        <v>1</v>
      </c>
      <c r="J1742" s="2">
        <v>1</v>
      </c>
    </row>
    <row r="1743" spans="1:10" x14ac:dyDescent="0.2">
      <c r="A1743" s="2" t="s">
        <v>632</v>
      </c>
      <c r="B1743" s="2" t="s">
        <v>633</v>
      </c>
      <c r="C1743" s="2" t="s">
        <v>5</v>
      </c>
      <c r="D1743" s="2" t="s">
        <v>3937</v>
      </c>
      <c r="E1743" s="2" t="s">
        <v>3607</v>
      </c>
      <c r="F1743" t="s">
        <v>9</v>
      </c>
      <c r="G1743" s="2">
        <v>1</v>
      </c>
      <c r="H1743" s="2">
        <v>1</v>
      </c>
      <c r="I1743" t="s">
        <v>9</v>
      </c>
      <c r="J1743" s="2">
        <v>2</v>
      </c>
    </row>
    <row r="1744" spans="1:10" x14ac:dyDescent="0.2">
      <c r="A1744" s="2" t="s">
        <v>632</v>
      </c>
      <c r="B1744" s="2" t="s">
        <v>633</v>
      </c>
      <c r="C1744" s="2" t="s">
        <v>5</v>
      </c>
      <c r="D1744" s="2" t="s">
        <v>120</v>
      </c>
      <c r="E1744" s="2" t="s">
        <v>3607</v>
      </c>
      <c r="F1744" t="s">
        <v>9</v>
      </c>
      <c r="G1744" t="s">
        <v>9</v>
      </c>
      <c r="H1744" t="s">
        <v>9</v>
      </c>
      <c r="I1744" s="2">
        <v>1</v>
      </c>
      <c r="J1744" s="2">
        <v>1</v>
      </c>
    </row>
    <row r="1745" spans="1:10" x14ac:dyDescent="0.2">
      <c r="A1745" s="2" t="s">
        <v>632</v>
      </c>
      <c r="B1745" s="2" t="s">
        <v>633</v>
      </c>
      <c r="C1745" s="2" t="s">
        <v>5</v>
      </c>
      <c r="D1745" s="2" t="s">
        <v>3932</v>
      </c>
      <c r="E1745" s="2" t="s">
        <v>3607</v>
      </c>
      <c r="F1745" s="2">
        <v>1</v>
      </c>
      <c r="G1745" s="2">
        <v>2</v>
      </c>
      <c r="H1745" s="2">
        <v>1</v>
      </c>
      <c r="I1745" s="2">
        <v>5</v>
      </c>
      <c r="J1745" s="2">
        <v>9</v>
      </c>
    </row>
    <row r="1746" spans="1:10" x14ac:dyDescent="0.2">
      <c r="A1746" s="2" t="s">
        <v>632</v>
      </c>
      <c r="B1746" s="2" t="s">
        <v>633</v>
      </c>
      <c r="C1746" s="2" t="s">
        <v>5</v>
      </c>
      <c r="D1746" s="2" t="s">
        <v>3918</v>
      </c>
      <c r="E1746" s="2" t="s">
        <v>3607</v>
      </c>
      <c r="F1746" t="s">
        <v>9</v>
      </c>
      <c r="G1746" t="s">
        <v>9</v>
      </c>
      <c r="H1746" s="2">
        <v>1</v>
      </c>
      <c r="I1746" s="2">
        <v>3</v>
      </c>
      <c r="J1746" s="2">
        <v>4</v>
      </c>
    </row>
    <row r="1747" spans="1:10" x14ac:dyDescent="0.2">
      <c r="A1747" s="2" t="s">
        <v>632</v>
      </c>
      <c r="B1747" s="2" t="s">
        <v>633</v>
      </c>
      <c r="C1747" s="2" t="s">
        <v>5</v>
      </c>
      <c r="D1747" t="s">
        <v>9</v>
      </c>
      <c r="E1747" s="2" t="s">
        <v>3692</v>
      </c>
      <c r="F1747" t="s">
        <v>9</v>
      </c>
      <c r="G1747" t="s">
        <v>9</v>
      </c>
      <c r="H1747" t="s">
        <v>9</v>
      </c>
      <c r="I1747" t="s">
        <v>9</v>
      </c>
      <c r="J1747" t="s">
        <v>9</v>
      </c>
    </row>
    <row r="1748" spans="1:10" x14ac:dyDescent="0.2">
      <c r="A1748" s="2" t="s">
        <v>632</v>
      </c>
      <c r="B1748" s="2" t="s">
        <v>633</v>
      </c>
      <c r="C1748" s="2" t="s">
        <v>5</v>
      </c>
      <c r="D1748" s="2" t="s">
        <v>560</v>
      </c>
      <c r="E1748" s="2" t="s">
        <v>3607</v>
      </c>
      <c r="F1748" t="s">
        <v>9</v>
      </c>
      <c r="G1748" s="2">
        <v>2</v>
      </c>
      <c r="H1748" s="2">
        <v>1</v>
      </c>
      <c r="I1748" s="2">
        <v>1</v>
      </c>
      <c r="J1748" s="2">
        <v>4</v>
      </c>
    </row>
    <row r="1749" spans="1:10" x14ac:dyDescent="0.2">
      <c r="A1749" s="2" t="s">
        <v>632</v>
      </c>
      <c r="B1749" s="2" t="s">
        <v>633</v>
      </c>
      <c r="C1749" s="2" t="s">
        <v>5</v>
      </c>
      <c r="D1749" s="2" t="s">
        <v>3938</v>
      </c>
      <c r="E1749" s="2" t="s">
        <v>3607</v>
      </c>
      <c r="F1749" s="2">
        <v>1</v>
      </c>
      <c r="G1749" s="2">
        <v>1</v>
      </c>
      <c r="H1749" t="s">
        <v>9</v>
      </c>
      <c r="I1749" s="2">
        <v>5</v>
      </c>
      <c r="J1749" s="2">
        <v>7</v>
      </c>
    </row>
    <row r="1750" spans="1:10" x14ac:dyDescent="0.2">
      <c r="A1750" s="2" t="s">
        <v>632</v>
      </c>
      <c r="B1750" s="2" t="s">
        <v>633</v>
      </c>
      <c r="C1750" s="2" t="s">
        <v>5</v>
      </c>
      <c r="D1750" s="2" t="s">
        <v>3927</v>
      </c>
      <c r="E1750" s="2" t="s">
        <v>3607</v>
      </c>
      <c r="F1750" t="s">
        <v>9</v>
      </c>
      <c r="G1750" s="2">
        <v>1</v>
      </c>
      <c r="H1750" t="s">
        <v>9</v>
      </c>
      <c r="I1750" t="s">
        <v>9</v>
      </c>
      <c r="J1750" s="2">
        <v>1</v>
      </c>
    </row>
    <row r="1751" spans="1:10" x14ac:dyDescent="0.2">
      <c r="A1751" s="2" t="s">
        <v>632</v>
      </c>
      <c r="B1751" s="2" t="s">
        <v>633</v>
      </c>
      <c r="C1751" s="2" t="s">
        <v>5</v>
      </c>
      <c r="D1751" s="2" t="s">
        <v>3919</v>
      </c>
      <c r="E1751" s="2" t="s">
        <v>3607</v>
      </c>
      <c r="F1751" s="2">
        <v>1</v>
      </c>
      <c r="G1751" s="2">
        <v>1</v>
      </c>
      <c r="H1751" t="s">
        <v>9</v>
      </c>
      <c r="I1751" t="s">
        <v>9</v>
      </c>
      <c r="J1751" s="2">
        <v>2</v>
      </c>
    </row>
    <row r="1752" spans="1:10" x14ac:dyDescent="0.2">
      <c r="A1752" s="2" t="s">
        <v>632</v>
      </c>
      <c r="B1752" s="2" t="s">
        <v>633</v>
      </c>
      <c r="C1752" s="2" t="s">
        <v>5</v>
      </c>
      <c r="D1752" s="2" t="s">
        <v>3874</v>
      </c>
      <c r="E1752" s="2" t="s">
        <v>3607</v>
      </c>
      <c r="F1752" t="s">
        <v>9</v>
      </c>
      <c r="G1752" t="s">
        <v>9</v>
      </c>
      <c r="H1752" s="2">
        <v>1</v>
      </c>
      <c r="I1752" s="2">
        <v>1</v>
      </c>
      <c r="J1752" s="2">
        <v>2</v>
      </c>
    </row>
    <row r="1753" spans="1:10" x14ac:dyDescent="0.2">
      <c r="A1753" s="2" t="s">
        <v>632</v>
      </c>
      <c r="B1753" s="2" t="s">
        <v>633</v>
      </c>
      <c r="C1753" s="2" t="s">
        <v>5</v>
      </c>
      <c r="D1753" s="2" t="s">
        <v>637</v>
      </c>
      <c r="E1753" s="2" t="s">
        <v>3607</v>
      </c>
      <c r="F1753" s="2">
        <v>4</v>
      </c>
      <c r="G1753" s="2">
        <v>22</v>
      </c>
      <c r="H1753" s="2">
        <v>5</v>
      </c>
      <c r="I1753" s="2">
        <v>34</v>
      </c>
      <c r="J1753" s="2">
        <v>65</v>
      </c>
    </row>
    <row r="1754" spans="1:10" x14ac:dyDescent="0.2">
      <c r="A1754" s="2" t="s">
        <v>632</v>
      </c>
      <c r="B1754" s="2" t="s">
        <v>633</v>
      </c>
      <c r="C1754" s="2" t="s">
        <v>5</v>
      </c>
      <c r="D1754" s="2" t="s">
        <v>3898</v>
      </c>
      <c r="E1754" s="2" t="s">
        <v>3607</v>
      </c>
      <c r="F1754" s="2">
        <v>1</v>
      </c>
      <c r="G1754" s="2">
        <v>3</v>
      </c>
      <c r="H1754" t="s">
        <v>9</v>
      </c>
      <c r="I1754" t="s">
        <v>9</v>
      </c>
      <c r="J1754" s="2">
        <v>4</v>
      </c>
    </row>
    <row r="1755" spans="1:10" x14ac:dyDescent="0.2">
      <c r="A1755" s="2" t="s">
        <v>632</v>
      </c>
      <c r="B1755" s="2" t="s">
        <v>633</v>
      </c>
      <c r="C1755" s="2" t="s">
        <v>5</v>
      </c>
      <c r="D1755" s="2" t="s">
        <v>4307</v>
      </c>
      <c r="E1755" s="2" t="s">
        <v>3607</v>
      </c>
      <c r="F1755" s="2">
        <v>1</v>
      </c>
      <c r="G1755" t="s">
        <v>9</v>
      </c>
      <c r="H1755" t="s">
        <v>9</v>
      </c>
      <c r="I1755" t="s">
        <v>9</v>
      </c>
      <c r="J1755" s="2">
        <v>1</v>
      </c>
    </row>
    <row r="1756" spans="1:10" x14ac:dyDescent="0.2">
      <c r="A1756" s="2" t="s">
        <v>632</v>
      </c>
      <c r="B1756" s="2" t="s">
        <v>633</v>
      </c>
      <c r="C1756" s="2" t="s">
        <v>5</v>
      </c>
      <c r="D1756" s="2" t="s">
        <v>3882</v>
      </c>
      <c r="E1756" s="2" t="s">
        <v>3607</v>
      </c>
      <c r="F1756" t="s">
        <v>9</v>
      </c>
      <c r="G1756" s="2">
        <v>1</v>
      </c>
      <c r="H1756" t="s">
        <v>9</v>
      </c>
      <c r="I1756" t="s">
        <v>9</v>
      </c>
      <c r="J1756" s="2">
        <v>1</v>
      </c>
    </row>
    <row r="1757" spans="1:10" x14ac:dyDescent="0.2">
      <c r="A1757" s="2" t="s">
        <v>632</v>
      </c>
      <c r="B1757" s="2" t="s">
        <v>633</v>
      </c>
      <c r="C1757" s="2" t="s">
        <v>5</v>
      </c>
      <c r="D1757" s="2" t="s">
        <v>3926</v>
      </c>
      <c r="E1757" s="2" t="s">
        <v>3607</v>
      </c>
      <c r="F1757" t="s">
        <v>9</v>
      </c>
      <c r="G1757" t="s">
        <v>9</v>
      </c>
      <c r="H1757" t="s">
        <v>9</v>
      </c>
      <c r="I1757" s="2">
        <v>1</v>
      </c>
      <c r="J1757" s="2">
        <v>1</v>
      </c>
    </row>
    <row r="1758" spans="1:10" x14ac:dyDescent="0.2">
      <c r="A1758" s="2" t="s">
        <v>632</v>
      </c>
      <c r="B1758" s="2" t="s">
        <v>633</v>
      </c>
      <c r="C1758" s="2" t="s">
        <v>5</v>
      </c>
      <c r="D1758" s="2" t="s">
        <v>3885</v>
      </c>
      <c r="E1758" s="2" t="s">
        <v>3607</v>
      </c>
      <c r="F1758" s="2">
        <v>1</v>
      </c>
      <c r="G1758" s="2">
        <v>5</v>
      </c>
      <c r="H1758" t="s">
        <v>9</v>
      </c>
      <c r="I1758" s="2">
        <v>4</v>
      </c>
      <c r="J1758" s="2">
        <v>10</v>
      </c>
    </row>
    <row r="1759" spans="1:10" x14ac:dyDescent="0.2">
      <c r="A1759" s="2" t="s">
        <v>632</v>
      </c>
      <c r="B1759" s="2" t="s">
        <v>633</v>
      </c>
      <c r="C1759" s="2" t="s">
        <v>5</v>
      </c>
      <c r="D1759" s="2" t="s">
        <v>3876</v>
      </c>
      <c r="E1759" s="2" t="s">
        <v>3607</v>
      </c>
      <c r="F1759" s="2">
        <v>6</v>
      </c>
      <c r="G1759" s="2">
        <v>9</v>
      </c>
      <c r="H1759" t="s">
        <v>9</v>
      </c>
      <c r="I1759" s="2">
        <v>14</v>
      </c>
      <c r="J1759" s="2">
        <v>29</v>
      </c>
    </row>
    <row r="1760" spans="1:10" x14ac:dyDescent="0.2">
      <c r="A1760" s="2" t="s">
        <v>632</v>
      </c>
      <c r="B1760" s="2" t="s">
        <v>633</v>
      </c>
      <c r="C1760" s="2" t="s">
        <v>5</v>
      </c>
      <c r="D1760" s="2" t="s">
        <v>3909</v>
      </c>
      <c r="E1760" s="2" t="s">
        <v>3607</v>
      </c>
      <c r="F1760" s="2">
        <v>2</v>
      </c>
      <c r="G1760" s="2">
        <v>3</v>
      </c>
      <c r="H1760" s="2">
        <v>1</v>
      </c>
      <c r="I1760" s="2">
        <v>7</v>
      </c>
      <c r="J1760" s="2">
        <v>13</v>
      </c>
    </row>
    <row r="1761" spans="1:10" x14ac:dyDescent="0.2">
      <c r="A1761" s="2" t="s">
        <v>632</v>
      </c>
      <c r="B1761" s="2" t="s">
        <v>633</v>
      </c>
      <c r="C1761" s="2" t="s">
        <v>5</v>
      </c>
      <c r="D1761" s="2" t="s">
        <v>3656</v>
      </c>
      <c r="E1761" s="2" t="s">
        <v>3607</v>
      </c>
      <c r="F1761" t="s">
        <v>9</v>
      </c>
      <c r="G1761" t="s">
        <v>9</v>
      </c>
      <c r="H1761" t="s">
        <v>9</v>
      </c>
      <c r="I1761" s="2">
        <v>2</v>
      </c>
      <c r="J1761" s="2">
        <v>2</v>
      </c>
    </row>
    <row r="1762" spans="1:10" x14ac:dyDescent="0.2">
      <c r="A1762" s="2" t="s">
        <v>632</v>
      </c>
      <c r="B1762" s="2" t="s">
        <v>633</v>
      </c>
      <c r="C1762" s="2" t="s">
        <v>5</v>
      </c>
      <c r="D1762" s="2" t="s">
        <v>3896</v>
      </c>
      <c r="E1762" s="2" t="s">
        <v>3607</v>
      </c>
      <c r="F1762" t="s">
        <v>9</v>
      </c>
      <c r="G1762" s="2">
        <v>1</v>
      </c>
      <c r="H1762" s="2">
        <v>1</v>
      </c>
      <c r="I1762" s="2">
        <v>10</v>
      </c>
      <c r="J1762" s="2">
        <v>12</v>
      </c>
    </row>
    <row r="1763" spans="1:10" x14ac:dyDescent="0.2">
      <c r="A1763" s="2" t="s">
        <v>632</v>
      </c>
      <c r="B1763" s="2" t="s">
        <v>633</v>
      </c>
      <c r="C1763" s="2" t="s">
        <v>5</v>
      </c>
      <c r="D1763" s="2" t="s">
        <v>3954</v>
      </c>
      <c r="E1763" s="2" t="s">
        <v>3607</v>
      </c>
      <c r="F1763" s="2">
        <v>1</v>
      </c>
      <c r="G1763" t="s">
        <v>9</v>
      </c>
      <c r="H1763" t="s">
        <v>9</v>
      </c>
      <c r="I1763" s="2">
        <v>1</v>
      </c>
      <c r="J1763" s="2">
        <v>2</v>
      </c>
    </row>
    <row r="1764" spans="1:10" x14ac:dyDescent="0.2">
      <c r="A1764" s="2" t="s">
        <v>632</v>
      </c>
      <c r="B1764" s="2" t="s">
        <v>633</v>
      </c>
      <c r="C1764" s="2" t="s">
        <v>5</v>
      </c>
      <c r="D1764" s="2" t="s">
        <v>3946</v>
      </c>
      <c r="E1764" s="2" t="s">
        <v>3607</v>
      </c>
      <c r="F1764" t="s">
        <v>9</v>
      </c>
      <c r="G1764" t="s">
        <v>9</v>
      </c>
      <c r="H1764" t="s">
        <v>9</v>
      </c>
      <c r="I1764" s="2">
        <v>2</v>
      </c>
      <c r="J1764" s="2">
        <v>2</v>
      </c>
    </row>
    <row r="1765" spans="1:10" x14ac:dyDescent="0.2">
      <c r="A1765" s="2" t="s">
        <v>632</v>
      </c>
      <c r="B1765" s="2" t="s">
        <v>633</v>
      </c>
      <c r="C1765" s="2" t="s">
        <v>5</v>
      </c>
      <c r="D1765" s="2" t="s">
        <v>4086</v>
      </c>
      <c r="E1765" s="2" t="s">
        <v>3607</v>
      </c>
      <c r="F1765" t="s">
        <v>9</v>
      </c>
      <c r="G1765" s="2">
        <v>1</v>
      </c>
      <c r="H1765" t="s">
        <v>9</v>
      </c>
      <c r="I1765" t="s">
        <v>9</v>
      </c>
      <c r="J1765" s="2">
        <v>1</v>
      </c>
    </row>
    <row r="1766" spans="1:10" x14ac:dyDescent="0.2">
      <c r="A1766" s="2" t="s">
        <v>632</v>
      </c>
      <c r="B1766" s="2" t="s">
        <v>633</v>
      </c>
      <c r="C1766" s="2" t="s">
        <v>5</v>
      </c>
      <c r="D1766" s="2" t="s">
        <v>3925</v>
      </c>
      <c r="E1766" s="2" t="s">
        <v>3607</v>
      </c>
      <c r="F1766" t="s">
        <v>9</v>
      </c>
      <c r="G1766" s="2">
        <v>1</v>
      </c>
      <c r="H1766" t="s">
        <v>9</v>
      </c>
      <c r="I1766" s="2">
        <v>1</v>
      </c>
      <c r="J1766" s="2">
        <v>2</v>
      </c>
    </row>
    <row r="1767" spans="1:10" x14ac:dyDescent="0.2">
      <c r="A1767" s="2" t="s">
        <v>632</v>
      </c>
      <c r="B1767" s="2" t="s">
        <v>633</v>
      </c>
      <c r="C1767" s="2" t="s">
        <v>5</v>
      </c>
      <c r="D1767" s="2" t="s">
        <v>3935</v>
      </c>
      <c r="E1767" s="2" t="s">
        <v>3607</v>
      </c>
      <c r="F1767" s="2">
        <v>2</v>
      </c>
      <c r="G1767" t="s">
        <v>9</v>
      </c>
      <c r="H1767" t="s">
        <v>9</v>
      </c>
      <c r="I1767" s="2">
        <v>1</v>
      </c>
      <c r="J1767" s="2">
        <v>3</v>
      </c>
    </row>
    <row r="1768" spans="1:10" x14ac:dyDescent="0.2">
      <c r="A1768" s="2" t="s">
        <v>632</v>
      </c>
      <c r="B1768" s="2" t="s">
        <v>633</v>
      </c>
      <c r="C1768" s="2" t="s">
        <v>5</v>
      </c>
      <c r="D1768" s="2" t="s">
        <v>3886</v>
      </c>
      <c r="E1768" s="2" t="s">
        <v>3607</v>
      </c>
      <c r="F1768" s="2">
        <v>2</v>
      </c>
      <c r="G1768" s="2">
        <v>20</v>
      </c>
      <c r="H1768" s="2">
        <v>4</v>
      </c>
      <c r="I1768" s="2">
        <v>21</v>
      </c>
      <c r="J1768" s="2">
        <v>47</v>
      </c>
    </row>
    <row r="1769" spans="1:10" x14ac:dyDescent="0.2">
      <c r="A1769" s="2" t="s">
        <v>632</v>
      </c>
      <c r="B1769" s="2" t="s">
        <v>633</v>
      </c>
      <c r="C1769" s="2" t="s">
        <v>5</v>
      </c>
      <c r="D1769" s="2" t="s">
        <v>3943</v>
      </c>
      <c r="E1769" s="2" t="s">
        <v>3607</v>
      </c>
      <c r="F1769" t="s">
        <v>9</v>
      </c>
      <c r="G1769" t="s">
        <v>9</v>
      </c>
      <c r="H1769" t="s">
        <v>9</v>
      </c>
      <c r="I1769" s="2">
        <v>4</v>
      </c>
      <c r="J1769" s="2">
        <v>4</v>
      </c>
    </row>
    <row r="1770" spans="1:10" x14ac:dyDescent="0.2">
      <c r="A1770" s="2" t="s">
        <v>632</v>
      </c>
      <c r="B1770" s="2" t="s">
        <v>633</v>
      </c>
      <c r="C1770" s="2" t="s">
        <v>5</v>
      </c>
      <c r="D1770" s="2" t="s">
        <v>3915</v>
      </c>
      <c r="E1770" s="2" t="s">
        <v>3607</v>
      </c>
      <c r="F1770" s="2">
        <v>2</v>
      </c>
      <c r="G1770" s="2">
        <v>5</v>
      </c>
      <c r="H1770" s="2">
        <v>1</v>
      </c>
      <c r="I1770" s="2">
        <v>13</v>
      </c>
      <c r="J1770" s="2">
        <v>21</v>
      </c>
    </row>
    <row r="1771" spans="1:10" x14ac:dyDescent="0.2">
      <c r="A1771" s="2" t="s">
        <v>632</v>
      </c>
      <c r="B1771" s="2" t="s">
        <v>633</v>
      </c>
      <c r="C1771" s="2" t="s">
        <v>5</v>
      </c>
      <c r="D1771" s="2" t="s">
        <v>4308</v>
      </c>
      <c r="E1771" s="2" t="s">
        <v>3607</v>
      </c>
      <c r="F1771" s="2">
        <v>1</v>
      </c>
      <c r="G1771" t="s">
        <v>9</v>
      </c>
      <c r="H1771" t="s">
        <v>9</v>
      </c>
      <c r="I1771" t="s">
        <v>9</v>
      </c>
      <c r="J1771" s="2">
        <v>1</v>
      </c>
    </row>
    <row r="1772" spans="1:10" x14ac:dyDescent="0.2">
      <c r="A1772" s="2" t="s">
        <v>632</v>
      </c>
      <c r="B1772" s="2" t="s">
        <v>633</v>
      </c>
      <c r="C1772" s="2" t="s">
        <v>5</v>
      </c>
      <c r="D1772" s="2" t="s">
        <v>3694</v>
      </c>
      <c r="E1772" s="2" t="s">
        <v>3607</v>
      </c>
      <c r="F1772" t="s">
        <v>9</v>
      </c>
      <c r="G1772" s="2">
        <v>1</v>
      </c>
      <c r="H1772" t="s">
        <v>9</v>
      </c>
      <c r="I1772" t="s">
        <v>9</v>
      </c>
      <c r="J1772" s="2">
        <v>1</v>
      </c>
    </row>
    <row r="1773" spans="1:10" x14ac:dyDescent="0.2">
      <c r="A1773" s="2" t="s">
        <v>632</v>
      </c>
      <c r="B1773" s="2" t="s">
        <v>633</v>
      </c>
      <c r="C1773" s="2" t="s">
        <v>5</v>
      </c>
      <c r="D1773" s="2" t="s">
        <v>254</v>
      </c>
      <c r="E1773" s="2" t="s">
        <v>3607</v>
      </c>
      <c r="F1773" s="2">
        <v>1</v>
      </c>
      <c r="G1773" s="2">
        <v>10</v>
      </c>
      <c r="H1773" s="2">
        <v>1</v>
      </c>
      <c r="I1773" s="2">
        <v>15</v>
      </c>
      <c r="J1773" s="2">
        <v>27</v>
      </c>
    </row>
    <row r="1774" spans="1:10" x14ac:dyDescent="0.2">
      <c r="A1774" s="2" t="s">
        <v>632</v>
      </c>
      <c r="B1774" s="2" t="s">
        <v>633</v>
      </c>
      <c r="C1774" s="2" t="s">
        <v>5</v>
      </c>
      <c r="D1774" s="2" t="s">
        <v>3878</v>
      </c>
      <c r="E1774" s="2" t="s">
        <v>3607</v>
      </c>
      <c r="F1774" t="s">
        <v>9</v>
      </c>
      <c r="G1774" t="s">
        <v>9</v>
      </c>
      <c r="H1774" t="s">
        <v>9</v>
      </c>
      <c r="I1774" s="2">
        <v>4</v>
      </c>
      <c r="J1774" s="2">
        <v>4</v>
      </c>
    </row>
    <row r="1775" spans="1:10" x14ac:dyDescent="0.2">
      <c r="A1775" s="2" t="s">
        <v>632</v>
      </c>
      <c r="B1775" s="2" t="s">
        <v>633</v>
      </c>
      <c r="C1775" s="2" t="s">
        <v>5</v>
      </c>
      <c r="D1775" s="2" t="s">
        <v>3899</v>
      </c>
      <c r="E1775" s="2" t="s">
        <v>3607</v>
      </c>
      <c r="F1775" t="s">
        <v>9</v>
      </c>
      <c r="G1775" t="s">
        <v>9</v>
      </c>
      <c r="H1775" t="s">
        <v>9</v>
      </c>
      <c r="I1775" s="2">
        <v>2</v>
      </c>
      <c r="J1775" s="2">
        <v>2</v>
      </c>
    </row>
    <row r="1776" spans="1:10" x14ac:dyDescent="0.2">
      <c r="A1776" s="2" t="s">
        <v>632</v>
      </c>
      <c r="B1776" s="2" t="s">
        <v>633</v>
      </c>
      <c r="C1776" s="2" t="s">
        <v>5</v>
      </c>
      <c r="D1776" s="2" t="s">
        <v>3747</v>
      </c>
      <c r="E1776" s="2" t="s">
        <v>3607</v>
      </c>
      <c r="F1776" s="2">
        <v>5</v>
      </c>
      <c r="G1776" s="2">
        <v>6</v>
      </c>
      <c r="H1776" s="2">
        <v>3</v>
      </c>
      <c r="I1776" s="2">
        <v>9</v>
      </c>
      <c r="J1776" s="2">
        <v>23</v>
      </c>
    </row>
    <row r="1777" spans="1:10" x14ac:dyDescent="0.2">
      <c r="A1777" s="2" t="s">
        <v>632</v>
      </c>
      <c r="B1777" s="2" t="s">
        <v>633</v>
      </c>
      <c r="C1777" s="2" t="s">
        <v>5</v>
      </c>
      <c r="D1777" s="2" t="s">
        <v>142</v>
      </c>
      <c r="E1777" s="2" t="s">
        <v>3607</v>
      </c>
      <c r="F1777" s="2">
        <v>2</v>
      </c>
      <c r="G1777" t="s">
        <v>9</v>
      </c>
      <c r="H1777" t="s">
        <v>9</v>
      </c>
      <c r="I1777" s="2">
        <v>1</v>
      </c>
      <c r="J1777" s="2">
        <v>3</v>
      </c>
    </row>
    <row r="1778" spans="1:10" x14ac:dyDescent="0.2">
      <c r="A1778" s="2" t="s">
        <v>632</v>
      </c>
      <c r="B1778" s="2" t="s">
        <v>633</v>
      </c>
      <c r="C1778" s="2" t="s">
        <v>5</v>
      </c>
      <c r="D1778" s="2" t="s">
        <v>542</v>
      </c>
      <c r="E1778" s="2" t="s">
        <v>3607</v>
      </c>
      <c r="F1778" s="2">
        <v>1</v>
      </c>
      <c r="G1778" t="s">
        <v>9</v>
      </c>
      <c r="H1778" t="s">
        <v>9</v>
      </c>
      <c r="I1778" s="2">
        <v>4</v>
      </c>
      <c r="J1778" s="2">
        <v>5</v>
      </c>
    </row>
    <row r="1779" spans="1:10" x14ac:dyDescent="0.2">
      <c r="A1779" s="2" t="s">
        <v>632</v>
      </c>
      <c r="B1779" s="2" t="s">
        <v>633</v>
      </c>
      <c r="C1779" s="2" t="s">
        <v>5</v>
      </c>
      <c r="D1779" s="2" t="s">
        <v>453</v>
      </c>
      <c r="E1779" s="2" t="s">
        <v>3607</v>
      </c>
      <c r="F1779" s="2">
        <v>1</v>
      </c>
      <c r="G1779" s="2">
        <v>2</v>
      </c>
      <c r="H1779" s="2">
        <v>1</v>
      </c>
      <c r="I1779" s="2">
        <v>1</v>
      </c>
      <c r="J1779" s="2">
        <v>5</v>
      </c>
    </row>
    <row r="1780" spans="1:10" x14ac:dyDescent="0.2">
      <c r="A1780" s="2" t="s">
        <v>632</v>
      </c>
      <c r="B1780" s="2" t="s">
        <v>633</v>
      </c>
      <c r="C1780" s="2" t="s">
        <v>5</v>
      </c>
      <c r="D1780" s="2" t="s">
        <v>3929</v>
      </c>
      <c r="E1780" s="2" t="s">
        <v>3607</v>
      </c>
      <c r="F1780" s="2">
        <v>1</v>
      </c>
      <c r="G1780" s="2">
        <v>2</v>
      </c>
      <c r="H1780" t="s">
        <v>9</v>
      </c>
      <c r="I1780" s="2">
        <v>3</v>
      </c>
      <c r="J1780" s="2">
        <v>6</v>
      </c>
    </row>
    <row r="1781" spans="1:10" x14ac:dyDescent="0.2">
      <c r="A1781" s="2" t="s">
        <v>632</v>
      </c>
      <c r="B1781" s="2" t="s">
        <v>633</v>
      </c>
      <c r="C1781" s="2" t="s">
        <v>5</v>
      </c>
      <c r="D1781" s="2" t="s">
        <v>3912</v>
      </c>
      <c r="E1781" s="2" t="s">
        <v>3607</v>
      </c>
      <c r="F1781" s="2">
        <v>1</v>
      </c>
      <c r="G1781" t="s">
        <v>9</v>
      </c>
      <c r="H1781" t="s">
        <v>9</v>
      </c>
      <c r="I1781" t="s">
        <v>9</v>
      </c>
      <c r="J1781" s="2">
        <v>1</v>
      </c>
    </row>
    <row r="1782" spans="1:10" x14ac:dyDescent="0.2">
      <c r="A1782" s="2" t="s">
        <v>632</v>
      </c>
      <c r="B1782" s="2" t="s">
        <v>633</v>
      </c>
      <c r="C1782" s="2" t="s">
        <v>5</v>
      </c>
      <c r="D1782" s="2" t="s">
        <v>3933</v>
      </c>
      <c r="E1782" s="2" t="s">
        <v>3607</v>
      </c>
      <c r="F1782" s="2">
        <v>1</v>
      </c>
      <c r="G1782" s="2">
        <v>4</v>
      </c>
      <c r="H1782" t="s">
        <v>9</v>
      </c>
      <c r="I1782" s="2">
        <v>3</v>
      </c>
      <c r="J1782" s="2">
        <v>8</v>
      </c>
    </row>
    <row r="1783" spans="1:10" x14ac:dyDescent="0.2">
      <c r="A1783" s="2" t="s">
        <v>632</v>
      </c>
      <c r="B1783" s="2" t="s">
        <v>633</v>
      </c>
      <c r="C1783" s="2" t="s">
        <v>5</v>
      </c>
      <c r="D1783" s="2" t="s">
        <v>3696</v>
      </c>
      <c r="E1783" s="2" t="s">
        <v>3607</v>
      </c>
      <c r="F1783" t="s">
        <v>9</v>
      </c>
      <c r="G1783" t="s">
        <v>9</v>
      </c>
      <c r="H1783" t="s">
        <v>9</v>
      </c>
      <c r="I1783" s="2">
        <v>1</v>
      </c>
      <c r="J1783" s="2">
        <v>1</v>
      </c>
    </row>
    <row r="1784" spans="1:10" x14ac:dyDescent="0.2">
      <c r="A1784" s="2" t="s">
        <v>632</v>
      </c>
      <c r="B1784" s="2" t="s">
        <v>633</v>
      </c>
      <c r="C1784" s="2" t="s">
        <v>5</v>
      </c>
      <c r="D1784" s="2" t="s">
        <v>498</v>
      </c>
      <c r="E1784" s="2" t="s">
        <v>3607</v>
      </c>
      <c r="F1784" t="s">
        <v>9</v>
      </c>
      <c r="G1784" s="2">
        <v>6</v>
      </c>
      <c r="H1784" s="2">
        <v>1</v>
      </c>
      <c r="I1784" s="2">
        <v>7</v>
      </c>
      <c r="J1784" s="2">
        <v>14</v>
      </c>
    </row>
    <row r="1785" spans="1:10" x14ac:dyDescent="0.2">
      <c r="A1785" s="2" t="s">
        <v>632</v>
      </c>
      <c r="B1785" s="2" t="s">
        <v>633</v>
      </c>
      <c r="C1785" s="2" t="s">
        <v>5</v>
      </c>
      <c r="D1785" s="2" t="s">
        <v>3887</v>
      </c>
      <c r="E1785" s="2" t="s">
        <v>3607</v>
      </c>
      <c r="F1785" s="2">
        <v>2</v>
      </c>
      <c r="G1785" s="2">
        <v>2</v>
      </c>
      <c r="H1785" s="2">
        <v>1</v>
      </c>
      <c r="I1785" s="2">
        <v>4</v>
      </c>
      <c r="J1785" s="2">
        <v>9</v>
      </c>
    </row>
    <row r="1786" spans="1:10" x14ac:dyDescent="0.2">
      <c r="A1786" s="2" t="s">
        <v>632</v>
      </c>
      <c r="B1786" s="2" t="s">
        <v>633</v>
      </c>
      <c r="C1786" s="2" t="s">
        <v>5</v>
      </c>
      <c r="D1786" s="2" t="s">
        <v>4309</v>
      </c>
      <c r="E1786" s="2" t="s">
        <v>3607</v>
      </c>
      <c r="F1786" t="s">
        <v>9</v>
      </c>
      <c r="G1786" s="2">
        <v>1</v>
      </c>
      <c r="H1786" t="s">
        <v>9</v>
      </c>
      <c r="I1786" s="2">
        <v>1</v>
      </c>
      <c r="J1786" s="2">
        <v>2</v>
      </c>
    </row>
    <row r="1787" spans="1:10" x14ac:dyDescent="0.2">
      <c r="A1787" s="2" t="s">
        <v>642</v>
      </c>
      <c r="B1787" s="2" t="s">
        <v>643</v>
      </c>
      <c r="C1787" s="2" t="s">
        <v>5</v>
      </c>
      <c r="D1787" s="2" t="s">
        <v>3670</v>
      </c>
      <c r="E1787" s="2" t="s">
        <v>3607</v>
      </c>
      <c r="F1787" s="2">
        <v>0</v>
      </c>
      <c r="G1787" s="2">
        <v>2</v>
      </c>
      <c r="H1787" s="2">
        <v>1</v>
      </c>
      <c r="I1787" s="2">
        <v>0</v>
      </c>
      <c r="J1787" s="2">
        <v>3</v>
      </c>
    </row>
    <row r="1788" spans="1:10" x14ac:dyDescent="0.2">
      <c r="A1788" s="2" t="s">
        <v>642</v>
      </c>
      <c r="B1788" s="2" t="s">
        <v>643</v>
      </c>
      <c r="C1788" s="2" t="s">
        <v>5</v>
      </c>
      <c r="D1788" s="2" t="s">
        <v>3664</v>
      </c>
      <c r="E1788" s="2" t="s">
        <v>3607</v>
      </c>
      <c r="F1788" s="2">
        <v>0</v>
      </c>
      <c r="G1788" s="2">
        <v>1</v>
      </c>
      <c r="H1788" s="2">
        <v>0</v>
      </c>
      <c r="I1788" s="2">
        <v>0</v>
      </c>
      <c r="J1788" s="2">
        <v>1</v>
      </c>
    </row>
    <row r="1789" spans="1:10" x14ac:dyDescent="0.2">
      <c r="A1789" s="2" t="s">
        <v>642</v>
      </c>
      <c r="B1789" s="2" t="s">
        <v>643</v>
      </c>
      <c r="C1789" s="2" t="s">
        <v>5</v>
      </c>
      <c r="D1789" t="s">
        <v>9</v>
      </c>
      <c r="E1789" s="2" t="s">
        <v>3678</v>
      </c>
      <c r="F1789" t="s">
        <v>9</v>
      </c>
      <c r="G1789" t="s">
        <v>9</v>
      </c>
      <c r="H1789" t="s">
        <v>9</v>
      </c>
      <c r="I1789" t="s">
        <v>9</v>
      </c>
      <c r="J1789" t="s">
        <v>9</v>
      </c>
    </row>
    <row r="1790" spans="1:10" x14ac:dyDescent="0.2">
      <c r="A1790" s="2" t="s">
        <v>642</v>
      </c>
      <c r="B1790" s="2" t="s">
        <v>643</v>
      </c>
      <c r="C1790" s="2" t="s">
        <v>5</v>
      </c>
      <c r="D1790" t="s">
        <v>9</v>
      </c>
      <c r="E1790" s="2" t="s">
        <v>3692</v>
      </c>
      <c r="F1790" t="s">
        <v>9</v>
      </c>
      <c r="G1790" t="s">
        <v>9</v>
      </c>
      <c r="H1790" t="s">
        <v>9</v>
      </c>
      <c r="I1790" t="s">
        <v>9</v>
      </c>
      <c r="J1790" t="s">
        <v>9</v>
      </c>
    </row>
    <row r="1791" spans="1:10" x14ac:dyDescent="0.2">
      <c r="A1791" s="2" t="s">
        <v>642</v>
      </c>
      <c r="B1791" s="2" t="s">
        <v>643</v>
      </c>
      <c r="C1791" s="2" t="s">
        <v>5</v>
      </c>
      <c r="D1791" s="2" t="s">
        <v>3646</v>
      </c>
      <c r="E1791" s="2" t="s">
        <v>3607</v>
      </c>
      <c r="F1791" s="2">
        <v>0</v>
      </c>
      <c r="G1791" s="2">
        <v>1</v>
      </c>
      <c r="H1791" s="2">
        <v>0</v>
      </c>
      <c r="I1791" s="2">
        <v>0</v>
      </c>
      <c r="J1791" s="2">
        <v>1</v>
      </c>
    </row>
    <row r="1792" spans="1:10" x14ac:dyDescent="0.2">
      <c r="A1792" s="2" t="s">
        <v>642</v>
      </c>
      <c r="B1792" s="2" t="s">
        <v>643</v>
      </c>
      <c r="C1792" s="2" t="s">
        <v>5</v>
      </c>
      <c r="D1792" s="2" t="s">
        <v>3711</v>
      </c>
      <c r="E1792" s="2" t="s">
        <v>3607</v>
      </c>
      <c r="F1792" s="2">
        <v>1</v>
      </c>
      <c r="G1792" s="2">
        <v>0</v>
      </c>
      <c r="H1792" s="2">
        <v>0</v>
      </c>
      <c r="I1792" s="2">
        <v>0</v>
      </c>
      <c r="J1792" s="2">
        <v>1</v>
      </c>
    </row>
    <row r="1793" spans="1:10" x14ac:dyDescent="0.2">
      <c r="A1793" s="2" t="s">
        <v>642</v>
      </c>
      <c r="B1793" s="2" t="s">
        <v>643</v>
      </c>
      <c r="C1793" s="2" t="s">
        <v>5</v>
      </c>
      <c r="D1793" s="2" t="s">
        <v>3712</v>
      </c>
      <c r="E1793" s="2" t="s">
        <v>3607</v>
      </c>
      <c r="F1793" s="2">
        <v>0</v>
      </c>
      <c r="G1793" s="2">
        <v>1</v>
      </c>
      <c r="H1793" s="2">
        <v>0</v>
      </c>
      <c r="I1793" s="2">
        <v>0</v>
      </c>
      <c r="J1793" s="2">
        <v>1</v>
      </c>
    </row>
    <row r="1794" spans="1:10" x14ac:dyDescent="0.2">
      <c r="A1794" s="2" t="s">
        <v>642</v>
      </c>
      <c r="B1794" s="2" t="s">
        <v>643</v>
      </c>
      <c r="C1794" s="2" t="s">
        <v>5</v>
      </c>
      <c r="D1794" s="2" t="s">
        <v>3688</v>
      </c>
      <c r="E1794" s="2" t="s">
        <v>3607</v>
      </c>
      <c r="F1794" s="2">
        <v>0</v>
      </c>
      <c r="G1794" s="2">
        <v>1</v>
      </c>
      <c r="H1794" s="2">
        <v>0</v>
      </c>
      <c r="I1794" s="2">
        <v>0</v>
      </c>
      <c r="J1794" s="2">
        <v>1</v>
      </c>
    </row>
    <row r="1795" spans="1:10" x14ac:dyDescent="0.2">
      <c r="A1795" s="2" t="s">
        <v>642</v>
      </c>
      <c r="B1795" s="2" t="s">
        <v>643</v>
      </c>
      <c r="C1795" s="2" t="s">
        <v>5</v>
      </c>
      <c r="D1795" s="2" t="s">
        <v>647</v>
      </c>
      <c r="E1795" s="2" t="s">
        <v>3607</v>
      </c>
      <c r="F1795" s="2">
        <v>0</v>
      </c>
      <c r="G1795" s="2">
        <v>9</v>
      </c>
      <c r="H1795" s="2">
        <v>7</v>
      </c>
      <c r="I1795" s="2">
        <v>1</v>
      </c>
      <c r="J1795" s="2">
        <v>17</v>
      </c>
    </row>
    <row r="1796" spans="1:10" x14ac:dyDescent="0.2">
      <c r="A1796" s="2" t="s">
        <v>642</v>
      </c>
      <c r="B1796" s="2" t="s">
        <v>643</v>
      </c>
      <c r="C1796" s="2" t="s">
        <v>5</v>
      </c>
      <c r="D1796" s="2" t="s">
        <v>3634</v>
      </c>
      <c r="E1796" s="2" t="s">
        <v>3607</v>
      </c>
      <c r="F1796" s="2">
        <v>0</v>
      </c>
      <c r="G1796" s="2">
        <v>3</v>
      </c>
      <c r="H1796" s="2">
        <v>0</v>
      </c>
      <c r="I1796" s="2">
        <v>0</v>
      </c>
      <c r="J1796" s="2">
        <v>3</v>
      </c>
    </row>
  </sheetData>
  <pageMargins left="0.75" right="0.75" top="1" bottom="1" header="0.5" footer="0.5"/>
  <pageSetup paperSize="9" orientation="portrait"/>
  <ignoredErrors>
    <ignoredError sqref="A1:IV65536"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80"/>
  <sheetViews>
    <sheetView workbookViewId="0">
      <selection activeCell="A81" sqref="A81"/>
    </sheetView>
  </sheetViews>
  <sheetFormatPr defaultColWidth="9.140625" defaultRowHeight="15" x14ac:dyDescent="0.25"/>
  <cols>
    <col min="1" max="2" width="87.140625" style="7" customWidth="1"/>
    <col min="3" max="3" width="9.140625" style="13" customWidth="1"/>
    <col min="4" max="16384" width="9.140625" style="13"/>
  </cols>
  <sheetData>
    <row r="1" spans="1:2" s="7" customFormat="1" x14ac:dyDescent="0.25">
      <c r="A1" s="8">
        <v>2014</v>
      </c>
      <c r="B1" s="8">
        <v>2015</v>
      </c>
    </row>
    <row r="2" spans="1:2" s="7" customFormat="1" ht="18.75" x14ac:dyDescent="0.3">
      <c r="A2" s="9" t="s">
        <v>3617</v>
      </c>
      <c r="B2" s="10"/>
    </row>
    <row r="3" spans="1:2" s="7" customFormat="1" ht="15.75" x14ac:dyDescent="0.25">
      <c r="A3" s="11" t="s">
        <v>3637</v>
      </c>
      <c r="B3" s="11" t="s">
        <v>3627</v>
      </c>
    </row>
    <row r="4" spans="1:2" s="7" customFormat="1" ht="15.75" x14ac:dyDescent="0.25">
      <c r="A4" s="11"/>
      <c r="B4" s="11"/>
    </row>
    <row r="5" spans="1:2" s="7" customFormat="1" ht="18.75" x14ac:dyDescent="0.3">
      <c r="A5" s="9" t="s">
        <v>3649</v>
      </c>
      <c r="B5" s="10"/>
    </row>
    <row r="6" spans="1:2" s="7" customFormat="1" ht="15.75" x14ac:dyDescent="0.25">
      <c r="A6" s="11" t="s">
        <v>1226</v>
      </c>
      <c r="B6" s="11" t="s">
        <v>1226</v>
      </c>
    </row>
    <row r="7" spans="1:2" s="7" customFormat="1" ht="15.75" x14ac:dyDescent="0.25">
      <c r="A7" s="11"/>
      <c r="B7" s="11"/>
    </row>
    <row r="8" spans="1:2" s="7" customFormat="1" ht="18.75" x14ac:dyDescent="0.3">
      <c r="A8" s="9" t="s">
        <v>3628</v>
      </c>
      <c r="B8" s="10"/>
    </row>
    <row r="9" spans="1:2" s="7" customFormat="1" ht="15.75" x14ac:dyDescent="0.25">
      <c r="A9" s="12" t="s">
        <v>2138</v>
      </c>
      <c r="B9" s="12" t="s">
        <v>2138</v>
      </c>
    </row>
    <row r="10" spans="1:2" ht="15.75" x14ac:dyDescent="0.25">
      <c r="A10" s="11" t="s">
        <v>3640</v>
      </c>
      <c r="B10" s="13"/>
    </row>
    <row r="11" spans="1:2" s="7" customFormat="1" ht="15.75" x14ac:dyDescent="0.25">
      <c r="A11" s="12" t="s">
        <v>3691</v>
      </c>
      <c r="B11" s="12" t="s">
        <v>3691</v>
      </c>
    </row>
    <row r="12" spans="1:2" s="7" customFormat="1" ht="15.75" x14ac:dyDescent="0.25">
      <c r="A12" s="11" t="s">
        <v>3640</v>
      </c>
    </row>
    <row r="13" spans="1:2" s="7" customFormat="1" ht="15.75" x14ac:dyDescent="0.25">
      <c r="A13" s="12" t="s">
        <v>3638</v>
      </c>
      <c r="B13" s="12" t="s">
        <v>3638</v>
      </c>
    </row>
    <row r="14" spans="1:2" s="7" customFormat="1" ht="15.75" x14ac:dyDescent="0.25">
      <c r="A14" s="11" t="s">
        <v>3640</v>
      </c>
    </row>
    <row r="15" spans="1:2" s="7" customFormat="1" ht="15.75" x14ac:dyDescent="0.25">
      <c r="A15" s="12" t="s">
        <v>3621</v>
      </c>
      <c r="B15" s="12" t="s">
        <v>3621</v>
      </c>
    </row>
    <row r="16" spans="1:2" s="7" customFormat="1" ht="15.75" x14ac:dyDescent="0.25">
      <c r="A16" s="11" t="s">
        <v>3640</v>
      </c>
    </row>
    <row r="17" spans="1:2" s="7" customFormat="1" ht="15.75" x14ac:dyDescent="0.25">
      <c r="A17" s="12" t="s">
        <v>3791</v>
      </c>
      <c r="B17" s="12" t="s">
        <v>3791</v>
      </c>
    </row>
    <row r="18" spans="1:2" s="7" customFormat="1" x14ac:dyDescent="0.25">
      <c r="A18" s="14" t="s">
        <v>3644</v>
      </c>
    </row>
    <row r="19" spans="1:2" s="7" customFormat="1" x14ac:dyDescent="0.25">
      <c r="A19" s="14" t="s">
        <v>3651</v>
      </c>
    </row>
    <row r="20" spans="1:2" s="7" customFormat="1" x14ac:dyDescent="0.25">
      <c r="A20" s="14" t="s">
        <v>3635</v>
      </c>
    </row>
    <row r="21" spans="1:2" s="7" customFormat="1" x14ac:dyDescent="0.25">
      <c r="A21" s="14" t="s">
        <v>3632</v>
      </c>
    </row>
    <row r="22" spans="1:2" s="7" customFormat="1" x14ac:dyDescent="0.25">
      <c r="A22" s="14" t="s">
        <v>3674</v>
      </c>
    </row>
    <row r="23" spans="1:2" s="7" customFormat="1" x14ac:dyDescent="0.25">
      <c r="A23" s="14" t="s">
        <v>3854</v>
      </c>
    </row>
    <row r="24" spans="1:2" s="7" customFormat="1" x14ac:dyDescent="0.25">
      <c r="A24" s="14" t="s">
        <v>3657</v>
      </c>
    </row>
    <row r="25" spans="1:2" s="7" customFormat="1" x14ac:dyDescent="0.25">
      <c r="A25" s="14" t="s">
        <v>3629</v>
      </c>
    </row>
    <row r="26" spans="1:2" s="7" customFormat="1" x14ac:dyDescent="0.25">
      <c r="A26" s="14" t="s">
        <v>3941</v>
      </c>
    </row>
    <row r="27" spans="1:2" s="7" customFormat="1" x14ac:dyDescent="0.25">
      <c r="A27" s="14" t="s">
        <v>3668</v>
      </c>
    </row>
    <row r="28" spans="1:2" s="7" customFormat="1" x14ac:dyDescent="0.25">
      <c r="A28" s="14" t="s">
        <v>3641</v>
      </c>
    </row>
    <row r="29" spans="1:2" s="7" customFormat="1" x14ac:dyDescent="0.25">
      <c r="A29" s="14" t="s">
        <v>3625</v>
      </c>
    </row>
    <row r="30" spans="1:2" s="7" customFormat="1" x14ac:dyDescent="0.25">
      <c r="A30" s="14" t="s">
        <v>3615</v>
      </c>
    </row>
    <row r="31" spans="1:2" s="7" customFormat="1" x14ac:dyDescent="0.25">
      <c r="A31" s="14" t="s">
        <v>4055</v>
      </c>
    </row>
    <row r="32" spans="1:2" s="7" customFormat="1" x14ac:dyDescent="0.25">
      <c r="A32" s="14" t="s">
        <v>4252</v>
      </c>
    </row>
    <row r="33" spans="1:2" s="7" customFormat="1" x14ac:dyDescent="0.25">
      <c r="A33" s="14" t="s">
        <v>4003</v>
      </c>
    </row>
    <row r="34" spans="1:2" s="7" customFormat="1" x14ac:dyDescent="0.25">
      <c r="A34" s="14" t="s">
        <v>3892</v>
      </c>
    </row>
    <row r="35" spans="1:2" s="7" customFormat="1" x14ac:dyDescent="0.25">
      <c r="A35" s="14" t="s">
        <v>3906</v>
      </c>
    </row>
    <row r="36" spans="1:2" s="7" customFormat="1" x14ac:dyDescent="0.25">
      <c r="A36" s="14" t="s">
        <v>3685</v>
      </c>
    </row>
    <row r="37" spans="1:2" s="7" customFormat="1" x14ac:dyDescent="0.25">
      <c r="A37" s="14" t="s">
        <v>3690</v>
      </c>
    </row>
    <row r="38" spans="1:2" s="7" customFormat="1" ht="15.75" x14ac:dyDescent="0.25">
      <c r="A38" s="12" t="s">
        <v>3702</v>
      </c>
      <c r="B38" s="12" t="s">
        <v>3702</v>
      </c>
    </row>
    <row r="39" spans="1:2" s="7" customFormat="1" ht="15.75" x14ac:dyDescent="0.25">
      <c r="A39" s="11" t="s">
        <v>3756</v>
      </c>
    </row>
    <row r="40" spans="1:2" s="7" customFormat="1" ht="15.75" x14ac:dyDescent="0.25">
      <c r="A40" s="11" t="s">
        <v>3620</v>
      </c>
    </row>
    <row r="41" spans="1:2" s="7" customFormat="1" ht="15.75" x14ac:dyDescent="0.25">
      <c r="A41" s="12" t="s">
        <v>2947</v>
      </c>
      <c r="B41" s="12" t="s">
        <v>2947</v>
      </c>
    </row>
    <row r="42" spans="1:2" ht="15.75" x14ac:dyDescent="0.25">
      <c r="A42" s="11" t="s">
        <v>3714</v>
      </c>
      <c r="B42" s="13"/>
    </row>
    <row r="43" spans="1:2" ht="15.75" x14ac:dyDescent="0.25">
      <c r="A43" s="11"/>
      <c r="B43" s="13"/>
    </row>
    <row r="44" spans="1:2" s="7" customFormat="1" ht="18.75" x14ac:dyDescent="0.3">
      <c r="A44" s="9" t="s">
        <v>3704</v>
      </c>
      <c r="B44" s="10"/>
    </row>
    <row r="45" spans="1:2" ht="15.75" x14ac:dyDescent="0.25">
      <c r="A45" s="12" t="s">
        <v>1766</v>
      </c>
      <c r="B45" s="12" t="s">
        <v>1766</v>
      </c>
    </row>
    <row r="46" spans="1:2" ht="15.75" x14ac:dyDescent="0.25">
      <c r="A46" s="11"/>
      <c r="B46" s="11" t="s">
        <v>1795</v>
      </c>
    </row>
    <row r="47" spans="1:2" ht="15.75" x14ac:dyDescent="0.25">
      <c r="A47" s="11"/>
      <c r="B47" s="11" t="s">
        <v>3665</v>
      </c>
    </row>
    <row r="48" spans="1:2" ht="15.75" x14ac:dyDescent="0.25">
      <c r="A48" s="12" t="s">
        <v>3633</v>
      </c>
      <c r="B48" s="12" t="s">
        <v>3633</v>
      </c>
    </row>
    <row r="49" spans="1:2" ht="15.75" x14ac:dyDescent="0.25">
      <c r="A49" s="11"/>
      <c r="B49" s="11" t="s">
        <v>1795</v>
      </c>
    </row>
    <row r="50" spans="1:2" ht="15.75" x14ac:dyDescent="0.25">
      <c r="B50" s="11" t="s">
        <v>3665</v>
      </c>
    </row>
    <row r="51" spans="1:2" ht="15.75" x14ac:dyDescent="0.25">
      <c r="A51" s="12" t="s">
        <v>3693</v>
      </c>
      <c r="B51" s="12" t="s">
        <v>3693</v>
      </c>
    </row>
    <row r="52" spans="1:2" ht="15.75" x14ac:dyDescent="0.25">
      <c r="A52" s="11"/>
      <c r="B52" s="11" t="s">
        <v>1795</v>
      </c>
    </row>
    <row r="53" spans="1:2" ht="15.75" x14ac:dyDescent="0.25">
      <c r="A53" s="11"/>
      <c r="B53" s="11" t="s">
        <v>3665</v>
      </c>
    </row>
    <row r="54" spans="1:2" ht="15.75" x14ac:dyDescent="0.25">
      <c r="A54" s="12" t="s">
        <v>3631</v>
      </c>
      <c r="B54" s="12" t="s">
        <v>3631</v>
      </c>
    </row>
    <row r="55" spans="1:2" ht="15.75" x14ac:dyDescent="0.25">
      <c r="A55" s="11"/>
      <c r="B55" s="11" t="s">
        <v>1795</v>
      </c>
    </row>
    <row r="56" spans="1:2" ht="15.75" x14ac:dyDescent="0.25">
      <c r="A56" s="11"/>
      <c r="B56" s="11" t="s">
        <v>3665</v>
      </c>
    </row>
    <row r="57" spans="1:2" ht="15.75" x14ac:dyDescent="0.25">
      <c r="A57" s="12" t="s">
        <v>2295</v>
      </c>
      <c r="B57" s="12" t="s">
        <v>2295</v>
      </c>
    </row>
    <row r="58" spans="1:2" ht="15.75" x14ac:dyDescent="0.25">
      <c r="A58" s="11"/>
      <c r="B58" s="15" t="s">
        <v>2294</v>
      </c>
    </row>
    <row r="59" spans="1:2" ht="15.75" x14ac:dyDescent="0.25">
      <c r="A59" s="11"/>
      <c r="B59" s="15" t="s">
        <v>2396</v>
      </c>
    </row>
    <row r="60" spans="1:2" ht="15.75" x14ac:dyDescent="0.25">
      <c r="A60" s="11"/>
      <c r="B60" s="15" t="s">
        <v>2399</v>
      </c>
    </row>
    <row r="61" spans="1:2" ht="15.75" x14ac:dyDescent="0.25">
      <c r="A61" s="11"/>
      <c r="B61" s="15" t="s">
        <v>2400</v>
      </c>
    </row>
    <row r="62" spans="1:2" ht="15.75" x14ac:dyDescent="0.25">
      <c r="A62" s="12" t="s">
        <v>3667</v>
      </c>
      <c r="B62" s="12" t="s">
        <v>3667</v>
      </c>
    </row>
    <row r="63" spans="1:2" ht="15.75" x14ac:dyDescent="0.25">
      <c r="A63" s="11"/>
      <c r="B63" s="11" t="s">
        <v>3109</v>
      </c>
    </row>
    <row r="64" spans="1:2" ht="15.75" x14ac:dyDescent="0.25">
      <c r="A64" s="11"/>
      <c r="B64" s="11" t="s">
        <v>3110</v>
      </c>
    </row>
    <row r="65" spans="1:2" ht="15.75" x14ac:dyDescent="0.25">
      <c r="A65" s="11"/>
      <c r="B65" s="11" t="s">
        <v>3111</v>
      </c>
    </row>
    <row r="66" spans="1:2" ht="15.75" x14ac:dyDescent="0.25">
      <c r="A66" s="12" t="s">
        <v>3653</v>
      </c>
      <c r="B66" s="12" t="s">
        <v>3653</v>
      </c>
    </row>
    <row r="67" spans="1:2" ht="15.75" x14ac:dyDescent="0.25">
      <c r="A67" s="16"/>
      <c r="B67" s="11" t="s">
        <v>3346</v>
      </c>
    </row>
    <row r="68" spans="1:2" ht="15.75" x14ac:dyDescent="0.25">
      <c r="A68" s="16"/>
      <c r="B68" s="11" t="s">
        <v>3347</v>
      </c>
    </row>
    <row r="69" spans="1:2" ht="15.75" x14ac:dyDescent="0.25">
      <c r="A69" s="16"/>
      <c r="B69" s="11" t="s">
        <v>3348</v>
      </c>
    </row>
    <row r="70" spans="1:2" ht="15.75" x14ac:dyDescent="0.25">
      <c r="A70" s="16"/>
      <c r="B70" s="11" t="s">
        <v>3355</v>
      </c>
    </row>
    <row r="71" spans="1:2" ht="15.75" x14ac:dyDescent="0.25">
      <c r="A71" s="13"/>
      <c r="B71" s="11" t="s">
        <v>3356</v>
      </c>
    </row>
    <row r="72" spans="1:2" ht="15.75" x14ac:dyDescent="0.25">
      <c r="A72" s="13"/>
      <c r="B72" s="11"/>
    </row>
    <row r="73" spans="1:2" ht="18.75" x14ac:dyDescent="0.3">
      <c r="A73" s="9" t="s">
        <v>3662</v>
      </c>
      <c r="B73" s="10"/>
    </row>
    <row r="74" spans="1:2" ht="15.75" x14ac:dyDescent="0.25">
      <c r="A74" s="12" t="s">
        <v>3619</v>
      </c>
      <c r="B74" s="12" t="s">
        <v>3619</v>
      </c>
    </row>
    <row r="75" spans="1:2" ht="15.75" x14ac:dyDescent="0.25">
      <c r="A75" s="11" t="s">
        <v>3654</v>
      </c>
      <c r="B75" s="11" t="s">
        <v>3612</v>
      </c>
    </row>
    <row r="76" spans="1:2" ht="15.75" x14ac:dyDescent="0.25">
      <c r="A76" s="11"/>
      <c r="B76" s="11"/>
    </row>
    <row r="77" spans="1:2" ht="15.75" x14ac:dyDescent="0.25">
      <c r="A77" s="11"/>
      <c r="B77" s="11"/>
    </row>
    <row r="78" spans="1:2" ht="15.75" x14ac:dyDescent="0.25">
      <c r="A78" s="11"/>
      <c r="B78" s="11"/>
    </row>
    <row r="79" spans="1:2" ht="15.75" x14ac:dyDescent="0.25">
      <c r="A79" s="11"/>
      <c r="B79" s="11"/>
    </row>
    <row r="80" spans="1:2" ht="15.75" x14ac:dyDescent="0.25">
      <c r="A80" s="11"/>
      <c r="B80" s="11"/>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49"/>
  <sheetViews>
    <sheetView workbookViewId="0"/>
  </sheetViews>
  <sheetFormatPr defaultColWidth="9.140625" defaultRowHeight="12.75" x14ac:dyDescent="0.2"/>
  <cols>
    <col min="1" max="1" width="16.42578125" customWidth="1"/>
    <col min="2" max="2" width="11.7109375" customWidth="1"/>
    <col min="3" max="3" width="12.42578125" customWidth="1"/>
    <col min="4" max="4" width="197" customWidth="1"/>
    <col min="5" max="5" width="15.42578125" customWidth="1"/>
    <col min="6" max="6" width="78.42578125" customWidth="1"/>
  </cols>
  <sheetData>
    <row r="1" spans="1:6" x14ac:dyDescent="0.2">
      <c r="A1" s="1" t="s">
        <v>1544</v>
      </c>
      <c r="B1" s="1" t="s">
        <v>1545</v>
      </c>
      <c r="C1" s="1" t="s">
        <v>1546</v>
      </c>
      <c r="D1" s="1" t="s">
        <v>1547</v>
      </c>
      <c r="E1" s="1" t="s">
        <v>1548</v>
      </c>
      <c r="F1" s="1" t="s">
        <v>1549</v>
      </c>
    </row>
    <row r="2" spans="1:6" x14ac:dyDescent="0.2">
      <c r="A2" s="2" t="s">
        <v>1550</v>
      </c>
      <c r="B2" s="2" t="s">
        <v>1551</v>
      </c>
      <c r="C2" s="2" t="s">
        <v>1552</v>
      </c>
      <c r="D2" s="2" t="s">
        <v>1553</v>
      </c>
      <c r="E2" s="2" t="s">
        <v>1554</v>
      </c>
      <c r="F2" s="2" t="s">
        <v>1555</v>
      </c>
    </row>
    <row r="3" spans="1:6" x14ac:dyDescent="0.2">
      <c r="A3" s="2" t="s">
        <v>1556</v>
      </c>
      <c r="B3" s="2" t="s">
        <v>1551</v>
      </c>
      <c r="C3" s="2" t="s">
        <v>1552</v>
      </c>
      <c r="D3" s="2" t="s">
        <v>1553</v>
      </c>
      <c r="E3" s="2" t="s">
        <v>1557</v>
      </c>
      <c r="F3" s="2" t="s">
        <v>1558</v>
      </c>
    </row>
    <row r="4" spans="1:6" x14ac:dyDescent="0.2">
      <c r="A4" s="2" t="s">
        <v>1559</v>
      </c>
      <c r="B4" s="2" t="s">
        <v>1551</v>
      </c>
      <c r="C4" s="2" t="s">
        <v>1560</v>
      </c>
      <c r="D4" s="2" t="s">
        <v>1561</v>
      </c>
      <c r="E4" s="2" t="s">
        <v>1554</v>
      </c>
      <c r="F4" s="2" t="s">
        <v>1555</v>
      </c>
    </row>
    <row r="5" spans="1:6" x14ac:dyDescent="0.2">
      <c r="A5" s="2" t="s">
        <v>1562</v>
      </c>
      <c r="B5" s="2" t="s">
        <v>1551</v>
      </c>
      <c r="C5" s="2" t="s">
        <v>1560</v>
      </c>
      <c r="D5" s="2" t="s">
        <v>1561</v>
      </c>
      <c r="E5" s="2" t="s">
        <v>1557</v>
      </c>
      <c r="F5" s="2" t="s">
        <v>1558</v>
      </c>
    </row>
    <row r="6" spans="1:6" x14ac:dyDescent="0.2">
      <c r="A6" s="2" t="s">
        <v>1563</v>
      </c>
      <c r="B6" s="2" t="s">
        <v>1551</v>
      </c>
      <c r="C6" s="2" t="s">
        <v>1564</v>
      </c>
      <c r="D6" s="2" t="s">
        <v>1565</v>
      </c>
      <c r="E6" s="2" t="s">
        <v>1554</v>
      </c>
      <c r="F6" s="2" t="s">
        <v>1555</v>
      </c>
    </row>
    <row r="7" spans="1:6" x14ac:dyDescent="0.2">
      <c r="A7" s="2" t="s">
        <v>1566</v>
      </c>
      <c r="B7" s="2" t="s">
        <v>1551</v>
      </c>
      <c r="C7" s="2" t="s">
        <v>1564</v>
      </c>
      <c r="D7" s="2" t="s">
        <v>1565</v>
      </c>
      <c r="E7" s="2" t="s">
        <v>1557</v>
      </c>
      <c r="F7" s="2" t="s">
        <v>1558</v>
      </c>
    </row>
    <row r="8" spans="1:6" x14ac:dyDescent="0.2">
      <c r="A8" s="2" t="s">
        <v>1567</v>
      </c>
      <c r="B8" s="2" t="s">
        <v>1551</v>
      </c>
      <c r="C8" s="2" t="s">
        <v>1568</v>
      </c>
      <c r="D8" s="2" t="s">
        <v>1569</v>
      </c>
      <c r="E8" s="2" t="s">
        <v>1554</v>
      </c>
      <c r="F8" s="2" t="s">
        <v>1555</v>
      </c>
    </row>
    <row r="9" spans="1:6" x14ac:dyDescent="0.2">
      <c r="A9" s="2" t="s">
        <v>1570</v>
      </c>
      <c r="B9" s="2" t="s">
        <v>1551</v>
      </c>
      <c r="C9" s="2" t="s">
        <v>1568</v>
      </c>
      <c r="D9" s="2" t="s">
        <v>1569</v>
      </c>
      <c r="E9" s="2" t="s">
        <v>1557</v>
      </c>
      <c r="F9" s="2" t="s">
        <v>1558</v>
      </c>
    </row>
    <row r="10" spans="1:6" x14ac:dyDescent="0.2">
      <c r="A10" s="2" t="s">
        <v>1571</v>
      </c>
      <c r="B10" s="2" t="s">
        <v>1551</v>
      </c>
      <c r="C10" s="2" t="s">
        <v>1572</v>
      </c>
      <c r="D10" s="2" t="s">
        <v>1573</v>
      </c>
      <c r="E10" s="2" t="s">
        <v>1554</v>
      </c>
      <c r="F10" s="2" t="s">
        <v>1555</v>
      </c>
    </row>
    <row r="11" spans="1:6" x14ac:dyDescent="0.2">
      <c r="A11" s="2" t="s">
        <v>1574</v>
      </c>
      <c r="B11" s="2" t="s">
        <v>1551</v>
      </c>
      <c r="C11" s="2" t="s">
        <v>1572</v>
      </c>
      <c r="D11" s="2" t="s">
        <v>1573</v>
      </c>
      <c r="E11" s="2" t="s">
        <v>1557</v>
      </c>
      <c r="F11" s="2" t="s">
        <v>1558</v>
      </c>
    </row>
    <row r="12" spans="1:6" x14ac:dyDescent="0.2">
      <c r="A12" s="2" t="s">
        <v>1575</v>
      </c>
      <c r="B12" s="2" t="s">
        <v>1551</v>
      </c>
      <c r="C12" s="2" t="s">
        <v>1576</v>
      </c>
      <c r="D12" s="2" t="s">
        <v>1577</v>
      </c>
      <c r="E12" s="2" t="s">
        <v>1554</v>
      </c>
      <c r="F12" s="2" t="s">
        <v>1555</v>
      </c>
    </row>
    <row r="13" spans="1:6" x14ac:dyDescent="0.2">
      <c r="A13" s="2" t="s">
        <v>1578</v>
      </c>
      <c r="B13" s="2" t="s">
        <v>1551</v>
      </c>
      <c r="C13" s="2" t="s">
        <v>1576</v>
      </c>
      <c r="D13" s="2" t="s">
        <v>1577</v>
      </c>
      <c r="E13" s="2" t="s">
        <v>1557</v>
      </c>
      <c r="F13" s="2" t="s">
        <v>1558</v>
      </c>
    </row>
    <row r="14" spans="1:6" x14ac:dyDescent="0.2">
      <c r="A14" s="2" t="s">
        <v>1579</v>
      </c>
      <c r="B14" s="2" t="s">
        <v>1551</v>
      </c>
      <c r="C14" s="2" t="s">
        <v>1580</v>
      </c>
      <c r="D14" s="2" t="s">
        <v>1581</v>
      </c>
      <c r="E14" s="2" t="s">
        <v>1554</v>
      </c>
      <c r="F14" s="2" t="s">
        <v>1555</v>
      </c>
    </row>
    <row r="15" spans="1:6" x14ac:dyDescent="0.2">
      <c r="A15" s="2" t="s">
        <v>1582</v>
      </c>
      <c r="B15" s="2" t="s">
        <v>1551</v>
      </c>
      <c r="C15" s="2" t="s">
        <v>1580</v>
      </c>
      <c r="D15" s="2" t="s">
        <v>1581</v>
      </c>
      <c r="E15" s="2" t="s">
        <v>1557</v>
      </c>
      <c r="F15" s="2" t="s">
        <v>1558</v>
      </c>
    </row>
    <row r="16" spans="1:6" x14ac:dyDescent="0.2">
      <c r="A16" s="2" t="s">
        <v>1583</v>
      </c>
      <c r="B16" s="2" t="s">
        <v>1551</v>
      </c>
      <c r="C16" s="2" t="s">
        <v>1584</v>
      </c>
      <c r="D16" s="2" t="s">
        <v>1585</v>
      </c>
      <c r="E16" s="2" t="s">
        <v>1554</v>
      </c>
      <c r="F16" s="2" t="s">
        <v>1555</v>
      </c>
    </row>
    <row r="17" spans="1:6" x14ac:dyDescent="0.2">
      <c r="A17" s="2" t="s">
        <v>1586</v>
      </c>
      <c r="B17" s="2" t="s">
        <v>1551</v>
      </c>
      <c r="C17" s="2" t="s">
        <v>1584</v>
      </c>
      <c r="D17" s="2" t="s">
        <v>1585</v>
      </c>
      <c r="E17" s="2" t="s">
        <v>1557</v>
      </c>
      <c r="F17" s="2" t="s">
        <v>1558</v>
      </c>
    </row>
    <row r="18" spans="1:6" x14ac:dyDescent="0.2">
      <c r="A18" s="2" t="s">
        <v>1587</v>
      </c>
      <c r="B18" s="2" t="s">
        <v>1551</v>
      </c>
      <c r="C18" s="2" t="s">
        <v>1588</v>
      </c>
      <c r="D18" s="2" t="s">
        <v>1589</v>
      </c>
      <c r="E18" s="2" t="s">
        <v>1554</v>
      </c>
      <c r="F18" s="2" t="s">
        <v>1555</v>
      </c>
    </row>
    <row r="19" spans="1:6" x14ac:dyDescent="0.2">
      <c r="A19" s="2" t="s">
        <v>1590</v>
      </c>
      <c r="B19" s="2" t="s">
        <v>1551</v>
      </c>
      <c r="C19" s="2" t="s">
        <v>1588</v>
      </c>
      <c r="D19" s="2" t="s">
        <v>1589</v>
      </c>
      <c r="E19" s="2" t="s">
        <v>1557</v>
      </c>
      <c r="F19" s="2" t="s">
        <v>1558</v>
      </c>
    </row>
    <row r="20" spans="1:6" x14ac:dyDescent="0.2">
      <c r="A20" s="2" t="s">
        <v>1591</v>
      </c>
      <c r="B20" s="2" t="s">
        <v>1551</v>
      </c>
      <c r="C20" s="2" t="s">
        <v>1592</v>
      </c>
      <c r="D20" s="2" t="s">
        <v>1593</v>
      </c>
      <c r="E20" s="2" t="s">
        <v>1554</v>
      </c>
      <c r="F20" s="2" t="s">
        <v>1555</v>
      </c>
    </row>
    <row r="21" spans="1:6" x14ac:dyDescent="0.2">
      <c r="A21" s="2" t="s">
        <v>1594</v>
      </c>
      <c r="B21" s="2" t="s">
        <v>1551</v>
      </c>
      <c r="C21" s="2" t="s">
        <v>1592</v>
      </c>
      <c r="D21" s="2" t="s">
        <v>1593</v>
      </c>
      <c r="E21" s="2" t="s">
        <v>1557</v>
      </c>
      <c r="F21" s="2" t="s">
        <v>1558</v>
      </c>
    </row>
    <row r="22" spans="1:6" x14ac:dyDescent="0.2">
      <c r="A22" s="2" t="s">
        <v>1595</v>
      </c>
      <c r="B22" s="2" t="s">
        <v>1551</v>
      </c>
      <c r="C22" s="2" t="s">
        <v>1596</v>
      </c>
      <c r="D22" s="2" t="s">
        <v>1597</v>
      </c>
      <c r="E22" s="2" t="s">
        <v>1554</v>
      </c>
      <c r="F22" s="2" t="s">
        <v>1555</v>
      </c>
    </row>
    <row r="23" spans="1:6" x14ac:dyDescent="0.2">
      <c r="A23" s="2" t="s">
        <v>1598</v>
      </c>
      <c r="B23" s="2" t="s">
        <v>1551</v>
      </c>
      <c r="C23" s="2" t="s">
        <v>1596</v>
      </c>
      <c r="D23" s="2" t="s">
        <v>1597</v>
      </c>
      <c r="E23" s="2" t="s">
        <v>1557</v>
      </c>
      <c r="F23" s="2" t="s">
        <v>1558</v>
      </c>
    </row>
    <row r="24" spans="1:6" x14ac:dyDescent="0.2">
      <c r="A24" s="2" t="s">
        <v>1599</v>
      </c>
      <c r="B24" s="2" t="s">
        <v>1551</v>
      </c>
      <c r="C24" s="2" t="s">
        <v>1600</v>
      </c>
      <c r="D24" s="2" t="s">
        <v>1601</v>
      </c>
      <c r="E24" s="2" t="s">
        <v>1554</v>
      </c>
      <c r="F24" s="2" t="s">
        <v>1555</v>
      </c>
    </row>
    <row r="25" spans="1:6" x14ac:dyDescent="0.2">
      <c r="A25" s="2" t="s">
        <v>1602</v>
      </c>
      <c r="B25" s="2" t="s">
        <v>1551</v>
      </c>
      <c r="C25" s="2" t="s">
        <v>1600</v>
      </c>
      <c r="D25" s="2" t="s">
        <v>1601</v>
      </c>
      <c r="E25" s="2" t="s">
        <v>1557</v>
      </c>
      <c r="F25" s="2" t="s">
        <v>1558</v>
      </c>
    </row>
    <row r="26" spans="1:6" x14ac:dyDescent="0.2">
      <c r="A26" s="2" t="s">
        <v>1603</v>
      </c>
      <c r="B26" s="2" t="s">
        <v>1551</v>
      </c>
      <c r="C26" s="2" t="s">
        <v>1604</v>
      </c>
      <c r="D26" s="2" t="s">
        <v>1605</v>
      </c>
      <c r="E26" s="2" t="s">
        <v>1554</v>
      </c>
      <c r="F26" s="2" t="s">
        <v>1555</v>
      </c>
    </row>
    <row r="27" spans="1:6" x14ac:dyDescent="0.2">
      <c r="A27" s="2" t="s">
        <v>1606</v>
      </c>
      <c r="B27" s="2" t="s">
        <v>1551</v>
      </c>
      <c r="C27" s="2" t="s">
        <v>1604</v>
      </c>
      <c r="D27" s="2" t="s">
        <v>1605</v>
      </c>
      <c r="E27" s="2" t="s">
        <v>1557</v>
      </c>
      <c r="F27" s="2" t="s">
        <v>1558</v>
      </c>
    </row>
    <row r="28" spans="1:6" x14ac:dyDescent="0.2">
      <c r="A28" s="2" t="s">
        <v>1607</v>
      </c>
      <c r="B28" s="2" t="s">
        <v>1551</v>
      </c>
      <c r="C28" s="2" t="s">
        <v>1608</v>
      </c>
      <c r="D28" s="2" t="s">
        <v>1609</v>
      </c>
      <c r="E28" s="2" t="s">
        <v>1554</v>
      </c>
      <c r="F28" s="2" t="s">
        <v>1555</v>
      </c>
    </row>
    <row r="29" spans="1:6" x14ac:dyDescent="0.2">
      <c r="A29" s="2" t="s">
        <v>1610</v>
      </c>
      <c r="B29" s="2" t="s">
        <v>1551</v>
      </c>
      <c r="C29" s="2" t="s">
        <v>1608</v>
      </c>
      <c r="D29" s="2" t="s">
        <v>1609</v>
      </c>
      <c r="E29" s="2" t="s">
        <v>1557</v>
      </c>
      <c r="F29" s="2" t="s">
        <v>1558</v>
      </c>
    </row>
    <row r="30" spans="1:6" x14ac:dyDescent="0.2">
      <c r="A30" s="2" t="s">
        <v>1611</v>
      </c>
      <c r="B30" s="2" t="s">
        <v>1551</v>
      </c>
      <c r="C30" s="2" t="s">
        <v>1612</v>
      </c>
      <c r="D30" s="2" t="s">
        <v>1613</v>
      </c>
      <c r="E30" s="2" t="s">
        <v>1554</v>
      </c>
      <c r="F30" s="2" t="s">
        <v>1555</v>
      </c>
    </row>
    <row r="31" spans="1:6" x14ac:dyDescent="0.2">
      <c r="A31" s="2" t="s">
        <v>1614</v>
      </c>
      <c r="B31" s="2" t="s">
        <v>1551</v>
      </c>
      <c r="C31" s="2" t="s">
        <v>1612</v>
      </c>
      <c r="D31" s="2" t="s">
        <v>1613</v>
      </c>
      <c r="E31" s="2" t="s">
        <v>1557</v>
      </c>
      <c r="F31" s="2" t="s">
        <v>1558</v>
      </c>
    </row>
    <row r="32" spans="1:6" x14ac:dyDescent="0.2">
      <c r="A32" s="2" t="s">
        <v>1615</v>
      </c>
      <c r="B32" s="2" t="s">
        <v>1551</v>
      </c>
      <c r="C32" s="2" t="s">
        <v>1616</v>
      </c>
      <c r="D32" s="2" t="s">
        <v>1617</v>
      </c>
      <c r="E32" s="2" t="s">
        <v>1554</v>
      </c>
      <c r="F32" s="2" t="s">
        <v>1555</v>
      </c>
    </row>
    <row r="33" spans="1:6" x14ac:dyDescent="0.2">
      <c r="A33" s="2" t="s">
        <v>1618</v>
      </c>
      <c r="B33" s="2" t="s">
        <v>1551</v>
      </c>
      <c r="C33" s="2" t="s">
        <v>1616</v>
      </c>
      <c r="D33" s="2" t="s">
        <v>1617</v>
      </c>
      <c r="E33" s="2" t="s">
        <v>1557</v>
      </c>
      <c r="F33" s="2" t="s">
        <v>1558</v>
      </c>
    </row>
    <row r="34" spans="1:6" x14ac:dyDescent="0.2">
      <c r="A34" s="2" t="s">
        <v>1619</v>
      </c>
      <c r="B34" s="2" t="s">
        <v>1551</v>
      </c>
      <c r="C34" s="2" t="s">
        <v>1620</v>
      </c>
      <c r="D34" s="2" t="s">
        <v>1621</v>
      </c>
      <c r="E34" s="2" t="s">
        <v>1554</v>
      </c>
      <c r="F34" s="2" t="s">
        <v>1555</v>
      </c>
    </row>
    <row r="35" spans="1:6" x14ac:dyDescent="0.2">
      <c r="A35" s="2" t="s">
        <v>1622</v>
      </c>
      <c r="B35" s="2" t="s">
        <v>1551</v>
      </c>
      <c r="C35" s="2" t="s">
        <v>1620</v>
      </c>
      <c r="D35" s="2" t="s">
        <v>1621</v>
      </c>
      <c r="E35" s="2" t="s">
        <v>1557</v>
      </c>
      <c r="F35" s="2" t="s">
        <v>1558</v>
      </c>
    </row>
    <row r="36" spans="1:6" x14ac:dyDescent="0.2">
      <c r="A36" s="2" t="s">
        <v>1623</v>
      </c>
      <c r="B36" s="2" t="s">
        <v>1551</v>
      </c>
      <c r="C36" s="2" t="s">
        <v>1624</v>
      </c>
      <c r="D36" s="2" t="s">
        <v>1625</v>
      </c>
      <c r="E36" s="2" t="s">
        <v>1554</v>
      </c>
      <c r="F36" s="2" t="s">
        <v>1555</v>
      </c>
    </row>
    <row r="37" spans="1:6" x14ac:dyDescent="0.2">
      <c r="A37" s="2" t="s">
        <v>1626</v>
      </c>
      <c r="B37" s="2" t="s">
        <v>1551</v>
      </c>
      <c r="C37" s="2" t="s">
        <v>1624</v>
      </c>
      <c r="D37" s="2" t="s">
        <v>1625</v>
      </c>
      <c r="E37" s="2" t="s">
        <v>1557</v>
      </c>
      <c r="F37" s="2" t="s">
        <v>1558</v>
      </c>
    </row>
    <row r="38" spans="1:6" x14ac:dyDescent="0.2">
      <c r="A38" s="2" t="s">
        <v>1627</v>
      </c>
      <c r="B38" s="2" t="s">
        <v>1551</v>
      </c>
      <c r="C38" s="2" t="s">
        <v>1628</v>
      </c>
      <c r="D38" s="2" t="s">
        <v>1629</v>
      </c>
      <c r="E38" s="2" t="s">
        <v>1554</v>
      </c>
      <c r="F38" s="2" t="s">
        <v>1555</v>
      </c>
    </row>
    <row r="39" spans="1:6" x14ac:dyDescent="0.2">
      <c r="A39" s="2" t="s">
        <v>1630</v>
      </c>
      <c r="B39" s="2" t="s">
        <v>1551</v>
      </c>
      <c r="C39" s="2" t="s">
        <v>1628</v>
      </c>
      <c r="D39" s="2" t="s">
        <v>1629</v>
      </c>
      <c r="E39" s="2" t="s">
        <v>1557</v>
      </c>
      <c r="F39" s="2" t="s">
        <v>1558</v>
      </c>
    </row>
    <row r="40" spans="1:6" x14ac:dyDescent="0.2">
      <c r="A40" s="2" t="s">
        <v>1631</v>
      </c>
      <c r="B40" s="2" t="s">
        <v>1551</v>
      </c>
      <c r="C40" s="2" t="s">
        <v>1632</v>
      </c>
      <c r="D40" s="2" t="s">
        <v>1633</v>
      </c>
      <c r="E40" s="2" t="s">
        <v>1554</v>
      </c>
      <c r="F40" s="2" t="s">
        <v>1555</v>
      </c>
    </row>
    <row r="41" spans="1:6" x14ac:dyDescent="0.2">
      <c r="A41" s="2" t="s">
        <v>1634</v>
      </c>
      <c r="B41" s="2" t="s">
        <v>1551</v>
      </c>
      <c r="C41" s="2" t="s">
        <v>1632</v>
      </c>
      <c r="D41" s="2" t="s">
        <v>1633</v>
      </c>
      <c r="E41" s="2" t="s">
        <v>1557</v>
      </c>
      <c r="F41" s="2" t="s">
        <v>1558</v>
      </c>
    </row>
    <row r="42" spans="1:6" x14ac:dyDescent="0.2">
      <c r="A42" s="2" t="s">
        <v>1635</v>
      </c>
      <c r="B42" s="2" t="s">
        <v>1551</v>
      </c>
      <c r="C42" s="2" t="s">
        <v>1636</v>
      </c>
      <c r="D42" s="2" t="s">
        <v>1637</v>
      </c>
      <c r="E42" s="2" t="s">
        <v>1554</v>
      </c>
      <c r="F42" s="2" t="s">
        <v>1555</v>
      </c>
    </row>
    <row r="43" spans="1:6" x14ac:dyDescent="0.2">
      <c r="A43" s="2" t="s">
        <v>1638</v>
      </c>
      <c r="B43" s="2" t="s">
        <v>1551</v>
      </c>
      <c r="C43" s="2" t="s">
        <v>1636</v>
      </c>
      <c r="D43" s="2" t="s">
        <v>1637</v>
      </c>
      <c r="E43" s="2" t="s">
        <v>1557</v>
      </c>
      <c r="F43" s="2" t="s">
        <v>1558</v>
      </c>
    </row>
    <row r="44" spans="1:6" x14ac:dyDescent="0.2">
      <c r="A44" s="2" t="s">
        <v>1639</v>
      </c>
      <c r="B44" s="2" t="s">
        <v>1551</v>
      </c>
      <c r="C44" s="2" t="s">
        <v>1640</v>
      </c>
      <c r="D44" s="2" t="s">
        <v>1641</v>
      </c>
      <c r="E44" s="2" t="s">
        <v>1554</v>
      </c>
      <c r="F44" s="2" t="s">
        <v>1555</v>
      </c>
    </row>
    <row r="45" spans="1:6" x14ac:dyDescent="0.2">
      <c r="A45" s="2" t="s">
        <v>1642</v>
      </c>
      <c r="B45" s="2" t="s">
        <v>1551</v>
      </c>
      <c r="C45" s="2" t="s">
        <v>1640</v>
      </c>
      <c r="D45" s="2" t="s">
        <v>1641</v>
      </c>
      <c r="E45" s="2" t="s">
        <v>1557</v>
      </c>
      <c r="F45" s="2" t="s">
        <v>1558</v>
      </c>
    </row>
    <row r="46" spans="1:6" x14ac:dyDescent="0.2">
      <c r="A46" s="2" t="s">
        <v>1643</v>
      </c>
      <c r="B46" s="2" t="s">
        <v>1551</v>
      </c>
      <c r="C46" s="2" t="s">
        <v>1644</v>
      </c>
      <c r="D46" s="2" t="s">
        <v>1645</v>
      </c>
      <c r="E46" s="2" t="s">
        <v>1554</v>
      </c>
      <c r="F46" s="2" t="s">
        <v>1555</v>
      </c>
    </row>
    <row r="47" spans="1:6" x14ac:dyDescent="0.2">
      <c r="A47" s="2" t="s">
        <v>1646</v>
      </c>
      <c r="B47" s="2" t="s">
        <v>1551</v>
      </c>
      <c r="C47" s="2" t="s">
        <v>1644</v>
      </c>
      <c r="D47" s="2" t="s">
        <v>1645</v>
      </c>
      <c r="E47" s="2" t="s">
        <v>1557</v>
      </c>
      <c r="F47" s="2" t="s">
        <v>1558</v>
      </c>
    </row>
    <row r="48" spans="1:6" x14ac:dyDescent="0.2">
      <c r="A48" s="2" t="s">
        <v>1647</v>
      </c>
      <c r="B48" s="2" t="s">
        <v>1551</v>
      </c>
      <c r="C48" s="2" t="s">
        <v>1648</v>
      </c>
      <c r="D48" s="2" t="s">
        <v>1649</v>
      </c>
      <c r="E48" s="2" t="s">
        <v>1554</v>
      </c>
      <c r="F48" s="2" t="s">
        <v>1555</v>
      </c>
    </row>
    <row r="49" spans="1:6" x14ac:dyDescent="0.2">
      <c r="A49" s="2" t="s">
        <v>1650</v>
      </c>
      <c r="B49" s="2" t="s">
        <v>1551</v>
      </c>
      <c r="C49" s="2" t="s">
        <v>1648</v>
      </c>
      <c r="D49" s="2" t="s">
        <v>1649</v>
      </c>
      <c r="E49" s="2" t="s">
        <v>1557</v>
      </c>
      <c r="F49" s="2" t="s">
        <v>1558</v>
      </c>
    </row>
    <row r="50" spans="1:6" x14ac:dyDescent="0.2">
      <c r="A50" s="2" t="s">
        <v>1651</v>
      </c>
      <c r="B50" s="2" t="s">
        <v>1551</v>
      </c>
      <c r="C50" s="2" t="s">
        <v>1652</v>
      </c>
      <c r="D50" s="2" t="s">
        <v>1653</v>
      </c>
      <c r="E50" s="2" t="s">
        <v>1554</v>
      </c>
      <c r="F50" s="2" t="s">
        <v>1555</v>
      </c>
    </row>
    <row r="51" spans="1:6" x14ac:dyDescent="0.2">
      <c r="A51" s="2" t="s">
        <v>1654</v>
      </c>
      <c r="B51" s="2" t="s">
        <v>1551</v>
      </c>
      <c r="C51" s="2" t="s">
        <v>1652</v>
      </c>
      <c r="D51" s="2" t="s">
        <v>1653</v>
      </c>
      <c r="E51" s="2" t="s">
        <v>1557</v>
      </c>
      <c r="F51" s="2" t="s">
        <v>1558</v>
      </c>
    </row>
    <row r="52" spans="1:6" x14ac:dyDescent="0.2">
      <c r="A52" s="2" t="s">
        <v>1655</v>
      </c>
      <c r="B52" s="2" t="s">
        <v>1551</v>
      </c>
      <c r="C52" s="2" t="s">
        <v>1656</v>
      </c>
      <c r="D52" s="2" t="s">
        <v>1657</v>
      </c>
      <c r="E52" s="2" t="s">
        <v>1554</v>
      </c>
      <c r="F52" s="2" t="s">
        <v>1555</v>
      </c>
    </row>
    <row r="53" spans="1:6" x14ac:dyDescent="0.2">
      <c r="A53" s="2" t="s">
        <v>1658</v>
      </c>
      <c r="B53" s="2" t="s">
        <v>1551</v>
      </c>
      <c r="C53" s="2" t="s">
        <v>1656</v>
      </c>
      <c r="D53" s="2" t="s">
        <v>1657</v>
      </c>
      <c r="E53" s="2" t="s">
        <v>1557</v>
      </c>
      <c r="F53" s="2" t="s">
        <v>1558</v>
      </c>
    </row>
    <row r="54" spans="1:6" x14ac:dyDescent="0.2">
      <c r="A54" s="2" t="s">
        <v>1659</v>
      </c>
      <c r="B54" s="2" t="s">
        <v>1551</v>
      </c>
      <c r="C54" s="2" t="s">
        <v>1660</v>
      </c>
      <c r="D54" s="2" t="s">
        <v>1661</v>
      </c>
      <c r="E54" s="2" t="s">
        <v>1554</v>
      </c>
      <c r="F54" s="2" t="s">
        <v>1555</v>
      </c>
    </row>
    <row r="55" spans="1:6" x14ac:dyDescent="0.2">
      <c r="A55" s="2" t="s">
        <v>1662</v>
      </c>
      <c r="B55" s="2" t="s">
        <v>1551</v>
      </c>
      <c r="C55" s="2" t="s">
        <v>1660</v>
      </c>
      <c r="D55" s="2" t="s">
        <v>1661</v>
      </c>
      <c r="E55" s="2" t="s">
        <v>1557</v>
      </c>
      <c r="F55" s="2" t="s">
        <v>1558</v>
      </c>
    </row>
    <row r="56" spans="1:6" x14ac:dyDescent="0.2">
      <c r="A56" s="2" t="s">
        <v>1663</v>
      </c>
      <c r="B56" s="2" t="s">
        <v>1551</v>
      </c>
      <c r="C56" s="2" t="s">
        <v>1664</v>
      </c>
      <c r="D56" s="2" t="s">
        <v>1665</v>
      </c>
      <c r="E56" s="2" t="s">
        <v>1554</v>
      </c>
      <c r="F56" s="2" t="s">
        <v>1555</v>
      </c>
    </row>
    <row r="57" spans="1:6" x14ac:dyDescent="0.2">
      <c r="A57" s="2" t="s">
        <v>1666</v>
      </c>
      <c r="B57" s="2" t="s">
        <v>1551</v>
      </c>
      <c r="C57" s="2" t="s">
        <v>1664</v>
      </c>
      <c r="D57" s="2" t="s">
        <v>1665</v>
      </c>
      <c r="E57" s="2" t="s">
        <v>1557</v>
      </c>
      <c r="F57" s="2" t="s">
        <v>1558</v>
      </c>
    </row>
    <row r="58" spans="1:6" x14ac:dyDescent="0.2">
      <c r="A58" s="2" t="s">
        <v>1667</v>
      </c>
      <c r="B58" s="2" t="s">
        <v>1551</v>
      </c>
      <c r="C58" s="2" t="s">
        <v>1668</v>
      </c>
      <c r="D58" s="2" t="s">
        <v>1669</v>
      </c>
      <c r="E58" s="2" t="s">
        <v>1554</v>
      </c>
      <c r="F58" s="2" t="s">
        <v>1555</v>
      </c>
    </row>
    <row r="59" spans="1:6" x14ac:dyDescent="0.2">
      <c r="A59" s="2" t="s">
        <v>1670</v>
      </c>
      <c r="B59" s="2" t="s">
        <v>1551</v>
      </c>
      <c r="C59" s="2" t="s">
        <v>1668</v>
      </c>
      <c r="D59" s="2" t="s">
        <v>1669</v>
      </c>
      <c r="E59" s="2" t="s">
        <v>1557</v>
      </c>
      <c r="F59" s="2" t="s">
        <v>1558</v>
      </c>
    </row>
    <row r="60" spans="1:6" x14ac:dyDescent="0.2">
      <c r="A60" s="2" t="s">
        <v>1671</v>
      </c>
      <c r="B60" s="2" t="s">
        <v>1551</v>
      </c>
      <c r="C60" s="2" t="s">
        <v>1672</v>
      </c>
      <c r="D60" s="2" t="s">
        <v>1673</v>
      </c>
      <c r="E60" s="2" t="s">
        <v>1554</v>
      </c>
      <c r="F60" s="2" t="s">
        <v>1555</v>
      </c>
    </row>
    <row r="61" spans="1:6" x14ac:dyDescent="0.2">
      <c r="A61" s="2" t="s">
        <v>1674</v>
      </c>
      <c r="B61" s="2" t="s">
        <v>1551</v>
      </c>
      <c r="C61" s="2" t="s">
        <v>1672</v>
      </c>
      <c r="D61" s="2" t="s">
        <v>1673</v>
      </c>
      <c r="E61" s="2" t="s">
        <v>1557</v>
      </c>
      <c r="F61" s="2" t="s">
        <v>1558</v>
      </c>
    </row>
    <row r="62" spans="1:6" x14ac:dyDescent="0.2">
      <c r="A62" s="2" t="s">
        <v>1675</v>
      </c>
      <c r="B62" s="2" t="s">
        <v>1551</v>
      </c>
      <c r="C62" s="2" t="s">
        <v>1676</v>
      </c>
      <c r="D62" s="2" t="s">
        <v>1677</v>
      </c>
      <c r="E62" s="2" t="s">
        <v>1554</v>
      </c>
      <c r="F62" s="2" t="s">
        <v>1555</v>
      </c>
    </row>
    <row r="63" spans="1:6" x14ac:dyDescent="0.2">
      <c r="A63" s="2" t="s">
        <v>1678</v>
      </c>
      <c r="B63" s="2" t="s">
        <v>1551</v>
      </c>
      <c r="C63" s="2" t="s">
        <v>1676</v>
      </c>
      <c r="D63" s="2" t="s">
        <v>1677</v>
      </c>
      <c r="E63" s="2" t="s">
        <v>1557</v>
      </c>
      <c r="F63" s="2" t="s">
        <v>1558</v>
      </c>
    </row>
    <row r="64" spans="1:6" x14ac:dyDescent="0.2">
      <c r="A64" s="2" t="s">
        <v>1679</v>
      </c>
      <c r="B64" s="2" t="s">
        <v>1551</v>
      </c>
      <c r="C64" s="2" t="s">
        <v>1680</v>
      </c>
      <c r="D64" s="2" t="s">
        <v>1681</v>
      </c>
      <c r="E64" s="2" t="s">
        <v>1554</v>
      </c>
      <c r="F64" s="2" t="s">
        <v>1555</v>
      </c>
    </row>
    <row r="65" spans="1:6" x14ac:dyDescent="0.2">
      <c r="A65" s="2" t="s">
        <v>1682</v>
      </c>
      <c r="B65" s="2" t="s">
        <v>1551</v>
      </c>
      <c r="C65" s="2" t="s">
        <v>1680</v>
      </c>
      <c r="D65" s="2" t="s">
        <v>1681</v>
      </c>
      <c r="E65" s="2" t="s">
        <v>1557</v>
      </c>
      <c r="F65" s="2" t="s">
        <v>1558</v>
      </c>
    </row>
    <row r="66" spans="1:6" x14ac:dyDescent="0.2">
      <c r="A66" s="2" t="s">
        <v>1683</v>
      </c>
      <c r="B66" s="2" t="s">
        <v>1551</v>
      </c>
      <c r="C66" s="2" t="s">
        <v>1684</v>
      </c>
      <c r="D66" s="2" t="s">
        <v>1685</v>
      </c>
      <c r="E66" s="2" t="s">
        <v>1554</v>
      </c>
      <c r="F66" s="2" t="s">
        <v>1555</v>
      </c>
    </row>
    <row r="67" spans="1:6" x14ac:dyDescent="0.2">
      <c r="A67" s="2" t="s">
        <v>1686</v>
      </c>
      <c r="B67" s="2" t="s">
        <v>1551</v>
      </c>
      <c r="C67" s="2" t="s">
        <v>1684</v>
      </c>
      <c r="D67" s="2" t="s">
        <v>1685</v>
      </c>
      <c r="E67" s="2" t="s">
        <v>1557</v>
      </c>
      <c r="F67" s="2" t="s">
        <v>1558</v>
      </c>
    </row>
    <row r="68" spans="1:6" x14ac:dyDescent="0.2">
      <c r="A68" s="2" t="s">
        <v>1687</v>
      </c>
      <c r="B68" s="2" t="s">
        <v>1551</v>
      </c>
      <c r="C68" s="2" t="s">
        <v>1688</v>
      </c>
      <c r="D68" s="2" t="s">
        <v>1689</v>
      </c>
      <c r="E68" s="2" t="s">
        <v>1554</v>
      </c>
      <c r="F68" s="2" t="s">
        <v>1555</v>
      </c>
    </row>
    <row r="69" spans="1:6" x14ac:dyDescent="0.2">
      <c r="A69" s="2" t="s">
        <v>1690</v>
      </c>
      <c r="B69" s="2" t="s">
        <v>1551</v>
      </c>
      <c r="C69" s="2" t="s">
        <v>1688</v>
      </c>
      <c r="D69" s="2" t="s">
        <v>1689</v>
      </c>
      <c r="E69" s="2" t="s">
        <v>1557</v>
      </c>
      <c r="F69" s="2" t="s">
        <v>1558</v>
      </c>
    </row>
    <row r="70" spans="1:6" x14ac:dyDescent="0.2">
      <c r="A70" s="2" t="s">
        <v>1691</v>
      </c>
      <c r="B70" s="2" t="s">
        <v>1551</v>
      </c>
      <c r="C70" s="2" t="s">
        <v>1692</v>
      </c>
      <c r="D70" s="2" t="s">
        <v>1693</v>
      </c>
      <c r="E70" s="2" t="s">
        <v>1554</v>
      </c>
      <c r="F70" s="2" t="s">
        <v>1555</v>
      </c>
    </row>
    <row r="71" spans="1:6" x14ac:dyDescent="0.2">
      <c r="A71" s="2" t="s">
        <v>1694</v>
      </c>
      <c r="B71" s="2" t="s">
        <v>1551</v>
      </c>
      <c r="C71" s="2" t="s">
        <v>1692</v>
      </c>
      <c r="D71" s="2" t="s">
        <v>1693</v>
      </c>
      <c r="E71" s="2" t="s">
        <v>1557</v>
      </c>
      <c r="F71" s="2" t="s">
        <v>1558</v>
      </c>
    </row>
    <row r="72" spans="1:6" x14ac:dyDescent="0.2">
      <c r="A72" s="2" t="s">
        <v>1695</v>
      </c>
      <c r="B72" s="2" t="s">
        <v>1551</v>
      </c>
      <c r="C72" s="2" t="s">
        <v>1696</v>
      </c>
      <c r="D72" s="2" t="s">
        <v>1697</v>
      </c>
      <c r="E72" s="2" t="s">
        <v>1554</v>
      </c>
      <c r="F72" s="2" t="s">
        <v>1555</v>
      </c>
    </row>
    <row r="73" spans="1:6" x14ac:dyDescent="0.2">
      <c r="A73" s="2" t="s">
        <v>1698</v>
      </c>
      <c r="B73" s="2" t="s">
        <v>1551</v>
      </c>
      <c r="C73" s="2" t="s">
        <v>1696</v>
      </c>
      <c r="D73" s="2" t="s">
        <v>1697</v>
      </c>
      <c r="E73" s="2" t="s">
        <v>1557</v>
      </c>
      <c r="F73" s="2" t="s">
        <v>1558</v>
      </c>
    </row>
    <row r="74" spans="1:6" x14ac:dyDescent="0.2">
      <c r="A74" s="2" t="s">
        <v>1699</v>
      </c>
      <c r="B74" s="2" t="s">
        <v>1551</v>
      </c>
      <c r="C74" s="2" t="s">
        <v>1700</v>
      </c>
      <c r="D74" s="2" t="s">
        <v>1701</v>
      </c>
      <c r="E74" s="2" t="s">
        <v>1554</v>
      </c>
      <c r="F74" s="2" t="s">
        <v>1555</v>
      </c>
    </row>
    <row r="75" spans="1:6" x14ac:dyDescent="0.2">
      <c r="A75" s="2" t="s">
        <v>1702</v>
      </c>
      <c r="B75" s="2" t="s">
        <v>1551</v>
      </c>
      <c r="C75" s="2" t="s">
        <v>1700</v>
      </c>
      <c r="D75" s="2" t="s">
        <v>1701</v>
      </c>
      <c r="E75" s="2" t="s">
        <v>1557</v>
      </c>
      <c r="F75" s="2" t="s">
        <v>1558</v>
      </c>
    </row>
    <row r="76" spans="1:6" x14ac:dyDescent="0.2">
      <c r="A76" s="2" t="s">
        <v>1703</v>
      </c>
      <c r="B76" s="2" t="s">
        <v>1551</v>
      </c>
      <c r="C76" s="2" t="s">
        <v>1704</v>
      </c>
      <c r="D76" s="2" t="s">
        <v>1705</v>
      </c>
      <c r="E76" s="2" t="s">
        <v>1554</v>
      </c>
      <c r="F76" s="2" t="s">
        <v>1555</v>
      </c>
    </row>
    <row r="77" spans="1:6" x14ac:dyDescent="0.2">
      <c r="A77" s="2" t="s">
        <v>1706</v>
      </c>
      <c r="B77" s="2" t="s">
        <v>1551</v>
      </c>
      <c r="C77" s="2" t="s">
        <v>1704</v>
      </c>
      <c r="D77" s="2" t="s">
        <v>1705</v>
      </c>
      <c r="E77" s="2" t="s">
        <v>1557</v>
      </c>
      <c r="F77" s="2" t="s">
        <v>1558</v>
      </c>
    </row>
    <row r="78" spans="1:6" x14ac:dyDescent="0.2">
      <c r="A78" s="2" t="s">
        <v>1707</v>
      </c>
      <c r="B78" s="2" t="s">
        <v>1551</v>
      </c>
      <c r="C78" s="2" t="s">
        <v>1708</v>
      </c>
      <c r="D78" s="2" t="s">
        <v>1709</v>
      </c>
      <c r="E78" s="2" t="s">
        <v>1554</v>
      </c>
      <c r="F78" s="2" t="s">
        <v>1555</v>
      </c>
    </row>
    <row r="79" spans="1:6" x14ac:dyDescent="0.2">
      <c r="A79" s="2" t="s">
        <v>1710</v>
      </c>
      <c r="B79" s="2" t="s">
        <v>1551</v>
      </c>
      <c r="C79" s="2" t="s">
        <v>1708</v>
      </c>
      <c r="D79" s="2" t="s">
        <v>1709</v>
      </c>
      <c r="E79" s="2" t="s">
        <v>1557</v>
      </c>
      <c r="F79" s="2" t="s">
        <v>1558</v>
      </c>
    </row>
    <row r="80" spans="1:6" x14ac:dyDescent="0.2">
      <c r="A80" s="2" t="s">
        <v>1711</v>
      </c>
      <c r="B80" s="2" t="s">
        <v>1712</v>
      </c>
      <c r="C80" s="2" t="s">
        <v>1552</v>
      </c>
      <c r="D80" s="2" t="s">
        <v>1713</v>
      </c>
      <c r="E80" s="2" t="s">
        <v>1554</v>
      </c>
      <c r="F80" s="2" t="s">
        <v>1714</v>
      </c>
    </row>
    <row r="81" spans="1:6" x14ac:dyDescent="0.2">
      <c r="A81" s="2" t="s">
        <v>1715</v>
      </c>
      <c r="B81" s="2" t="s">
        <v>1712</v>
      </c>
      <c r="C81" s="2" t="s">
        <v>1552</v>
      </c>
      <c r="D81" s="2" t="s">
        <v>1713</v>
      </c>
      <c r="E81" s="2" t="s">
        <v>1557</v>
      </c>
      <c r="F81" s="2" t="s">
        <v>1716</v>
      </c>
    </row>
    <row r="82" spans="1:6" x14ac:dyDescent="0.2">
      <c r="A82" s="2" t="s">
        <v>1717</v>
      </c>
      <c r="B82" s="2" t="s">
        <v>1712</v>
      </c>
      <c r="C82" s="2" t="s">
        <v>1552</v>
      </c>
      <c r="D82" s="2" t="s">
        <v>1713</v>
      </c>
      <c r="E82" s="2" t="s">
        <v>1718</v>
      </c>
      <c r="F82" s="2" t="s">
        <v>1719</v>
      </c>
    </row>
    <row r="83" spans="1:6" x14ac:dyDescent="0.2">
      <c r="A83" s="2" t="s">
        <v>1720</v>
      </c>
      <c r="B83" s="2" t="s">
        <v>1712</v>
      </c>
      <c r="C83" s="2" t="s">
        <v>1721</v>
      </c>
      <c r="D83" s="2" t="s">
        <v>1722</v>
      </c>
      <c r="E83" s="2" t="s">
        <v>1554</v>
      </c>
      <c r="F83" s="2" t="s">
        <v>1714</v>
      </c>
    </row>
    <row r="84" spans="1:6" x14ac:dyDescent="0.2">
      <c r="A84" s="2" t="s">
        <v>1723</v>
      </c>
      <c r="B84" s="2" t="s">
        <v>1712</v>
      </c>
      <c r="C84" s="2" t="s">
        <v>1721</v>
      </c>
      <c r="D84" s="2" t="s">
        <v>1722</v>
      </c>
      <c r="E84" s="2" t="s">
        <v>1557</v>
      </c>
      <c r="F84" s="2" t="s">
        <v>1716</v>
      </c>
    </row>
    <row r="85" spans="1:6" x14ac:dyDescent="0.2">
      <c r="A85" s="2" t="s">
        <v>1724</v>
      </c>
      <c r="B85" s="2" t="s">
        <v>1712</v>
      </c>
      <c r="C85" s="2" t="s">
        <v>1721</v>
      </c>
      <c r="D85" s="2" t="s">
        <v>1722</v>
      </c>
      <c r="E85" s="2" t="s">
        <v>1718</v>
      </c>
      <c r="F85" s="2" t="s">
        <v>1719</v>
      </c>
    </row>
    <row r="86" spans="1:6" x14ac:dyDescent="0.2">
      <c r="A86" s="2" t="s">
        <v>1725</v>
      </c>
      <c r="B86" s="2" t="s">
        <v>1712</v>
      </c>
      <c r="C86" s="2" t="s">
        <v>1726</v>
      </c>
      <c r="D86" s="2" t="s">
        <v>1727</v>
      </c>
      <c r="E86" s="2" t="s">
        <v>1554</v>
      </c>
      <c r="F86" s="2" t="s">
        <v>1714</v>
      </c>
    </row>
    <row r="87" spans="1:6" x14ac:dyDescent="0.2">
      <c r="A87" s="2" t="s">
        <v>1728</v>
      </c>
      <c r="B87" s="2" t="s">
        <v>1712</v>
      </c>
      <c r="C87" s="2" t="s">
        <v>1726</v>
      </c>
      <c r="D87" s="2" t="s">
        <v>1727</v>
      </c>
      <c r="E87" s="2" t="s">
        <v>1557</v>
      </c>
      <c r="F87" s="2" t="s">
        <v>1716</v>
      </c>
    </row>
    <row r="88" spans="1:6" x14ac:dyDescent="0.2">
      <c r="A88" s="2" t="s">
        <v>1729</v>
      </c>
      <c r="B88" s="2" t="s">
        <v>1712</v>
      </c>
      <c r="C88" s="2" t="s">
        <v>1726</v>
      </c>
      <c r="D88" s="2" t="s">
        <v>1727</v>
      </c>
      <c r="E88" s="2" t="s">
        <v>1718</v>
      </c>
      <c r="F88" s="2" t="s">
        <v>1719</v>
      </c>
    </row>
    <row r="89" spans="1:6" x14ac:dyDescent="0.2">
      <c r="A89" s="2" t="s">
        <v>1730</v>
      </c>
      <c r="B89" s="2" t="s">
        <v>1712</v>
      </c>
      <c r="C89" s="2" t="s">
        <v>1560</v>
      </c>
      <c r="D89" s="2" t="s">
        <v>1731</v>
      </c>
      <c r="E89" s="2" t="s">
        <v>1554</v>
      </c>
      <c r="F89" s="2" t="s">
        <v>1714</v>
      </c>
    </row>
    <row r="90" spans="1:6" x14ac:dyDescent="0.2">
      <c r="A90" s="2" t="s">
        <v>1732</v>
      </c>
      <c r="B90" s="2" t="s">
        <v>1712</v>
      </c>
      <c r="C90" s="2" t="s">
        <v>1560</v>
      </c>
      <c r="D90" s="2" t="s">
        <v>1731</v>
      </c>
      <c r="E90" s="2" t="s">
        <v>1557</v>
      </c>
      <c r="F90" s="2" t="s">
        <v>1716</v>
      </c>
    </row>
    <row r="91" spans="1:6" x14ac:dyDescent="0.2">
      <c r="A91" s="2" t="s">
        <v>1733</v>
      </c>
      <c r="B91" s="2" t="s">
        <v>1712</v>
      </c>
      <c r="C91" s="2" t="s">
        <v>1560</v>
      </c>
      <c r="D91" s="2" t="s">
        <v>1731</v>
      </c>
      <c r="E91" s="2" t="s">
        <v>1718</v>
      </c>
      <c r="F91" s="2" t="s">
        <v>1719</v>
      </c>
    </row>
    <row r="92" spans="1:6" x14ac:dyDescent="0.2">
      <c r="A92" s="2" t="s">
        <v>1734</v>
      </c>
      <c r="B92" s="2" t="s">
        <v>1712</v>
      </c>
      <c r="C92" s="2" t="s">
        <v>1564</v>
      </c>
      <c r="D92" s="2" t="s">
        <v>1735</v>
      </c>
      <c r="E92" s="2" t="s">
        <v>1554</v>
      </c>
      <c r="F92" s="2" t="s">
        <v>1714</v>
      </c>
    </row>
    <row r="93" spans="1:6" x14ac:dyDescent="0.2">
      <c r="A93" s="2" t="s">
        <v>1736</v>
      </c>
      <c r="B93" s="2" t="s">
        <v>1712</v>
      </c>
      <c r="C93" s="2" t="s">
        <v>1564</v>
      </c>
      <c r="D93" s="2" t="s">
        <v>1735</v>
      </c>
      <c r="E93" s="2" t="s">
        <v>1557</v>
      </c>
      <c r="F93" s="2" t="s">
        <v>1716</v>
      </c>
    </row>
    <row r="94" spans="1:6" x14ac:dyDescent="0.2">
      <c r="A94" s="2" t="s">
        <v>1737</v>
      </c>
      <c r="B94" s="2" t="s">
        <v>1712</v>
      </c>
      <c r="C94" s="2" t="s">
        <v>1564</v>
      </c>
      <c r="D94" s="2" t="s">
        <v>1735</v>
      </c>
      <c r="E94" s="2" t="s">
        <v>1718</v>
      </c>
      <c r="F94" s="2" t="s">
        <v>1719</v>
      </c>
    </row>
    <row r="95" spans="1:6" x14ac:dyDescent="0.2">
      <c r="A95" s="2" t="s">
        <v>1738</v>
      </c>
      <c r="B95" s="2" t="s">
        <v>1712</v>
      </c>
      <c r="C95" s="2" t="s">
        <v>1568</v>
      </c>
      <c r="D95" s="2" t="s">
        <v>1739</v>
      </c>
      <c r="E95" s="2" t="s">
        <v>1554</v>
      </c>
      <c r="F95" s="2" t="s">
        <v>1714</v>
      </c>
    </row>
    <row r="96" spans="1:6" x14ac:dyDescent="0.2">
      <c r="A96" s="2" t="s">
        <v>1740</v>
      </c>
      <c r="B96" s="2" t="s">
        <v>1712</v>
      </c>
      <c r="C96" s="2" t="s">
        <v>1568</v>
      </c>
      <c r="D96" s="2" t="s">
        <v>1739</v>
      </c>
      <c r="E96" s="2" t="s">
        <v>1557</v>
      </c>
      <c r="F96" s="2" t="s">
        <v>1716</v>
      </c>
    </row>
    <row r="97" spans="1:6" x14ac:dyDescent="0.2">
      <c r="A97" s="2" t="s">
        <v>1741</v>
      </c>
      <c r="B97" s="2" t="s">
        <v>1712</v>
      </c>
      <c r="C97" s="2" t="s">
        <v>1568</v>
      </c>
      <c r="D97" s="2" t="s">
        <v>1739</v>
      </c>
      <c r="E97" s="2" t="s">
        <v>1718</v>
      </c>
      <c r="F97" s="2" t="s">
        <v>1719</v>
      </c>
    </row>
    <row r="98" spans="1:6" x14ac:dyDescent="0.2">
      <c r="A98" s="2" t="s">
        <v>1742</v>
      </c>
      <c r="B98" s="2" t="s">
        <v>1712</v>
      </c>
      <c r="C98" s="2" t="s">
        <v>1572</v>
      </c>
      <c r="D98" s="2" t="s">
        <v>1743</v>
      </c>
      <c r="E98" s="2" t="s">
        <v>1554</v>
      </c>
      <c r="F98" s="2" t="s">
        <v>1714</v>
      </c>
    </row>
    <row r="99" spans="1:6" x14ac:dyDescent="0.2">
      <c r="A99" s="2" t="s">
        <v>1744</v>
      </c>
      <c r="B99" s="2" t="s">
        <v>1712</v>
      </c>
      <c r="C99" s="2" t="s">
        <v>1572</v>
      </c>
      <c r="D99" s="2" t="s">
        <v>1743</v>
      </c>
      <c r="E99" s="2" t="s">
        <v>1557</v>
      </c>
      <c r="F99" s="2" t="s">
        <v>1716</v>
      </c>
    </row>
    <row r="100" spans="1:6" x14ac:dyDescent="0.2">
      <c r="A100" s="2" t="s">
        <v>1745</v>
      </c>
      <c r="B100" s="2" t="s">
        <v>1712</v>
      </c>
      <c r="C100" s="2" t="s">
        <v>1572</v>
      </c>
      <c r="D100" s="2" t="s">
        <v>1743</v>
      </c>
      <c r="E100" s="2" t="s">
        <v>1718</v>
      </c>
      <c r="F100" s="2" t="s">
        <v>1719</v>
      </c>
    </row>
    <row r="101" spans="1:6" x14ac:dyDescent="0.2">
      <c r="A101" s="2" t="s">
        <v>1746</v>
      </c>
      <c r="B101" s="2" t="s">
        <v>1712</v>
      </c>
      <c r="C101" s="2" t="s">
        <v>1576</v>
      </c>
      <c r="D101" s="2" t="s">
        <v>1747</v>
      </c>
      <c r="E101" s="2" t="s">
        <v>1554</v>
      </c>
      <c r="F101" s="2" t="s">
        <v>1714</v>
      </c>
    </row>
    <row r="102" spans="1:6" x14ac:dyDescent="0.2">
      <c r="A102" s="2" t="s">
        <v>1748</v>
      </c>
      <c r="B102" s="2" t="s">
        <v>1712</v>
      </c>
      <c r="C102" s="2" t="s">
        <v>1576</v>
      </c>
      <c r="D102" s="2" t="s">
        <v>1747</v>
      </c>
      <c r="E102" s="2" t="s">
        <v>1557</v>
      </c>
      <c r="F102" s="2" t="s">
        <v>1716</v>
      </c>
    </row>
    <row r="103" spans="1:6" x14ac:dyDescent="0.2">
      <c r="A103" s="2" t="s">
        <v>1749</v>
      </c>
      <c r="B103" s="2" t="s">
        <v>1712</v>
      </c>
      <c r="C103" s="2" t="s">
        <v>1576</v>
      </c>
      <c r="D103" s="2" t="s">
        <v>1747</v>
      </c>
      <c r="E103" s="2" t="s">
        <v>1718</v>
      </c>
      <c r="F103" s="2" t="s">
        <v>1719</v>
      </c>
    </row>
    <row r="104" spans="1:6" x14ac:dyDescent="0.2">
      <c r="A104" s="2" t="s">
        <v>1750</v>
      </c>
      <c r="B104" s="2" t="s">
        <v>1712</v>
      </c>
      <c r="C104" s="2" t="s">
        <v>1580</v>
      </c>
      <c r="D104" s="2" t="s">
        <v>1751</v>
      </c>
      <c r="E104" s="2" t="s">
        <v>1554</v>
      </c>
      <c r="F104" s="2" t="s">
        <v>1714</v>
      </c>
    </row>
    <row r="105" spans="1:6" x14ac:dyDescent="0.2">
      <c r="A105" s="2" t="s">
        <v>1752</v>
      </c>
      <c r="B105" s="2" t="s">
        <v>1712</v>
      </c>
      <c r="C105" s="2" t="s">
        <v>1580</v>
      </c>
      <c r="D105" s="2" t="s">
        <v>1751</v>
      </c>
      <c r="E105" s="2" t="s">
        <v>1557</v>
      </c>
      <c r="F105" s="2" t="s">
        <v>1716</v>
      </c>
    </row>
    <row r="106" spans="1:6" x14ac:dyDescent="0.2">
      <c r="A106" s="2" t="s">
        <v>1753</v>
      </c>
      <c r="B106" s="2" t="s">
        <v>1712</v>
      </c>
      <c r="C106" s="2" t="s">
        <v>1580</v>
      </c>
      <c r="D106" s="2" t="s">
        <v>1751</v>
      </c>
      <c r="E106" s="2" t="s">
        <v>1754</v>
      </c>
      <c r="F106" s="2" t="s">
        <v>1755</v>
      </c>
    </row>
    <row r="107" spans="1:6" x14ac:dyDescent="0.2">
      <c r="A107" s="2" t="s">
        <v>1756</v>
      </c>
      <c r="B107" s="2" t="s">
        <v>1712</v>
      </c>
      <c r="C107" s="2" t="s">
        <v>1580</v>
      </c>
      <c r="D107" s="2" t="s">
        <v>1751</v>
      </c>
      <c r="E107" s="2" t="s">
        <v>1718</v>
      </c>
      <c r="F107" s="2" t="s">
        <v>1719</v>
      </c>
    </row>
    <row r="108" spans="1:6" x14ac:dyDescent="0.2">
      <c r="A108" s="2" t="s">
        <v>1757</v>
      </c>
      <c r="B108" s="2" t="s">
        <v>1712</v>
      </c>
      <c r="C108" s="2" t="s">
        <v>1584</v>
      </c>
      <c r="D108" s="2" t="s">
        <v>1758</v>
      </c>
      <c r="E108" s="2" t="s">
        <v>1554</v>
      </c>
      <c r="F108" s="2" t="s">
        <v>1714</v>
      </c>
    </row>
    <row r="109" spans="1:6" x14ac:dyDescent="0.2">
      <c r="A109" s="2" t="s">
        <v>1759</v>
      </c>
      <c r="B109" s="2" t="s">
        <v>1712</v>
      </c>
      <c r="C109" s="2" t="s">
        <v>1584</v>
      </c>
      <c r="D109" s="2" t="s">
        <v>1758</v>
      </c>
      <c r="E109" s="2" t="s">
        <v>1557</v>
      </c>
      <c r="F109" s="2" t="s">
        <v>1716</v>
      </c>
    </row>
    <row r="110" spans="1:6" x14ac:dyDescent="0.2">
      <c r="A110" s="2" t="s">
        <v>1760</v>
      </c>
      <c r="B110" s="2" t="s">
        <v>1712</v>
      </c>
      <c r="C110" s="2" t="s">
        <v>1584</v>
      </c>
      <c r="D110" s="2" t="s">
        <v>1758</v>
      </c>
      <c r="E110" s="2" t="s">
        <v>1754</v>
      </c>
      <c r="F110" s="2" t="s">
        <v>1755</v>
      </c>
    </row>
    <row r="111" spans="1:6" x14ac:dyDescent="0.2">
      <c r="A111" s="2" t="s">
        <v>1761</v>
      </c>
      <c r="B111" s="2" t="s">
        <v>1712</v>
      </c>
      <c r="C111" s="2" t="s">
        <v>1584</v>
      </c>
      <c r="D111" s="2" t="s">
        <v>1758</v>
      </c>
      <c r="E111" s="2" t="s">
        <v>1718</v>
      </c>
      <c r="F111" s="2" t="s">
        <v>1719</v>
      </c>
    </row>
    <row r="112" spans="1:6" x14ac:dyDescent="0.2">
      <c r="A112" s="2" t="s">
        <v>1762</v>
      </c>
      <c r="B112" s="2" t="s">
        <v>1712</v>
      </c>
      <c r="C112" s="2" t="s">
        <v>1600</v>
      </c>
      <c r="D112" s="2" t="s">
        <v>1763</v>
      </c>
      <c r="E112" s="2" t="s">
        <v>1554</v>
      </c>
      <c r="F112" s="2" t="s">
        <v>1764</v>
      </c>
    </row>
    <row r="113" spans="1:6" x14ac:dyDescent="0.2">
      <c r="A113" s="2" t="s">
        <v>1765</v>
      </c>
      <c r="B113" s="2" t="s">
        <v>1766</v>
      </c>
      <c r="C113" s="2" t="s">
        <v>1552</v>
      </c>
      <c r="D113" s="2" t="s">
        <v>1767</v>
      </c>
      <c r="E113" s="2" t="s">
        <v>1554</v>
      </c>
      <c r="F113" s="2" t="s">
        <v>1768</v>
      </c>
    </row>
    <row r="114" spans="1:6" x14ac:dyDescent="0.2">
      <c r="A114" s="2" t="s">
        <v>1769</v>
      </c>
      <c r="B114" s="2" t="s">
        <v>1766</v>
      </c>
      <c r="C114" s="2" t="s">
        <v>1560</v>
      </c>
      <c r="D114" s="2" t="s">
        <v>1770</v>
      </c>
      <c r="E114" s="2" t="s">
        <v>1554</v>
      </c>
      <c r="F114" s="2" t="s">
        <v>1768</v>
      </c>
    </row>
    <row r="115" spans="1:6" x14ac:dyDescent="0.2">
      <c r="A115" s="2" t="s">
        <v>1771</v>
      </c>
      <c r="B115" s="2" t="s">
        <v>1766</v>
      </c>
      <c r="C115" s="2" t="s">
        <v>1564</v>
      </c>
      <c r="D115" s="2" t="s">
        <v>1772</v>
      </c>
      <c r="E115" s="2" t="s">
        <v>1554</v>
      </c>
      <c r="F115" s="2" t="s">
        <v>1768</v>
      </c>
    </row>
    <row r="116" spans="1:6" x14ac:dyDescent="0.2">
      <c r="A116" s="2" t="s">
        <v>1773</v>
      </c>
      <c r="B116" s="2" t="s">
        <v>1766</v>
      </c>
      <c r="C116" s="2" t="s">
        <v>1568</v>
      </c>
      <c r="D116" s="2" t="s">
        <v>1774</v>
      </c>
      <c r="E116" s="2" t="s">
        <v>1554</v>
      </c>
      <c r="F116" s="2" t="s">
        <v>1768</v>
      </c>
    </row>
    <row r="117" spans="1:6" x14ac:dyDescent="0.2">
      <c r="A117" s="2" t="s">
        <v>1775</v>
      </c>
      <c r="B117" s="2" t="s">
        <v>1766</v>
      </c>
      <c r="C117" s="2" t="s">
        <v>1572</v>
      </c>
      <c r="D117" s="2" t="s">
        <v>1776</v>
      </c>
      <c r="E117" s="2" t="s">
        <v>1554</v>
      </c>
      <c r="F117" s="2" t="s">
        <v>1768</v>
      </c>
    </row>
    <row r="118" spans="1:6" x14ac:dyDescent="0.2">
      <c r="A118" s="2" t="s">
        <v>1777</v>
      </c>
      <c r="B118" s="2" t="s">
        <v>1766</v>
      </c>
      <c r="C118" s="2" t="s">
        <v>1576</v>
      </c>
      <c r="D118" s="2" t="s">
        <v>1778</v>
      </c>
      <c r="E118" s="2" t="s">
        <v>1554</v>
      </c>
      <c r="F118" s="2" t="s">
        <v>1768</v>
      </c>
    </row>
    <row r="119" spans="1:6" x14ac:dyDescent="0.2">
      <c r="A119" s="2" t="s">
        <v>1779</v>
      </c>
      <c r="B119" s="2" t="s">
        <v>1766</v>
      </c>
      <c r="C119" s="2" t="s">
        <v>1580</v>
      </c>
      <c r="D119" s="2" t="s">
        <v>1780</v>
      </c>
      <c r="E119" s="2" t="s">
        <v>1554</v>
      </c>
      <c r="F119" s="2" t="s">
        <v>1781</v>
      </c>
    </row>
    <row r="120" spans="1:6" x14ac:dyDescent="0.2">
      <c r="A120" s="2" t="s">
        <v>1782</v>
      </c>
      <c r="B120" s="2" t="s">
        <v>1766</v>
      </c>
      <c r="C120" s="2" t="s">
        <v>1580</v>
      </c>
      <c r="D120" s="2" t="s">
        <v>1780</v>
      </c>
      <c r="E120" s="2" t="s">
        <v>1557</v>
      </c>
      <c r="F120" s="2" t="s">
        <v>1783</v>
      </c>
    </row>
    <row r="121" spans="1:6" x14ac:dyDescent="0.2">
      <c r="A121" s="2" t="s">
        <v>1784</v>
      </c>
      <c r="B121" s="2" t="s">
        <v>1766</v>
      </c>
      <c r="C121" s="2" t="s">
        <v>1785</v>
      </c>
      <c r="D121" s="2" t="s">
        <v>1786</v>
      </c>
      <c r="E121" s="2" t="s">
        <v>1554</v>
      </c>
      <c r="F121" s="2" t="s">
        <v>1781</v>
      </c>
    </row>
    <row r="122" spans="1:6" x14ac:dyDescent="0.2">
      <c r="A122" s="2" t="s">
        <v>1787</v>
      </c>
      <c r="B122" s="2" t="s">
        <v>1766</v>
      </c>
      <c r="C122" s="2" t="s">
        <v>1785</v>
      </c>
      <c r="D122" s="2" t="s">
        <v>1786</v>
      </c>
      <c r="E122" s="2" t="s">
        <v>1557</v>
      </c>
      <c r="F122" s="2" t="s">
        <v>1783</v>
      </c>
    </row>
    <row r="123" spans="1:6" x14ac:dyDescent="0.2">
      <c r="A123" s="2" t="s">
        <v>1788</v>
      </c>
      <c r="B123" s="2" t="s">
        <v>1766</v>
      </c>
      <c r="C123" s="2" t="s">
        <v>1789</v>
      </c>
      <c r="D123" s="2" t="s">
        <v>1790</v>
      </c>
      <c r="E123" s="2" t="s">
        <v>1554</v>
      </c>
      <c r="F123" s="2" t="s">
        <v>1781</v>
      </c>
    </row>
    <row r="124" spans="1:6" x14ac:dyDescent="0.2">
      <c r="A124" s="2" t="s">
        <v>1791</v>
      </c>
      <c r="B124" s="2" t="s">
        <v>1766</v>
      </c>
      <c r="C124" s="2" t="s">
        <v>1789</v>
      </c>
      <c r="D124" s="2" t="s">
        <v>1790</v>
      </c>
      <c r="E124" s="2" t="s">
        <v>1557</v>
      </c>
      <c r="F124" s="2" t="s">
        <v>1783</v>
      </c>
    </row>
    <row r="125" spans="1:6" x14ac:dyDescent="0.2">
      <c r="A125" s="2" t="s">
        <v>1792</v>
      </c>
      <c r="B125" s="2" t="s">
        <v>1766</v>
      </c>
      <c r="C125" s="2" t="s">
        <v>1584</v>
      </c>
      <c r="D125" s="2" t="s">
        <v>1793</v>
      </c>
      <c r="E125" s="2" t="s">
        <v>1554</v>
      </c>
      <c r="F125" s="2" t="s">
        <v>1781</v>
      </c>
    </row>
    <row r="126" spans="1:6" x14ac:dyDescent="0.2">
      <c r="A126" s="2" t="s">
        <v>1794</v>
      </c>
      <c r="B126" s="2" t="s">
        <v>1766</v>
      </c>
      <c r="C126" s="2" t="s">
        <v>1584</v>
      </c>
      <c r="D126" s="2" t="s">
        <v>1793</v>
      </c>
      <c r="E126" s="2" t="s">
        <v>1557</v>
      </c>
      <c r="F126" s="2" t="s">
        <v>1783</v>
      </c>
    </row>
    <row r="127" spans="1:6" x14ac:dyDescent="0.2">
      <c r="A127" s="2" t="s">
        <v>1795</v>
      </c>
      <c r="B127" s="2" t="s">
        <v>1766</v>
      </c>
      <c r="C127" s="2" t="s">
        <v>1796</v>
      </c>
      <c r="D127" s="2" t="s">
        <v>1797</v>
      </c>
      <c r="E127" s="2" t="s">
        <v>1554</v>
      </c>
      <c r="F127" s="2" t="s">
        <v>1781</v>
      </c>
    </row>
    <row r="128" spans="1:6" x14ac:dyDescent="0.2">
      <c r="A128" s="2" t="s">
        <v>1798</v>
      </c>
      <c r="B128" s="2" t="s">
        <v>1766</v>
      </c>
      <c r="C128" s="2" t="s">
        <v>1796</v>
      </c>
      <c r="D128" s="2" t="s">
        <v>1797</v>
      </c>
      <c r="E128" s="2" t="s">
        <v>1557</v>
      </c>
      <c r="F128" s="2" t="s">
        <v>1783</v>
      </c>
    </row>
    <row r="129" spans="1:6" x14ac:dyDescent="0.2">
      <c r="A129" s="2" t="s">
        <v>1799</v>
      </c>
      <c r="B129" s="2" t="s">
        <v>1766</v>
      </c>
      <c r="C129" s="2" t="s">
        <v>1588</v>
      </c>
      <c r="D129" s="2" t="s">
        <v>1800</v>
      </c>
      <c r="E129" s="2" t="s">
        <v>1554</v>
      </c>
      <c r="F129" s="2" t="s">
        <v>1781</v>
      </c>
    </row>
    <row r="130" spans="1:6" x14ac:dyDescent="0.2">
      <c r="A130" s="2" t="s">
        <v>1801</v>
      </c>
      <c r="B130" s="2" t="s">
        <v>1766</v>
      </c>
      <c r="C130" s="2" t="s">
        <v>1588</v>
      </c>
      <c r="D130" s="2" t="s">
        <v>1800</v>
      </c>
      <c r="E130" s="2" t="s">
        <v>1557</v>
      </c>
      <c r="F130" s="2" t="s">
        <v>1783</v>
      </c>
    </row>
    <row r="131" spans="1:6" x14ac:dyDescent="0.2">
      <c r="A131" s="2" t="s">
        <v>1802</v>
      </c>
      <c r="B131" s="2" t="s">
        <v>1766</v>
      </c>
      <c r="C131" s="2" t="s">
        <v>1803</v>
      </c>
      <c r="D131" s="2" t="s">
        <v>1804</v>
      </c>
      <c r="E131" s="2" t="s">
        <v>1805</v>
      </c>
      <c r="F131" s="2" t="s">
        <v>1806</v>
      </c>
    </row>
    <row r="132" spans="1:6" x14ac:dyDescent="0.2">
      <c r="A132" s="2" t="s">
        <v>1807</v>
      </c>
      <c r="B132" s="2" t="s">
        <v>1766</v>
      </c>
      <c r="C132" s="2" t="s">
        <v>1803</v>
      </c>
      <c r="D132" s="2" t="s">
        <v>1804</v>
      </c>
      <c r="E132" s="2" t="s">
        <v>1554</v>
      </c>
      <c r="F132" s="2" t="s">
        <v>1781</v>
      </c>
    </row>
    <row r="133" spans="1:6" x14ac:dyDescent="0.2">
      <c r="A133" s="2" t="s">
        <v>1808</v>
      </c>
      <c r="B133" s="2" t="s">
        <v>1766</v>
      </c>
      <c r="C133" s="2" t="s">
        <v>1803</v>
      </c>
      <c r="D133" s="2" t="s">
        <v>1804</v>
      </c>
      <c r="E133" s="2" t="s">
        <v>1557</v>
      </c>
      <c r="F133" s="2" t="s">
        <v>1783</v>
      </c>
    </row>
    <row r="134" spans="1:6" x14ac:dyDescent="0.2">
      <c r="A134" s="2" t="s">
        <v>1809</v>
      </c>
      <c r="B134" s="2" t="s">
        <v>1766</v>
      </c>
      <c r="C134" s="2" t="s">
        <v>1810</v>
      </c>
      <c r="D134" s="2" t="s">
        <v>1811</v>
      </c>
      <c r="E134" s="2" t="s">
        <v>1554</v>
      </c>
      <c r="F134" s="2" t="s">
        <v>1781</v>
      </c>
    </row>
    <row r="135" spans="1:6" x14ac:dyDescent="0.2">
      <c r="A135" s="2" t="s">
        <v>1812</v>
      </c>
      <c r="B135" s="2" t="s">
        <v>1766</v>
      </c>
      <c r="C135" s="2" t="s">
        <v>1810</v>
      </c>
      <c r="D135" s="2" t="s">
        <v>1811</v>
      </c>
      <c r="E135" s="2" t="s">
        <v>1557</v>
      </c>
      <c r="F135" s="2" t="s">
        <v>1783</v>
      </c>
    </row>
    <row r="136" spans="1:6" x14ac:dyDescent="0.2">
      <c r="A136" s="2" t="s">
        <v>1813</v>
      </c>
      <c r="B136" s="2" t="s">
        <v>1766</v>
      </c>
      <c r="C136" s="2" t="s">
        <v>1592</v>
      </c>
      <c r="D136" s="2" t="s">
        <v>1814</v>
      </c>
      <c r="E136" s="2" t="s">
        <v>1554</v>
      </c>
      <c r="F136" s="2" t="s">
        <v>1781</v>
      </c>
    </row>
    <row r="137" spans="1:6" x14ac:dyDescent="0.2">
      <c r="A137" s="2" t="s">
        <v>1815</v>
      </c>
      <c r="B137" s="2" t="s">
        <v>1766</v>
      </c>
      <c r="C137" s="2" t="s">
        <v>1592</v>
      </c>
      <c r="D137" s="2" t="s">
        <v>1814</v>
      </c>
      <c r="E137" s="2" t="s">
        <v>1557</v>
      </c>
      <c r="F137" s="2" t="s">
        <v>1783</v>
      </c>
    </row>
    <row r="138" spans="1:6" x14ac:dyDescent="0.2">
      <c r="A138" s="2" t="s">
        <v>1816</v>
      </c>
      <c r="B138" s="2" t="s">
        <v>1766</v>
      </c>
      <c r="C138" s="2" t="s">
        <v>1596</v>
      </c>
      <c r="D138" s="2" t="s">
        <v>1817</v>
      </c>
      <c r="E138" s="2" t="s">
        <v>1554</v>
      </c>
      <c r="F138" s="2" t="s">
        <v>1781</v>
      </c>
    </row>
    <row r="139" spans="1:6" x14ac:dyDescent="0.2">
      <c r="A139" s="2" t="s">
        <v>1818</v>
      </c>
      <c r="B139" s="2" t="s">
        <v>1766</v>
      </c>
      <c r="C139" s="2" t="s">
        <v>1596</v>
      </c>
      <c r="D139" s="2" t="s">
        <v>1817</v>
      </c>
      <c r="E139" s="2" t="s">
        <v>1557</v>
      </c>
      <c r="F139" s="2" t="s">
        <v>1783</v>
      </c>
    </row>
    <row r="140" spans="1:6" x14ac:dyDescent="0.2">
      <c r="A140" s="2" t="s">
        <v>1819</v>
      </c>
      <c r="B140" s="2" t="s">
        <v>1766</v>
      </c>
      <c r="C140" s="2" t="s">
        <v>1600</v>
      </c>
      <c r="D140" s="2" t="s">
        <v>1820</v>
      </c>
      <c r="E140" s="2" t="s">
        <v>1554</v>
      </c>
      <c r="F140" s="2" t="s">
        <v>1781</v>
      </c>
    </row>
    <row r="141" spans="1:6" x14ac:dyDescent="0.2">
      <c r="A141" s="2" t="s">
        <v>1821</v>
      </c>
      <c r="B141" s="2" t="s">
        <v>1766</v>
      </c>
      <c r="C141" s="2" t="s">
        <v>1600</v>
      </c>
      <c r="D141" s="2" t="s">
        <v>1820</v>
      </c>
      <c r="E141" s="2" t="s">
        <v>1557</v>
      </c>
      <c r="F141" s="2" t="s">
        <v>1783</v>
      </c>
    </row>
    <row r="142" spans="1:6" x14ac:dyDescent="0.2">
      <c r="A142" s="2" t="s">
        <v>1822</v>
      </c>
      <c r="B142" s="2" t="s">
        <v>1766</v>
      </c>
      <c r="C142" s="2" t="s">
        <v>1823</v>
      </c>
      <c r="D142" s="2" t="s">
        <v>1824</v>
      </c>
      <c r="E142" s="2" t="s">
        <v>1554</v>
      </c>
      <c r="F142" s="2" t="s">
        <v>1825</v>
      </c>
    </row>
    <row r="143" spans="1:6" x14ac:dyDescent="0.2">
      <c r="A143" s="2" t="s">
        <v>1826</v>
      </c>
      <c r="B143" s="2" t="s">
        <v>1766</v>
      </c>
      <c r="C143" s="2" t="s">
        <v>1823</v>
      </c>
      <c r="D143" s="2" t="s">
        <v>1824</v>
      </c>
      <c r="E143" s="2" t="s">
        <v>1557</v>
      </c>
      <c r="F143" s="2" t="s">
        <v>1827</v>
      </c>
    </row>
    <row r="144" spans="1:6" x14ac:dyDescent="0.2">
      <c r="A144" s="2" t="s">
        <v>1828</v>
      </c>
      <c r="B144" s="2" t="s">
        <v>1766</v>
      </c>
      <c r="C144" s="2" t="s">
        <v>1823</v>
      </c>
      <c r="D144" s="2" t="s">
        <v>1824</v>
      </c>
      <c r="E144" s="2" t="s">
        <v>1754</v>
      </c>
      <c r="F144" s="2" t="s">
        <v>1829</v>
      </c>
    </row>
    <row r="145" spans="1:6" x14ac:dyDescent="0.2">
      <c r="A145" s="2" t="s">
        <v>1830</v>
      </c>
      <c r="B145" s="2" t="s">
        <v>1766</v>
      </c>
      <c r="C145" s="2" t="s">
        <v>1823</v>
      </c>
      <c r="D145" s="2" t="s">
        <v>1824</v>
      </c>
      <c r="E145" s="2" t="s">
        <v>1718</v>
      </c>
      <c r="F145" s="2" t="s">
        <v>1831</v>
      </c>
    </row>
    <row r="146" spans="1:6" x14ac:dyDescent="0.2">
      <c r="A146" s="2" t="s">
        <v>1832</v>
      </c>
      <c r="B146" s="2" t="s">
        <v>1766</v>
      </c>
      <c r="C146" s="2" t="s">
        <v>1823</v>
      </c>
      <c r="D146" s="2" t="s">
        <v>1824</v>
      </c>
      <c r="E146" s="2" t="s">
        <v>1833</v>
      </c>
      <c r="F146" s="2" t="s">
        <v>1719</v>
      </c>
    </row>
    <row r="147" spans="1:6" x14ac:dyDescent="0.2">
      <c r="A147" s="2" t="s">
        <v>1834</v>
      </c>
      <c r="B147" s="2" t="s">
        <v>1766</v>
      </c>
      <c r="C147" s="2" t="s">
        <v>1835</v>
      </c>
      <c r="D147" s="2" t="s">
        <v>1836</v>
      </c>
      <c r="E147" s="2" t="s">
        <v>1554</v>
      </c>
      <c r="F147" s="2" t="s">
        <v>1825</v>
      </c>
    </row>
    <row r="148" spans="1:6" x14ac:dyDescent="0.2">
      <c r="A148" s="2" t="s">
        <v>1837</v>
      </c>
      <c r="B148" s="2" t="s">
        <v>1766</v>
      </c>
      <c r="C148" s="2" t="s">
        <v>1835</v>
      </c>
      <c r="D148" s="2" t="s">
        <v>1836</v>
      </c>
      <c r="E148" s="2" t="s">
        <v>1557</v>
      </c>
      <c r="F148" s="2" t="s">
        <v>1827</v>
      </c>
    </row>
    <row r="149" spans="1:6" x14ac:dyDescent="0.2">
      <c r="A149" s="2" t="s">
        <v>1838</v>
      </c>
      <c r="B149" s="2" t="s">
        <v>1766</v>
      </c>
      <c r="C149" s="2" t="s">
        <v>1835</v>
      </c>
      <c r="D149" s="2" t="s">
        <v>1836</v>
      </c>
      <c r="E149" s="2" t="s">
        <v>1754</v>
      </c>
      <c r="F149" s="2" t="s">
        <v>1829</v>
      </c>
    </row>
    <row r="150" spans="1:6" x14ac:dyDescent="0.2">
      <c r="A150" s="2" t="s">
        <v>1839</v>
      </c>
      <c r="B150" s="2" t="s">
        <v>1766</v>
      </c>
      <c r="C150" s="2" t="s">
        <v>1835</v>
      </c>
      <c r="D150" s="2" t="s">
        <v>1836</v>
      </c>
      <c r="E150" s="2" t="s">
        <v>1718</v>
      </c>
      <c r="F150" s="2" t="s">
        <v>1831</v>
      </c>
    </row>
    <row r="151" spans="1:6" x14ac:dyDescent="0.2">
      <c r="A151" s="2" t="s">
        <v>1840</v>
      </c>
      <c r="B151" s="2" t="s">
        <v>1766</v>
      </c>
      <c r="C151" s="2" t="s">
        <v>1835</v>
      </c>
      <c r="D151" s="2" t="s">
        <v>1836</v>
      </c>
      <c r="E151" s="2" t="s">
        <v>1833</v>
      </c>
      <c r="F151" s="2" t="s">
        <v>1719</v>
      </c>
    </row>
    <row r="152" spans="1:6" x14ac:dyDescent="0.2">
      <c r="A152" s="2" t="s">
        <v>1841</v>
      </c>
      <c r="B152" s="2" t="s">
        <v>1766</v>
      </c>
      <c r="C152" s="2" t="s">
        <v>1842</v>
      </c>
      <c r="D152" s="2" t="s">
        <v>1843</v>
      </c>
      <c r="E152" s="2" t="s">
        <v>1554</v>
      </c>
      <c r="F152" s="2" t="s">
        <v>1825</v>
      </c>
    </row>
    <row r="153" spans="1:6" x14ac:dyDescent="0.2">
      <c r="A153" s="2" t="s">
        <v>1844</v>
      </c>
      <c r="B153" s="2" t="s">
        <v>1766</v>
      </c>
      <c r="C153" s="2" t="s">
        <v>1842</v>
      </c>
      <c r="D153" s="2" t="s">
        <v>1843</v>
      </c>
      <c r="E153" s="2" t="s">
        <v>1557</v>
      </c>
      <c r="F153" s="2" t="s">
        <v>1827</v>
      </c>
    </row>
    <row r="154" spans="1:6" x14ac:dyDescent="0.2">
      <c r="A154" s="2" t="s">
        <v>1845</v>
      </c>
      <c r="B154" s="2" t="s">
        <v>1766</v>
      </c>
      <c r="C154" s="2" t="s">
        <v>1842</v>
      </c>
      <c r="D154" s="2" t="s">
        <v>1843</v>
      </c>
      <c r="E154" s="2" t="s">
        <v>1754</v>
      </c>
      <c r="F154" s="2" t="s">
        <v>1829</v>
      </c>
    </row>
    <row r="155" spans="1:6" x14ac:dyDescent="0.2">
      <c r="A155" s="2" t="s">
        <v>1846</v>
      </c>
      <c r="B155" s="2" t="s">
        <v>1766</v>
      </c>
      <c r="C155" s="2" t="s">
        <v>1842</v>
      </c>
      <c r="D155" s="2" t="s">
        <v>1843</v>
      </c>
      <c r="E155" s="2" t="s">
        <v>1718</v>
      </c>
      <c r="F155" s="2" t="s">
        <v>1831</v>
      </c>
    </row>
    <row r="156" spans="1:6" x14ac:dyDescent="0.2">
      <c r="A156" s="2" t="s">
        <v>1847</v>
      </c>
      <c r="B156" s="2" t="s">
        <v>1766</v>
      </c>
      <c r="C156" s="2" t="s">
        <v>1842</v>
      </c>
      <c r="D156" s="2" t="s">
        <v>1843</v>
      </c>
      <c r="E156" s="2" t="s">
        <v>1833</v>
      </c>
      <c r="F156" s="2" t="s">
        <v>1719</v>
      </c>
    </row>
    <row r="157" spans="1:6" x14ac:dyDescent="0.2">
      <c r="A157" s="2" t="s">
        <v>1848</v>
      </c>
      <c r="B157" s="2" t="s">
        <v>1766</v>
      </c>
      <c r="C157" s="2" t="s">
        <v>1608</v>
      </c>
      <c r="D157" s="2" t="s">
        <v>1849</v>
      </c>
      <c r="E157" s="2" t="s">
        <v>1554</v>
      </c>
      <c r="F157" s="2" t="s">
        <v>1768</v>
      </c>
    </row>
    <row r="158" spans="1:6" x14ac:dyDescent="0.2">
      <c r="A158" s="2" t="s">
        <v>1850</v>
      </c>
      <c r="B158" s="2" t="s">
        <v>1766</v>
      </c>
      <c r="C158" s="2" t="s">
        <v>1612</v>
      </c>
      <c r="D158" s="2" t="s">
        <v>736</v>
      </c>
      <c r="E158" s="2" t="s">
        <v>1554</v>
      </c>
      <c r="F158" s="2" t="s">
        <v>1768</v>
      </c>
    </row>
    <row r="159" spans="1:6" x14ac:dyDescent="0.2">
      <c r="A159" s="2" t="s">
        <v>1851</v>
      </c>
      <c r="B159" s="2" t="s">
        <v>1766</v>
      </c>
      <c r="C159" s="2" t="s">
        <v>1616</v>
      </c>
      <c r="D159" s="2" t="s">
        <v>1852</v>
      </c>
      <c r="E159" s="2" t="s">
        <v>1554</v>
      </c>
      <c r="F159" s="2" t="s">
        <v>1768</v>
      </c>
    </row>
    <row r="160" spans="1:6" x14ac:dyDescent="0.2">
      <c r="A160" s="2" t="s">
        <v>1853</v>
      </c>
      <c r="B160" s="2" t="s">
        <v>1766</v>
      </c>
      <c r="C160" s="2" t="s">
        <v>1620</v>
      </c>
      <c r="D160" s="2" t="s">
        <v>1854</v>
      </c>
      <c r="E160" s="2" t="s">
        <v>1554</v>
      </c>
      <c r="F160" s="2" t="s">
        <v>1768</v>
      </c>
    </row>
    <row r="161" spans="1:6" x14ac:dyDescent="0.2">
      <c r="A161" s="2" t="s">
        <v>1855</v>
      </c>
      <c r="B161" s="2" t="s">
        <v>1766</v>
      </c>
      <c r="C161" s="2" t="s">
        <v>1624</v>
      </c>
      <c r="D161" s="2" t="s">
        <v>1856</v>
      </c>
      <c r="E161" s="2" t="s">
        <v>1554</v>
      </c>
      <c r="F161" s="2" t="s">
        <v>1768</v>
      </c>
    </row>
    <row r="162" spans="1:6" x14ac:dyDescent="0.2">
      <c r="A162" s="2" t="s">
        <v>1857</v>
      </c>
      <c r="B162" s="2" t="s">
        <v>1766</v>
      </c>
      <c r="C162" s="2" t="s">
        <v>1628</v>
      </c>
      <c r="D162" s="2" t="s">
        <v>1858</v>
      </c>
      <c r="E162" s="2" t="s">
        <v>1554</v>
      </c>
      <c r="F162" s="2" t="s">
        <v>1768</v>
      </c>
    </row>
    <row r="163" spans="1:6" x14ac:dyDescent="0.2">
      <c r="A163" s="2" t="s">
        <v>1859</v>
      </c>
      <c r="B163" s="2" t="s">
        <v>1766</v>
      </c>
      <c r="C163" s="2" t="s">
        <v>1632</v>
      </c>
      <c r="D163" s="2" t="s">
        <v>1860</v>
      </c>
      <c r="E163" s="2" t="s">
        <v>1554</v>
      </c>
      <c r="F163" s="2" t="s">
        <v>1768</v>
      </c>
    </row>
    <row r="164" spans="1:6" x14ac:dyDescent="0.2">
      <c r="A164" s="2" t="s">
        <v>1861</v>
      </c>
      <c r="B164" s="2" t="s">
        <v>1766</v>
      </c>
      <c r="C164" s="2" t="s">
        <v>1636</v>
      </c>
      <c r="D164" s="2" t="s">
        <v>1862</v>
      </c>
      <c r="E164" s="2" t="s">
        <v>1554</v>
      </c>
      <c r="F164" s="2" t="s">
        <v>1768</v>
      </c>
    </row>
    <row r="165" spans="1:6" x14ac:dyDescent="0.2">
      <c r="A165" s="2" t="s">
        <v>1863</v>
      </c>
      <c r="B165" s="2" t="s">
        <v>1766</v>
      </c>
      <c r="C165" s="2" t="s">
        <v>1640</v>
      </c>
      <c r="D165" s="2" t="s">
        <v>1864</v>
      </c>
      <c r="E165" s="2" t="s">
        <v>1554</v>
      </c>
      <c r="F165" s="2" t="s">
        <v>1768</v>
      </c>
    </row>
    <row r="166" spans="1:6" x14ac:dyDescent="0.2">
      <c r="A166" s="2" t="s">
        <v>1865</v>
      </c>
      <c r="B166" s="2" t="s">
        <v>1766</v>
      </c>
      <c r="C166" s="2" t="s">
        <v>1644</v>
      </c>
      <c r="D166" s="2" t="s">
        <v>1866</v>
      </c>
      <c r="E166" s="2" t="s">
        <v>1554</v>
      </c>
      <c r="F166" s="2" t="s">
        <v>1768</v>
      </c>
    </row>
    <row r="167" spans="1:6" x14ac:dyDescent="0.2">
      <c r="A167" s="2" t="s">
        <v>1867</v>
      </c>
      <c r="B167" s="2" t="s">
        <v>1766</v>
      </c>
      <c r="C167" s="2" t="s">
        <v>1648</v>
      </c>
      <c r="D167" s="2" t="s">
        <v>1868</v>
      </c>
      <c r="E167" s="2" t="s">
        <v>1554</v>
      </c>
      <c r="F167" s="2" t="s">
        <v>1768</v>
      </c>
    </row>
    <row r="168" spans="1:6" x14ac:dyDescent="0.2">
      <c r="A168" s="2" t="s">
        <v>1869</v>
      </c>
      <c r="B168" s="2" t="s">
        <v>1766</v>
      </c>
      <c r="C168" s="2" t="s">
        <v>1652</v>
      </c>
      <c r="D168" s="2" t="s">
        <v>1870</v>
      </c>
      <c r="E168" s="2" t="s">
        <v>1554</v>
      </c>
      <c r="F168" s="2" t="s">
        <v>1768</v>
      </c>
    </row>
    <row r="169" spans="1:6" x14ac:dyDescent="0.2">
      <c r="A169" s="2" t="s">
        <v>1871</v>
      </c>
      <c r="B169" s="2" t="s">
        <v>1766</v>
      </c>
      <c r="C169" s="2" t="s">
        <v>1656</v>
      </c>
      <c r="D169" s="2" t="s">
        <v>1872</v>
      </c>
      <c r="E169" s="2" t="s">
        <v>1554</v>
      </c>
      <c r="F169" s="2" t="s">
        <v>1768</v>
      </c>
    </row>
    <row r="170" spans="1:6" x14ac:dyDescent="0.2">
      <c r="A170" s="2" t="s">
        <v>1873</v>
      </c>
      <c r="B170" s="2" t="s">
        <v>1874</v>
      </c>
      <c r="C170" s="2" t="s">
        <v>1552</v>
      </c>
      <c r="D170" s="2" t="s">
        <v>1875</v>
      </c>
      <c r="E170" s="2" t="s">
        <v>1554</v>
      </c>
      <c r="F170" s="2" t="s">
        <v>1876</v>
      </c>
    </row>
    <row r="171" spans="1:6" x14ac:dyDescent="0.2">
      <c r="A171" s="2" t="s">
        <v>1877</v>
      </c>
      <c r="B171" s="2" t="s">
        <v>1874</v>
      </c>
      <c r="C171" s="2" t="s">
        <v>1552</v>
      </c>
      <c r="D171" s="2" t="s">
        <v>1875</v>
      </c>
      <c r="E171" s="2" t="s">
        <v>1557</v>
      </c>
      <c r="F171" s="2" t="s">
        <v>1878</v>
      </c>
    </row>
    <row r="172" spans="1:6" x14ac:dyDescent="0.2">
      <c r="A172" s="2" t="s">
        <v>1879</v>
      </c>
      <c r="B172" s="2" t="s">
        <v>1874</v>
      </c>
      <c r="C172" s="2" t="s">
        <v>1560</v>
      </c>
      <c r="D172" s="2" t="s">
        <v>1880</v>
      </c>
      <c r="E172" s="2" t="s">
        <v>1554</v>
      </c>
      <c r="F172" s="2" t="s">
        <v>1876</v>
      </c>
    </row>
    <row r="173" spans="1:6" x14ac:dyDescent="0.2">
      <c r="A173" s="2" t="s">
        <v>1881</v>
      </c>
      <c r="B173" s="2" t="s">
        <v>1874</v>
      </c>
      <c r="C173" s="2" t="s">
        <v>1560</v>
      </c>
      <c r="D173" s="2" t="s">
        <v>1880</v>
      </c>
      <c r="E173" s="2" t="s">
        <v>1557</v>
      </c>
      <c r="F173" s="2" t="s">
        <v>1878</v>
      </c>
    </row>
    <row r="174" spans="1:6" x14ac:dyDescent="0.2">
      <c r="A174" s="2" t="s">
        <v>1882</v>
      </c>
      <c r="B174" s="2" t="s">
        <v>1874</v>
      </c>
      <c r="C174" s="2" t="s">
        <v>1564</v>
      </c>
      <c r="D174" s="2" t="s">
        <v>1883</v>
      </c>
      <c r="E174" s="2" t="s">
        <v>1554</v>
      </c>
      <c r="F174" s="2" t="s">
        <v>1876</v>
      </c>
    </row>
    <row r="175" spans="1:6" x14ac:dyDescent="0.2">
      <c r="A175" s="2" t="s">
        <v>1884</v>
      </c>
      <c r="B175" s="2" t="s">
        <v>1874</v>
      </c>
      <c r="C175" s="2" t="s">
        <v>1564</v>
      </c>
      <c r="D175" s="2" t="s">
        <v>1883</v>
      </c>
      <c r="E175" s="2" t="s">
        <v>1557</v>
      </c>
      <c r="F175" s="2" t="s">
        <v>1878</v>
      </c>
    </row>
    <row r="176" spans="1:6" x14ac:dyDescent="0.2">
      <c r="A176" s="2" t="s">
        <v>1885</v>
      </c>
      <c r="B176" s="2" t="s">
        <v>1874</v>
      </c>
      <c r="C176" s="2" t="s">
        <v>1568</v>
      </c>
      <c r="D176" s="2" t="s">
        <v>1886</v>
      </c>
      <c r="E176" s="2" t="s">
        <v>1554</v>
      </c>
      <c r="F176" s="2" t="s">
        <v>1876</v>
      </c>
    </row>
    <row r="177" spans="1:6" x14ac:dyDescent="0.2">
      <c r="A177" s="2" t="s">
        <v>1887</v>
      </c>
      <c r="B177" s="2" t="s">
        <v>1874</v>
      </c>
      <c r="C177" s="2" t="s">
        <v>1568</v>
      </c>
      <c r="D177" s="2" t="s">
        <v>1886</v>
      </c>
      <c r="E177" s="2" t="s">
        <v>1557</v>
      </c>
      <c r="F177" s="2" t="s">
        <v>1878</v>
      </c>
    </row>
    <row r="178" spans="1:6" x14ac:dyDescent="0.2">
      <c r="A178" s="2" t="s">
        <v>1888</v>
      </c>
      <c r="B178" s="2" t="s">
        <v>1874</v>
      </c>
      <c r="C178" s="2" t="s">
        <v>1572</v>
      </c>
      <c r="D178" s="2" t="s">
        <v>1889</v>
      </c>
      <c r="E178" s="2" t="s">
        <v>1554</v>
      </c>
      <c r="F178" s="2" t="s">
        <v>1876</v>
      </c>
    </row>
    <row r="179" spans="1:6" x14ac:dyDescent="0.2">
      <c r="A179" s="2" t="s">
        <v>1890</v>
      </c>
      <c r="B179" s="2" t="s">
        <v>1874</v>
      </c>
      <c r="C179" s="2" t="s">
        <v>1572</v>
      </c>
      <c r="D179" s="2" t="s">
        <v>1889</v>
      </c>
      <c r="E179" s="2" t="s">
        <v>1557</v>
      </c>
      <c r="F179" s="2" t="s">
        <v>1878</v>
      </c>
    </row>
    <row r="180" spans="1:6" x14ac:dyDescent="0.2">
      <c r="A180" s="2" t="s">
        <v>1891</v>
      </c>
      <c r="B180" s="2" t="s">
        <v>1874</v>
      </c>
      <c r="C180" s="2" t="s">
        <v>1580</v>
      </c>
      <c r="D180" s="2" t="s">
        <v>1892</v>
      </c>
      <c r="E180" s="2" t="s">
        <v>1554</v>
      </c>
      <c r="F180" s="2" t="s">
        <v>1876</v>
      </c>
    </row>
    <row r="181" spans="1:6" x14ac:dyDescent="0.2">
      <c r="A181" s="2" t="s">
        <v>1893</v>
      </c>
      <c r="B181" s="2" t="s">
        <v>1874</v>
      </c>
      <c r="C181" s="2" t="s">
        <v>1580</v>
      </c>
      <c r="D181" s="2" t="s">
        <v>1892</v>
      </c>
      <c r="E181" s="2" t="s">
        <v>1557</v>
      </c>
      <c r="F181" s="2" t="s">
        <v>1878</v>
      </c>
    </row>
    <row r="182" spans="1:6" x14ac:dyDescent="0.2">
      <c r="A182" s="2" t="s">
        <v>1894</v>
      </c>
      <c r="B182" s="2" t="s">
        <v>1874</v>
      </c>
      <c r="C182" s="2" t="s">
        <v>1584</v>
      </c>
      <c r="D182" s="2" t="s">
        <v>1895</v>
      </c>
      <c r="E182" s="2" t="s">
        <v>1554</v>
      </c>
      <c r="F182" s="2" t="s">
        <v>1876</v>
      </c>
    </row>
    <row r="183" spans="1:6" x14ac:dyDescent="0.2">
      <c r="A183" s="2" t="s">
        <v>1896</v>
      </c>
      <c r="B183" s="2" t="s">
        <v>1874</v>
      </c>
      <c r="C183" s="2" t="s">
        <v>1584</v>
      </c>
      <c r="D183" s="2" t="s">
        <v>1895</v>
      </c>
      <c r="E183" s="2" t="s">
        <v>1557</v>
      </c>
      <c r="F183" s="2" t="s">
        <v>1878</v>
      </c>
    </row>
    <row r="184" spans="1:6" x14ac:dyDescent="0.2">
      <c r="A184" s="2" t="s">
        <v>1897</v>
      </c>
      <c r="B184" s="2" t="s">
        <v>1874</v>
      </c>
      <c r="C184" s="2" t="s">
        <v>1796</v>
      </c>
      <c r="D184" s="2" t="s">
        <v>1898</v>
      </c>
      <c r="E184" s="2" t="s">
        <v>1554</v>
      </c>
      <c r="F184" s="2" t="s">
        <v>1876</v>
      </c>
    </row>
    <row r="185" spans="1:6" x14ac:dyDescent="0.2">
      <c r="A185" s="2" t="s">
        <v>1899</v>
      </c>
      <c r="B185" s="2" t="s">
        <v>1874</v>
      </c>
      <c r="C185" s="2" t="s">
        <v>1796</v>
      </c>
      <c r="D185" s="2" t="s">
        <v>1898</v>
      </c>
      <c r="E185" s="2" t="s">
        <v>1557</v>
      </c>
      <c r="F185" s="2" t="s">
        <v>1878</v>
      </c>
    </row>
    <row r="186" spans="1:6" x14ac:dyDescent="0.2">
      <c r="A186" s="2" t="s">
        <v>1900</v>
      </c>
      <c r="B186" s="2" t="s">
        <v>1874</v>
      </c>
      <c r="C186" s="2" t="s">
        <v>1901</v>
      </c>
      <c r="D186" s="2" t="s">
        <v>1902</v>
      </c>
      <c r="E186" s="2" t="s">
        <v>1554</v>
      </c>
      <c r="F186" s="2" t="s">
        <v>1876</v>
      </c>
    </row>
    <row r="187" spans="1:6" x14ac:dyDescent="0.2">
      <c r="A187" s="2" t="s">
        <v>1903</v>
      </c>
      <c r="B187" s="2" t="s">
        <v>1874</v>
      </c>
      <c r="C187" s="2" t="s">
        <v>1901</v>
      </c>
      <c r="D187" s="2" t="s">
        <v>1902</v>
      </c>
      <c r="E187" s="2" t="s">
        <v>1557</v>
      </c>
      <c r="F187" s="2" t="s">
        <v>1878</v>
      </c>
    </row>
    <row r="188" spans="1:6" x14ac:dyDescent="0.2">
      <c r="A188" s="2" t="s">
        <v>1904</v>
      </c>
      <c r="B188" s="2" t="s">
        <v>1874</v>
      </c>
      <c r="C188" s="2" t="s">
        <v>1592</v>
      </c>
      <c r="D188" s="2" t="s">
        <v>1905</v>
      </c>
      <c r="E188" s="2" t="s">
        <v>1554</v>
      </c>
      <c r="F188" s="2" t="s">
        <v>1876</v>
      </c>
    </row>
    <row r="189" spans="1:6" x14ac:dyDescent="0.2">
      <c r="A189" s="2" t="s">
        <v>1906</v>
      </c>
      <c r="B189" s="2" t="s">
        <v>1874</v>
      </c>
      <c r="C189" s="2" t="s">
        <v>1592</v>
      </c>
      <c r="D189" s="2" t="s">
        <v>1905</v>
      </c>
      <c r="E189" s="2" t="s">
        <v>1557</v>
      </c>
      <c r="F189" s="2" t="s">
        <v>1878</v>
      </c>
    </row>
    <row r="190" spans="1:6" x14ac:dyDescent="0.2">
      <c r="A190" s="2" t="s">
        <v>1907</v>
      </c>
      <c r="B190" s="2" t="s">
        <v>1874</v>
      </c>
      <c r="C190" s="2" t="s">
        <v>1803</v>
      </c>
      <c r="D190" s="2" t="s">
        <v>1908</v>
      </c>
      <c r="E190" s="2" t="s">
        <v>1554</v>
      </c>
      <c r="F190" s="2" t="s">
        <v>1876</v>
      </c>
    </row>
    <row r="191" spans="1:6" x14ac:dyDescent="0.2">
      <c r="A191" s="2" t="s">
        <v>1909</v>
      </c>
      <c r="B191" s="2" t="s">
        <v>1874</v>
      </c>
      <c r="C191" s="2" t="s">
        <v>1803</v>
      </c>
      <c r="D191" s="2" t="s">
        <v>1908</v>
      </c>
      <c r="E191" s="2" t="s">
        <v>1557</v>
      </c>
      <c r="F191" s="2" t="s">
        <v>1878</v>
      </c>
    </row>
    <row r="192" spans="1:6" x14ac:dyDescent="0.2">
      <c r="A192" s="2" t="s">
        <v>1910</v>
      </c>
      <c r="B192" s="2" t="s">
        <v>1874</v>
      </c>
      <c r="C192" s="2" t="s">
        <v>1596</v>
      </c>
      <c r="D192" s="2" t="s">
        <v>1911</v>
      </c>
      <c r="E192" s="2" t="s">
        <v>1554</v>
      </c>
      <c r="F192" s="2" t="s">
        <v>1876</v>
      </c>
    </row>
    <row r="193" spans="1:6" x14ac:dyDescent="0.2">
      <c r="A193" s="2" t="s">
        <v>1912</v>
      </c>
      <c r="B193" s="2" t="s">
        <v>1874</v>
      </c>
      <c r="C193" s="2" t="s">
        <v>1596</v>
      </c>
      <c r="D193" s="2" t="s">
        <v>1911</v>
      </c>
      <c r="E193" s="2" t="s">
        <v>1557</v>
      </c>
      <c r="F193" s="2" t="s">
        <v>1878</v>
      </c>
    </row>
    <row r="194" spans="1:6" x14ac:dyDescent="0.2">
      <c r="A194" s="2" t="s">
        <v>1913</v>
      </c>
      <c r="B194" s="2" t="s">
        <v>1874</v>
      </c>
      <c r="C194" s="2" t="s">
        <v>1600</v>
      </c>
      <c r="D194" s="2" t="s">
        <v>1914</v>
      </c>
      <c r="E194" s="2" t="s">
        <v>1554</v>
      </c>
      <c r="F194" s="2" t="s">
        <v>1876</v>
      </c>
    </row>
    <row r="195" spans="1:6" x14ac:dyDescent="0.2">
      <c r="A195" s="2" t="s">
        <v>1915</v>
      </c>
      <c r="B195" s="2" t="s">
        <v>1874</v>
      </c>
      <c r="C195" s="2" t="s">
        <v>1604</v>
      </c>
      <c r="D195" s="2" t="s">
        <v>1916</v>
      </c>
      <c r="E195" s="2" t="s">
        <v>1554</v>
      </c>
      <c r="F195" s="2" t="s">
        <v>1876</v>
      </c>
    </row>
    <row r="196" spans="1:6" x14ac:dyDescent="0.2">
      <c r="A196" s="2" t="s">
        <v>1917</v>
      </c>
      <c r="B196" s="2" t="s">
        <v>1874</v>
      </c>
      <c r="C196" s="2" t="s">
        <v>1608</v>
      </c>
      <c r="D196" s="2" t="s">
        <v>1918</v>
      </c>
      <c r="E196" s="2" t="s">
        <v>1554</v>
      </c>
      <c r="F196" s="2" t="s">
        <v>1876</v>
      </c>
    </row>
    <row r="197" spans="1:6" x14ac:dyDescent="0.2">
      <c r="A197" s="2" t="s">
        <v>1919</v>
      </c>
      <c r="B197" s="2" t="s">
        <v>1874</v>
      </c>
      <c r="C197" s="2" t="s">
        <v>1612</v>
      </c>
      <c r="D197" s="2" t="s">
        <v>1920</v>
      </c>
      <c r="E197" s="2" t="s">
        <v>1554</v>
      </c>
      <c r="F197" s="2" t="s">
        <v>1876</v>
      </c>
    </row>
    <row r="198" spans="1:6" x14ac:dyDescent="0.2">
      <c r="A198" s="2" t="s">
        <v>1921</v>
      </c>
      <c r="B198" s="2" t="s">
        <v>1874</v>
      </c>
      <c r="C198" s="2" t="s">
        <v>1612</v>
      </c>
      <c r="D198" s="2" t="s">
        <v>1920</v>
      </c>
      <c r="E198" s="2" t="s">
        <v>1557</v>
      </c>
      <c r="F198" s="2" t="s">
        <v>1878</v>
      </c>
    </row>
    <row r="199" spans="1:6" x14ac:dyDescent="0.2">
      <c r="A199" s="2" t="s">
        <v>1922</v>
      </c>
      <c r="B199" s="2" t="s">
        <v>1874</v>
      </c>
      <c r="C199" s="2" t="s">
        <v>1612</v>
      </c>
      <c r="D199" s="2" t="s">
        <v>1920</v>
      </c>
      <c r="E199" s="2" t="s">
        <v>1754</v>
      </c>
      <c r="F199" s="2" t="s">
        <v>1923</v>
      </c>
    </row>
    <row r="200" spans="1:6" x14ac:dyDescent="0.2">
      <c r="A200" s="2" t="s">
        <v>1924</v>
      </c>
      <c r="B200" s="2" t="s">
        <v>1874</v>
      </c>
      <c r="C200" s="2" t="s">
        <v>1616</v>
      </c>
      <c r="D200" s="2" t="s">
        <v>1925</v>
      </c>
      <c r="E200" s="2" t="s">
        <v>1554</v>
      </c>
      <c r="F200" s="2" t="s">
        <v>1876</v>
      </c>
    </row>
    <row r="201" spans="1:6" x14ac:dyDescent="0.2">
      <c r="A201" s="2" t="s">
        <v>1926</v>
      </c>
      <c r="B201" s="2" t="s">
        <v>1874</v>
      </c>
      <c r="C201" s="2" t="s">
        <v>1616</v>
      </c>
      <c r="D201" s="2" t="s">
        <v>1925</v>
      </c>
      <c r="E201" s="2" t="s">
        <v>1557</v>
      </c>
      <c r="F201" s="2" t="s">
        <v>1878</v>
      </c>
    </row>
    <row r="202" spans="1:6" x14ac:dyDescent="0.2">
      <c r="A202" s="2" t="s">
        <v>1927</v>
      </c>
      <c r="B202" s="2" t="s">
        <v>1874</v>
      </c>
      <c r="C202" s="2" t="s">
        <v>1620</v>
      </c>
      <c r="D202" s="2" t="s">
        <v>1928</v>
      </c>
      <c r="E202" s="2" t="s">
        <v>1554</v>
      </c>
      <c r="F202" s="2" t="s">
        <v>1876</v>
      </c>
    </row>
    <row r="203" spans="1:6" x14ac:dyDescent="0.2">
      <c r="A203" s="2" t="s">
        <v>1929</v>
      </c>
      <c r="B203" s="2" t="s">
        <v>1874</v>
      </c>
      <c r="C203" s="2" t="s">
        <v>1620</v>
      </c>
      <c r="D203" s="2" t="s">
        <v>1928</v>
      </c>
      <c r="E203" s="2" t="s">
        <v>1557</v>
      </c>
      <c r="F203" s="2" t="s">
        <v>1878</v>
      </c>
    </row>
    <row r="204" spans="1:6" x14ac:dyDescent="0.2">
      <c r="A204" s="2" t="s">
        <v>1930</v>
      </c>
      <c r="B204" s="2" t="s">
        <v>1874</v>
      </c>
      <c r="C204" s="2" t="s">
        <v>1624</v>
      </c>
      <c r="D204" s="2" t="s">
        <v>1931</v>
      </c>
      <c r="E204" s="2" t="s">
        <v>1554</v>
      </c>
      <c r="F204" s="2" t="s">
        <v>1876</v>
      </c>
    </row>
    <row r="205" spans="1:6" x14ac:dyDescent="0.2">
      <c r="A205" s="2" t="s">
        <v>1932</v>
      </c>
      <c r="B205" s="2" t="s">
        <v>1874</v>
      </c>
      <c r="C205" s="2" t="s">
        <v>1628</v>
      </c>
      <c r="D205" s="2" t="s">
        <v>1933</v>
      </c>
      <c r="E205" s="2" t="s">
        <v>1554</v>
      </c>
      <c r="F205" s="2" t="s">
        <v>1876</v>
      </c>
    </row>
    <row r="206" spans="1:6" x14ac:dyDescent="0.2">
      <c r="A206" s="2" t="s">
        <v>1934</v>
      </c>
      <c r="B206" s="2" t="s">
        <v>1874</v>
      </c>
      <c r="C206" s="2" t="s">
        <v>1628</v>
      </c>
      <c r="D206" s="2" t="s">
        <v>1933</v>
      </c>
      <c r="E206" s="2" t="s">
        <v>1557</v>
      </c>
      <c r="F206" s="2" t="s">
        <v>1878</v>
      </c>
    </row>
    <row r="207" spans="1:6" x14ac:dyDescent="0.2">
      <c r="A207" s="2" t="s">
        <v>1935</v>
      </c>
      <c r="B207" s="2" t="s">
        <v>1874</v>
      </c>
      <c r="C207" s="2" t="s">
        <v>1628</v>
      </c>
      <c r="D207" s="2" t="s">
        <v>1933</v>
      </c>
      <c r="E207" s="2" t="s">
        <v>1754</v>
      </c>
      <c r="F207" s="2" t="s">
        <v>1923</v>
      </c>
    </row>
    <row r="208" spans="1:6" x14ac:dyDescent="0.2">
      <c r="A208" s="2" t="s">
        <v>1936</v>
      </c>
      <c r="B208" s="2" t="s">
        <v>1874</v>
      </c>
      <c r="C208" s="2" t="s">
        <v>1937</v>
      </c>
      <c r="D208" s="2" t="s">
        <v>1938</v>
      </c>
      <c r="E208" s="2" t="s">
        <v>1554</v>
      </c>
      <c r="F208" s="2" t="s">
        <v>1876</v>
      </c>
    </row>
    <row r="209" spans="1:6" x14ac:dyDescent="0.2">
      <c r="A209" s="2" t="s">
        <v>1939</v>
      </c>
      <c r="B209" s="2" t="s">
        <v>1874</v>
      </c>
      <c r="C209" s="2" t="s">
        <v>1937</v>
      </c>
      <c r="D209" s="2" t="s">
        <v>1938</v>
      </c>
      <c r="E209" s="2" t="s">
        <v>1557</v>
      </c>
      <c r="F209" s="2" t="s">
        <v>1878</v>
      </c>
    </row>
    <row r="210" spans="1:6" x14ac:dyDescent="0.2">
      <c r="A210" s="2" t="s">
        <v>1940</v>
      </c>
      <c r="B210" s="2" t="s">
        <v>1874</v>
      </c>
      <c r="C210" s="2" t="s">
        <v>1941</v>
      </c>
      <c r="D210" s="2" t="s">
        <v>1942</v>
      </c>
      <c r="E210" s="2" t="s">
        <v>1554</v>
      </c>
      <c r="F210" s="2" t="s">
        <v>1876</v>
      </c>
    </row>
    <row r="211" spans="1:6" x14ac:dyDescent="0.2">
      <c r="A211" s="2" t="s">
        <v>1943</v>
      </c>
      <c r="B211" s="2" t="s">
        <v>1874</v>
      </c>
      <c r="C211" s="2" t="s">
        <v>1941</v>
      </c>
      <c r="D211" s="2" t="s">
        <v>1942</v>
      </c>
      <c r="E211" s="2" t="s">
        <v>1557</v>
      </c>
      <c r="F211" s="2" t="s">
        <v>1878</v>
      </c>
    </row>
    <row r="212" spans="1:6" x14ac:dyDescent="0.2">
      <c r="A212" s="2" t="s">
        <v>1944</v>
      </c>
      <c r="B212" s="2" t="s">
        <v>1874</v>
      </c>
      <c r="C212" s="2" t="s">
        <v>1945</v>
      </c>
      <c r="D212" s="2" t="s">
        <v>1946</v>
      </c>
      <c r="E212" s="2" t="s">
        <v>1554</v>
      </c>
      <c r="F212" s="2" t="s">
        <v>1876</v>
      </c>
    </row>
    <row r="213" spans="1:6" x14ac:dyDescent="0.2">
      <c r="A213" s="2" t="s">
        <v>1947</v>
      </c>
      <c r="B213" s="2" t="s">
        <v>1874</v>
      </c>
      <c r="C213" s="2" t="s">
        <v>1945</v>
      </c>
      <c r="D213" s="2" t="s">
        <v>1946</v>
      </c>
      <c r="E213" s="2" t="s">
        <v>1557</v>
      </c>
      <c r="F213" s="2" t="s">
        <v>1878</v>
      </c>
    </row>
    <row r="214" spans="1:6" x14ac:dyDescent="0.2">
      <c r="A214" s="2" t="s">
        <v>1948</v>
      </c>
      <c r="B214" s="2" t="s">
        <v>1874</v>
      </c>
      <c r="C214" s="2" t="s">
        <v>1949</v>
      </c>
      <c r="D214" s="2" t="s">
        <v>1950</v>
      </c>
      <c r="E214" s="2" t="s">
        <v>1554</v>
      </c>
      <c r="F214" s="2" t="s">
        <v>1876</v>
      </c>
    </row>
    <row r="215" spans="1:6" x14ac:dyDescent="0.2">
      <c r="A215" s="2" t="s">
        <v>1951</v>
      </c>
      <c r="B215" s="2" t="s">
        <v>1874</v>
      </c>
      <c r="C215" s="2" t="s">
        <v>1949</v>
      </c>
      <c r="D215" s="2" t="s">
        <v>1950</v>
      </c>
      <c r="E215" s="2" t="s">
        <v>1557</v>
      </c>
      <c r="F215" s="2" t="s">
        <v>1878</v>
      </c>
    </row>
    <row r="216" spans="1:6" x14ac:dyDescent="0.2">
      <c r="A216" s="2" t="s">
        <v>1952</v>
      </c>
      <c r="B216" s="2" t="s">
        <v>1874</v>
      </c>
      <c r="C216" s="2" t="s">
        <v>1953</v>
      </c>
      <c r="D216" s="2" t="s">
        <v>1954</v>
      </c>
      <c r="E216" s="2" t="s">
        <v>1554</v>
      </c>
      <c r="F216" s="2" t="s">
        <v>1876</v>
      </c>
    </row>
    <row r="217" spans="1:6" x14ac:dyDescent="0.2">
      <c r="A217" s="2" t="s">
        <v>1955</v>
      </c>
      <c r="B217" s="2" t="s">
        <v>1874</v>
      </c>
      <c r="C217" s="2" t="s">
        <v>1953</v>
      </c>
      <c r="D217" s="2" t="s">
        <v>1954</v>
      </c>
      <c r="E217" s="2" t="s">
        <v>1557</v>
      </c>
      <c r="F217" s="2" t="s">
        <v>1878</v>
      </c>
    </row>
    <row r="218" spans="1:6" x14ac:dyDescent="0.2">
      <c r="A218" s="2" t="s">
        <v>1956</v>
      </c>
      <c r="B218" s="2" t="s">
        <v>1874</v>
      </c>
      <c r="C218" s="2" t="s">
        <v>1632</v>
      </c>
      <c r="D218" s="2" t="s">
        <v>1957</v>
      </c>
      <c r="E218" s="2" t="s">
        <v>1554</v>
      </c>
      <c r="F218" s="2" t="s">
        <v>1876</v>
      </c>
    </row>
    <row r="219" spans="1:6" x14ac:dyDescent="0.2">
      <c r="A219" s="2" t="s">
        <v>1958</v>
      </c>
      <c r="B219" s="2" t="s">
        <v>1874</v>
      </c>
      <c r="C219" s="2" t="s">
        <v>1632</v>
      </c>
      <c r="D219" s="2" t="s">
        <v>1957</v>
      </c>
      <c r="E219" s="2" t="s">
        <v>1557</v>
      </c>
      <c r="F219" s="2" t="s">
        <v>1878</v>
      </c>
    </row>
    <row r="220" spans="1:6" x14ac:dyDescent="0.2">
      <c r="A220" s="2" t="s">
        <v>1959</v>
      </c>
      <c r="B220" s="2" t="s">
        <v>1874</v>
      </c>
      <c r="C220" s="2" t="s">
        <v>1632</v>
      </c>
      <c r="D220" s="2" t="s">
        <v>1957</v>
      </c>
      <c r="E220" s="2" t="s">
        <v>1754</v>
      </c>
      <c r="F220" s="2" t="s">
        <v>1923</v>
      </c>
    </row>
    <row r="221" spans="1:6" x14ac:dyDescent="0.2">
      <c r="A221" s="2" t="s">
        <v>1960</v>
      </c>
      <c r="B221" s="2" t="s">
        <v>1874</v>
      </c>
      <c r="C221" s="2" t="s">
        <v>1636</v>
      </c>
      <c r="D221" s="2" t="s">
        <v>1961</v>
      </c>
      <c r="E221" s="2" t="s">
        <v>1554</v>
      </c>
      <c r="F221" s="2" t="s">
        <v>1876</v>
      </c>
    </row>
    <row r="222" spans="1:6" x14ac:dyDescent="0.2">
      <c r="A222" s="2" t="s">
        <v>1962</v>
      </c>
      <c r="B222" s="2" t="s">
        <v>1874</v>
      </c>
      <c r="C222" s="2" t="s">
        <v>1636</v>
      </c>
      <c r="D222" s="2" t="s">
        <v>1961</v>
      </c>
      <c r="E222" s="2" t="s">
        <v>1557</v>
      </c>
      <c r="F222" s="2" t="s">
        <v>1878</v>
      </c>
    </row>
    <row r="223" spans="1:6" x14ac:dyDescent="0.2">
      <c r="A223" s="2" t="s">
        <v>1963</v>
      </c>
      <c r="B223" s="2" t="s">
        <v>1874</v>
      </c>
      <c r="C223" s="2" t="s">
        <v>1636</v>
      </c>
      <c r="D223" s="2" t="s">
        <v>1961</v>
      </c>
      <c r="E223" s="2" t="s">
        <v>1754</v>
      </c>
      <c r="F223" s="2" t="s">
        <v>1923</v>
      </c>
    </row>
    <row r="224" spans="1:6" x14ac:dyDescent="0.2">
      <c r="A224" s="2" t="s">
        <v>1964</v>
      </c>
      <c r="B224" s="2" t="s">
        <v>1874</v>
      </c>
      <c r="C224" s="2" t="s">
        <v>1965</v>
      </c>
      <c r="D224" s="2" t="s">
        <v>1966</v>
      </c>
      <c r="E224" s="2" t="s">
        <v>1554</v>
      </c>
      <c r="F224" s="2" t="s">
        <v>1876</v>
      </c>
    </row>
    <row r="225" spans="1:6" x14ac:dyDescent="0.2">
      <c r="A225" s="2" t="s">
        <v>1967</v>
      </c>
      <c r="B225" s="2" t="s">
        <v>1874</v>
      </c>
      <c r="C225" s="2" t="s">
        <v>1965</v>
      </c>
      <c r="D225" s="2" t="s">
        <v>1966</v>
      </c>
      <c r="E225" s="2" t="s">
        <v>1557</v>
      </c>
      <c r="F225" s="2" t="s">
        <v>1878</v>
      </c>
    </row>
    <row r="226" spans="1:6" x14ac:dyDescent="0.2">
      <c r="A226" s="2" t="s">
        <v>1968</v>
      </c>
      <c r="B226" s="2" t="s">
        <v>1874</v>
      </c>
      <c r="C226" s="2" t="s">
        <v>1969</v>
      </c>
      <c r="D226" s="2" t="s">
        <v>1970</v>
      </c>
      <c r="E226" s="2" t="s">
        <v>1554</v>
      </c>
      <c r="F226" s="2" t="s">
        <v>1876</v>
      </c>
    </row>
    <row r="227" spans="1:6" x14ac:dyDescent="0.2">
      <c r="A227" s="2" t="s">
        <v>1971</v>
      </c>
      <c r="B227" s="2" t="s">
        <v>1874</v>
      </c>
      <c r="C227" s="2" t="s">
        <v>1969</v>
      </c>
      <c r="D227" s="2" t="s">
        <v>1970</v>
      </c>
      <c r="E227" s="2" t="s">
        <v>1557</v>
      </c>
      <c r="F227" s="2" t="s">
        <v>1878</v>
      </c>
    </row>
    <row r="228" spans="1:6" x14ac:dyDescent="0.2">
      <c r="A228" s="2" t="s">
        <v>1972</v>
      </c>
      <c r="B228" s="2" t="s">
        <v>1874</v>
      </c>
      <c r="C228" s="2" t="s">
        <v>1973</v>
      </c>
      <c r="D228" s="2" t="s">
        <v>1974</v>
      </c>
      <c r="E228" s="2" t="s">
        <v>1554</v>
      </c>
      <c r="F228" s="2" t="s">
        <v>1876</v>
      </c>
    </row>
    <row r="229" spans="1:6" x14ac:dyDescent="0.2">
      <c r="A229" s="2" t="s">
        <v>1975</v>
      </c>
      <c r="B229" s="2" t="s">
        <v>1874</v>
      </c>
      <c r="C229" s="2" t="s">
        <v>1976</v>
      </c>
      <c r="D229" s="2" t="s">
        <v>1977</v>
      </c>
      <c r="E229" s="2" t="s">
        <v>1554</v>
      </c>
      <c r="F229" s="2" t="s">
        <v>1876</v>
      </c>
    </row>
    <row r="230" spans="1:6" x14ac:dyDescent="0.2">
      <c r="A230" s="2" t="s">
        <v>1978</v>
      </c>
      <c r="B230" s="2" t="s">
        <v>1874</v>
      </c>
      <c r="C230" s="2" t="s">
        <v>1976</v>
      </c>
      <c r="D230" s="2" t="s">
        <v>1977</v>
      </c>
      <c r="E230" s="2" t="s">
        <v>1557</v>
      </c>
      <c r="F230" s="2" t="s">
        <v>1878</v>
      </c>
    </row>
    <row r="231" spans="1:6" x14ac:dyDescent="0.2">
      <c r="A231" s="2" t="s">
        <v>1979</v>
      </c>
      <c r="B231" s="2" t="s">
        <v>1874</v>
      </c>
      <c r="C231" s="2" t="s">
        <v>1976</v>
      </c>
      <c r="D231" s="2" t="s">
        <v>1977</v>
      </c>
      <c r="E231" s="2" t="s">
        <v>1754</v>
      </c>
      <c r="F231" s="2" t="s">
        <v>1923</v>
      </c>
    </row>
    <row r="232" spans="1:6" x14ac:dyDescent="0.2">
      <c r="A232" s="2" t="s">
        <v>1980</v>
      </c>
      <c r="B232" s="2" t="s">
        <v>1874</v>
      </c>
      <c r="C232" s="2" t="s">
        <v>1640</v>
      </c>
      <c r="D232" s="2" t="s">
        <v>1981</v>
      </c>
      <c r="E232" s="2" t="s">
        <v>1805</v>
      </c>
      <c r="F232" s="2" t="s">
        <v>1806</v>
      </c>
    </row>
    <row r="233" spans="1:6" x14ac:dyDescent="0.2">
      <c r="A233" s="2" t="s">
        <v>1982</v>
      </c>
      <c r="B233" s="2" t="s">
        <v>1874</v>
      </c>
      <c r="C233" s="2" t="s">
        <v>1640</v>
      </c>
      <c r="D233" s="2" t="s">
        <v>1981</v>
      </c>
      <c r="E233" s="2" t="s">
        <v>1554</v>
      </c>
      <c r="F233" s="2" t="s">
        <v>1876</v>
      </c>
    </row>
    <row r="234" spans="1:6" x14ac:dyDescent="0.2">
      <c r="A234" s="2" t="s">
        <v>1983</v>
      </c>
      <c r="B234" s="2" t="s">
        <v>1874</v>
      </c>
      <c r="C234" s="2" t="s">
        <v>1640</v>
      </c>
      <c r="D234" s="2" t="s">
        <v>1981</v>
      </c>
      <c r="E234" s="2" t="s">
        <v>1557</v>
      </c>
      <c r="F234" s="2" t="s">
        <v>1878</v>
      </c>
    </row>
    <row r="235" spans="1:6" x14ac:dyDescent="0.2">
      <c r="A235" s="2" t="s">
        <v>1984</v>
      </c>
      <c r="B235" s="2" t="s">
        <v>1874</v>
      </c>
      <c r="C235" s="2" t="s">
        <v>1640</v>
      </c>
      <c r="D235" s="2" t="s">
        <v>1981</v>
      </c>
      <c r="E235" s="2" t="s">
        <v>1754</v>
      </c>
      <c r="F235" s="2" t="s">
        <v>1923</v>
      </c>
    </row>
    <row r="236" spans="1:6" x14ac:dyDescent="0.2">
      <c r="A236" s="2" t="s">
        <v>1985</v>
      </c>
      <c r="B236" s="2" t="s">
        <v>1874</v>
      </c>
      <c r="C236" s="2" t="s">
        <v>1644</v>
      </c>
      <c r="D236" s="2" t="s">
        <v>1986</v>
      </c>
      <c r="E236" s="2" t="s">
        <v>1554</v>
      </c>
      <c r="F236" s="2" t="s">
        <v>1876</v>
      </c>
    </row>
    <row r="237" spans="1:6" x14ac:dyDescent="0.2">
      <c r="A237" s="2" t="s">
        <v>1987</v>
      </c>
      <c r="B237" s="2" t="s">
        <v>1874</v>
      </c>
      <c r="C237" s="2" t="s">
        <v>1648</v>
      </c>
      <c r="D237" s="2" t="s">
        <v>1988</v>
      </c>
      <c r="E237" s="2" t="s">
        <v>1554</v>
      </c>
      <c r="F237" s="2" t="s">
        <v>1876</v>
      </c>
    </row>
    <row r="238" spans="1:6" x14ac:dyDescent="0.2">
      <c r="A238" s="2" t="s">
        <v>1989</v>
      </c>
      <c r="B238" s="2" t="s">
        <v>1874</v>
      </c>
      <c r="C238" s="2" t="s">
        <v>1648</v>
      </c>
      <c r="D238" s="2" t="s">
        <v>1988</v>
      </c>
      <c r="E238" s="2" t="s">
        <v>1557</v>
      </c>
      <c r="F238" s="2" t="s">
        <v>1878</v>
      </c>
    </row>
    <row r="239" spans="1:6" x14ac:dyDescent="0.2">
      <c r="A239" s="2" t="s">
        <v>1990</v>
      </c>
      <c r="B239" s="2" t="s">
        <v>1874</v>
      </c>
      <c r="C239" s="2" t="s">
        <v>1652</v>
      </c>
      <c r="D239" s="2" t="s">
        <v>1991</v>
      </c>
      <c r="E239" s="2" t="s">
        <v>1554</v>
      </c>
      <c r="F239" s="2" t="s">
        <v>1876</v>
      </c>
    </row>
    <row r="240" spans="1:6" x14ac:dyDescent="0.2">
      <c r="A240" s="2" t="s">
        <v>1992</v>
      </c>
      <c r="B240" s="2" t="s">
        <v>1874</v>
      </c>
      <c r="C240" s="2" t="s">
        <v>1652</v>
      </c>
      <c r="D240" s="2" t="s">
        <v>1991</v>
      </c>
      <c r="E240" s="2" t="s">
        <v>1557</v>
      </c>
      <c r="F240" s="2" t="s">
        <v>1878</v>
      </c>
    </row>
    <row r="241" spans="1:6" x14ac:dyDescent="0.2">
      <c r="A241" s="2" t="s">
        <v>1993</v>
      </c>
      <c r="B241" s="2" t="s">
        <v>1874</v>
      </c>
      <c r="C241" s="2" t="s">
        <v>1656</v>
      </c>
      <c r="D241" s="2" t="s">
        <v>1994</v>
      </c>
      <c r="E241" s="2" t="s">
        <v>1554</v>
      </c>
      <c r="F241" s="2" t="s">
        <v>1876</v>
      </c>
    </row>
    <row r="242" spans="1:6" x14ac:dyDescent="0.2">
      <c r="A242" s="2" t="s">
        <v>1995</v>
      </c>
      <c r="B242" s="2" t="s">
        <v>1874</v>
      </c>
      <c r="C242" s="2" t="s">
        <v>1660</v>
      </c>
      <c r="D242" s="2" t="s">
        <v>1996</v>
      </c>
      <c r="E242" s="2" t="s">
        <v>1554</v>
      </c>
      <c r="F242" s="2" t="s">
        <v>1876</v>
      </c>
    </row>
    <row r="243" spans="1:6" x14ac:dyDescent="0.2">
      <c r="A243" s="2" t="s">
        <v>1997</v>
      </c>
      <c r="B243" s="2" t="s">
        <v>1874</v>
      </c>
      <c r="C243" s="2" t="s">
        <v>1998</v>
      </c>
      <c r="D243" s="2" t="s">
        <v>1999</v>
      </c>
      <c r="E243" s="2" t="s">
        <v>1554</v>
      </c>
      <c r="F243" s="2" t="s">
        <v>1876</v>
      </c>
    </row>
    <row r="244" spans="1:6" x14ac:dyDescent="0.2">
      <c r="A244" s="2" t="s">
        <v>2000</v>
      </c>
      <c r="B244" s="2" t="s">
        <v>1874</v>
      </c>
      <c r="C244" s="2" t="s">
        <v>2001</v>
      </c>
      <c r="D244" s="2" t="s">
        <v>2002</v>
      </c>
      <c r="E244" s="2" t="s">
        <v>1554</v>
      </c>
      <c r="F244" s="2" t="s">
        <v>1876</v>
      </c>
    </row>
    <row r="245" spans="1:6" x14ac:dyDescent="0.2">
      <c r="A245" s="2" t="s">
        <v>2003</v>
      </c>
      <c r="B245" s="2" t="s">
        <v>1874</v>
      </c>
      <c r="C245" s="2" t="s">
        <v>1664</v>
      </c>
      <c r="D245" s="2" t="s">
        <v>2004</v>
      </c>
      <c r="E245" s="2" t="s">
        <v>1805</v>
      </c>
      <c r="F245" s="2" t="s">
        <v>1806</v>
      </c>
    </row>
    <row r="246" spans="1:6" x14ac:dyDescent="0.2">
      <c r="A246" s="2" t="s">
        <v>2005</v>
      </c>
      <c r="B246" s="2" t="s">
        <v>1874</v>
      </c>
      <c r="C246" s="2" t="s">
        <v>1664</v>
      </c>
      <c r="D246" s="2" t="s">
        <v>2004</v>
      </c>
      <c r="E246" s="2" t="s">
        <v>1554</v>
      </c>
      <c r="F246" s="2" t="s">
        <v>1876</v>
      </c>
    </row>
    <row r="247" spans="1:6" x14ac:dyDescent="0.2">
      <c r="A247" s="2" t="s">
        <v>2006</v>
      </c>
      <c r="B247" s="2" t="s">
        <v>1874</v>
      </c>
      <c r="C247" s="2" t="s">
        <v>1668</v>
      </c>
      <c r="D247" s="2" t="s">
        <v>2007</v>
      </c>
      <c r="E247" s="2" t="s">
        <v>1554</v>
      </c>
      <c r="F247" s="2" t="s">
        <v>1876</v>
      </c>
    </row>
    <row r="248" spans="1:6" x14ac:dyDescent="0.2">
      <c r="A248" s="2" t="s">
        <v>2008</v>
      </c>
      <c r="B248" s="2" t="s">
        <v>1874</v>
      </c>
      <c r="C248" s="2" t="s">
        <v>1668</v>
      </c>
      <c r="D248" s="2" t="s">
        <v>2007</v>
      </c>
      <c r="E248" s="2" t="s">
        <v>1557</v>
      </c>
      <c r="F248" s="2" t="s">
        <v>1878</v>
      </c>
    </row>
    <row r="249" spans="1:6" x14ac:dyDescent="0.2">
      <c r="A249" s="2" t="s">
        <v>2009</v>
      </c>
      <c r="B249" s="2" t="s">
        <v>1874</v>
      </c>
      <c r="C249" s="2" t="s">
        <v>1668</v>
      </c>
      <c r="D249" s="2" t="s">
        <v>2007</v>
      </c>
      <c r="E249" s="2" t="s">
        <v>1754</v>
      </c>
      <c r="F249" s="2" t="s">
        <v>1923</v>
      </c>
    </row>
    <row r="250" spans="1:6" x14ac:dyDescent="0.2">
      <c r="A250" s="2" t="s">
        <v>2010</v>
      </c>
      <c r="B250" s="2" t="s">
        <v>1874</v>
      </c>
      <c r="C250" s="2" t="s">
        <v>2011</v>
      </c>
      <c r="D250" s="2" t="s">
        <v>2012</v>
      </c>
      <c r="E250" s="2" t="s">
        <v>1805</v>
      </c>
      <c r="F250" s="2" t="s">
        <v>1806</v>
      </c>
    </row>
    <row r="251" spans="1:6" x14ac:dyDescent="0.2">
      <c r="A251" s="2" t="s">
        <v>2013</v>
      </c>
      <c r="B251" s="2" t="s">
        <v>1874</v>
      </c>
      <c r="C251" s="2" t="s">
        <v>2011</v>
      </c>
      <c r="D251" s="2" t="s">
        <v>2012</v>
      </c>
      <c r="E251" s="2" t="s">
        <v>1554</v>
      </c>
      <c r="F251" s="2" t="s">
        <v>1876</v>
      </c>
    </row>
    <row r="252" spans="1:6" x14ac:dyDescent="0.2">
      <c r="A252" s="2" t="s">
        <v>2014</v>
      </c>
      <c r="B252" s="2" t="s">
        <v>1874</v>
      </c>
      <c r="C252" s="2" t="s">
        <v>2015</v>
      </c>
      <c r="D252" s="2" t="s">
        <v>2016</v>
      </c>
      <c r="E252" s="2" t="s">
        <v>1554</v>
      </c>
      <c r="F252" s="2" t="s">
        <v>1876</v>
      </c>
    </row>
    <row r="253" spans="1:6" x14ac:dyDescent="0.2">
      <c r="A253" s="2" t="s">
        <v>2017</v>
      </c>
      <c r="B253" s="2" t="s">
        <v>1874</v>
      </c>
      <c r="C253" s="2" t="s">
        <v>2018</v>
      </c>
      <c r="D253" s="2" t="s">
        <v>2019</v>
      </c>
      <c r="E253" s="2" t="s">
        <v>1554</v>
      </c>
      <c r="F253" s="2" t="s">
        <v>1876</v>
      </c>
    </row>
    <row r="254" spans="1:6" x14ac:dyDescent="0.2">
      <c r="A254" s="2" t="s">
        <v>2020</v>
      </c>
      <c r="B254" s="2" t="s">
        <v>1874</v>
      </c>
      <c r="C254" s="2" t="s">
        <v>2021</v>
      </c>
      <c r="D254" s="2" t="s">
        <v>2022</v>
      </c>
      <c r="E254" s="2" t="s">
        <v>1554</v>
      </c>
      <c r="F254" s="2" t="s">
        <v>1876</v>
      </c>
    </row>
    <row r="255" spans="1:6" x14ac:dyDescent="0.2">
      <c r="A255" s="2" t="s">
        <v>2023</v>
      </c>
      <c r="B255" s="2" t="s">
        <v>1874</v>
      </c>
      <c r="C255" s="2" t="s">
        <v>1676</v>
      </c>
      <c r="D255" s="2" t="s">
        <v>2024</v>
      </c>
      <c r="E255" s="2" t="s">
        <v>1554</v>
      </c>
      <c r="F255" s="2" t="s">
        <v>1876</v>
      </c>
    </row>
    <row r="256" spans="1:6" x14ac:dyDescent="0.2">
      <c r="A256" s="2" t="s">
        <v>2025</v>
      </c>
      <c r="B256" s="2" t="s">
        <v>1874</v>
      </c>
      <c r="C256" s="2" t="s">
        <v>1680</v>
      </c>
      <c r="D256" s="2" t="s">
        <v>2026</v>
      </c>
      <c r="E256" s="2" t="s">
        <v>1554</v>
      </c>
      <c r="F256" s="2" t="s">
        <v>1876</v>
      </c>
    </row>
    <row r="257" spans="1:6" x14ac:dyDescent="0.2">
      <c r="A257" s="2" t="s">
        <v>2027</v>
      </c>
      <c r="B257" s="2" t="s">
        <v>1874</v>
      </c>
      <c r="C257" s="2" t="s">
        <v>1684</v>
      </c>
      <c r="D257" s="2" t="s">
        <v>2028</v>
      </c>
      <c r="E257" s="2" t="s">
        <v>1554</v>
      </c>
      <c r="F257" s="2" t="s">
        <v>1876</v>
      </c>
    </row>
    <row r="258" spans="1:6" x14ac:dyDescent="0.2">
      <c r="A258" s="2" t="s">
        <v>2029</v>
      </c>
      <c r="B258" s="2" t="s">
        <v>1874</v>
      </c>
      <c r="C258" s="2" t="s">
        <v>1688</v>
      </c>
      <c r="D258" s="2" t="s">
        <v>2030</v>
      </c>
      <c r="E258" s="2" t="s">
        <v>1554</v>
      </c>
      <c r="F258" s="2" t="s">
        <v>1876</v>
      </c>
    </row>
    <row r="259" spans="1:6" x14ac:dyDescent="0.2">
      <c r="A259" s="2" t="s">
        <v>2031</v>
      </c>
      <c r="B259" s="2" t="s">
        <v>1874</v>
      </c>
      <c r="C259" s="2" t="s">
        <v>1688</v>
      </c>
      <c r="D259" s="2" t="s">
        <v>2030</v>
      </c>
      <c r="E259" s="2" t="s">
        <v>1557</v>
      </c>
      <c r="F259" s="2" t="s">
        <v>1878</v>
      </c>
    </row>
    <row r="260" spans="1:6" x14ac:dyDescent="0.2">
      <c r="A260" s="2" t="s">
        <v>2032</v>
      </c>
      <c r="B260" s="2" t="s">
        <v>2033</v>
      </c>
      <c r="C260" s="2" t="s">
        <v>1552</v>
      </c>
      <c r="D260" s="2" t="s">
        <v>1875</v>
      </c>
      <c r="E260" s="2" t="s">
        <v>1554</v>
      </c>
      <c r="F260" s="2" t="s">
        <v>2034</v>
      </c>
    </row>
    <row r="261" spans="1:6" x14ac:dyDescent="0.2">
      <c r="A261" s="2" t="s">
        <v>2035</v>
      </c>
      <c r="B261" s="2" t="s">
        <v>2033</v>
      </c>
      <c r="C261" s="2" t="s">
        <v>1552</v>
      </c>
      <c r="D261" s="2" t="s">
        <v>1875</v>
      </c>
      <c r="E261" s="2" t="s">
        <v>1557</v>
      </c>
      <c r="F261" s="2" t="s">
        <v>2036</v>
      </c>
    </row>
    <row r="262" spans="1:6" x14ac:dyDescent="0.2">
      <c r="A262" s="2" t="s">
        <v>2037</v>
      </c>
      <c r="B262" s="2" t="s">
        <v>2033</v>
      </c>
      <c r="C262" s="2" t="s">
        <v>1552</v>
      </c>
      <c r="D262" s="2" t="s">
        <v>1875</v>
      </c>
      <c r="E262" s="2" t="s">
        <v>1754</v>
      </c>
      <c r="F262" s="2" t="s">
        <v>2038</v>
      </c>
    </row>
    <row r="263" spans="1:6" x14ac:dyDescent="0.2">
      <c r="A263" s="2" t="s">
        <v>2039</v>
      </c>
      <c r="B263" s="2" t="s">
        <v>2033</v>
      </c>
      <c r="C263" s="2" t="s">
        <v>1552</v>
      </c>
      <c r="D263" s="2" t="s">
        <v>1875</v>
      </c>
      <c r="E263" s="2" t="s">
        <v>1718</v>
      </c>
      <c r="F263" s="2" t="s">
        <v>2040</v>
      </c>
    </row>
    <row r="264" spans="1:6" x14ac:dyDescent="0.2">
      <c r="A264" s="2" t="s">
        <v>2041</v>
      </c>
      <c r="B264" s="2" t="s">
        <v>2033</v>
      </c>
      <c r="C264" s="2" t="s">
        <v>1560</v>
      </c>
      <c r="D264" s="2" t="s">
        <v>1880</v>
      </c>
      <c r="E264" s="2" t="s">
        <v>1554</v>
      </c>
      <c r="F264" s="2" t="s">
        <v>2034</v>
      </c>
    </row>
    <row r="265" spans="1:6" x14ac:dyDescent="0.2">
      <c r="A265" s="2" t="s">
        <v>2042</v>
      </c>
      <c r="B265" s="2" t="s">
        <v>2033</v>
      </c>
      <c r="C265" s="2" t="s">
        <v>1560</v>
      </c>
      <c r="D265" s="2" t="s">
        <v>1880</v>
      </c>
      <c r="E265" s="2" t="s">
        <v>1557</v>
      </c>
      <c r="F265" s="2" t="s">
        <v>2036</v>
      </c>
    </row>
    <row r="266" spans="1:6" x14ac:dyDescent="0.2">
      <c r="A266" s="2" t="s">
        <v>2043</v>
      </c>
      <c r="B266" s="2" t="s">
        <v>2033</v>
      </c>
      <c r="C266" s="2" t="s">
        <v>1560</v>
      </c>
      <c r="D266" s="2" t="s">
        <v>1880</v>
      </c>
      <c r="E266" s="2" t="s">
        <v>1754</v>
      </c>
      <c r="F266" s="2" t="s">
        <v>2038</v>
      </c>
    </row>
    <row r="267" spans="1:6" x14ac:dyDescent="0.2">
      <c r="A267" s="2" t="s">
        <v>2044</v>
      </c>
      <c r="B267" s="2" t="s">
        <v>2033</v>
      </c>
      <c r="C267" s="2" t="s">
        <v>1560</v>
      </c>
      <c r="D267" s="2" t="s">
        <v>1880</v>
      </c>
      <c r="E267" s="2" t="s">
        <v>1718</v>
      </c>
      <c r="F267" s="2" t="s">
        <v>2040</v>
      </c>
    </row>
    <row r="268" spans="1:6" x14ac:dyDescent="0.2">
      <c r="A268" s="2" t="s">
        <v>2045</v>
      </c>
      <c r="B268" s="2" t="s">
        <v>2033</v>
      </c>
      <c r="C268" s="2" t="s">
        <v>1564</v>
      </c>
      <c r="D268" s="2" t="s">
        <v>1883</v>
      </c>
      <c r="E268" s="2" t="s">
        <v>1554</v>
      </c>
      <c r="F268" s="2" t="s">
        <v>2034</v>
      </c>
    </row>
    <row r="269" spans="1:6" x14ac:dyDescent="0.2">
      <c r="A269" s="2" t="s">
        <v>2046</v>
      </c>
      <c r="B269" s="2" t="s">
        <v>2033</v>
      </c>
      <c r="C269" s="2" t="s">
        <v>1564</v>
      </c>
      <c r="D269" s="2" t="s">
        <v>1883</v>
      </c>
      <c r="E269" s="2" t="s">
        <v>1557</v>
      </c>
      <c r="F269" s="2" t="s">
        <v>2036</v>
      </c>
    </row>
    <row r="270" spans="1:6" x14ac:dyDescent="0.2">
      <c r="A270" s="2" t="s">
        <v>2047</v>
      </c>
      <c r="B270" s="2" t="s">
        <v>2033</v>
      </c>
      <c r="C270" s="2" t="s">
        <v>1564</v>
      </c>
      <c r="D270" s="2" t="s">
        <v>1883</v>
      </c>
      <c r="E270" s="2" t="s">
        <v>1754</v>
      </c>
      <c r="F270" s="2" t="s">
        <v>2038</v>
      </c>
    </row>
    <row r="271" spans="1:6" x14ac:dyDescent="0.2">
      <c r="A271" s="2" t="s">
        <v>2048</v>
      </c>
      <c r="B271" s="2" t="s">
        <v>2033</v>
      </c>
      <c r="C271" s="2" t="s">
        <v>1564</v>
      </c>
      <c r="D271" s="2" t="s">
        <v>1883</v>
      </c>
      <c r="E271" s="2" t="s">
        <v>1718</v>
      </c>
      <c r="F271" s="2" t="s">
        <v>2040</v>
      </c>
    </row>
    <row r="272" spans="1:6" x14ac:dyDescent="0.2">
      <c r="A272" s="2" t="s">
        <v>2049</v>
      </c>
      <c r="B272" s="2" t="s">
        <v>2033</v>
      </c>
      <c r="C272" s="2" t="s">
        <v>1568</v>
      </c>
      <c r="D272" s="2" t="s">
        <v>1886</v>
      </c>
      <c r="E272" s="2" t="s">
        <v>1554</v>
      </c>
      <c r="F272" s="2" t="s">
        <v>2034</v>
      </c>
    </row>
    <row r="273" spans="1:6" x14ac:dyDescent="0.2">
      <c r="A273" s="2" t="s">
        <v>2050</v>
      </c>
      <c r="B273" s="2" t="s">
        <v>2033</v>
      </c>
      <c r="C273" s="2" t="s">
        <v>1568</v>
      </c>
      <c r="D273" s="2" t="s">
        <v>1886</v>
      </c>
      <c r="E273" s="2" t="s">
        <v>1557</v>
      </c>
      <c r="F273" s="2" t="s">
        <v>2036</v>
      </c>
    </row>
    <row r="274" spans="1:6" x14ac:dyDescent="0.2">
      <c r="A274" s="2" t="s">
        <v>2051</v>
      </c>
      <c r="B274" s="2" t="s">
        <v>2033</v>
      </c>
      <c r="C274" s="2" t="s">
        <v>1568</v>
      </c>
      <c r="D274" s="2" t="s">
        <v>1886</v>
      </c>
      <c r="E274" s="2" t="s">
        <v>1754</v>
      </c>
      <c r="F274" s="2" t="s">
        <v>2038</v>
      </c>
    </row>
    <row r="275" spans="1:6" x14ac:dyDescent="0.2">
      <c r="A275" s="2" t="s">
        <v>2052</v>
      </c>
      <c r="B275" s="2" t="s">
        <v>2033</v>
      </c>
      <c r="C275" s="2" t="s">
        <v>1568</v>
      </c>
      <c r="D275" s="2" t="s">
        <v>1886</v>
      </c>
      <c r="E275" s="2" t="s">
        <v>1718</v>
      </c>
      <c r="F275" s="2" t="s">
        <v>2040</v>
      </c>
    </row>
    <row r="276" spans="1:6" x14ac:dyDescent="0.2">
      <c r="A276" s="2" t="s">
        <v>2053</v>
      </c>
      <c r="B276" s="2" t="s">
        <v>2033</v>
      </c>
      <c r="C276" s="2" t="s">
        <v>1572</v>
      </c>
      <c r="D276" s="2" t="s">
        <v>1889</v>
      </c>
      <c r="E276" s="2" t="s">
        <v>1554</v>
      </c>
      <c r="F276" s="2" t="s">
        <v>2034</v>
      </c>
    </row>
    <row r="277" spans="1:6" x14ac:dyDescent="0.2">
      <c r="A277" s="2" t="s">
        <v>2054</v>
      </c>
      <c r="B277" s="2" t="s">
        <v>2033</v>
      </c>
      <c r="C277" s="2" t="s">
        <v>1572</v>
      </c>
      <c r="D277" s="2" t="s">
        <v>1889</v>
      </c>
      <c r="E277" s="2" t="s">
        <v>1557</v>
      </c>
      <c r="F277" s="2" t="s">
        <v>2036</v>
      </c>
    </row>
    <row r="278" spans="1:6" x14ac:dyDescent="0.2">
      <c r="A278" s="2" t="s">
        <v>2055</v>
      </c>
      <c r="B278" s="2" t="s">
        <v>2033</v>
      </c>
      <c r="C278" s="2" t="s">
        <v>1572</v>
      </c>
      <c r="D278" s="2" t="s">
        <v>1889</v>
      </c>
      <c r="E278" s="2" t="s">
        <v>1754</v>
      </c>
      <c r="F278" s="2" t="s">
        <v>2038</v>
      </c>
    </row>
    <row r="279" spans="1:6" x14ac:dyDescent="0.2">
      <c r="A279" s="2" t="s">
        <v>2056</v>
      </c>
      <c r="B279" s="2" t="s">
        <v>2033</v>
      </c>
      <c r="C279" s="2" t="s">
        <v>1572</v>
      </c>
      <c r="D279" s="2" t="s">
        <v>1889</v>
      </c>
      <c r="E279" s="2" t="s">
        <v>1718</v>
      </c>
      <c r="F279" s="2" t="s">
        <v>2040</v>
      </c>
    </row>
    <row r="280" spans="1:6" x14ac:dyDescent="0.2">
      <c r="A280" s="2" t="s">
        <v>2057</v>
      </c>
      <c r="B280" s="2" t="s">
        <v>2033</v>
      </c>
      <c r="C280" s="2" t="s">
        <v>1580</v>
      </c>
      <c r="D280" s="2" t="s">
        <v>2058</v>
      </c>
      <c r="E280" s="2" t="s">
        <v>1554</v>
      </c>
      <c r="F280" s="2" t="s">
        <v>2034</v>
      </c>
    </row>
    <row r="281" spans="1:6" x14ac:dyDescent="0.2">
      <c r="A281" s="2" t="s">
        <v>2059</v>
      </c>
      <c r="B281" s="2" t="s">
        <v>2033</v>
      </c>
      <c r="C281" s="2" t="s">
        <v>1580</v>
      </c>
      <c r="D281" s="2" t="s">
        <v>2058</v>
      </c>
      <c r="E281" s="2" t="s">
        <v>1557</v>
      </c>
      <c r="F281" s="2" t="s">
        <v>2036</v>
      </c>
    </row>
    <row r="282" spans="1:6" x14ac:dyDescent="0.2">
      <c r="A282" s="2" t="s">
        <v>2060</v>
      </c>
      <c r="B282" s="2" t="s">
        <v>2033</v>
      </c>
      <c r="C282" s="2" t="s">
        <v>1580</v>
      </c>
      <c r="D282" s="2" t="s">
        <v>2058</v>
      </c>
      <c r="E282" s="2" t="s">
        <v>1754</v>
      </c>
      <c r="F282" s="2" t="s">
        <v>2038</v>
      </c>
    </row>
    <row r="283" spans="1:6" x14ac:dyDescent="0.2">
      <c r="A283" s="2" t="s">
        <v>2061</v>
      </c>
      <c r="B283" s="2" t="s">
        <v>2033</v>
      </c>
      <c r="C283" s="2" t="s">
        <v>1580</v>
      </c>
      <c r="D283" s="2" t="s">
        <v>2058</v>
      </c>
      <c r="E283" s="2" t="s">
        <v>1718</v>
      </c>
      <c r="F283" s="2" t="s">
        <v>2040</v>
      </c>
    </row>
    <row r="284" spans="1:6" x14ac:dyDescent="0.2">
      <c r="A284" s="2" t="s">
        <v>2062</v>
      </c>
      <c r="B284" s="2" t="s">
        <v>2033</v>
      </c>
      <c r="C284" s="2" t="s">
        <v>1796</v>
      </c>
      <c r="D284" s="2" t="s">
        <v>1898</v>
      </c>
      <c r="E284" s="2" t="s">
        <v>1554</v>
      </c>
      <c r="F284" s="2" t="s">
        <v>2034</v>
      </c>
    </row>
    <row r="285" spans="1:6" x14ac:dyDescent="0.2">
      <c r="A285" s="2" t="s">
        <v>2063</v>
      </c>
      <c r="B285" s="2" t="s">
        <v>2033</v>
      </c>
      <c r="C285" s="2" t="s">
        <v>1796</v>
      </c>
      <c r="D285" s="2" t="s">
        <v>1898</v>
      </c>
      <c r="E285" s="2" t="s">
        <v>1557</v>
      </c>
      <c r="F285" s="2" t="s">
        <v>2036</v>
      </c>
    </row>
    <row r="286" spans="1:6" x14ac:dyDescent="0.2">
      <c r="A286" s="2" t="s">
        <v>2064</v>
      </c>
      <c r="B286" s="2" t="s">
        <v>2033</v>
      </c>
      <c r="C286" s="2" t="s">
        <v>1796</v>
      </c>
      <c r="D286" s="2" t="s">
        <v>1898</v>
      </c>
      <c r="E286" s="2" t="s">
        <v>1754</v>
      </c>
      <c r="F286" s="2" t="s">
        <v>2038</v>
      </c>
    </row>
    <row r="287" spans="1:6" x14ac:dyDescent="0.2">
      <c r="A287" s="2" t="s">
        <v>2065</v>
      </c>
      <c r="B287" s="2" t="s">
        <v>2033</v>
      </c>
      <c r="C287" s="2" t="s">
        <v>1796</v>
      </c>
      <c r="D287" s="2" t="s">
        <v>1898</v>
      </c>
      <c r="E287" s="2" t="s">
        <v>1718</v>
      </c>
      <c r="F287" s="2" t="s">
        <v>2040</v>
      </c>
    </row>
    <row r="288" spans="1:6" x14ac:dyDescent="0.2">
      <c r="A288" s="2" t="s">
        <v>2066</v>
      </c>
      <c r="B288" s="2" t="s">
        <v>2033</v>
      </c>
      <c r="C288" s="2" t="s">
        <v>1901</v>
      </c>
      <c r="D288" s="2" t="s">
        <v>1902</v>
      </c>
      <c r="E288" s="2" t="s">
        <v>1554</v>
      </c>
      <c r="F288" s="2" t="s">
        <v>2034</v>
      </c>
    </row>
    <row r="289" spans="1:6" x14ac:dyDescent="0.2">
      <c r="A289" s="2" t="s">
        <v>2067</v>
      </c>
      <c r="B289" s="2" t="s">
        <v>2033</v>
      </c>
      <c r="C289" s="2" t="s">
        <v>1901</v>
      </c>
      <c r="D289" s="2" t="s">
        <v>1902</v>
      </c>
      <c r="E289" s="2" t="s">
        <v>1557</v>
      </c>
      <c r="F289" s="2" t="s">
        <v>2036</v>
      </c>
    </row>
    <row r="290" spans="1:6" x14ac:dyDescent="0.2">
      <c r="A290" s="2" t="s">
        <v>2068</v>
      </c>
      <c r="B290" s="2" t="s">
        <v>2033</v>
      </c>
      <c r="C290" s="2" t="s">
        <v>1901</v>
      </c>
      <c r="D290" s="2" t="s">
        <v>1902</v>
      </c>
      <c r="E290" s="2" t="s">
        <v>1754</v>
      </c>
      <c r="F290" s="2" t="s">
        <v>2038</v>
      </c>
    </row>
    <row r="291" spans="1:6" x14ac:dyDescent="0.2">
      <c r="A291" s="2" t="s">
        <v>2069</v>
      </c>
      <c r="B291" s="2" t="s">
        <v>2033</v>
      </c>
      <c r="C291" s="2" t="s">
        <v>1901</v>
      </c>
      <c r="D291" s="2" t="s">
        <v>1902</v>
      </c>
      <c r="E291" s="2" t="s">
        <v>1718</v>
      </c>
      <c r="F291" s="2" t="s">
        <v>2040</v>
      </c>
    </row>
    <row r="292" spans="1:6" x14ac:dyDescent="0.2">
      <c r="A292" s="2" t="s">
        <v>2070</v>
      </c>
      <c r="B292" s="2" t="s">
        <v>2033</v>
      </c>
      <c r="C292" s="2" t="s">
        <v>1592</v>
      </c>
      <c r="D292" s="2" t="s">
        <v>1905</v>
      </c>
      <c r="E292" s="2" t="s">
        <v>1554</v>
      </c>
      <c r="F292" s="2" t="s">
        <v>2034</v>
      </c>
    </row>
    <row r="293" spans="1:6" x14ac:dyDescent="0.2">
      <c r="A293" s="2" t="s">
        <v>2071</v>
      </c>
      <c r="B293" s="2" t="s">
        <v>2033</v>
      </c>
      <c r="C293" s="2" t="s">
        <v>1592</v>
      </c>
      <c r="D293" s="2" t="s">
        <v>1905</v>
      </c>
      <c r="E293" s="2" t="s">
        <v>1557</v>
      </c>
      <c r="F293" s="2" t="s">
        <v>2036</v>
      </c>
    </row>
    <row r="294" spans="1:6" x14ac:dyDescent="0.2">
      <c r="A294" s="2" t="s">
        <v>2072</v>
      </c>
      <c r="B294" s="2" t="s">
        <v>2033</v>
      </c>
      <c r="C294" s="2" t="s">
        <v>1592</v>
      </c>
      <c r="D294" s="2" t="s">
        <v>1905</v>
      </c>
      <c r="E294" s="2" t="s">
        <v>1754</v>
      </c>
      <c r="F294" s="2" t="s">
        <v>2038</v>
      </c>
    </row>
    <row r="295" spans="1:6" x14ac:dyDescent="0.2">
      <c r="A295" s="2" t="s">
        <v>2073</v>
      </c>
      <c r="B295" s="2" t="s">
        <v>2033</v>
      </c>
      <c r="C295" s="2" t="s">
        <v>1592</v>
      </c>
      <c r="D295" s="2" t="s">
        <v>1905</v>
      </c>
      <c r="E295" s="2" t="s">
        <v>1718</v>
      </c>
      <c r="F295" s="2" t="s">
        <v>2040</v>
      </c>
    </row>
    <row r="296" spans="1:6" x14ac:dyDescent="0.2">
      <c r="A296" s="2" t="s">
        <v>2074</v>
      </c>
      <c r="B296" s="2" t="s">
        <v>2033</v>
      </c>
      <c r="C296" s="2" t="s">
        <v>1596</v>
      </c>
      <c r="D296" s="2" t="s">
        <v>1911</v>
      </c>
      <c r="E296" s="2" t="s">
        <v>1554</v>
      </c>
      <c r="F296" s="2" t="s">
        <v>2034</v>
      </c>
    </row>
    <row r="297" spans="1:6" x14ac:dyDescent="0.2">
      <c r="A297" s="2" t="s">
        <v>2075</v>
      </c>
      <c r="B297" s="2" t="s">
        <v>2033</v>
      </c>
      <c r="C297" s="2" t="s">
        <v>1596</v>
      </c>
      <c r="D297" s="2" t="s">
        <v>1911</v>
      </c>
      <c r="E297" s="2" t="s">
        <v>1557</v>
      </c>
      <c r="F297" s="2" t="s">
        <v>2036</v>
      </c>
    </row>
    <row r="298" spans="1:6" x14ac:dyDescent="0.2">
      <c r="A298" s="2" t="s">
        <v>2076</v>
      </c>
      <c r="B298" s="2" t="s">
        <v>2033</v>
      </c>
      <c r="C298" s="2" t="s">
        <v>1596</v>
      </c>
      <c r="D298" s="2" t="s">
        <v>1911</v>
      </c>
      <c r="E298" s="2" t="s">
        <v>1754</v>
      </c>
      <c r="F298" s="2" t="s">
        <v>2038</v>
      </c>
    </row>
    <row r="299" spans="1:6" x14ac:dyDescent="0.2">
      <c r="A299" s="2" t="s">
        <v>2077</v>
      </c>
      <c r="B299" s="2" t="s">
        <v>2033</v>
      </c>
      <c r="C299" s="2" t="s">
        <v>1596</v>
      </c>
      <c r="D299" s="2" t="s">
        <v>1911</v>
      </c>
      <c r="E299" s="2" t="s">
        <v>1718</v>
      </c>
      <c r="F299" s="2" t="s">
        <v>2040</v>
      </c>
    </row>
    <row r="300" spans="1:6" x14ac:dyDescent="0.2">
      <c r="A300" s="2" t="s">
        <v>2078</v>
      </c>
      <c r="B300" s="2" t="s">
        <v>2033</v>
      </c>
      <c r="C300" s="2" t="s">
        <v>1616</v>
      </c>
      <c r="D300" s="2" t="s">
        <v>1925</v>
      </c>
      <c r="E300" s="2" t="s">
        <v>1554</v>
      </c>
      <c r="F300" s="2" t="s">
        <v>2034</v>
      </c>
    </row>
    <row r="301" spans="1:6" x14ac:dyDescent="0.2">
      <c r="A301" s="2" t="s">
        <v>2079</v>
      </c>
      <c r="B301" s="2" t="s">
        <v>2033</v>
      </c>
      <c r="C301" s="2" t="s">
        <v>1616</v>
      </c>
      <c r="D301" s="2" t="s">
        <v>1925</v>
      </c>
      <c r="E301" s="2" t="s">
        <v>1557</v>
      </c>
      <c r="F301" s="2" t="s">
        <v>2036</v>
      </c>
    </row>
    <row r="302" spans="1:6" x14ac:dyDescent="0.2">
      <c r="A302" s="2" t="s">
        <v>2080</v>
      </c>
      <c r="B302" s="2" t="s">
        <v>2033</v>
      </c>
      <c r="C302" s="2" t="s">
        <v>1616</v>
      </c>
      <c r="D302" s="2" t="s">
        <v>1925</v>
      </c>
      <c r="E302" s="2" t="s">
        <v>1754</v>
      </c>
      <c r="F302" s="2" t="s">
        <v>2038</v>
      </c>
    </row>
    <row r="303" spans="1:6" x14ac:dyDescent="0.2">
      <c r="A303" s="2" t="s">
        <v>2081</v>
      </c>
      <c r="B303" s="2" t="s">
        <v>2033</v>
      </c>
      <c r="C303" s="2" t="s">
        <v>1616</v>
      </c>
      <c r="D303" s="2" t="s">
        <v>1925</v>
      </c>
      <c r="E303" s="2" t="s">
        <v>1718</v>
      </c>
      <c r="F303" s="2" t="s">
        <v>2040</v>
      </c>
    </row>
    <row r="304" spans="1:6" x14ac:dyDescent="0.2">
      <c r="A304" s="2" t="s">
        <v>2082</v>
      </c>
      <c r="B304" s="2" t="s">
        <v>2033</v>
      </c>
      <c r="C304" s="2" t="s">
        <v>1620</v>
      </c>
      <c r="D304" s="2" t="s">
        <v>1928</v>
      </c>
      <c r="E304" s="2" t="s">
        <v>1554</v>
      </c>
      <c r="F304" s="2" t="s">
        <v>2034</v>
      </c>
    </row>
    <row r="305" spans="1:6" x14ac:dyDescent="0.2">
      <c r="A305" s="2" t="s">
        <v>2083</v>
      </c>
      <c r="B305" s="2" t="s">
        <v>2033</v>
      </c>
      <c r="C305" s="2" t="s">
        <v>1620</v>
      </c>
      <c r="D305" s="2" t="s">
        <v>1928</v>
      </c>
      <c r="E305" s="2" t="s">
        <v>1557</v>
      </c>
      <c r="F305" s="2" t="s">
        <v>2036</v>
      </c>
    </row>
    <row r="306" spans="1:6" x14ac:dyDescent="0.2">
      <c r="A306" s="2" t="s">
        <v>2084</v>
      </c>
      <c r="B306" s="2" t="s">
        <v>2033</v>
      </c>
      <c r="C306" s="2" t="s">
        <v>1620</v>
      </c>
      <c r="D306" s="2" t="s">
        <v>1928</v>
      </c>
      <c r="E306" s="2" t="s">
        <v>1754</v>
      </c>
      <c r="F306" s="2" t="s">
        <v>2038</v>
      </c>
    </row>
    <row r="307" spans="1:6" x14ac:dyDescent="0.2">
      <c r="A307" s="2" t="s">
        <v>2085</v>
      </c>
      <c r="B307" s="2" t="s">
        <v>2033</v>
      </c>
      <c r="C307" s="2" t="s">
        <v>1620</v>
      </c>
      <c r="D307" s="2" t="s">
        <v>1928</v>
      </c>
      <c r="E307" s="2" t="s">
        <v>1718</v>
      </c>
      <c r="F307" s="2" t="s">
        <v>2040</v>
      </c>
    </row>
    <row r="308" spans="1:6" x14ac:dyDescent="0.2">
      <c r="A308" s="2" t="s">
        <v>2086</v>
      </c>
      <c r="B308" s="2" t="s">
        <v>2033</v>
      </c>
      <c r="C308" s="2" t="s">
        <v>1937</v>
      </c>
      <c r="D308" s="2" t="s">
        <v>1938</v>
      </c>
      <c r="E308" s="2" t="s">
        <v>1554</v>
      </c>
      <c r="F308" s="2" t="s">
        <v>2034</v>
      </c>
    </row>
    <row r="309" spans="1:6" x14ac:dyDescent="0.2">
      <c r="A309" s="2" t="s">
        <v>2087</v>
      </c>
      <c r="B309" s="2" t="s">
        <v>2033</v>
      </c>
      <c r="C309" s="2" t="s">
        <v>1937</v>
      </c>
      <c r="D309" s="2" t="s">
        <v>1938</v>
      </c>
      <c r="E309" s="2" t="s">
        <v>1557</v>
      </c>
      <c r="F309" s="2" t="s">
        <v>2036</v>
      </c>
    </row>
    <row r="310" spans="1:6" x14ac:dyDescent="0.2">
      <c r="A310" s="2" t="s">
        <v>2088</v>
      </c>
      <c r="B310" s="2" t="s">
        <v>2033</v>
      </c>
      <c r="C310" s="2" t="s">
        <v>1937</v>
      </c>
      <c r="D310" s="2" t="s">
        <v>1938</v>
      </c>
      <c r="E310" s="2" t="s">
        <v>1754</v>
      </c>
      <c r="F310" s="2" t="s">
        <v>2038</v>
      </c>
    </row>
    <row r="311" spans="1:6" x14ac:dyDescent="0.2">
      <c r="A311" s="2" t="s">
        <v>2089</v>
      </c>
      <c r="B311" s="2" t="s">
        <v>2033</v>
      </c>
      <c r="C311" s="2" t="s">
        <v>1937</v>
      </c>
      <c r="D311" s="2" t="s">
        <v>1938</v>
      </c>
      <c r="E311" s="2" t="s">
        <v>1718</v>
      </c>
      <c r="F311" s="2" t="s">
        <v>2040</v>
      </c>
    </row>
    <row r="312" spans="1:6" x14ac:dyDescent="0.2">
      <c r="A312" s="2" t="s">
        <v>2090</v>
      </c>
      <c r="B312" s="2" t="s">
        <v>2033</v>
      </c>
      <c r="C312" s="2" t="s">
        <v>1941</v>
      </c>
      <c r="D312" s="2" t="s">
        <v>1942</v>
      </c>
      <c r="E312" s="2" t="s">
        <v>1554</v>
      </c>
      <c r="F312" s="2" t="s">
        <v>2034</v>
      </c>
    </row>
    <row r="313" spans="1:6" x14ac:dyDescent="0.2">
      <c r="A313" s="2" t="s">
        <v>2091</v>
      </c>
      <c r="B313" s="2" t="s">
        <v>2033</v>
      </c>
      <c r="C313" s="2" t="s">
        <v>1941</v>
      </c>
      <c r="D313" s="2" t="s">
        <v>1942</v>
      </c>
      <c r="E313" s="2" t="s">
        <v>1557</v>
      </c>
      <c r="F313" s="2" t="s">
        <v>2036</v>
      </c>
    </row>
    <row r="314" spans="1:6" x14ac:dyDescent="0.2">
      <c r="A314" s="2" t="s">
        <v>2092</v>
      </c>
      <c r="B314" s="2" t="s">
        <v>2033</v>
      </c>
      <c r="C314" s="2" t="s">
        <v>1941</v>
      </c>
      <c r="D314" s="2" t="s">
        <v>1942</v>
      </c>
      <c r="E314" s="2" t="s">
        <v>1754</v>
      </c>
      <c r="F314" s="2" t="s">
        <v>2038</v>
      </c>
    </row>
    <row r="315" spans="1:6" x14ac:dyDescent="0.2">
      <c r="A315" s="2" t="s">
        <v>2093</v>
      </c>
      <c r="B315" s="2" t="s">
        <v>2033</v>
      </c>
      <c r="C315" s="2" t="s">
        <v>1941</v>
      </c>
      <c r="D315" s="2" t="s">
        <v>1942</v>
      </c>
      <c r="E315" s="2" t="s">
        <v>1718</v>
      </c>
      <c r="F315" s="2" t="s">
        <v>2040</v>
      </c>
    </row>
    <row r="316" spans="1:6" x14ac:dyDescent="0.2">
      <c r="A316" s="2" t="s">
        <v>2094</v>
      </c>
      <c r="B316" s="2" t="s">
        <v>2033</v>
      </c>
      <c r="C316" s="2" t="s">
        <v>1945</v>
      </c>
      <c r="D316" s="2" t="s">
        <v>2095</v>
      </c>
      <c r="E316" s="2" t="s">
        <v>1554</v>
      </c>
      <c r="F316" s="2" t="s">
        <v>2034</v>
      </c>
    </row>
    <row r="317" spans="1:6" x14ac:dyDescent="0.2">
      <c r="A317" s="2" t="s">
        <v>2096</v>
      </c>
      <c r="B317" s="2" t="s">
        <v>2033</v>
      </c>
      <c r="C317" s="2" t="s">
        <v>1945</v>
      </c>
      <c r="D317" s="2" t="s">
        <v>2095</v>
      </c>
      <c r="E317" s="2" t="s">
        <v>1557</v>
      </c>
      <c r="F317" s="2" t="s">
        <v>2036</v>
      </c>
    </row>
    <row r="318" spans="1:6" x14ac:dyDescent="0.2">
      <c r="A318" s="2" t="s">
        <v>2097</v>
      </c>
      <c r="B318" s="2" t="s">
        <v>2033</v>
      </c>
      <c r="C318" s="2" t="s">
        <v>1945</v>
      </c>
      <c r="D318" s="2" t="s">
        <v>2095</v>
      </c>
      <c r="E318" s="2" t="s">
        <v>1754</v>
      </c>
      <c r="F318" s="2" t="s">
        <v>2038</v>
      </c>
    </row>
    <row r="319" spans="1:6" x14ac:dyDescent="0.2">
      <c r="A319" s="2" t="s">
        <v>2098</v>
      </c>
      <c r="B319" s="2" t="s">
        <v>2033</v>
      </c>
      <c r="C319" s="2" t="s">
        <v>1945</v>
      </c>
      <c r="D319" s="2" t="s">
        <v>2095</v>
      </c>
      <c r="E319" s="2" t="s">
        <v>1718</v>
      </c>
      <c r="F319" s="2" t="s">
        <v>2040</v>
      </c>
    </row>
    <row r="320" spans="1:6" x14ac:dyDescent="0.2">
      <c r="A320" s="2" t="s">
        <v>2099</v>
      </c>
      <c r="B320" s="2" t="s">
        <v>2033</v>
      </c>
      <c r="C320" s="2" t="s">
        <v>1949</v>
      </c>
      <c r="D320" s="2" t="s">
        <v>1950</v>
      </c>
      <c r="E320" s="2" t="s">
        <v>1554</v>
      </c>
      <c r="F320" s="2" t="s">
        <v>2034</v>
      </c>
    </row>
    <row r="321" spans="1:6" x14ac:dyDescent="0.2">
      <c r="A321" s="2" t="s">
        <v>2100</v>
      </c>
      <c r="B321" s="2" t="s">
        <v>2033</v>
      </c>
      <c r="C321" s="2" t="s">
        <v>1949</v>
      </c>
      <c r="D321" s="2" t="s">
        <v>1950</v>
      </c>
      <c r="E321" s="2" t="s">
        <v>1557</v>
      </c>
      <c r="F321" s="2" t="s">
        <v>2036</v>
      </c>
    </row>
    <row r="322" spans="1:6" x14ac:dyDescent="0.2">
      <c r="A322" s="2" t="s">
        <v>2101</v>
      </c>
      <c r="B322" s="2" t="s">
        <v>2033</v>
      </c>
      <c r="C322" s="2" t="s">
        <v>1949</v>
      </c>
      <c r="D322" s="2" t="s">
        <v>1950</v>
      </c>
      <c r="E322" s="2" t="s">
        <v>1754</v>
      </c>
      <c r="F322" s="2" t="s">
        <v>2038</v>
      </c>
    </row>
    <row r="323" spans="1:6" x14ac:dyDescent="0.2">
      <c r="A323" s="2" t="s">
        <v>2102</v>
      </c>
      <c r="B323" s="2" t="s">
        <v>2033</v>
      </c>
      <c r="C323" s="2" t="s">
        <v>1949</v>
      </c>
      <c r="D323" s="2" t="s">
        <v>1950</v>
      </c>
      <c r="E323" s="2" t="s">
        <v>1718</v>
      </c>
      <c r="F323" s="2" t="s">
        <v>2040</v>
      </c>
    </row>
    <row r="324" spans="1:6" x14ac:dyDescent="0.2">
      <c r="A324" s="2" t="s">
        <v>2103</v>
      </c>
      <c r="B324" s="2" t="s">
        <v>2033</v>
      </c>
      <c r="C324" s="2" t="s">
        <v>1965</v>
      </c>
      <c r="D324" s="2" t="s">
        <v>2104</v>
      </c>
      <c r="E324" s="2" t="s">
        <v>1554</v>
      </c>
      <c r="F324" s="2" t="s">
        <v>2034</v>
      </c>
    </row>
    <row r="325" spans="1:6" x14ac:dyDescent="0.2">
      <c r="A325" s="2" t="s">
        <v>2105</v>
      </c>
      <c r="B325" s="2" t="s">
        <v>2033</v>
      </c>
      <c r="C325" s="2" t="s">
        <v>1965</v>
      </c>
      <c r="D325" s="2" t="s">
        <v>2104</v>
      </c>
      <c r="E325" s="2" t="s">
        <v>1557</v>
      </c>
      <c r="F325" s="2" t="s">
        <v>2036</v>
      </c>
    </row>
    <row r="326" spans="1:6" x14ac:dyDescent="0.2">
      <c r="A326" s="2" t="s">
        <v>2106</v>
      </c>
      <c r="B326" s="2" t="s">
        <v>2033</v>
      </c>
      <c r="C326" s="2" t="s">
        <v>1965</v>
      </c>
      <c r="D326" s="2" t="s">
        <v>2104</v>
      </c>
      <c r="E326" s="2" t="s">
        <v>1754</v>
      </c>
      <c r="F326" s="2" t="s">
        <v>2038</v>
      </c>
    </row>
    <row r="327" spans="1:6" x14ac:dyDescent="0.2">
      <c r="A327" s="2" t="s">
        <v>2107</v>
      </c>
      <c r="B327" s="2" t="s">
        <v>2033</v>
      </c>
      <c r="C327" s="2" t="s">
        <v>1965</v>
      </c>
      <c r="D327" s="2" t="s">
        <v>2104</v>
      </c>
      <c r="E327" s="2" t="s">
        <v>1718</v>
      </c>
      <c r="F327" s="2" t="s">
        <v>2040</v>
      </c>
    </row>
    <row r="328" spans="1:6" x14ac:dyDescent="0.2">
      <c r="A328" s="2" t="s">
        <v>2108</v>
      </c>
      <c r="B328" s="2" t="s">
        <v>2033</v>
      </c>
      <c r="C328" s="2" t="s">
        <v>1969</v>
      </c>
      <c r="D328" s="2" t="s">
        <v>2109</v>
      </c>
      <c r="E328" s="2" t="s">
        <v>1554</v>
      </c>
      <c r="F328" s="2" t="s">
        <v>2034</v>
      </c>
    </row>
    <row r="329" spans="1:6" x14ac:dyDescent="0.2">
      <c r="A329" s="2" t="s">
        <v>2110</v>
      </c>
      <c r="B329" s="2" t="s">
        <v>2033</v>
      </c>
      <c r="C329" s="2" t="s">
        <v>1969</v>
      </c>
      <c r="D329" s="2" t="s">
        <v>2109</v>
      </c>
      <c r="E329" s="2" t="s">
        <v>1557</v>
      </c>
      <c r="F329" s="2" t="s">
        <v>2036</v>
      </c>
    </row>
    <row r="330" spans="1:6" x14ac:dyDescent="0.2">
      <c r="A330" s="2" t="s">
        <v>2111</v>
      </c>
      <c r="B330" s="2" t="s">
        <v>2033</v>
      </c>
      <c r="C330" s="2" t="s">
        <v>1969</v>
      </c>
      <c r="D330" s="2" t="s">
        <v>2109</v>
      </c>
      <c r="E330" s="2" t="s">
        <v>1754</v>
      </c>
      <c r="F330" s="2" t="s">
        <v>2038</v>
      </c>
    </row>
    <row r="331" spans="1:6" x14ac:dyDescent="0.2">
      <c r="A331" s="2" t="s">
        <v>2112</v>
      </c>
      <c r="B331" s="2" t="s">
        <v>2033</v>
      </c>
      <c r="C331" s="2" t="s">
        <v>1969</v>
      </c>
      <c r="D331" s="2" t="s">
        <v>2109</v>
      </c>
      <c r="E331" s="2" t="s">
        <v>1718</v>
      </c>
      <c r="F331" s="2" t="s">
        <v>2040</v>
      </c>
    </row>
    <row r="332" spans="1:6" x14ac:dyDescent="0.2">
      <c r="A332" s="2" t="s">
        <v>2113</v>
      </c>
      <c r="B332" s="2" t="s">
        <v>2033</v>
      </c>
      <c r="C332" s="2" t="s">
        <v>2114</v>
      </c>
      <c r="D332" s="2" t="s">
        <v>2115</v>
      </c>
      <c r="E332" s="2" t="s">
        <v>1554</v>
      </c>
      <c r="F332" s="2" t="s">
        <v>2034</v>
      </c>
    </row>
    <row r="333" spans="1:6" x14ac:dyDescent="0.2">
      <c r="A333" s="2" t="s">
        <v>2116</v>
      </c>
      <c r="B333" s="2" t="s">
        <v>2033</v>
      </c>
      <c r="C333" s="2" t="s">
        <v>2114</v>
      </c>
      <c r="D333" s="2" t="s">
        <v>2115</v>
      </c>
      <c r="E333" s="2" t="s">
        <v>1557</v>
      </c>
      <c r="F333" s="2" t="s">
        <v>2036</v>
      </c>
    </row>
    <row r="334" spans="1:6" x14ac:dyDescent="0.2">
      <c r="A334" s="2" t="s">
        <v>2117</v>
      </c>
      <c r="B334" s="2" t="s">
        <v>2033</v>
      </c>
      <c r="C334" s="2" t="s">
        <v>2114</v>
      </c>
      <c r="D334" s="2" t="s">
        <v>2115</v>
      </c>
      <c r="E334" s="2" t="s">
        <v>1754</v>
      </c>
      <c r="F334" s="2" t="s">
        <v>2038</v>
      </c>
    </row>
    <row r="335" spans="1:6" x14ac:dyDescent="0.2">
      <c r="A335" s="2" t="s">
        <v>2118</v>
      </c>
      <c r="B335" s="2" t="s">
        <v>2033</v>
      </c>
      <c r="C335" s="2" t="s">
        <v>2114</v>
      </c>
      <c r="D335" s="2" t="s">
        <v>2115</v>
      </c>
      <c r="E335" s="2" t="s">
        <v>1718</v>
      </c>
      <c r="F335" s="2" t="s">
        <v>2040</v>
      </c>
    </row>
    <row r="336" spans="1:6" x14ac:dyDescent="0.2">
      <c r="A336" s="2" t="s">
        <v>2119</v>
      </c>
      <c r="B336" s="2" t="s">
        <v>2033</v>
      </c>
      <c r="C336" s="2" t="s">
        <v>2120</v>
      </c>
      <c r="D336" s="2" t="s">
        <v>2121</v>
      </c>
      <c r="E336" s="2" t="s">
        <v>1554</v>
      </c>
      <c r="F336" s="2" t="s">
        <v>2034</v>
      </c>
    </row>
    <row r="337" spans="1:6" x14ac:dyDescent="0.2">
      <c r="A337" s="2" t="s">
        <v>2122</v>
      </c>
      <c r="B337" s="2" t="s">
        <v>2033</v>
      </c>
      <c r="C337" s="2" t="s">
        <v>2120</v>
      </c>
      <c r="D337" s="2" t="s">
        <v>2121</v>
      </c>
      <c r="E337" s="2" t="s">
        <v>1557</v>
      </c>
      <c r="F337" s="2" t="s">
        <v>2036</v>
      </c>
    </row>
    <row r="338" spans="1:6" x14ac:dyDescent="0.2">
      <c r="A338" s="2" t="s">
        <v>2123</v>
      </c>
      <c r="B338" s="2" t="s">
        <v>2033</v>
      </c>
      <c r="C338" s="2" t="s">
        <v>2120</v>
      </c>
      <c r="D338" s="2" t="s">
        <v>2121</v>
      </c>
      <c r="E338" s="2" t="s">
        <v>1754</v>
      </c>
      <c r="F338" s="2" t="s">
        <v>2038</v>
      </c>
    </row>
    <row r="339" spans="1:6" x14ac:dyDescent="0.2">
      <c r="A339" s="2" t="s">
        <v>2124</v>
      </c>
      <c r="B339" s="2" t="s">
        <v>2033</v>
      </c>
      <c r="C339" s="2" t="s">
        <v>2120</v>
      </c>
      <c r="D339" s="2" t="s">
        <v>2121</v>
      </c>
      <c r="E339" s="2" t="s">
        <v>1718</v>
      </c>
      <c r="F339" s="2" t="s">
        <v>2040</v>
      </c>
    </row>
    <row r="340" spans="1:6" x14ac:dyDescent="0.2">
      <c r="A340" s="2" t="s">
        <v>2125</v>
      </c>
      <c r="B340" s="2" t="s">
        <v>2033</v>
      </c>
      <c r="C340" s="2" t="s">
        <v>2126</v>
      </c>
      <c r="D340" s="2" t="s">
        <v>2127</v>
      </c>
      <c r="E340" s="2" t="s">
        <v>1554</v>
      </c>
      <c r="F340" s="2" t="s">
        <v>2034</v>
      </c>
    </row>
    <row r="341" spans="1:6" x14ac:dyDescent="0.2">
      <c r="A341" s="2" t="s">
        <v>2128</v>
      </c>
      <c r="B341" s="2" t="s">
        <v>2033</v>
      </c>
      <c r="C341" s="2" t="s">
        <v>2126</v>
      </c>
      <c r="D341" s="2" t="s">
        <v>2127</v>
      </c>
      <c r="E341" s="2" t="s">
        <v>1557</v>
      </c>
      <c r="F341" s="2" t="s">
        <v>2036</v>
      </c>
    </row>
    <row r="342" spans="1:6" x14ac:dyDescent="0.2">
      <c r="A342" s="2" t="s">
        <v>2129</v>
      </c>
      <c r="B342" s="2" t="s">
        <v>2033</v>
      </c>
      <c r="C342" s="2" t="s">
        <v>2126</v>
      </c>
      <c r="D342" s="2" t="s">
        <v>2127</v>
      </c>
      <c r="E342" s="2" t="s">
        <v>1754</v>
      </c>
      <c r="F342" s="2" t="s">
        <v>2038</v>
      </c>
    </row>
    <row r="343" spans="1:6" x14ac:dyDescent="0.2">
      <c r="A343" s="2" t="s">
        <v>2130</v>
      </c>
      <c r="B343" s="2" t="s">
        <v>2033</v>
      </c>
      <c r="C343" s="2" t="s">
        <v>2126</v>
      </c>
      <c r="D343" s="2" t="s">
        <v>2127</v>
      </c>
      <c r="E343" s="2" t="s">
        <v>1718</v>
      </c>
      <c r="F343" s="2" t="s">
        <v>2040</v>
      </c>
    </row>
    <row r="344" spans="1:6" x14ac:dyDescent="0.2">
      <c r="A344" s="2" t="s">
        <v>2131</v>
      </c>
      <c r="B344" s="2" t="s">
        <v>2033</v>
      </c>
      <c r="C344" s="2" t="s">
        <v>2132</v>
      </c>
      <c r="D344" s="2" t="s">
        <v>2133</v>
      </c>
      <c r="E344" s="2" t="s">
        <v>1554</v>
      </c>
      <c r="F344" s="2" t="s">
        <v>2034</v>
      </c>
    </row>
    <row r="345" spans="1:6" x14ac:dyDescent="0.2">
      <c r="A345" s="2" t="s">
        <v>2134</v>
      </c>
      <c r="B345" s="2" t="s">
        <v>2033</v>
      </c>
      <c r="C345" s="2" t="s">
        <v>2132</v>
      </c>
      <c r="D345" s="2" t="s">
        <v>2133</v>
      </c>
      <c r="E345" s="2" t="s">
        <v>1557</v>
      </c>
      <c r="F345" s="2" t="s">
        <v>2036</v>
      </c>
    </row>
    <row r="346" spans="1:6" x14ac:dyDescent="0.2">
      <c r="A346" s="2" t="s">
        <v>2135</v>
      </c>
      <c r="B346" s="2" t="s">
        <v>2033</v>
      </c>
      <c r="C346" s="2" t="s">
        <v>2132</v>
      </c>
      <c r="D346" s="2" t="s">
        <v>2133</v>
      </c>
      <c r="E346" s="2" t="s">
        <v>1754</v>
      </c>
      <c r="F346" s="2" t="s">
        <v>2038</v>
      </c>
    </row>
    <row r="347" spans="1:6" x14ac:dyDescent="0.2">
      <c r="A347" s="2" t="s">
        <v>2136</v>
      </c>
      <c r="B347" s="2" t="s">
        <v>2033</v>
      </c>
      <c r="C347" s="2" t="s">
        <v>2132</v>
      </c>
      <c r="D347" s="2" t="s">
        <v>2133</v>
      </c>
      <c r="E347" s="2" t="s">
        <v>1718</v>
      </c>
      <c r="F347" s="2" t="s">
        <v>2040</v>
      </c>
    </row>
    <row r="348" spans="1:6" x14ac:dyDescent="0.2">
      <c r="A348" s="2" t="s">
        <v>2137</v>
      </c>
      <c r="B348" s="2" t="s">
        <v>2138</v>
      </c>
      <c r="C348" s="2" t="s">
        <v>2139</v>
      </c>
      <c r="D348" s="2" t="s">
        <v>2140</v>
      </c>
      <c r="E348" s="2" t="s">
        <v>1554</v>
      </c>
      <c r="F348" s="2" t="s">
        <v>2141</v>
      </c>
    </row>
    <row r="349" spans="1:6" x14ac:dyDescent="0.2">
      <c r="A349" s="2" t="s">
        <v>2142</v>
      </c>
      <c r="B349" s="2" t="s">
        <v>2138</v>
      </c>
      <c r="C349" s="2" t="s">
        <v>2139</v>
      </c>
      <c r="D349" s="2" t="s">
        <v>2140</v>
      </c>
      <c r="E349" s="2" t="s">
        <v>1557</v>
      </c>
      <c r="F349" s="2" t="s">
        <v>2143</v>
      </c>
    </row>
    <row r="350" spans="1:6" x14ac:dyDescent="0.2">
      <c r="A350" s="2" t="s">
        <v>2144</v>
      </c>
      <c r="B350" s="2" t="s">
        <v>2138</v>
      </c>
      <c r="C350" s="2" t="s">
        <v>1564</v>
      </c>
      <c r="D350" s="2" t="s">
        <v>2145</v>
      </c>
      <c r="E350" s="2" t="s">
        <v>1554</v>
      </c>
      <c r="F350" s="2" t="s">
        <v>2141</v>
      </c>
    </row>
    <row r="351" spans="1:6" x14ac:dyDescent="0.2">
      <c r="A351" s="2" t="s">
        <v>2146</v>
      </c>
      <c r="B351" s="2" t="s">
        <v>2138</v>
      </c>
      <c r="C351" s="2" t="s">
        <v>1564</v>
      </c>
      <c r="D351" s="2" t="s">
        <v>2145</v>
      </c>
      <c r="E351" s="2" t="s">
        <v>1557</v>
      </c>
      <c r="F351" s="2" t="s">
        <v>2143</v>
      </c>
    </row>
    <row r="352" spans="1:6" x14ac:dyDescent="0.2">
      <c r="A352" s="2" t="s">
        <v>2147</v>
      </c>
      <c r="B352" s="2" t="s">
        <v>2138</v>
      </c>
      <c r="C352" s="2" t="s">
        <v>1568</v>
      </c>
      <c r="D352" s="2" t="s">
        <v>2148</v>
      </c>
      <c r="E352" s="2" t="s">
        <v>1554</v>
      </c>
      <c r="F352" s="2" t="s">
        <v>2141</v>
      </c>
    </row>
    <row r="353" spans="1:6" x14ac:dyDescent="0.2">
      <c r="A353" s="2" t="s">
        <v>2149</v>
      </c>
      <c r="B353" s="2" t="s">
        <v>2138</v>
      </c>
      <c r="C353" s="2" t="s">
        <v>1568</v>
      </c>
      <c r="D353" s="2" t="s">
        <v>2148</v>
      </c>
      <c r="E353" s="2" t="s">
        <v>1557</v>
      </c>
      <c r="F353" s="2" t="s">
        <v>2143</v>
      </c>
    </row>
    <row r="354" spans="1:6" x14ac:dyDescent="0.2">
      <c r="A354" s="2" t="s">
        <v>2150</v>
      </c>
      <c r="B354" s="2" t="s">
        <v>2138</v>
      </c>
      <c r="C354" s="2" t="s">
        <v>2151</v>
      </c>
      <c r="D354" s="2" t="s">
        <v>2152</v>
      </c>
      <c r="E354" s="2" t="s">
        <v>1554</v>
      </c>
      <c r="F354" s="2" t="s">
        <v>2141</v>
      </c>
    </row>
    <row r="355" spans="1:6" x14ac:dyDescent="0.2">
      <c r="A355" s="2" t="s">
        <v>2153</v>
      </c>
      <c r="B355" s="2" t="s">
        <v>2138</v>
      </c>
      <c r="C355" s="2" t="s">
        <v>2151</v>
      </c>
      <c r="D355" s="2" t="s">
        <v>2152</v>
      </c>
      <c r="E355" s="2" t="s">
        <v>1557</v>
      </c>
      <c r="F355" s="2" t="s">
        <v>2143</v>
      </c>
    </row>
    <row r="356" spans="1:6" x14ac:dyDescent="0.2">
      <c r="A356" s="2" t="s">
        <v>2154</v>
      </c>
      <c r="B356" s="2" t="s">
        <v>2138</v>
      </c>
      <c r="C356" s="2" t="s">
        <v>2155</v>
      </c>
      <c r="D356" s="2" t="s">
        <v>2156</v>
      </c>
      <c r="E356" s="2" t="s">
        <v>1554</v>
      </c>
      <c r="F356" s="2" t="s">
        <v>2141</v>
      </c>
    </row>
    <row r="357" spans="1:6" x14ac:dyDescent="0.2">
      <c r="A357" s="2" t="s">
        <v>2157</v>
      </c>
      <c r="B357" s="2" t="s">
        <v>2138</v>
      </c>
      <c r="C357" s="2" t="s">
        <v>2155</v>
      </c>
      <c r="D357" s="2" t="s">
        <v>2156</v>
      </c>
      <c r="E357" s="2" t="s">
        <v>1557</v>
      </c>
      <c r="F357" s="2" t="s">
        <v>2143</v>
      </c>
    </row>
    <row r="358" spans="1:6" x14ac:dyDescent="0.2">
      <c r="A358" s="2" t="s">
        <v>2158</v>
      </c>
      <c r="B358" s="2" t="s">
        <v>2138</v>
      </c>
      <c r="C358" s="2" t="s">
        <v>1572</v>
      </c>
      <c r="D358" s="2" t="s">
        <v>2159</v>
      </c>
      <c r="E358" s="2" t="s">
        <v>1554</v>
      </c>
      <c r="F358" s="2" t="s">
        <v>2141</v>
      </c>
    </row>
    <row r="359" spans="1:6" x14ac:dyDescent="0.2">
      <c r="A359" s="2" t="s">
        <v>2160</v>
      </c>
      <c r="B359" s="2" t="s">
        <v>2138</v>
      </c>
      <c r="C359" s="2" t="s">
        <v>1572</v>
      </c>
      <c r="D359" s="2" t="s">
        <v>2159</v>
      </c>
      <c r="E359" s="2" t="s">
        <v>1557</v>
      </c>
      <c r="F359" s="2" t="s">
        <v>2143</v>
      </c>
    </row>
    <row r="360" spans="1:6" x14ac:dyDescent="0.2">
      <c r="A360" s="2" t="s">
        <v>2161</v>
      </c>
      <c r="B360" s="2" t="s">
        <v>2138</v>
      </c>
      <c r="C360" s="2" t="s">
        <v>1576</v>
      </c>
      <c r="D360" s="2" t="s">
        <v>2162</v>
      </c>
      <c r="E360" s="2" t="s">
        <v>1554</v>
      </c>
      <c r="F360" s="2" t="s">
        <v>2141</v>
      </c>
    </row>
    <row r="361" spans="1:6" x14ac:dyDescent="0.2">
      <c r="A361" s="2" t="s">
        <v>2163</v>
      </c>
      <c r="B361" s="2" t="s">
        <v>2138</v>
      </c>
      <c r="C361" s="2" t="s">
        <v>1576</v>
      </c>
      <c r="D361" s="2" t="s">
        <v>2162</v>
      </c>
      <c r="E361" s="2" t="s">
        <v>1557</v>
      </c>
      <c r="F361" s="2" t="s">
        <v>2143</v>
      </c>
    </row>
    <row r="362" spans="1:6" x14ac:dyDescent="0.2">
      <c r="A362" s="2" t="s">
        <v>2164</v>
      </c>
      <c r="B362" s="2" t="s">
        <v>2138</v>
      </c>
      <c r="C362" s="2" t="s">
        <v>1580</v>
      </c>
      <c r="D362" s="2" t="s">
        <v>2165</v>
      </c>
      <c r="E362" s="2" t="s">
        <v>1554</v>
      </c>
      <c r="F362" s="2" t="s">
        <v>2141</v>
      </c>
    </row>
    <row r="363" spans="1:6" x14ac:dyDescent="0.2">
      <c r="A363" s="2" t="s">
        <v>2166</v>
      </c>
      <c r="B363" s="2" t="s">
        <v>2138</v>
      </c>
      <c r="C363" s="2" t="s">
        <v>1580</v>
      </c>
      <c r="D363" s="2" t="s">
        <v>2165</v>
      </c>
      <c r="E363" s="2" t="s">
        <v>1557</v>
      </c>
      <c r="F363" s="2" t="s">
        <v>2143</v>
      </c>
    </row>
    <row r="364" spans="1:6" x14ac:dyDescent="0.2">
      <c r="A364" s="2" t="s">
        <v>2167</v>
      </c>
      <c r="B364" s="2" t="s">
        <v>2138</v>
      </c>
      <c r="C364" s="2" t="s">
        <v>1584</v>
      </c>
      <c r="D364" s="2" t="s">
        <v>2168</v>
      </c>
      <c r="E364" s="2" t="s">
        <v>1554</v>
      </c>
      <c r="F364" s="2" t="s">
        <v>2141</v>
      </c>
    </row>
    <row r="365" spans="1:6" x14ac:dyDescent="0.2">
      <c r="A365" s="2" t="s">
        <v>2169</v>
      </c>
      <c r="B365" s="2" t="s">
        <v>2138</v>
      </c>
      <c r="C365" s="2" t="s">
        <v>1584</v>
      </c>
      <c r="D365" s="2" t="s">
        <v>2168</v>
      </c>
      <c r="E365" s="2" t="s">
        <v>1557</v>
      </c>
      <c r="F365" s="2" t="s">
        <v>2143</v>
      </c>
    </row>
    <row r="366" spans="1:6" x14ac:dyDescent="0.2">
      <c r="A366" s="2" t="s">
        <v>2170</v>
      </c>
      <c r="B366" s="2" t="s">
        <v>2138</v>
      </c>
      <c r="C366" s="2" t="s">
        <v>1588</v>
      </c>
      <c r="D366" s="2" t="s">
        <v>2171</v>
      </c>
      <c r="E366" s="2" t="s">
        <v>1554</v>
      </c>
      <c r="F366" s="2" t="s">
        <v>2141</v>
      </c>
    </row>
    <row r="367" spans="1:6" x14ac:dyDescent="0.2">
      <c r="A367" s="2" t="s">
        <v>2172</v>
      </c>
      <c r="B367" s="2" t="s">
        <v>2138</v>
      </c>
      <c r="C367" s="2" t="s">
        <v>1588</v>
      </c>
      <c r="D367" s="2" t="s">
        <v>2171</v>
      </c>
      <c r="E367" s="2" t="s">
        <v>1557</v>
      </c>
      <c r="F367" s="2" t="s">
        <v>2143</v>
      </c>
    </row>
    <row r="368" spans="1:6" x14ac:dyDescent="0.2">
      <c r="A368" s="2" t="s">
        <v>2173</v>
      </c>
      <c r="B368" s="2" t="s">
        <v>2138</v>
      </c>
      <c r="C368" s="2" t="s">
        <v>1592</v>
      </c>
      <c r="D368" s="2" t="s">
        <v>2174</v>
      </c>
      <c r="E368" s="2" t="s">
        <v>1554</v>
      </c>
      <c r="F368" s="2" t="s">
        <v>2141</v>
      </c>
    </row>
    <row r="369" spans="1:6" x14ac:dyDescent="0.2">
      <c r="A369" s="2" t="s">
        <v>2175</v>
      </c>
      <c r="B369" s="2" t="s">
        <v>2138</v>
      </c>
      <c r="C369" s="2" t="s">
        <v>1592</v>
      </c>
      <c r="D369" s="2" t="s">
        <v>2174</v>
      </c>
      <c r="E369" s="2" t="s">
        <v>1557</v>
      </c>
      <c r="F369" s="2" t="s">
        <v>2143</v>
      </c>
    </row>
    <row r="370" spans="1:6" x14ac:dyDescent="0.2">
      <c r="A370" s="2" t="s">
        <v>2176</v>
      </c>
      <c r="B370" s="2" t="s">
        <v>2138</v>
      </c>
      <c r="C370" s="2" t="s">
        <v>1596</v>
      </c>
      <c r="D370" s="2" t="s">
        <v>2177</v>
      </c>
      <c r="E370" s="2" t="s">
        <v>1554</v>
      </c>
      <c r="F370" s="2" t="s">
        <v>2141</v>
      </c>
    </row>
    <row r="371" spans="1:6" x14ac:dyDescent="0.2">
      <c r="A371" s="2" t="s">
        <v>2178</v>
      </c>
      <c r="B371" s="2" t="s">
        <v>2138</v>
      </c>
      <c r="C371" s="2" t="s">
        <v>1596</v>
      </c>
      <c r="D371" s="2" t="s">
        <v>2177</v>
      </c>
      <c r="E371" s="2" t="s">
        <v>1557</v>
      </c>
      <c r="F371" s="2" t="s">
        <v>2143</v>
      </c>
    </row>
    <row r="372" spans="1:6" x14ac:dyDescent="0.2">
      <c r="A372" s="2" t="s">
        <v>2179</v>
      </c>
      <c r="B372" s="2" t="s">
        <v>2138</v>
      </c>
      <c r="C372" s="2" t="s">
        <v>1600</v>
      </c>
      <c r="D372" s="2" t="s">
        <v>2180</v>
      </c>
      <c r="E372" s="2" t="s">
        <v>1554</v>
      </c>
      <c r="F372" s="2" t="s">
        <v>2141</v>
      </c>
    </row>
    <row r="373" spans="1:6" x14ac:dyDescent="0.2">
      <c r="A373" s="2" t="s">
        <v>2181</v>
      </c>
      <c r="B373" s="2" t="s">
        <v>2138</v>
      </c>
      <c r="C373" s="2" t="s">
        <v>1600</v>
      </c>
      <c r="D373" s="2" t="s">
        <v>2180</v>
      </c>
      <c r="E373" s="2" t="s">
        <v>1557</v>
      </c>
      <c r="F373" s="2" t="s">
        <v>2143</v>
      </c>
    </row>
    <row r="374" spans="1:6" x14ac:dyDescent="0.2">
      <c r="A374" s="2" t="s">
        <v>2182</v>
      </c>
      <c r="B374" s="2" t="s">
        <v>2138</v>
      </c>
      <c r="C374" s="2" t="s">
        <v>1604</v>
      </c>
      <c r="D374" s="2" t="s">
        <v>2183</v>
      </c>
      <c r="E374" s="2" t="s">
        <v>1554</v>
      </c>
      <c r="F374" s="2" t="s">
        <v>2141</v>
      </c>
    </row>
    <row r="375" spans="1:6" x14ac:dyDescent="0.2">
      <c r="A375" s="2" t="s">
        <v>2184</v>
      </c>
      <c r="B375" s="2" t="s">
        <v>2138</v>
      </c>
      <c r="C375" s="2" t="s">
        <v>1604</v>
      </c>
      <c r="D375" s="2" t="s">
        <v>2183</v>
      </c>
      <c r="E375" s="2" t="s">
        <v>1557</v>
      </c>
      <c r="F375" s="2" t="s">
        <v>2143</v>
      </c>
    </row>
    <row r="376" spans="1:6" x14ac:dyDescent="0.2">
      <c r="A376" s="2" t="s">
        <v>2185</v>
      </c>
      <c r="B376" s="2" t="s">
        <v>2138</v>
      </c>
      <c r="C376" s="2" t="s">
        <v>1608</v>
      </c>
      <c r="D376" s="2" t="s">
        <v>2186</v>
      </c>
      <c r="E376" s="2" t="s">
        <v>1554</v>
      </c>
      <c r="F376" s="2" t="s">
        <v>2141</v>
      </c>
    </row>
    <row r="377" spans="1:6" x14ac:dyDescent="0.2">
      <c r="A377" s="2" t="s">
        <v>2187</v>
      </c>
      <c r="B377" s="2" t="s">
        <v>2138</v>
      </c>
      <c r="C377" s="2" t="s">
        <v>1608</v>
      </c>
      <c r="D377" s="2" t="s">
        <v>2186</v>
      </c>
      <c r="E377" s="2" t="s">
        <v>1557</v>
      </c>
      <c r="F377" s="2" t="s">
        <v>2143</v>
      </c>
    </row>
    <row r="378" spans="1:6" x14ac:dyDescent="0.2">
      <c r="A378" s="2" t="s">
        <v>2188</v>
      </c>
      <c r="B378" s="2" t="s">
        <v>2138</v>
      </c>
      <c r="C378" s="2" t="s">
        <v>2189</v>
      </c>
      <c r="D378" s="2" t="s">
        <v>2190</v>
      </c>
      <c r="E378" s="2" t="s">
        <v>1554</v>
      </c>
      <c r="F378" s="2" t="s">
        <v>2141</v>
      </c>
    </row>
    <row r="379" spans="1:6" x14ac:dyDescent="0.2">
      <c r="A379" s="2" t="s">
        <v>2191</v>
      </c>
      <c r="B379" s="2" t="s">
        <v>2138</v>
      </c>
      <c r="C379" s="2" t="s">
        <v>2189</v>
      </c>
      <c r="D379" s="2" t="s">
        <v>2190</v>
      </c>
      <c r="E379" s="2" t="s">
        <v>1557</v>
      </c>
      <c r="F379" s="2" t="s">
        <v>2143</v>
      </c>
    </row>
    <row r="380" spans="1:6" x14ac:dyDescent="0.2">
      <c r="A380" s="2" t="s">
        <v>2192</v>
      </c>
      <c r="B380" s="2" t="s">
        <v>2138</v>
      </c>
      <c r="C380" s="2" t="s">
        <v>1612</v>
      </c>
      <c r="D380" s="2" t="s">
        <v>2193</v>
      </c>
      <c r="E380" s="2" t="s">
        <v>1554</v>
      </c>
      <c r="F380" s="2" t="s">
        <v>2141</v>
      </c>
    </row>
    <row r="381" spans="1:6" x14ac:dyDescent="0.2">
      <c r="A381" s="2" t="s">
        <v>2194</v>
      </c>
      <c r="B381" s="2" t="s">
        <v>2138</v>
      </c>
      <c r="C381" s="2" t="s">
        <v>1612</v>
      </c>
      <c r="D381" s="2" t="s">
        <v>2193</v>
      </c>
      <c r="E381" s="2" t="s">
        <v>1557</v>
      </c>
      <c r="F381" s="2" t="s">
        <v>2143</v>
      </c>
    </row>
    <row r="382" spans="1:6" x14ac:dyDescent="0.2">
      <c r="A382" s="2" t="s">
        <v>2195</v>
      </c>
      <c r="B382" s="2" t="s">
        <v>2138</v>
      </c>
      <c r="C382" s="2" t="s">
        <v>1616</v>
      </c>
      <c r="D382" s="2" t="s">
        <v>2196</v>
      </c>
      <c r="E382" s="2" t="s">
        <v>1554</v>
      </c>
      <c r="F382" s="2" t="s">
        <v>2141</v>
      </c>
    </row>
    <row r="383" spans="1:6" x14ac:dyDescent="0.2">
      <c r="A383" s="2" t="s">
        <v>2197</v>
      </c>
      <c r="B383" s="2" t="s">
        <v>2138</v>
      </c>
      <c r="C383" s="2" t="s">
        <v>1616</v>
      </c>
      <c r="D383" s="2" t="s">
        <v>2196</v>
      </c>
      <c r="E383" s="2" t="s">
        <v>1557</v>
      </c>
      <c r="F383" s="2" t="s">
        <v>2143</v>
      </c>
    </row>
    <row r="384" spans="1:6" x14ac:dyDescent="0.2">
      <c r="A384" s="2" t="s">
        <v>2198</v>
      </c>
      <c r="B384" s="2" t="s">
        <v>2138</v>
      </c>
      <c r="C384" s="2" t="s">
        <v>1620</v>
      </c>
      <c r="D384" s="2" t="s">
        <v>2199</v>
      </c>
      <c r="E384" s="2" t="s">
        <v>1554</v>
      </c>
      <c r="F384" s="2" t="s">
        <v>2141</v>
      </c>
    </row>
    <row r="385" spans="1:6" x14ac:dyDescent="0.2">
      <c r="A385" s="2" t="s">
        <v>2200</v>
      </c>
      <c r="B385" s="2" t="s">
        <v>2138</v>
      </c>
      <c r="C385" s="2" t="s">
        <v>1620</v>
      </c>
      <c r="D385" s="2" t="s">
        <v>2199</v>
      </c>
      <c r="E385" s="2" t="s">
        <v>1557</v>
      </c>
      <c r="F385" s="2" t="s">
        <v>2143</v>
      </c>
    </row>
    <row r="386" spans="1:6" x14ac:dyDescent="0.2">
      <c r="A386" s="2" t="s">
        <v>2201</v>
      </c>
      <c r="B386" s="2" t="s">
        <v>2138</v>
      </c>
      <c r="C386" s="2" t="s">
        <v>1624</v>
      </c>
      <c r="D386" s="2" t="s">
        <v>2202</v>
      </c>
      <c r="E386" s="2" t="s">
        <v>1554</v>
      </c>
      <c r="F386" s="2" t="s">
        <v>2141</v>
      </c>
    </row>
    <row r="387" spans="1:6" x14ac:dyDescent="0.2">
      <c r="A387" s="2" t="s">
        <v>2203</v>
      </c>
      <c r="B387" s="2" t="s">
        <v>2138</v>
      </c>
      <c r="C387" s="2" t="s">
        <v>1624</v>
      </c>
      <c r="D387" s="2" t="s">
        <v>2202</v>
      </c>
      <c r="E387" s="2" t="s">
        <v>1557</v>
      </c>
      <c r="F387" s="2" t="s">
        <v>2143</v>
      </c>
    </row>
    <row r="388" spans="1:6" x14ac:dyDescent="0.2">
      <c r="A388" s="2" t="s">
        <v>2204</v>
      </c>
      <c r="B388" s="2" t="s">
        <v>2138</v>
      </c>
      <c r="C388" s="2" t="s">
        <v>1628</v>
      </c>
      <c r="D388" s="2" t="s">
        <v>2205</v>
      </c>
      <c r="E388" s="2" t="s">
        <v>1554</v>
      </c>
      <c r="F388" s="2" t="s">
        <v>2141</v>
      </c>
    </row>
    <row r="389" spans="1:6" x14ac:dyDescent="0.2">
      <c r="A389" s="2" t="s">
        <v>2206</v>
      </c>
      <c r="B389" s="2" t="s">
        <v>2138</v>
      </c>
      <c r="C389" s="2" t="s">
        <v>1628</v>
      </c>
      <c r="D389" s="2" t="s">
        <v>2205</v>
      </c>
      <c r="E389" s="2" t="s">
        <v>1557</v>
      </c>
      <c r="F389" s="2" t="s">
        <v>2143</v>
      </c>
    </row>
    <row r="390" spans="1:6" x14ac:dyDescent="0.2">
      <c r="A390" s="2" t="s">
        <v>2207</v>
      </c>
      <c r="B390" s="2" t="s">
        <v>2138</v>
      </c>
      <c r="C390" s="2" t="s">
        <v>2208</v>
      </c>
      <c r="D390" s="2" t="s">
        <v>2209</v>
      </c>
      <c r="E390" s="2" t="s">
        <v>1554</v>
      </c>
      <c r="F390" s="2" t="s">
        <v>2141</v>
      </c>
    </row>
    <row r="391" spans="1:6" x14ac:dyDescent="0.2">
      <c r="A391" s="2" t="s">
        <v>2210</v>
      </c>
      <c r="B391" s="2" t="s">
        <v>2138</v>
      </c>
      <c r="C391" s="2" t="s">
        <v>2208</v>
      </c>
      <c r="D391" s="2" t="s">
        <v>2209</v>
      </c>
      <c r="E391" s="2" t="s">
        <v>1557</v>
      </c>
      <c r="F391" s="2" t="s">
        <v>2143</v>
      </c>
    </row>
    <row r="392" spans="1:6" x14ac:dyDescent="0.2">
      <c r="A392" s="2" t="s">
        <v>2211</v>
      </c>
      <c r="B392" s="2" t="s">
        <v>2138</v>
      </c>
      <c r="C392" s="2" t="s">
        <v>1937</v>
      </c>
      <c r="D392" s="2" t="s">
        <v>2212</v>
      </c>
      <c r="E392" s="2" t="s">
        <v>1554</v>
      </c>
      <c r="F392" s="2" t="s">
        <v>2141</v>
      </c>
    </row>
    <row r="393" spans="1:6" x14ac:dyDescent="0.2">
      <c r="A393" s="2" t="s">
        <v>2213</v>
      </c>
      <c r="B393" s="2" t="s">
        <v>2138</v>
      </c>
      <c r="C393" s="2" t="s">
        <v>1937</v>
      </c>
      <c r="D393" s="2" t="s">
        <v>2212</v>
      </c>
      <c r="E393" s="2" t="s">
        <v>1557</v>
      </c>
      <c r="F393" s="2" t="s">
        <v>2143</v>
      </c>
    </row>
    <row r="394" spans="1:6" x14ac:dyDescent="0.2">
      <c r="A394" s="2" t="s">
        <v>2214</v>
      </c>
      <c r="B394" s="2" t="s">
        <v>2138</v>
      </c>
      <c r="C394" s="2" t="s">
        <v>1949</v>
      </c>
      <c r="D394" s="2" t="s">
        <v>2215</v>
      </c>
      <c r="E394" s="2" t="s">
        <v>1554</v>
      </c>
      <c r="F394" s="2" t="s">
        <v>2141</v>
      </c>
    </row>
    <row r="395" spans="1:6" x14ac:dyDescent="0.2">
      <c r="A395" s="2" t="s">
        <v>2216</v>
      </c>
      <c r="B395" s="2" t="s">
        <v>2138</v>
      </c>
      <c r="C395" s="2" t="s">
        <v>1949</v>
      </c>
      <c r="D395" s="2" t="s">
        <v>2215</v>
      </c>
      <c r="E395" s="2" t="s">
        <v>1557</v>
      </c>
      <c r="F395" s="2" t="s">
        <v>2143</v>
      </c>
    </row>
    <row r="396" spans="1:6" x14ac:dyDescent="0.2">
      <c r="A396" s="2" t="s">
        <v>2217</v>
      </c>
      <c r="B396" s="2" t="s">
        <v>2138</v>
      </c>
      <c r="C396" s="2" t="s">
        <v>1953</v>
      </c>
      <c r="D396" s="2" t="s">
        <v>2218</v>
      </c>
      <c r="E396" s="2" t="s">
        <v>1554</v>
      </c>
      <c r="F396" s="2" t="s">
        <v>2141</v>
      </c>
    </row>
    <row r="397" spans="1:6" x14ac:dyDescent="0.2">
      <c r="A397" s="2" t="s">
        <v>2219</v>
      </c>
      <c r="B397" s="2" t="s">
        <v>2138</v>
      </c>
      <c r="C397" s="2" t="s">
        <v>1953</v>
      </c>
      <c r="D397" s="2" t="s">
        <v>2218</v>
      </c>
      <c r="E397" s="2" t="s">
        <v>1557</v>
      </c>
      <c r="F397" s="2" t="s">
        <v>2143</v>
      </c>
    </row>
    <row r="398" spans="1:6" x14ac:dyDescent="0.2">
      <c r="A398" s="2" t="s">
        <v>2220</v>
      </c>
      <c r="B398" s="2" t="s">
        <v>2138</v>
      </c>
      <c r="C398" s="2" t="s">
        <v>2221</v>
      </c>
      <c r="D398" s="2" t="s">
        <v>2222</v>
      </c>
      <c r="E398" s="2" t="s">
        <v>1554</v>
      </c>
      <c r="F398" s="2" t="s">
        <v>2141</v>
      </c>
    </row>
    <row r="399" spans="1:6" x14ac:dyDescent="0.2">
      <c r="A399" s="2" t="s">
        <v>2223</v>
      </c>
      <c r="B399" s="2" t="s">
        <v>2138</v>
      </c>
      <c r="C399" s="2" t="s">
        <v>2221</v>
      </c>
      <c r="D399" s="2" t="s">
        <v>2222</v>
      </c>
      <c r="E399" s="2" t="s">
        <v>1557</v>
      </c>
      <c r="F399" s="2" t="s">
        <v>2143</v>
      </c>
    </row>
    <row r="400" spans="1:6" x14ac:dyDescent="0.2">
      <c r="A400" s="2" t="s">
        <v>2224</v>
      </c>
      <c r="B400" s="2" t="s">
        <v>2138</v>
      </c>
      <c r="C400" s="2" t="s">
        <v>1636</v>
      </c>
      <c r="D400" s="2" t="s">
        <v>2225</v>
      </c>
      <c r="E400" s="2" t="s">
        <v>1554</v>
      </c>
      <c r="F400" s="2" t="s">
        <v>2141</v>
      </c>
    </row>
    <row r="401" spans="1:6" x14ac:dyDescent="0.2">
      <c r="A401" s="2" t="s">
        <v>2226</v>
      </c>
      <c r="B401" s="2" t="s">
        <v>2138</v>
      </c>
      <c r="C401" s="2" t="s">
        <v>1636</v>
      </c>
      <c r="D401" s="2" t="s">
        <v>2225</v>
      </c>
      <c r="E401" s="2" t="s">
        <v>1557</v>
      </c>
      <c r="F401" s="2" t="s">
        <v>2143</v>
      </c>
    </row>
    <row r="402" spans="1:6" x14ac:dyDescent="0.2">
      <c r="A402" s="2" t="s">
        <v>2227</v>
      </c>
      <c r="B402" s="2" t="s">
        <v>2138</v>
      </c>
      <c r="C402" s="2" t="s">
        <v>2228</v>
      </c>
      <c r="D402" s="2" t="s">
        <v>2229</v>
      </c>
      <c r="E402" s="2" t="s">
        <v>1554</v>
      </c>
      <c r="F402" s="2" t="s">
        <v>2141</v>
      </c>
    </row>
    <row r="403" spans="1:6" x14ac:dyDescent="0.2">
      <c r="A403" s="2" t="s">
        <v>2230</v>
      </c>
      <c r="B403" s="2" t="s">
        <v>2138</v>
      </c>
      <c r="C403" s="2" t="s">
        <v>2228</v>
      </c>
      <c r="D403" s="2" t="s">
        <v>2229</v>
      </c>
      <c r="E403" s="2" t="s">
        <v>1557</v>
      </c>
      <c r="F403" s="2" t="s">
        <v>2143</v>
      </c>
    </row>
    <row r="404" spans="1:6" x14ac:dyDescent="0.2">
      <c r="A404" s="2" t="s">
        <v>2231</v>
      </c>
      <c r="B404" s="2" t="s">
        <v>2138</v>
      </c>
      <c r="C404" s="2" t="s">
        <v>2232</v>
      </c>
      <c r="D404" s="2" t="s">
        <v>2233</v>
      </c>
      <c r="E404" s="2" t="s">
        <v>1554</v>
      </c>
      <c r="F404" s="2" t="s">
        <v>2141</v>
      </c>
    </row>
    <row r="405" spans="1:6" x14ac:dyDescent="0.2">
      <c r="A405" s="2" t="s">
        <v>2234</v>
      </c>
      <c r="B405" s="2" t="s">
        <v>2138</v>
      </c>
      <c r="C405" s="2" t="s">
        <v>2232</v>
      </c>
      <c r="D405" s="2" t="s">
        <v>2233</v>
      </c>
      <c r="E405" s="2" t="s">
        <v>1557</v>
      </c>
      <c r="F405" s="2" t="s">
        <v>2143</v>
      </c>
    </row>
    <row r="406" spans="1:6" x14ac:dyDescent="0.2">
      <c r="A406" s="2" t="s">
        <v>2235</v>
      </c>
      <c r="B406" s="2" t="s">
        <v>2138</v>
      </c>
      <c r="C406" s="2" t="s">
        <v>1640</v>
      </c>
      <c r="D406" s="2" t="s">
        <v>2236</v>
      </c>
      <c r="E406" s="2" t="s">
        <v>1554</v>
      </c>
      <c r="F406" s="2" t="s">
        <v>2141</v>
      </c>
    </row>
    <row r="407" spans="1:6" x14ac:dyDescent="0.2">
      <c r="A407" s="2" t="s">
        <v>2237</v>
      </c>
      <c r="B407" s="2" t="s">
        <v>2138</v>
      </c>
      <c r="C407" s="2" t="s">
        <v>1640</v>
      </c>
      <c r="D407" s="2" t="s">
        <v>2236</v>
      </c>
      <c r="E407" s="2" t="s">
        <v>1557</v>
      </c>
      <c r="F407" s="2" t="s">
        <v>2143</v>
      </c>
    </row>
    <row r="408" spans="1:6" x14ac:dyDescent="0.2">
      <c r="A408" s="2" t="s">
        <v>2238</v>
      </c>
      <c r="B408" s="2" t="s">
        <v>2138</v>
      </c>
      <c r="C408" s="2" t="s">
        <v>1644</v>
      </c>
      <c r="D408" s="2" t="s">
        <v>2239</v>
      </c>
      <c r="E408" s="2" t="s">
        <v>1554</v>
      </c>
      <c r="F408" s="2" t="s">
        <v>2141</v>
      </c>
    </row>
    <row r="409" spans="1:6" x14ac:dyDescent="0.2">
      <c r="A409" s="2" t="s">
        <v>2240</v>
      </c>
      <c r="B409" s="2" t="s">
        <v>2138</v>
      </c>
      <c r="C409" s="2" t="s">
        <v>1644</v>
      </c>
      <c r="D409" s="2" t="s">
        <v>2239</v>
      </c>
      <c r="E409" s="2" t="s">
        <v>1557</v>
      </c>
      <c r="F409" s="2" t="s">
        <v>2143</v>
      </c>
    </row>
    <row r="410" spans="1:6" x14ac:dyDescent="0.2">
      <c r="A410" s="2" t="s">
        <v>2241</v>
      </c>
      <c r="B410" s="2" t="s">
        <v>2138</v>
      </c>
      <c r="C410" s="2" t="s">
        <v>1648</v>
      </c>
      <c r="D410" s="2" t="s">
        <v>2242</v>
      </c>
      <c r="E410" s="2" t="s">
        <v>1554</v>
      </c>
      <c r="F410" s="2" t="s">
        <v>2141</v>
      </c>
    </row>
    <row r="411" spans="1:6" x14ac:dyDescent="0.2">
      <c r="A411" s="2" t="s">
        <v>2243</v>
      </c>
      <c r="B411" s="2" t="s">
        <v>2138</v>
      </c>
      <c r="C411" s="2" t="s">
        <v>1648</v>
      </c>
      <c r="D411" s="2" t="s">
        <v>2242</v>
      </c>
      <c r="E411" s="2" t="s">
        <v>1557</v>
      </c>
      <c r="F411" s="2" t="s">
        <v>2143</v>
      </c>
    </row>
    <row r="412" spans="1:6" x14ac:dyDescent="0.2">
      <c r="A412" s="2" t="s">
        <v>2244</v>
      </c>
      <c r="B412" s="2" t="s">
        <v>2138</v>
      </c>
      <c r="C412" s="2" t="s">
        <v>2245</v>
      </c>
      <c r="D412" s="2" t="s">
        <v>2246</v>
      </c>
      <c r="E412" s="2" t="s">
        <v>1554</v>
      </c>
      <c r="F412" s="2" t="s">
        <v>2141</v>
      </c>
    </row>
    <row r="413" spans="1:6" x14ac:dyDescent="0.2">
      <c r="A413" s="2" t="s">
        <v>2247</v>
      </c>
      <c r="B413" s="2" t="s">
        <v>2138</v>
      </c>
      <c r="C413" s="2" t="s">
        <v>2245</v>
      </c>
      <c r="D413" s="2" t="s">
        <v>2246</v>
      </c>
      <c r="E413" s="2" t="s">
        <v>1557</v>
      </c>
      <c r="F413" s="2" t="s">
        <v>2143</v>
      </c>
    </row>
    <row r="414" spans="1:6" x14ac:dyDescent="0.2">
      <c r="A414" s="2" t="s">
        <v>2248</v>
      </c>
      <c r="B414" s="2" t="s">
        <v>2138</v>
      </c>
      <c r="C414" s="2" t="s">
        <v>1652</v>
      </c>
      <c r="D414" s="2" t="s">
        <v>2249</v>
      </c>
      <c r="E414" s="2" t="s">
        <v>1554</v>
      </c>
      <c r="F414" s="2" t="s">
        <v>2141</v>
      </c>
    </row>
    <row r="415" spans="1:6" x14ac:dyDescent="0.2">
      <c r="A415" s="2" t="s">
        <v>2250</v>
      </c>
      <c r="B415" s="2" t="s">
        <v>2138</v>
      </c>
      <c r="C415" s="2" t="s">
        <v>1652</v>
      </c>
      <c r="D415" s="2" t="s">
        <v>2249</v>
      </c>
      <c r="E415" s="2" t="s">
        <v>1557</v>
      </c>
      <c r="F415" s="2" t="s">
        <v>2143</v>
      </c>
    </row>
    <row r="416" spans="1:6" x14ac:dyDescent="0.2">
      <c r="A416" s="2" t="s">
        <v>2251</v>
      </c>
      <c r="B416" s="2" t="s">
        <v>2138</v>
      </c>
      <c r="C416" s="2" t="s">
        <v>1656</v>
      </c>
      <c r="D416" s="2" t="s">
        <v>2252</v>
      </c>
      <c r="E416" s="2" t="s">
        <v>1554</v>
      </c>
      <c r="F416" s="2" t="s">
        <v>2141</v>
      </c>
    </row>
    <row r="417" spans="1:6" x14ac:dyDescent="0.2">
      <c r="A417" s="2" t="s">
        <v>2253</v>
      </c>
      <c r="B417" s="2" t="s">
        <v>2138</v>
      </c>
      <c r="C417" s="2" t="s">
        <v>1656</v>
      </c>
      <c r="D417" s="2" t="s">
        <v>2252</v>
      </c>
      <c r="E417" s="2" t="s">
        <v>1557</v>
      </c>
      <c r="F417" s="2" t="s">
        <v>2143</v>
      </c>
    </row>
    <row r="418" spans="1:6" x14ac:dyDescent="0.2">
      <c r="A418" s="2" t="s">
        <v>2254</v>
      </c>
      <c r="B418" s="2" t="s">
        <v>2138</v>
      </c>
      <c r="C418" s="2" t="s">
        <v>2255</v>
      </c>
      <c r="D418" s="2" t="s">
        <v>2256</v>
      </c>
      <c r="E418" s="2" t="s">
        <v>1554</v>
      </c>
      <c r="F418" s="2" t="s">
        <v>2141</v>
      </c>
    </row>
    <row r="419" spans="1:6" x14ac:dyDescent="0.2">
      <c r="A419" s="2" t="s">
        <v>2257</v>
      </c>
      <c r="B419" s="2" t="s">
        <v>2138</v>
      </c>
      <c r="C419" s="2" t="s">
        <v>2255</v>
      </c>
      <c r="D419" s="2" t="s">
        <v>2256</v>
      </c>
      <c r="E419" s="2" t="s">
        <v>1557</v>
      </c>
      <c r="F419" s="2" t="s">
        <v>2143</v>
      </c>
    </row>
    <row r="420" spans="1:6" x14ac:dyDescent="0.2">
      <c r="A420" s="2" t="s">
        <v>2258</v>
      </c>
      <c r="B420" s="2" t="s">
        <v>2138</v>
      </c>
      <c r="C420" s="2" t="s">
        <v>2259</v>
      </c>
      <c r="D420" s="2" t="s">
        <v>2260</v>
      </c>
      <c r="E420" s="2" t="s">
        <v>1554</v>
      </c>
      <c r="F420" s="2" t="s">
        <v>2141</v>
      </c>
    </row>
    <row r="421" spans="1:6" x14ac:dyDescent="0.2">
      <c r="A421" s="2" t="s">
        <v>2261</v>
      </c>
      <c r="B421" s="2" t="s">
        <v>2138</v>
      </c>
      <c r="C421" s="2" t="s">
        <v>2259</v>
      </c>
      <c r="D421" s="2" t="s">
        <v>2260</v>
      </c>
      <c r="E421" s="2" t="s">
        <v>1557</v>
      </c>
      <c r="F421" s="2" t="s">
        <v>2143</v>
      </c>
    </row>
    <row r="422" spans="1:6" x14ac:dyDescent="0.2">
      <c r="A422" s="2" t="s">
        <v>2262</v>
      </c>
      <c r="B422" s="2" t="s">
        <v>2138</v>
      </c>
      <c r="C422" s="2" t="s">
        <v>2263</v>
      </c>
      <c r="D422" s="2" t="s">
        <v>2264</v>
      </c>
      <c r="E422" s="2" t="s">
        <v>1554</v>
      </c>
      <c r="F422" s="2" t="s">
        <v>2141</v>
      </c>
    </row>
    <row r="423" spans="1:6" x14ac:dyDescent="0.2">
      <c r="A423" s="2" t="s">
        <v>2265</v>
      </c>
      <c r="B423" s="2" t="s">
        <v>2138</v>
      </c>
      <c r="C423" s="2" t="s">
        <v>2263</v>
      </c>
      <c r="D423" s="2" t="s">
        <v>2264</v>
      </c>
      <c r="E423" s="2" t="s">
        <v>1557</v>
      </c>
      <c r="F423" s="2" t="s">
        <v>2143</v>
      </c>
    </row>
    <row r="424" spans="1:6" x14ac:dyDescent="0.2">
      <c r="A424" s="2" t="s">
        <v>2266</v>
      </c>
      <c r="B424" s="2" t="s">
        <v>2138</v>
      </c>
      <c r="C424" s="2" t="s">
        <v>2267</v>
      </c>
      <c r="D424" s="2" t="s">
        <v>2268</v>
      </c>
      <c r="E424" s="2" t="s">
        <v>1554</v>
      </c>
      <c r="F424" s="2" t="s">
        <v>2141</v>
      </c>
    </row>
    <row r="425" spans="1:6" x14ac:dyDescent="0.2">
      <c r="A425" s="2" t="s">
        <v>2269</v>
      </c>
      <c r="B425" s="2" t="s">
        <v>2138</v>
      </c>
      <c r="C425" s="2" t="s">
        <v>2267</v>
      </c>
      <c r="D425" s="2" t="s">
        <v>2268</v>
      </c>
      <c r="E425" s="2" t="s">
        <v>1557</v>
      </c>
      <c r="F425" s="2" t="s">
        <v>2143</v>
      </c>
    </row>
    <row r="426" spans="1:6" x14ac:dyDescent="0.2">
      <c r="A426" s="2" t="s">
        <v>2270</v>
      </c>
      <c r="B426" s="2" t="s">
        <v>2138</v>
      </c>
      <c r="C426" s="2" t="s">
        <v>1660</v>
      </c>
      <c r="D426" s="2" t="s">
        <v>2271</v>
      </c>
      <c r="E426" s="2" t="s">
        <v>1554</v>
      </c>
      <c r="F426" s="2" t="s">
        <v>2141</v>
      </c>
    </row>
    <row r="427" spans="1:6" x14ac:dyDescent="0.2">
      <c r="A427" s="2" t="s">
        <v>2272</v>
      </c>
      <c r="B427" s="2" t="s">
        <v>2138</v>
      </c>
      <c r="C427" s="2" t="s">
        <v>1660</v>
      </c>
      <c r="D427" s="2" t="s">
        <v>2271</v>
      </c>
      <c r="E427" s="2" t="s">
        <v>1557</v>
      </c>
      <c r="F427" s="2" t="s">
        <v>2143</v>
      </c>
    </row>
    <row r="428" spans="1:6" x14ac:dyDescent="0.2">
      <c r="A428" s="2" t="s">
        <v>2273</v>
      </c>
      <c r="B428" s="2" t="s">
        <v>2138</v>
      </c>
      <c r="C428" s="2" t="s">
        <v>1664</v>
      </c>
      <c r="D428" s="2" t="s">
        <v>2274</v>
      </c>
      <c r="E428" s="2" t="s">
        <v>1554</v>
      </c>
      <c r="F428" s="2" t="s">
        <v>2141</v>
      </c>
    </row>
    <row r="429" spans="1:6" x14ac:dyDescent="0.2">
      <c r="A429" s="2" t="s">
        <v>2275</v>
      </c>
      <c r="B429" s="2" t="s">
        <v>2138</v>
      </c>
      <c r="C429" s="2" t="s">
        <v>1664</v>
      </c>
      <c r="D429" s="2" t="s">
        <v>2274</v>
      </c>
      <c r="E429" s="2" t="s">
        <v>1557</v>
      </c>
      <c r="F429" s="2" t="s">
        <v>2143</v>
      </c>
    </row>
    <row r="430" spans="1:6" x14ac:dyDescent="0.2">
      <c r="A430" s="2" t="s">
        <v>2276</v>
      </c>
      <c r="B430" s="2" t="s">
        <v>2138</v>
      </c>
      <c r="C430" s="2" t="s">
        <v>1668</v>
      </c>
      <c r="D430" s="2" t="s">
        <v>2277</v>
      </c>
      <c r="E430" s="2" t="s">
        <v>1554</v>
      </c>
      <c r="F430" s="2" t="s">
        <v>2141</v>
      </c>
    </row>
    <row r="431" spans="1:6" x14ac:dyDescent="0.2">
      <c r="A431" s="2" t="s">
        <v>2278</v>
      </c>
      <c r="B431" s="2" t="s">
        <v>2138</v>
      </c>
      <c r="C431" s="2" t="s">
        <v>1668</v>
      </c>
      <c r="D431" s="2" t="s">
        <v>2277</v>
      </c>
      <c r="E431" s="2" t="s">
        <v>1557</v>
      </c>
      <c r="F431" s="2" t="s">
        <v>2143</v>
      </c>
    </row>
    <row r="432" spans="1:6" x14ac:dyDescent="0.2">
      <c r="A432" s="2" t="s">
        <v>2279</v>
      </c>
      <c r="B432" s="2" t="s">
        <v>2138</v>
      </c>
      <c r="C432" s="2" t="s">
        <v>1672</v>
      </c>
      <c r="D432" s="2" t="s">
        <v>2280</v>
      </c>
      <c r="E432" s="2" t="s">
        <v>1554</v>
      </c>
      <c r="F432" s="2" t="s">
        <v>2141</v>
      </c>
    </row>
    <row r="433" spans="1:6" x14ac:dyDescent="0.2">
      <c r="A433" s="2" t="s">
        <v>2281</v>
      </c>
      <c r="B433" s="2" t="s">
        <v>2138</v>
      </c>
      <c r="C433" s="2" t="s">
        <v>1672</v>
      </c>
      <c r="D433" s="2" t="s">
        <v>2280</v>
      </c>
      <c r="E433" s="2" t="s">
        <v>1557</v>
      </c>
      <c r="F433" s="2" t="s">
        <v>2143</v>
      </c>
    </row>
    <row r="434" spans="1:6" x14ac:dyDescent="0.2">
      <c r="A434" s="2" t="s">
        <v>2282</v>
      </c>
      <c r="B434" s="2" t="s">
        <v>2138</v>
      </c>
      <c r="C434" s="2" t="s">
        <v>1676</v>
      </c>
      <c r="D434" s="2" t="s">
        <v>2283</v>
      </c>
      <c r="E434" s="2" t="s">
        <v>1554</v>
      </c>
      <c r="F434" s="2" t="s">
        <v>2141</v>
      </c>
    </row>
    <row r="435" spans="1:6" x14ac:dyDescent="0.2">
      <c r="A435" s="2" t="s">
        <v>2284</v>
      </c>
      <c r="B435" s="2" t="s">
        <v>2138</v>
      </c>
      <c r="C435" s="2" t="s">
        <v>1676</v>
      </c>
      <c r="D435" s="2" t="s">
        <v>2283</v>
      </c>
      <c r="E435" s="2" t="s">
        <v>1557</v>
      </c>
      <c r="F435" s="2" t="s">
        <v>2143</v>
      </c>
    </row>
    <row r="436" spans="1:6" x14ac:dyDescent="0.2">
      <c r="A436" s="2" t="s">
        <v>2285</v>
      </c>
      <c r="B436" s="2" t="s">
        <v>2138</v>
      </c>
      <c r="C436" s="2" t="s">
        <v>1680</v>
      </c>
      <c r="D436" s="2" t="s">
        <v>2286</v>
      </c>
      <c r="E436" s="2" t="s">
        <v>1554</v>
      </c>
      <c r="F436" s="2" t="s">
        <v>2141</v>
      </c>
    </row>
    <row r="437" spans="1:6" x14ac:dyDescent="0.2">
      <c r="A437" s="2" t="s">
        <v>2287</v>
      </c>
      <c r="B437" s="2" t="s">
        <v>2138</v>
      </c>
      <c r="C437" s="2" t="s">
        <v>1680</v>
      </c>
      <c r="D437" s="2" t="s">
        <v>2286</v>
      </c>
      <c r="E437" s="2" t="s">
        <v>1557</v>
      </c>
      <c r="F437" s="2" t="s">
        <v>2143</v>
      </c>
    </row>
    <row r="438" spans="1:6" x14ac:dyDescent="0.2">
      <c r="A438" s="2" t="s">
        <v>2288</v>
      </c>
      <c r="B438" s="2" t="s">
        <v>2138</v>
      </c>
      <c r="C438" s="2" t="s">
        <v>1684</v>
      </c>
      <c r="D438" s="2" t="s">
        <v>2289</v>
      </c>
      <c r="E438" s="2" t="s">
        <v>1554</v>
      </c>
      <c r="F438" s="2" t="s">
        <v>2141</v>
      </c>
    </row>
    <row r="439" spans="1:6" x14ac:dyDescent="0.2">
      <c r="A439" s="2" t="s">
        <v>2290</v>
      </c>
      <c r="B439" s="2" t="s">
        <v>2138</v>
      </c>
      <c r="C439" s="2" t="s">
        <v>1684</v>
      </c>
      <c r="D439" s="2" t="s">
        <v>2289</v>
      </c>
      <c r="E439" s="2" t="s">
        <v>1557</v>
      </c>
      <c r="F439" s="2" t="s">
        <v>2143</v>
      </c>
    </row>
    <row r="440" spans="1:6" x14ac:dyDescent="0.2">
      <c r="A440" s="2" t="s">
        <v>2291</v>
      </c>
      <c r="B440" s="2" t="s">
        <v>2138</v>
      </c>
      <c r="C440" s="2" t="s">
        <v>1688</v>
      </c>
      <c r="D440" s="2" t="s">
        <v>2292</v>
      </c>
      <c r="E440" s="2" t="s">
        <v>1554</v>
      </c>
      <c r="F440" s="2" t="s">
        <v>2141</v>
      </c>
    </row>
    <row r="441" spans="1:6" x14ac:dyDescent="0.2">
      <c r="A441" s="2" t="s">
        <v>2293</v>
      </c>
      <c r="B441" s="2" t="s">
        <v>2138</v>
      </c>
      <c r="C441" s="2" t="s">
        <v>1688</v>
      </c>
      <c r="D441" s="2" t="s">
        <v>2292</v>
      </c>
      <c r="E441" s="2" t="s">
        <v>1557</v>
      </c>
      <c r="F441" s="2" t="s">
        <v>2143</v>
      </c>
    </row>
    <row r="442" spans="1:6" x14ac:dyDescent="0.2">
      <c r="A442" s="2" t="s">
        <v>2294</v>
      </c>
      <c r="B442" s="2" t="s">
        <v>2295</v>
      </c>
      <c r="C442" s="2" t="s">
        <v>2296</v>
      </c>
      <c r="D442" s="2" t="s">
        <v>2297</v>
      </c>
      <c r="E442" s="2" t="s">
        <v>2298</v>
      </c>
      <c r="F442" s="2" t="s">
        <v>2299</v>
      </c>
    </row>
    <row r="443" spans="1:6" x14ac:dyDescent="0.2">
      <c r="A443" s="2" t="s">
        <v>2300</v>
      </c>
      <c r="B443" s="2" t="s">
        <v>2295</v>
      </c>
      <c r="C443" s="2" t="s">
        <v>1552</v>
      </c>
      <c r="D443" s="2" t="s">
        <v>2301</v>
      </c>
      <c r="E443" s="2" t="s">
        <v>1554</v>
      </c>
      <c r="F443" s="2" t="s">
        <v>2302</v>
      </c>
    </row>
    <row r="444" spans="1:6" x14ac:dyDescent="0.2">
      <c r="A444" s="2" t="s">
        <v>2303</v>
      </c>
      <c r="B444" s="2" t="s">
        <v>2295</v>
      </c>
      <c r="C444" s="2" t="s">
        <v>1560</v>
      </c>
      <c r="D444" s="2" t="s">
        <v>2304</v>
      </c>
      <c r="E444" s="2" t="s">
        <v>1554</v>
      </c>
      <c r="F444" s="2" t="s">
        <v>2302</v>
      </c>
    </row>
    <row r="445" spans="1:6" x14ac:dyDescent="0.2">
      <c r="A445" s="2" t="s">
        <v>2305</v>
      </c>
      <c r="B445" s="2" t="s">
        <v>2295</v>
      </c>
      <c r="C445" s="2" t="s">
        <v>1564</v>
      </c>
      <c r="D445" s="2" t="s">
        <v>2306</v>
      </c>
      <c r="E445" s="2" t="s">
        <v>1554</v>
      </c>
      <c r="F445" s="2" t="s">
        <v>2302</v>
      </c>
    </row>
    <row r="446" spans="1:6" x14ac:dyDescent="0.2">
      <c r="A446" s="2" t="s">
        <v>2307</v>
      </c>
      <c r="B446" s="2" t="s">
        <v>2295</v>
      </c>
      <c r="C446" s="2" t="s">
        <v>1568</v>
      </c>
      <c r="D446" s="2" t="s">
        <v>2308</v>
      </c>
      <c r="E446" s="2" t="s">
        <v>1554</v>
      </c>
      <c r="F446" s="2" t="s">
        <v>2302</v>
      </c>
    </row>
    <row r="447" spans="1:6" x14ac:dyDescent="0.2">
      <c r="A447" s="2" t="s">
        <v>2309</v>
      </c>
      <c r="B447" s="2" t="s">
        <v>2295</v>
      </c>
      <c r="C447" s="2" t="s">
        <v>1572</v>
      </c>
      <c r="D447" s="2" t="s">
        <v>2310</v>
      </c>
      <c r="E447" s="2" t="s">
        <v>1554</v>
      </c>
      <c r="F447" s="2" t="s">
        <v>2302</v>
      </c>
    </row>
    <row r="448" spans="1:6" x14ac:dyDescent="0.2">
      <c r="A448" s="2" t="s">
        <v>2311</v>
      </c>
      <c r="B448" s="2" t="s">
        <v>2295</v>
      </c>
      <c r="C448" s="2" t="s">
        <v>1576</v>
      </c>
      <c r="D448" s="2" t="s">
        <v>2312</v>
      </c>
      <c r="E448" s="2" t="s">
        <v>1554</v>
      </c>
      <c r="F448" s="2" t="s">
        <v>2302</v>
      </c>
    </row>
    <row r="449" spans="1:6" x14ac:dyDescent="0.2">
      <c r="A449" s="2" t="s">
        <v>2313</v>
      </c>
      <c r="B449" s="2" t="s">
        <v>2295</v>
      </c>
      <c r="C449" s="2" t="s">
        <v>1580</v>
      </c>
      <c r="D449" s="2" t="s">
        <v>2314</v>
      </c>
      <c r="E449" s="2" t="s">
        <v>1554</v>
      </c>
      <c r="F449" s="2" t="s">
        <v>2315</v>
      </c>
    </row>
    <row r="450" spans="1:6" x14ac:dyDescent="0.2">
      <c r="A450" s="2" t="s">
        <v>2316</v>
      </c>
      <c r="B450" s="2" t="s">
        <v>2295</v>
      </c>
      <c r="C450" s="2" t="s">
        <v>1580</v>
      </c>
      <c r="D450" s="2" t="s">
        <v>2314</v>
      </c>
      <c r="E450" s="2" t="s">
        <v>1557</v>
      </c>
      <c r="F450" s="2" t="s">
        <v>2317</v>
      </c>
    </row>
    <row r="451" spans="1:6" x14ac:dyDescent="0.2">
      <c r="A451" s="2" t="s">
        <v>2318</v>
      </c>
      <c r="B451" s="2" t="s">
        <v>2295</v>
      </c>
      <c r="C451" s="2" t="s">
        <v>1584</v>
      </c>
      <c r="D451" s="2" t="s">
        <v>2319</v>
      </c>
      <c r="E451" s="2" t="s">
        <v>1554</v>
      </c>
      <c r="F451" s="2" t="s">
        <v>2315</v>
      </c>
    </row>
    <row r="452" spans="1:6" x14ac:dyDescent="0.2">
      <c r="A452" s="2" t="s">
        <v>2320</v>
      </c>
      <c r="B452" s="2" t="s">
        <v>2295</v>
      </c>
      <c r="C452" s="2" t="s">
        <v>1584</v>
      </c>
      <c r="D452" s="2" t="s">
        <v>2319</v>
      </c>
      <c r="E452" s="2" t="s">
        <v>1557</v>
      </c>
      <c r="F452" s="2" t="s">
        <v>2317</v>
      </c>
    </row>
    <row r="453" spans="1:6" x14ac:dyDescent="0.2">
      <c r="A453" s="2" t="s">
        <v>2321</v>
      </c>
      <c r="B453" s="2" t="s">
        <v>2295</v>
      </c>
      <c r="C453" s="2" t="s">
        <v>1588</v>
      </c>
      <c r="D453" s="2" t="s">
        <v>2322</v>
      </c>
      <c r="E453" s="2" t="s">
        <v>1554</v>
      </c>
      <c r="F453" s="2" t="s">
        <v>2315</v>
      </c>
    </row>
    <row r="454" spans="1:6" x14ac:dyDescent="0.2">
      <c r="A454" s="2" t="s">
        <v>2323</v>
      </c>
      <c r="B454" s="2" t="s">
        <v>2295</v>
      </c>
      <c r="C454" s="2" t="s">
        <v>1588</v>
      </c>
      <c r="D454" s="2" t="s">
        <v>2322</v>
      </c>
      <c r="E454" s="2" t="s">
        <v>1557</v>
      </c>
      <c r="F454" s="2" t="s">
        <v>2317</v>
      </c>
    </row>
    <row r="455" spans="1:6" x14ac:dyDescent="0.2">
      <c r="A455" s="2" t="s">
        <v>2324</v>
      </c>
      <c r="B455" s="2" t="s">
        <v>2295</v>
      </c>
      <c r="C455" s="2" t="s">
        <v>1592</v>
      </c>
      <c r="D455" s="2" t="s">
        <v>2325</v>
      </c>
      <c r="E455" s="2" t="s">
        <v>1554</v>
      </c>
      <c r="F455" s="2" t="s">
        <v>2326</v>
      </c>
    </row>
    <row r="456" spans="1:6" x14ac:dyDescent="0.2">
      <c r="A456" s="2" t="s">
        <v>2327</v>
      </c>
      <c r="B456" s="2" t="s">
        <v>2295</v>
      </c>
      <c r="C456" s="2" t="s">
        <v>1592</v>
      </c>
      <c r="D456" s="2" t="s">
        <v>2325</v>
      </c>
      <c r="E456" s="2" t="s">
        <v>1557</v>
      </c>
      <c r="F456" s="2" t="s">
        <v>2328</v>
      </c>
    </row>
    <row r="457" spans="1:6" x14ac:dyDescent="0.2">
      <c r="A457" s="2" t="s">
        <v>2329</v>
      </c>
      <c r="B457" s="2" t="s">
        <v>2295</v>
      </c>
      <c r="C457" s="2" t="s">
        <v>1592</v>
      </c>
      <c r="D457" s="2" t="s">
        <v>2325</v>
      </c>
      <c r="E457" s="2" t="s">
        <v>1754</v>
      </c>
      <c r="F457" s="2" t="s">
        <v>2330</v>
      </c>
    </row>
    <row r="458" spans="1:6" x14ac:dyDescent="0.2">
      <c r="A458" s="2" t="s">
        <v>2331</v>
      </c>
      <c r="B458" s="2" t="s">
        <v>2295</v>
      </c>
      <c r="C458" s="2" t="s">
        <v>1596</v>
      </c>
      <c r="D458" s="2" t="s">
        <v>2332</v>
      </c>
      <c r="E458" s="2" t="s">
        <v>1554</v>
      </c>
      <c r="F458" s="2" t="s">
        <v>2333</v>
      </c>
    </row>
    <row r="459" spans="1:6" x14ac:dyDescent="0.2">
      <c r="A459" s="2" t="s">
        <v>2334</v>
      </c>
      <c r="B459" s="2" t="s">
        <v>2295</v>
      </c>
      <c r="C459" s="2" t="s">
        <v>1596</v>
      </c>
      <c r="D459" s="2" t="s">
        <v>2332</v>
      </c>
      <c r="E459" s="2" t="s">
        <v>1557</v>
      </c>
      <c r="F459" s="2" t="s">
        <v>2335</v>
      </c>
    </row>
    <row r="460" spans="1:6" x14ac:dyDescent="0.2">
      <c r="A460" s="2" t="s">
        <v>2336</v>
      </c>
      <c r="B460" s="2" t="s">
        <v>2295</v>
      </c>
      <c r="C460" s="2" t="s">
        <v>1596</v>
      </c>
      <c r="D460" s="2" t="s">
        <v>2332</v>
      </c>
      <c r="E460" s="2" t="s">
        <v>1754</v>
      </c>
      <c r="F460" s="2" t="s">
        <v>2337</v>
      </c>
    </row>
    <row r="461" spans="1:6" x14ac:dyDescent="0.2">
      <c r="A461" s="2" t="s">
        <v>2338</v>
      </c>
      <c r="B461" s="2" t="s">
        <v>2295</v>
      </c>
      <c r="C461" s="2" t="s">
        <v>1600</v>
      </c>
      <c r="D461" s="2" t="s">
        <v>2339</v>
      </c>
      <c r="E461" s="2" t="s">
        <v>1554</v>
      </c>
      <c r="F461" s="2" t="s">
        <v>2340</v>
      </c>
    </row>
    <row r="462" spans="1:6" x14ac:dyDescent="0.2">
      <c r="A462" s="2" t="s">
        <v>2341</v>
      </c>
      <c r="B462" s="2" t="s">
        <v>2295</v>
      </c>
      <c r="C462" s="2" t="s">
        <v>1600</v>
      </c>
      <c r="D462" s="2" t="s">
        <v>2339</v>
      </c>
      <c r="E462" s="2" t="s">
        <v>1557</v>
      </c>
      <c r="F462" s="2" t="s">
        <v>2342</v>
      </c>
    </row>
    <row r="463" spans="1:6" x14ac:dyDescent="0.2">
      <c r="A463" s="2" t="s">
        <v>2343</v>
      </c>
      <c r="B463" s="2" t="s">
        <v>2295</v>
      </c>
      <c r="C463" s="2" t="s">
        <v>1600</v>
      </c>
      <c r="D463" s="2" t="s">
        <v>2339</v>
      </c>
      <c r="E463" s="2" t="s">
        <v>1754</v>
      </c>
      <c r="F463" s="2" t="s">
        <v>2344</v>
      </c>
    </row>
    <row r="464" spans="1:6" x14ac:dyDescent="0.2">
      <c r="A464" s="2" t="s">
        <v>2345</v>
      </c>
      <c r="B464" s="2" t="s">
        <v>2295</v>
      </c>
      <c r="C464" s="2" t="s">
        <v>1604</v>
      </c>
      <c r="D464" s="2" t="s">
        <v>2346</v>
      </c>
      <c r="E464" s="2" t="s">
        <v>1554</v>
      </c>
      <c r="F464" s="2" t="s">
        <v>2347</v>
      </c>
    </row>
    <row r="465" spans="1:6" x14ac:dyDescent="0.2">
      <c r="A465" s="2" t="s">
        <v>2348</v>
      </c>
      <c r="B465" s="2" t="s">
        <v>2295</v>
      </c>
      <c r="C465" s="2" t="s">
        <v>1604</v>
      </c>
      <c r="D465" s="2" t="s">
        <v>2346</v>
      </c>
      <c r="E465" s="2" t="s">
        <v>1557</v>
      </c>
      <c r="F465" s="2" t="s">
        <v>2342</v>
      </c>
    </row>
    <row r="466" spans="1:6" x14ac:dyDescent="0.2">
      <c r="A466" s="2" t="s">
        <v>2349</v>
      </c>
      <c r="B466" s="2" t="s">
        <v>2295</v>
      </c>
      <c r="C466" s="2" t="s">
        <v>1604</v>
      </c>
      <c r="D466" s="2" t="s">
        <v>2346</v>
      </c>
      <c r="E466" s="2" t="s">
        <v>1754</v>
      </c>
      <c r="F466" s="2" t="s">
        <v>2350</v>
      </c>
    </row>
    <row r="467" spans="1:6" x14ac:dyDescent="0.2">
      <c r="A467" s="2" t="s">
        <v>2351</v>
      </c>
      <c r="B467" s="2" t="s">
        <v>2295</v>
      </c>
      <c r="C467" s="2" t="s">
        <v>2189</v>
      </c>
      <c r="D467" s="2" t="s">
        <v>2352</v>
      </c>
      <c r="E467" s="2" t="s">
        <v>1554</v>
      </c>
      <c r="F467" s="2" t="s">
        <v>2353</v>
      </c>
    </row>
    <row r="468" spans="1:6" x14ac:dyDescent="0.2">
      <c r="A468" s="2" t="s">
        <v>2354</v>
      </c>
      <c r="B468" s="2" t="s">
        <v>2295</v>
      </c>
      <c r="C468" s="2" t="s">
        <v>2189</v>
      </c>
      <c r="D468" s="2" t="s">
        <v>2352</v>
      </c>
      <c r="E468" s="2" t="s">
        <v>1557</v>
      </c>
      <c r="F468" s="2" t="s">
        <v>2328</v>
      </c>
    </row>
    <row r="469" spans="1:6" x14ac:dyDescent="0.2">
      <c r="A469" s="2" t="s">
        <v>2355</v>
      </c>
      <c r="B469" s="2" t="s">
        <v>2295</v>
      </c>
      <c r="C469" s="2" t="s">
        <v>2189</v>
      </c>
      <c r="D469" s="2" t="s">
        <v>2352</v>
      </c>
      <c r="E469" s="2" t="s">
        <v>1754</v>
      </c>
      <c r="F469" s="2" t="s">
        <v>2356</v>
      </c>
    </row>
    <row r="470" spans="1:6" x14ac:dyDescent="0.2">
      <c r="A470" s="2" t="s">
        <v>2357</v>
      </c>
      <c r="B470" s="2" t="s">
        <v>2295</v>
      </c>
      <c r="C470" s="2" t="s">
        <v>1616</v>
      </c>
      <c r="D470" s="2" t="s">
        <v>2358</v>
      </c>
      <c r="E470" s="2" t="s">
        <v>1554</v>
      </c>
      <c r="F470" s="2" t="s">
        <v>2359</v>
      </c>
    </row>
    <row r="471" spans="1:6" x14ac:dyDescent="0.2">
      <c r="A471" s="2" t="s">
        <v>2360</v>
      </c>
      <c r="B471" s="2" t="s">
        <v>2295</v>
      </c>
      <c r="C471" s="2" t="s">
        <v>1616</v>
      </c>
      <c r="D471" s="2" t="s">
        <v>2358</v>
      </c>
      <c r="E471" s="2" t="s">
        <v>1557</v>
      </c>
      <c r="F471" s="2" t="s">
        <v>2342</v>
      </c>
    </row>
    <row r="472" spans="1:6" x14ac:dyDescent="0.2">
      <c r="A472" s="2" t="s">
        <v>2361</v>
      </c>
      <c r="B472" s="2" t="s">
        <v>2295</v>
      </c>
      <c r="C472" s="2" t="s">
        <v>1616</v>
      </c>
      <c r="D472" s="2" t="s">
        <v>2358</v>
      </c>
      <c r="E472" s="2" t="s">
        <v>1754</v>
      </c>
      <c r="F472" s="2" t="s">
        <v>2362</v>
      </c>
    </row>
    <row r="473" spans="1:6" x14ac:dyDescent="0.2">
      <c r="A473" s="2" t="s">
        <v>2363</v>
      </c>
      <c r="B473" s="2" t="s">
        <v>2295</v>
      </c>
      <c r="C473" s="2" t="s">
        <v>1620</v>
      </c>
      <c r="D473" s="2" t="s">
        <v>2364</v>
      </c>
      <c r="E473" s="2" t="s">
        <v>1554</v>
      </c>
      <c r="F473" s="2" t="s">
        <v>2365</v>
      </c>
    </row>
    <row r="474" spans="1:6" x14ac:dyDescent="0.2">
      <c r="A474" s="2" t="s">
        <v>2366</v>
      </c>
      <c r="B474" s="2" t="s">
        <v>2295</v>
      </c>
      <c r="C474" s="2" t="s">
        <v>1620</v>
      </c>
      <c r="D474" s="2" t="s">
        <v>2364</v>
      </c>
      <c r="E474" s="2" t="s">
        <v>1557</v>
      </c>
      <c r="F474" s="2" t="s">
        <v>2367</v>
      </c>
    </row>
    <row r="475" spans="1:6" x14ac:dyDescent="0.2">
      <c r="A475" s="2" t="s">
        <v>2368</v>
      </c>
      <c r="B475" s="2" t="s">
        <v>2295</v>
      </c>
      <c r="C475" s="2" t="s">
        <v>1620</v>
      </c>
      <c r="D475" s="2" t="s">
        <v>2364</v>
      </c>
      <c r="E475" s="2" t="s">
        <v>1754</v>
      </c>
      <c r="F475" s="2" t="s">
        <v>2369</v>
      </c>
    </row>
    <row r="476" spans="1:6" x14ac:dyDescent="0.2">
      <c r="A476" s="2" t="s">
        <v>2370</v>
      </c>
      <c r="B476" s="2" t="s">
        <v>2295</v>
      </c>
      <c r="C476" s="2" t="s">
        <v>1624</v>
      </c>
      <c r="D476" s="2" t="s">
        <v>2371</v>
      </c>
      <c r="E476" s="2" t="s">
        <v>1554</v>
      </c>
      <c r="F476" s="2" t="s">
        <v>2372</v>
      </c>
    </row>
    <row r="477" spans="1:6" x14ac:dyDescent="0.2">
      <c r="A477" s="2" t="s">
        <v>2373</v>
      </c>
      <c r="B477" s="2" t="s">
        <v>2295</v>
      </c>
      <c r="C477" s="2" t="s">
        <v>1624</v>
      </c>
      <c r="D477" s="2" t="s">
        <v>2371</v>
      </c>
      <c r="E477" s="2" t="s">
        <v>1557</v>
      </c>
      <c r="F477" s="2" t="s">
        <v>2374</v>
      </c>
    </row>
    <row r="478" spans="1:6" x14ac:dyDescent="0.2">
      <c r="A478" s="2" t="s">
        <v>2375</v>
      </c>
      <c r="B478" s="2" t="s">
        <v>2295</v>
      </c>
      <c r="C478" s="2" t="s">
        <v>1624</v>
      </c>
      <c r="D478" s="2" t="s">
        <v>2371</v>
      </c>
      <c r="E478" s="2" t="s">
        <v>1754</v>
      </c>
      <c r="F478" s="2" t="s">
        <v>2376</v>
      </c>
    </row>
    <row r="479" spans="1:6" x14ac:dyDescent="0.2">
      <c r="A479" s="2" t="s">
        <v>2377</v>
      </c>
      <c r="B479" s="2" t="s">
        <v>2295</v>
      </c>
      <c r="C479" s="2" t="s">
        <v>1628</v>
      </c>
      <c r="D479" s="2" t="s">
        <v>2378</v>
      </c>
      <c r="E479" s="2" t="s">
        <v>1554</v>
      </c>
      <c r="F479" s="2" t="s">
        <v>2379</v>
      </c>
    </row>
    <row r="480" spans="1:6" x14ac:dyDescent="0.2">
      <c r="A480" s="2" t="s">
        <v>2380</v>
      </c>
      <c r="B480" s="2" t="s">
        <v>2295</v>
      </c>
      <c r="C480" s="2" t="s">
        <v>1628</v>
      </c>
      <c r="D480" s="2" t="s">
        <v>2378</v>
      </c>
      <c r="E480" s="2" t="s">
        <v>1557</v>
      </c>
      <c r="F480" s="2" t="s">
        <v>2381</v>
      </c>
    </row>
    <row r="481" spans="1:6" x14ac:dyDescent="0.2">
      <c r="A481" s="2" t="s">
        <v>2382</v>
      </c>
      <c r="B481" s="2" t="s">
        <v>2295</v>
      </c>
      <c r="C481" s="2" t="s">
        <v>1628</v>
      </c>
      <c r="D481" s="2" t="s">
        <v>2378</v>
      </c>
      <c r="E481" s="2" t="s">
        <v>1754</v>
      </c>
      <c r="F481" s="2" t="s">
        <v>2383</v>
      </c>
    </row>
    <row r="482" spans="1:6" x14ac:dyDescent="0.2">
      <c r="A482" s="2" t="s">
        <v>2384</v>
      </c>
      <c r="B482" s="2" t="s">
        <v>2295</v>
      </c>
      <c r="C482" s="2" t="s">
        <v>1632</v>
      </c>
      <c r="D482" s="2" t="s">
        <v>2385</v>
      </c>
      <c r="E482" s="2" t="s">
        <v>1554</v>
      </c>
      <c r="F482" s="2" t="s">
        <v>2386</v>
      </c>
    </row>
    <row r="483" spans="1:6" x14ac:dyDescent="0.2">
      <c r="A483" s="2" t="s">
        <v>2387</v>
      </c>
      <c r="B483" s="2" t="s">
        <v>2295</v>
      </c>
      <c r="C483" s="2" t="s">
        <v>1632</v>
      </c>
      <c r="D483" s="2" t="s">
        <v>2385</v>
      </c>
      <c r="E483" s="2" t="s">
        <v>1557</v>
      </c>
      <c r="F483" s="2" t="s">
        <v>2335</v>
      </c>
    </row>
    <row r="484" spans="1:6" x14ac:dyDescent="0.2">
      <c r="A484" s="2" t="s">
        <v>2388</v>
      </c>
      <c r="B484" s="2" t="s">
        <v>2295</v>
      </c>
      <c r="C484" s="2" t="s">
        <v>1632</v>
      </c>
      <c r="D484" s="2" t="s">
        <v>2385</v>
      </c>
      <c r="E484" s="2" t="s">
        <v>1754</v>
      </c>
      <c r="F484" s="2" t="s">
        <v>2389</v>
      </c>
    </row>
    <row r="485" spans="1:6" x14ac:dyDescent="0.2">
      <c r="A485" s="2" t="s">
        <v>2390</v>
      </c>
      <c r="B485" s="2" t="s">
        <v>2295</v>
      </c>
      <c r="C485" s="2" t="s">
        <v>1636</v>
      </c>
      <c r="D485" s="2" t="s">
        <v>2391</v>
      </c>
      <c r="E485" s="2" t="s">
        <v>1554</v>
      </c>
      <c r="F485" s="2" t="s">
        <v>2392</v>
      </c>
    </row>
    <row r="486" spans="1:6" x14ac:dyDescent="0.2">
      <c r="A486" s="2" t="s">
        <v>2393</v>
      </c>
      <c r="B486" s="2" t="s">
        <v>2295</v>
      </c>
      <c r="C486" s="2" t="s">
        <v>1636</v>
      </c>
      <c r="D486" s="2" t="s">
        <v>2391</v>
      </c>
      <c r="E486" s="2" t="s">
        <v>1557</v>
      </c>
      <c r="F486" s="2" t="s">
        <v>2335</v>
      </c>
    </row>
    <row r="487" spans="1:6" x14ac:dyDescent="0.2">
      <c r="A487" s="2" t="s">
        <v>2394</v>
      </c>
      <c r="B487" s="2" t="s">
        <v>2295</v>
      </c>
      <c r="C487" s="2" t="s">
        <v>1636</v>
      </c>
      <c r="D487" s="2" t="s">
        <v>2391</v>
      </c>
      <c r="E487" s="2" t="s">
        <v>1754</v>
      </c>
      <c r="F487" s="2" t="s">
        <v>2395</v>
      </c>
    </row>
    <row r="488" spans="1:6" x14ac:dyDescent="0.2">
      <c r="A488" s="2" t="s">
        <v>2396</v>
      </c>
      <c r="B488" s="2" t="s">
        <v>2295</v>
      </c>
      <c r="C488" s="2" t="s">
        <v>1640</v>
      </c>
      <c r="D488" s="2" t="s">
        <v>2397</v>
      </c>
      <c r="E488" s="2" t="s">
        <v>1554</v>
      </c>
      <c r="F488" s="2" t="s">
        <v>2398</v>
      </c>
    </row>
    <row r="489" spans="1:6" x14ac:dyDescent="0.2">
      <c r="A489" s="2" t="s">
        <v>2399</v>
      </c>
      <c r="B489" s="2" t="s">
        <v>2295</v>
      </c>
      <c r="C489" s="2" t="s">
        <v>1640</v>
      </c>
      <c r="D489" s="2" t="s">
        <v>2397</v>
      </c>
      <c r="E489" s="2" t="s">
        <v>1557</v>
      </c>
      <c r="F489" s="2" t="s">
        <v>2381</v>
      </c>
    </row>
    <row r="490" spans="1:6" x14ac:dyDescent="0.2">
      <c r="A490" s="2" t="s">
        <v>2400</v>
      </c>
      <c r="B490" s="2" t="s">
        <v>2295</v>
      </c>
      <c r="C490" s="2" t="s">
        <v>1640</v>
      </c>
      <c r="D490" s="2" t="s">
        <v>2397</v>
      </c>
      <c r="E490" s="2" t="s">
        <v>1754</v>
      </c>
      <c r="F490" s="2" t="s">
        <v>2401</v>
      </c>
    </row>
    <row r="491" spans="1:6" x14ac:dyDescent="0.2">
      <c r="A491" s="2" t="s">
        <v>2402</v>
      </c>
      <c r="B491" s="2" t="s">
        <v>2403</v>
      </c>
      <c r="C491" s="2" t="s">
        <v>2296</v>
      </c>
      <c r="D491" s="2" t="s">
        <v>2404</v>
      </c>
      <c r="E491" s="2" t="s">
        <v>2298</v>
      </c>
      <c r="F491" s="2" t="s">
        <v>2405</v>
      </c>
    </row>
    <row r="492" spans="1:6" x14ac:dyDescent="0.2">
      <c r="A492" s="2" t="s">
        <v>2406</v>
      </c>
      <c r="B492" s="2" t="s">
        <v>2403</v>
      </c>
      <c r="C492" s="2" t="s">
        <v>2407</v>
      </c>
      <c r="D492" s="2" t="s">
        <v>2408</v>
      </c>
      <c r="E492" s="2" t="s">
        <v>2409</v>
      </c>
      <c r="F492" s="2" t="s">
        <v>2410</v>
      </c>
    </row>
    <row r="493" spans="1:6" x14ac:dyDescent="0.2">
      <c r="A493" s="2" t="s">
        <v>2411</v>
      </c>
      <c r="B493" s="2" t="s">
        <v>2403</v>
      </c>
      <c r="C493" s="2" t="s">
        <v>2407</v>
      </c>
      <c r="D493" s="2" t="s">
        <v>2408</v>
      </c>
      <c r="E493" s="2" t="s">
        <v>2412</v>
      </c>
      <c r="F493" s="2" t="s">
        <v>2413</v>
      </c>
    </row>
    <row r="494" spans="1:6" x14ac:dyDescent="0.2">
      <c r="A494" s="2" t="s">
        <v>2414</v>
      </c>
      <c r="B494" s="2" t="s">
        <v>2403</v>
      </c>
      <c r="C494" s="2" t="s">
        <v>2407</v>
      </c>
      <c r="D494" s="2" t="s">
        <v>2408</v>
      </c>
      <c r="E494" s="2" t="s">
        <v>2415</v>
      </c>
      <c r="F494" s="2" t="s">
        <v>2416</v>
      </c>
    </row>
    <row r="495" spans="1:6" x14ac:dyDescent="0.2">
      <c r="A495" s="2" t="s">
        <v>2417</v>
      </c>
      <c r="B495" s="2" t="s">
        <v>2403</v>
      </c>
      <c r="C495" s="2" t="s">
        <v>2407</v>
      </c>
      <c r="D495" s="2" t="s">
        <v>2408</v>
      </c>
      <c r="E495" s="2" t="s">
        <v>2418</v>
      </c>
      <c r="F495" s="2" t="s">
        <v>2419</v>
      </c>
    </row>
    <row r="496" spans="1:6" x14ac:dyDescent="0.2">
      <c r="A496" s="2" t="s">
        <v>2420</v>
      </c>
      <c r="B496" s="2" t="s">
        <v>2403</v>
      </c>
      <c r="C496" s="2" t="s">
        <v>2407</v>
      </c>
      <c r="D496" s="2" t="s">
        <v>2408</v>
      </c>
      <c r="E496" s="2" t="s">
        <v>2421</v>
      </c>
      <c r="F496" s="2" t="s">
        <v>2422</v>
      </c>
    </row>
    <row r="497" spans="1:6" x14ac:dyDescent="0.2">
      <c r="A497" s="2" t="s">
        <v>2423</v>
      </c>
      <c r="B497" s="2" t="s">
        <v>2403</v>
      </c>
      <c r="C497" s="2" t="s">
        <v>2407</v>
      </c>
      <c r="D497" s="2" t="s">
        <v>2408</v>
      </c>
      <c r="E497" s="2" t="s">
        <v>2424</v>
      </c>
      <c r="F497" s="2" t="s">
        <v>2425</v>
      </c>
    </row>
    <row r="498" spans="1:6" x14ac:dyDescent="0.2">
      <c r="A498" s="2" t="s">
        <v>2426</v>
      </c>
      <c r="B498" s="2" t="s">
        <v>2403</v>
      </c>
      <c r="C498" s="2" t="s">
        <v>2407</v>
      </c>
      <c r="D498" s="2" t="s">
        <v>2408</v>
      </c>
      <c r="E498" s="2" t="s">
        <v>2427</v>
      </c>
      <c r="F498" s="2" t="s">
        <v>2428</v>
      </c>
    </row>
    <row r="499" spans="1:6" x14ac:dyDescent="0.2">
      <c r="A499" s="2" t="s">
        <v>2429</v>
      </c>
      <c r="B499" s="2" t="s">
        <v>2403</v>
      </c>
      <c r="C499" s="2" t="s">
        <v>2407</v>
      </c>
      <c r="D499" s="2" t="s">
        <v>2408</v>
      </c>
      <c r="E499" s="2" t="s">
        <v>2430</v>
      </c>
      <c r="F499" s="2" t="s">
        <v>2431</v>
      </c>
    </row>
    <row r="500" spans="1:6" x14ac:dyDescent="0.2">
      <c r="A500" s="2" t="s">
        <v>2432</v>
      </c>
      <c r="B500" s="2" t="s">
        <v>2403</v>
      </c>
      <c r="C500" s="2" t="s">
        <v>2407</v>
      </c>
      <c r="D500" s="2" t="s">
        <v>2408</v>
      </c>
      <c r="E500" s="2" t="s">
        <v>2433</v>
      </c>
      <c r="F500" s="2" t="s">
        <v>2425</v>
      </c>
    </row>
    <row r="501" spans="1:6" x14ac:dyDescent="0.2">
      <c r="A501" s="2" t="s">
        <v>2434</v>
      </c>
      <c r="B501" s="2" t="s">
        <v>2403</v>
      </c>
      <c r="C501" s="2" t="s">
        <v>2407</v>
      </c>
      <c r="D501" s="2" t="s">
        <v>2408</v>
      </c>
      <c r="E501" s="2" t="s">
        <v>2435</v>
      </c>
      <c r="F501" s="2" t="s">
        <v>2436</v>
      </c>
    </row>
    <row r="502" spans="1:6" x14ac:dyDescent="0.2">
      <c r="A502" s="2" t="s">
        <v>2437</v>
      </c>
      <c r="B502" s="2" t="s">
        <v>2403</v>
      </c>
      <c r="C502" s="2" t="s">
        <v>2407</v>
      </c>
      <c r="D502" s="2" t="s">
        <v>2408</v>
      </c>
      <c r="E502" s="2" t="s">
        <v>2438</v>
      </c>
      <c r="F502" s="2" t="s">
        <v>2439</v>
      </c>
    </row>
    <row r="503" spans="1:6" x14ac:dyDescent="0.2">
      <c r="A503" s="2" t="s">
        <v>2440</v>
      </c>
      <c r="B503" s="2" t="s">
        <v>2403</v>
      </c>
      <c r="C503" s="2" t="s">
        <v>2441</v>
      </c>
      <c r="D503" s="2" t="s">
        <v>2442</v>
      </c>
      <c r="E503" s="2" t="s">
        <v>2409</v>
      </c>
      <c r="F503" s="2" t="s">
        <v>2410</v>
      </c>
    </row>
    <row r="504" spans="1:6" x14ac:dyDescent="0.2">
      <c r="A504" s="2" t="s">
        <v>2443</v>
      </c>
      <c r="B504" s="2" t="s">
        <v>2403</v>
      </c>
      <c r="C504" s="2" t="s">
        <v>2441</v>
      </c>
      <c r="D504" s="2" t="s">
        <v>2442</v>
      </c>
      <c r="E504" s="2" t="s">
        <v>2412</v>
      </c>
      <c r="F504" s="2" t="s">
        <v>2413</v>
      </c>
    </row>
    <row r="505" spans="1:6" x14ac:dyDescent="0.2">
      <c r="A505" s="2" t="s">
        <v>2444</v>
      </c>
      <c r="B505" s="2" t="s">
        <v>2403</v>
      </c>
      <c r="C505" s="2" t="s">
        <v>2441</v>
      </c>
      <c r="D505" s="2" t="s">
        <v>2442</v>
      </c>
      <c r="E505" s="2" t="s">
        <v>2415</v>
      </c>
      <c r="F505" s="2" t="s">
        <v>2416</v>
      </c>
    </row>
    <row r="506" spans="1:6" x14ac:dyDescent="0.2">
      <c r="A506" s="2" t="s">
        <v>2445</v>
      </c>
      <c r="B506" s="2" t="s">
        <v>2403</v>
      </c>
      <c r="C506" s="2" t="s">
        <v>2441</v>
      </c>
      <c r="D506" s="2" t="s">
        <v>2442</v>
      </c>
      <c r="E506" s="2" t="s">
        <v>2418</v>
      </c>
      <c r="F506" s="2" t="s">
        <v>2419</v>
      </c>
    </row>
    <row r="507" spans="1:6" x14ac:dyDescent="0.2">
      <c r="A507" s="2" t="s">
        <v>2446</v>
      </c>
      <c r="B507" s="2" t="s">
        <v>2403</v>
      </c>
      <c r="C507" s="2" t="s">
        <v>2441</v>
      </c>
      <c r="D507" s="2" t="s">
        <v>2442</v>
      </c>
      <c r="E507" s="2" t="s">
        <v>2421</v>
      </c>
      <c r="F507" s="2" t="s">
        <v>2422</v>
      </c>
    </row>
    <row r="508" spans="1:6" x14ac:dyDescent="0.2">
      <c r="A508" s="2" t="s">
        <v>2447</v>
      </c>
      <c r="B508" s="2" t="s">
        <v>2403</v>
      </c>
      <c r="C508" s="2" t="s">
        <v>2441</v>
      </c>
      <c r="D508" s="2" t="s">
        <v>2442</v>
      </c>
      <c r="E508" s="2" t="s">
        <v>2424</v>
      </c>
      <c r="F508" s="2" t="s">
        <v>2425</v>
      </c>
    </row>
    <row r="509" spans="1:6" x14ac:dyDescent="0.2">
      <c r="A509" s="2" t="s">
        <v>2448</v>
      </c>
      <c r="B509" s="2" t="s">
        <v>2403</v>
      </c>
      <c r="C509" s="2" t="s">
        <v>2441</v>
      </c>
      <c r="D509" s="2" t="s">
        <v>2442</v>
      </c>
      <c r="E509" s="2" t="s">
        <v>2427</v>
      </c>
      <c r="F509" s="2" t="s">
        <v>2428</v>
      </c>
    </row>
    <row r="510" spans="1:6" x14ac:dyDescent="0.2">
      <c r="A510" s="2" t="s">
        <v>2449</v>
      </c>
      <c r="B510" s="2" t="s">
        <v>2403</v>
      </c>
      <c r="C510" s="2" t="s">
        <v>2441</v>
      </c>
      <c r="D510" s="2" t="s">
        <v>2442</v>
      </c>
      <c r="E510" s="2" t="s">
        <v>2430</v>
      </c>
      <c r="F510" s="2" t="s">
        <v>2431</v>
      </c>
    </row>
    <row r="511" spans="1:6" x14ac:dyDescent="0.2">
      <c r="A511" s="2" t="s">
        <v>2450</v>
      </c>
      <c r="B511" s="2" t="s">
        <v>2403</v>
      </c>
      <c r="C511" s="2" t="s">
        <v>2441</v>
      </c>
      <c r="D511" s="2" t="s">
        <v>2442</v>
      </c>
      <c r="E511" s="2" t="s">
        <v>2433</v>
      </c>
      <c r="F511" s="2" t="s">
        <v>2425</v>
      </c>
    </row>
    <row r="512" spans="1:6" x14ac:dyDescent="0.2">
      <c r="A512" s="2" t="s">
        <v>2451</v>
      </c>
      <c r="B512" s="2" t="s">
        <v>2403</v>
      </c>
      <c r="C512" s="2" t="s">
        <v>2441</v>
      </c>
      <c r="D512" s="2" t="s">
        <v>2442</v>
      </c>
      <c r="E512" s="2" t="s">
        <v>2435</v>
      </c>
      <c r="F512" s="2" t="s">
        <v>2436</v>
      </c>
    </row>
    <row r="513" spans="1:6" x14ac:dyDescent="0.2">
      <c r="A513" s="2" t="s">
        <v>2452</v>
      </c>
      <c r="B513" s="2" t="s">
        <v>2403</v>
      </c>
      <c r="C513" s="2" t="s">
        <v>2441</v>
      </c>
      <c r="D513" s="2" t="s">
        <v>2442</v>
      </c>
      <c r="E513" s="2" t="s">
        <v>2438</v>
      </c>
      <c r="F513" s="2" t="s">
        <v>2439</v>
      </c>
    </row>
    <row r="514" spans="1:6" x14ac:dyDescent="0.2">
      <c r="A514" s="2" t="s">
        <v>2453</v>
      </c>
      <c r="B514" s="2" t="s">
        <v>2403</v>
      </c>
      <c r="C514" s="2" t="s">
        <v>2454</v>
      </c>
      <c r="D514" s="2" t="s">
        <v>2455</v>
      </c>
      <c r="E514" s="2" t="s">
        <v>2409</v>
      </c>
      <c r="F514" s="2" t="s">
        <v>2410</v>
      </c>
    </row>
    <row r="515" spans="1:6" x14ac:dyDescent="0.2">
      <c r="A515" s="2" t="s">
        <v>2456</v>
      </c>
      <c r="B515" s="2" t="s">
        <v>2403</v>
      </c>
      <c r="C515" s="2" t="s">
        <v>2454</v>
      </c>
      <c r="D515" s="2" t="s">
        <v>2455</v>
      </c>
      <c r="E515" s="2" t="s">
        <v>2412</v>
      </c>
      <c r="F515" s="2" t="s">
        <v>2413</v>
      </c>
    </row>
    <row r="516" spans="1:6" x14ac:dyDescent="0.2">
      <c r="A516" s="2" t="s">
        <v>2457</v>
      </c>
      <c r="B516" s="2" t="s">
        <v>2403</v>
      </c>
      <c r="C516" s="2" t="s">
        <v>2454</v>
      </c>
      <c r="D516" s="2" t="s">
        <v>2455</v>
      </c>
      <c r="E516" s="2" t="s">
        <v>2415</v>
      </c>
      <c r="F516" s="2" t="s">
        <v>2416</v>
      </c>
    </row>
    <row r="517" spans="1:6" x14ac:dyDescent="0.2">
      <c r="A517" s="2" t="s">
        <v>2458</v>
      </c>
      <c r="B517" s="2" t="s">
        <v>2403</v>
      </c>
      <c r="C517" s="2" t="s">
        <v>2454</v>
      </c>
      <c r="D517" s="2" t="s">
        <v>2455</v>
      </c>
      <c r="E517" s="2" t="s">
        <v>2418</v>
      </c>
      <c r="F517" s="2" t="s">
        <v>2419</v>
      </c>
    </row>
    <row r="518" spans="1:6" x14ac:dyDescent="0.2">
      <c r="A518" s="2" t="s">
        <v>2459</v>
      </c>
      <c r="B518" s="2" t="s">
        <v>2403</v>
      </c>
      <c r="C518" s="2" t="s">
        <v>2454</v>
      </c>
      <c r="D518" s="2" t="s">
        <v>2455</v>
      </c>
      <c r="E518" s="2" t="s">
        <v>2421</v>
      </c>
      <c r="F518" s="2" t="s">
        <v>2422</v>
      </c>
    </row>
    <row r="519" spans="1:6" x14ac:dyDescent="0.2">
      <c r="A519" s="2" t="s">
        <v>2460</v>
      </c>
      <c r="B519" s="2" t="s">
        <v>2403</v>
      </c>
      <c r="C519" s="2" t="s">
        <v>2454</v>
      </c>
      <c r="D519" s="2" t="s">
        <v>2455</v>
      </c>
      <c r="E519" s="2" t="s">
        <v>2424</v>
      </c>
      <c r="F519" s="2" t="s">
        <v>2425</v>
      </c>
    </row>
    <row r="520" spans="1:6" x14ac:dyDescent="0.2">
      <c r="A520" s="2" t="s">
        <v>2461</v>
      </c>
      <c r="B520" s="2" t="s">
        <v>2403</v>
      </c>
      <c r="C520" s="2" t="s">
        <v>2454</v>
      </c>
      <c r="D520" s="2" t="s">
        <v>2455</v>
      </c>
      <c r="E520" s="2" t="s">
        <v>2427</v>
      </c>
      <c r="F520" s="2" t="s">
        <v>2428</v>
      </c>
    </row>
    <row r="521" spans="1:6" x14ac:dyDescent="0.2">
      <c r="A521" s="2" t="s">
        <v>2462</v>
      </c>
      <c r="B521" s="2" t="s">
        <v>2403</v>
      </c>
      <c r="C521" s="2" t="s">
        <v>2454</v>
      </c>
      <c r="D521" s="2" t="s">
        <v>2455</v>
      </c>
      <c r="E521" s="2" t="s">
        <v>2430</v>
      </c>
      <c r="F521" s="2" t="s">
        <v>2431</v>
      </c>
    </row>
    <row r="522" spans="1:6" x14ac:dyDescent="0.2">
      <c r="A522" s="2" t="s">
        <v>2463</v>
      </c>
      <c r="B522" s="2" t="s">
        <v>2403</v>
      </c>
      <c r="C522" s="2" t="s">
        <v>2454</v>
      </c>
      <c r="D522" s="2" t="s">
        <v>2455</v>
      </c>
      <c r="E522" s="2" t="s">
        <v>2433</v>
      </c>
      <c r="F522" s="2" t="s">
        <v>2425</v>
      </c>
    </row>
    <row r="523" spans="1:6" x14ac:dyDescent="0.2">
      <c r="A523" s="2" t="s">
        <v>2464</v>
      </c>
      <c r="B523" s="2" t="s">
        <v>2403</v>
      </c>
      <c r="C523" s="2" t="s">
        <v>2454</v>
      </c>
      <c r="D523" s="2" t="s">
        <v>2455</v>
      </c>
      <c r="E523" s="2" t="s">
        <v>2435</v>
      </c>
      <c r="F523" s="2" t="s">
        <v>2436</v>
      </c>
    </row>
    <row r="524" spans="1:6" x14ac:dyDescent="0.2">
      <c r="A524" s="2" t="s">
        <v>2465</v>
      </c>
      <c r="B524" s="2" t="s">
        <v>2403</v>
      </c>
      <c r="C524" s="2" t="s">
        <v>2454</v>
      </c>
      <c r="D524" s="2" t="s">
        <v>2455</v>
      </c>
      <c r="E524" s="2" t="s">
        <v>2438</v>
      </c>
      <c r="F524" s="2" t="s">
        <v>2439</v>
      </c>
    </row>
    <row r="525" spans="1:6" x14ac:dyDescent="0.2">
      <c r="A525" s="2" t="s">
        <v>2466</v>
      </c>
      <c r="B525" s="2" t="s">
        <v>2403</v>
      </c>
      <c r="C525" s="2" t="s">
        <v>1560</v>
      </c>
      <c r="D525" s="2" t="s">
        <v>2467</v>
      </c>
      <c r="E525" s="2" t="s">
        <v>2298</v>
      </c>
      <c r="F525" s="2" t="s">
        <v>2405</v>
      </c>
    </row>
    <row r="526" spans="1:6" x14ac:dyDescent="0.2">
      <c r="A526" s="2" t="s">
        <v>2468</v>
      </c>
      <c r="B526" s="2" t="s">
        <v>2403</v>
      </c>
      <c r="C526" s="2" t="s">
        <v>2469</v>
      </c>
      <c r="D526" s="2" t="s">
        <v>2470</v>
      </c>
      <c r="E526" s="2" t="s">
        <v>2409</v>
      </c>
      <c r="F526" s="2" t="s">
        <v>2410</v>
      </c>
    </row>
    <row r="527" spans="1:6" x14ac:dyDescent="0.2">
      <c r="A527" s="2" t="s">
        <v>2471</v>
      </c>
      <c r="B527" s="2" t="s">
        <v>2403</v>
      </c>
      <c r="C527" s="2" t="s">
        <v>2469</v>
      </c>
      <c r="D527" s="2" t="s">
        <v>2470</v>
      </c>
      <c r="E527" s="2" t="s">
        <v>2412</v>
      </c>
      <c r="F527" s="2" t="s">
        <v>2413</v>
      </c>
    </row>
    <row r="528" spans="1:6" x14ac:dyDescent="0.2">
      <c r="A528" s="2" t="s">
        <v>2472</v>
      </c>
      <c r="B528" s="2" t="s">
        <v>2403</v>
      </c>
      <c r="C528" s="2" t="s">
        <v>2469</v>
      </c>
      <c r="D528" s="2" t="s">
        <v>2470</v>
      </c>
      <c r="E528" s="2" t="s">
        <v>2415</v>
      </c>
      <c r="F528" s="2" t="s">
        <v>2416</v>
      </c>
    </row>
    <row r="529" spans="1:6" x14ac:dyDescent="0.2">
      <c r="A529" s="2" t="s">
        <v>2473</v>
      </c>
      <c r="B529" s="2" t="s">
        <v>2403</v>
      </c>
      <c r="C529" s="2" t="s">
        <v>2469</v>
      </c>
      <c r="D529" s="2" t="s">
        <v>2470</v>
      </c>
      <c r="E529" s="2" t="s">
        <v>2418</v>
      </c>
      <c r="F529" s="2" t="s">
        <v>2419</v>
      </c>
    </row>
    <row r="530" spans="1:6" x14ac:dyDescent="0.2">
      <c r="A530" s="2" t="s">
        <v>2474</v>
      </c>
      <c r="B530" s="2" t="s">
        <v>2403</v>
      </c>
      <c r="C530" s="2" t="s">
        <v>2469</v>
      </c>
      <c r="D530" s="2" t="s">
        <v>2470</v>
      </c>
      <c r="E530" s="2" t="s">
        <v>2421</v>
      </c>
      <c r="F530" s="2" t="s">
        <v>2422</v>
      </c>
    </row>
    <row r="531" spans="1:6" x14ac:dyDescent="0.2">
      <c r="A531" s="2" t="s">
        <v>2475</v>
      </c>
      <c r="B531" s="2" t="s">
        <v>2403</v>
      </c>
      <c r="C531" s="2" t="s">
        <v>2469</v>
      </c>
      <c r="D531" s="2" t="s">
        <v>2470</v>
      </c>
      <c r="E531" s="2" t="s">
        <v>2424</v>
      </c>
      <c r="F531" s="2" t="s">
        <v>2425</v>
      </c>
    </row>
    <row r="532" spans="1:6" x14ac:dyDescent="0.2">
      <c r="A532" s="2" t="s">
        <v>2476</v>
      </c>
      <c r="B532" s="2" t="s">
        <v>2403</v>
      </c>
      <c r="C532" s="2" t="s">
        <v>2469</v>
      </c>
      <c r="D532" s="2" t="s">
        <v>2470</v>
      </c>
      <c r="E532" s="2" t="s">
        <v>2427</v>
      </c>
      <c r="F532" s="2" t="s">
        <v>2428</v>
      </c>
    </row>
    <row r="533" spans="1:6" x14ac:dyDescent="0.2">
      <c r="A533" s="2" t="s">
        <v>2477</v>
      </c>
      <c r="B533" s="2" t="s">
        <v>2403</v>
      </c>
      <c r="C533" s="2" t="s">
        <v>2469</v>
      </c>
      <c r="D533" s="2" t="s">
        <v>2470</v>
      </c>
      <c r="E533" s="2" t="s">
        <v>2430</v>
      </c>
      <c r="F533" s="2" t="s">
        <v>2431</v>
      </c>
    </row>
    <row r="534" spans="1:6" x14ac:dyDescent="0.2">
      <c r="A534" s="2" t="s">
        <v>2478</v>
      </c>
      <c r="B534" s="2" t="s">
        <v>2403</v>
      </c>
      <c r="C534" s="2" t="s">
        <v>2469</v>
      </c>
      <c r="D534" s="2" t="s">
        <v>2470</v>
      </c>
      <c r="E534" s="2" t="s">
        <v>2433</v>
      </c>
      <c r="F534" s="2" t="s">
        <v>2425</v>
      </c>
    </row>
    <row r="535" spans="1:6" x14ac:dyDescent="0.2">
      <c r="A535" s="2" t="s">
        <v>2479</v>
      </c>
      <c r="B535" s="2" t="s">
        <v>2403</v>
      </c>
      <c r="C535" s="2" t="s">
        <v>2469</v>
      </c>
      <c r="D535" s="2" t="s">
        <v>2470</v>
      </c>
      <c r="E535" s="2" t="s">
        <v>2435</v>
      </c>
      <c r="F535" s="2" t="s">
        <v>2436</v>
      </c>
    </row>
    <row r="536" spans="1:6" x14ac:dyDescent="0.2">
      <c r="A536" s="2" t="s">
        <v>2480</v>
      </c>
      <c r="B536" s="2" t="s">
        <v>2403</v>
      </c>
      <c r="C536" s="2" t="s">
        <v>2469</v>
      </c>
      <c r="D536" s="2" t="s">
        <v>2470</v>
      </c>
      <c r="E536" s="2" t="s">
        <v>2438</v>
      </c>
      <c r="F536" s="2" t="s">
        <v>2439</v>
      </c>
    </row>
    <row r="537" spans="1:6" x14ac:dyDescent="0.2">
      <c r="A537" s="2" t="s">
        <v>2481</v>
      </c>
      <c r="B537" s="2" t="s">
        <v>2403</v>
      </c>
      <c r="C537" s="2" t="s">
        <v>2482</v>
      </c>
      <c r="D537" s="2" t="s">
        <v>2483</v>
      </c>
      <c r="E537" s="2" t="s">
        <v>2409</v>
      </c>
      <c r="F537" s="2" t="s">
        <v>2410</v>
      </c>
    </row>
    <row r="538" spans="1:6" x14ac:dyDescent="0.2">
      <c r="A538" s="2" t="s">
        <v>2484</v>
      </c>
      <c r="B538" s="2" t="s">
        <v>2403</v>
      </c>
      <c r="C538" s="2" t="s">
        <v>2482</v>
      </c>
      <c r="D538" s="2" t="s">
        <v>2483</v>
      </c>
      <c r="E538" s="2" t="s">
        <v>2412</v>
      </c>
      <c r="F538" s="2" t="s">
        <v>2413</v>
      </c>
    </row>
    <row r="539" spans="1:6" x14ac:dyDescent="0.2">
      <c r="A539" s="2" t="s">
        <v>2485</v>
      </c>
      <c r="B539" s="2" t="s">
        <v>2403</v>
      </c>
      <c r="C539" s="2" t="s">
        <v>2482</v>
      </c>
      <c r="D539" s="2" t="s">
        <v>2483</v>
      </c>
      <c r="E539" s="2" t="s">
        <v>2415</v>
      </c>
      <c r="F539" s="2" t="s">
        <v>2416</v>
      </c>
    </row>
    <row r="540" spans="1:6" x14ac:dyDescent="0.2">
      <c r="A540" s="2" t="s">
        <v>2486</v>
      </c>
      <c r="B540" s="2" t="s">
        <v>2403</v>
      </c>
      <c r="C540" s="2" t="s">
        <v>2482</v>
      </c>
      <c r="D540" s="2" t="s">
        <v>2483</v>
      </c>
      <c r="E540" s="2" t="s">
        <v>2418</v>
      </c>
      <c r="F540" s="2" t="s">
        <v>2419</v>
      </c>
    </row>
    <row r="541" spans="1:6" x14ac:dyDescent="0.2">
      <c r="A541" s="2" t="s">
        <v>2487</v>
      </c>
      <c r="B541" s="2" t="s">
        <v>2403</v>
      </c>
      <c r="C541" s="2" t="s">
        <v>2482</v>
      </c>
      <c r="D541" s="2" t="s">
        <v>2483</v>
      </c>
      <c r="E541" s="2" t="s">
        <v>2421</v>
      </c>
      <c r="F541" s="2" t="s">
        <v>2422</v>
      </c>
    </row>
    <row r="542" spans="1:6" x14ac:dyDescent="0.2">
      <c r="A542" s="2" t="s">
        <v>2488</v>
      </c>
      <c r="B542" s="2" t="s">
        <v>2403</v>
      </c>
      <c r="C542" s="2" t="s">
        <v>2482</v>
      </c>
      <c r="D542" s="2" t="s">
        <v>2483</v>
      </c>
      <c r="E542" s="2" t="s">
        <v>2424</v>
      </c>
      <c r="F542" s="2" t="s">
        <v>2425</v>
      </c>
    </row>
    <row r="543" spans="1:6" x14ac:dyDescent="0.2">
      <c r="A543" s="2" t="s">
        <v>2489</v>
      </c>
      <c r="B543" s="2" t="s">
        <v>2403</v>
      </c>
      <c r="C543" s="2" t="s">
        <v>2482</v>
      </c>
      <c r="D543" s="2" t="s">
        <v>2483</v>
      </c>
      <c r="E543" s="2" t="s">
        <v>2427</v>
      </c>
      <c r="F543" s="2" t="s">
        <v>2428</v>
      </c>
    </row>
    <row r="544" spans="1:6" x14ac:dyDescent="0.2">
      <c r="A544" s="2" t="s">
        <v>2490</v>
      </c>
      <c r="B544" s="2" t="s">
        <v>2403</v>
      </c>
      <c r="C544" s="2" t="s">
        <v>2482</v>
      </c>
      <c r="D544" s="2" t="s">
        <v>2483</v>
      </c>
      <c r="E544" s="2" t="s">
        <v>2430</v>
      </c>
      <c r="F544" s="2" t="s">
        <v>2431</v>
      </c>
    </row>
    <row r="545" spans="1:6" x14ac:dyDescent="0.2">
      <c r="A545" s="2" t="s">
        <v>2491</v>
      </c>
      <c r="B545" s="2" t="s">
        <v>2403</v>
      </c>
      <c r="C545" s="2" t="s">
        <v>2482</v>
      </c>
      <c r="D545" s="2" t="s">
        <v>2483</v>
      </c>
      <c r="E545" s="2" t="s">
        <v>2433</v>
      </c>
      <c r="F545" s="2" t="s">
        <v>2425</v>
      </c>
    </row>
    <row r="546" spans="1:6" x14ac:dyDescent="0.2">
      <c r="A546" s="2" t="s">
        <v>2492</v>
      </c>
      <c r="B546" s="2" t="s">
        <v>2403</v>
      </c>
      <c r="C546" s="2" t="s">
        <v>2482</v>
      </c>
      <c r="D546" s="2" t="s">
        <v>2483</v>
      </c>
      <c r="E546" s="2" t="s">
        <v>2435</v>
      </c>
      <c r="F546" s="2" t="s">
        <v>2436</v>
      </c>
    </row>
    <row r="547" spans="1:6" x14ac:dyDescent="0.2">
      <c r="A547" s="2" t="s">
        <v>2493</v>
      </c>
      <c r="B547" s="2" t="s">
        <v>2403</v>
      </c>
      <c r="C547" s="2" t="s">
        <v>2482</v>
      </c>
      <c r="D547" s="2" t="s">
        <v>2483</v>
      </c>
      <c r="E547" s="2" t="s">
        <v>2438</v>
      </c>
      <c r="F547" s="2" t="s">
        <v>2439</v>
      </c>
    </row>
    <row r="548" spans="1:6" x14ac:dyDescent="0.2">
      <c r="A548" s="2" t="s">
        <v>2494</v>
      </c>
      <c r="B548" s="2" t="s">
        <v>2403</v>
      </c>
      <c r="C548" s="2" t="s">
        <v>2495</v>
      </c>
      <c r="D548" s="2" t="s">
        <v>2496</v>
      </c>
      <c r="E548" s="2" t="s">
        <v>2409</v>
      </c>
      <c r="F548" s="2" t="s">
        <v>2410</v>
      </c>
    </row>
    <row r="549" spans="1:6" x14ac:dyDescent="0.2">
      <c r="A549" s="2" t="s">
        <v>2497</v>
      </c>
      <c r="B549" s="2" t="s">
        <v>2403</v>
      </c>
      <c r="C549" s="2" t="s">
        <v>2495</v>
      </c>
      <c r="D549" s="2" t="s">
        <v>2496</v>
      </c>
      <c r="E549" s="2" t="s">
        <v>2412</v>
      </c>
      <c r="F549" s="2" t="s">
        <v>2413</v>
      </c>
    </row>
    <row r="550" spans="1:6" x14ac:dyDescent="0.2">
      <c r="A550" s="2" t="s">
        <v>2498</v>
      </c>
      <c r="B550" s="2" t="s">
        <v>2403</v>
      </c>
      <c r="C550" s="2" t="s">
        <v>2495</v>
      </c>
      <c r="D550" s="2" t="s">
        <v>2496</v>
      </c>
      <c r="E550" s="2" t="s">
        <v>2415</v>
      </c>
      <c r="F550" s="2" t="s">
        <v>2416</v>
      </c>
    </row>
    <row r="551" spans="1:6" x14ac:dyDescent="0.2">
      <c r="A551" s="2" t="s">
        <v>2499</v>
      </c>
      <c r="B551" s="2" t="s">
        <v>2403</v>
      </c>
      <c r="C551" s="2" t="s">
        <v>2495</v>
      </c>
      <c r="D551" s="2" t="s">
        <v>2496</v>
      </c>
      <c r="E551" s="2" t="s">
        <v>2418</v>
      </c>
      <c r="F551" s="2" t="s">
        <v>2419</v>
      </c>
    </row>
    <row r="552" spans="1:6" x14ac:dyDescent="0.2">
      <c r="A552" s="2" t="s">
        <v>2500</v>
      </c>
      <c r="B552" s="2" t="s">
        <v>2403</v>
      </c>
      <c r="C552" s="2" t="s">
        <v>2495</v>
      </c>
      <c r="D552" s="2" t="s">
        <v>2496</v>
      </c>
      <c r="E552" s="2" t="s">
        <v>2421</v>
      </c>
      <c r="F552" s="2" t="s">
        <v>2422</v>
      </c>
    </row>
    <row r="553" spans="1:6" x14ac:dyDescent="0.2">
      <c r="A553" s="2" t="s">
        <v>2501</v>
      </c>
      <c r="B553" s="2" t="s">
        <v>2403</v>
      </c>
      <c r="C553" s="2" t="s">
        <v>2495</v>
      </c>
      <c r="D553" s="2" t="s">
        <v>2496</v>
      </c>
      <c r="E553" s="2" t="s">
        <v>2424</v>
      </c>
      <c r="F553" s="2" t="s">
        <v>2425</v>
      </c>
    </row>
    <row r="554" spans="1:6" x14ac:dyDescent="0.2">
      <c r="A554" s="2" t="s">
        <v>2502</v>
      </c>
      <c r="B554" s="2" t="s">
        <v>2403</v>
      </c>
      <c r="C554" s="2" t="s">
        <v>2495</v>
      </c>
      <c r="D554" s="2" t="s">
        <v>2496</v>
      </c>
      <c r="E554" s="2" t="s">
        <v>2427</v>
      </c>
      <c r="F554" s="2" t="s">
        <v>2428</v>
      </c>
    </row>
    <row r="555" spans="1:6" x14ac:dyDescent="0.2">
      <c r="A555" s="2" t="s">
        <v>2503</v>
      </c>
      <c r="B555" s="2" t="s">
        <v>2403</v>
      </c>
      <c r="C555" s="2" t="s">
        <v>2495</v>
      </c>
      <c r="D555" s="2" t="s">
        <v>2496</v>
      </c>
      <c r="E555" s="2" t="s">
        <v>2430</v>
      </c>
      <c r="F555" s="2" t="s">
        <v>2431</v>
      </c>
    </row>
    <row r="556" spans="1:6" x14ac:dyDescent="0.2">
      <c r="A556" s="2" t="s">
        <v>2504</v>
      </c>
      <c r="B556" s="2" t="s">
        <v>2403</v>
      </c>
      <c r="C556" s="2" t="s">
        <v>2495</v>
      </c>
      <c r="D556" s="2" t="s">
        <v>2496</v>
      </c>
      <c r="E556" s="2" t="s">
        <v>2433</v>
      </c>
      <c r="F556" s="2" t="s">
        <v>2425</v>
      </c>
    </row>
    <row r="557" spans="1:6" x14ac:dyDescent="0.2">
      <c r="A557" s="2" t="s">
        <v>2505</v>
      </c>
      <c r="B557" s="2" t="s">
        <v>2403</v>
      </c>
      <c r="C557" s="2" t="s">
        <v>2495</v>
      </c>
      <c r="D557" s="2" t="s">
        <v>2496</v>
      </c>
      <c r="E557" s="2" t="s">
        <v>2435</v>
      </c>
      <c r="F557" s="2" t="s">
        <v>2436</v>
      </c>
    </row>
    <row r="558" spans="1:6" x14ac:dyDescent="0.2">
      <c r="A558" s="2" t="s">
        <v>2506</v>
      </c>
      <c r="B558" s="2" t="s">
        <v>2403</v>
      </c>
      <c r="C558" s="2" t="s">
        <v>2495</v>
      </c>
      <c r="D558" s="2" t="s">
        <v>2496</v>
      </c>
      <c r="E558" s="2" t="s">
        <v>2438</v>
      </c>
      <c r="F558" s="2" t="s">
        <v>2439</v>
      </c>
    </row>
    <row r="559" spans="1:6" x14ac:dyDescent="0.2">
      <c r="A559" s="2" t="s">
        <v>2507</v>
      </c>
      <c r="B559" s="2" t="s">
        <v>2403</v>
      </c>
      <c r="C559" s="2" t="s">
        <v>2508</v>
      </c>
      <c r="D559" s="2" t="s">
        <v>2509</v>
      </c>
      <c r="E559" s="2" t="s">
        <v>2409</v>
      </c>
      <c r="F559" s="2" t="s">
        <v>2410</v>
      </c>
    </row>
    <row r="560" spans="1:6" x14ac:dyDescent="0.2">
      <c r="A560" s="2" t="s">
        <v>2510</v>
      </c>
      <c r="B560" s="2" t="s">
        <v>2403</v>
      </c>
      <c r="C560" s="2" t="s">
        <v>2508</v>
      </c>
      <c r="D560" s="2" t="s">
        <v>2509</v>
      </c>
      <c r="E560" s="2" t="s">
        <v>2412</v>
      </c>
      <c r="F560" s="2" t="s">
        <v>2413</v>
      </c>
    </row>
    <row r="561" spans="1:6" x14ac:dyDescent="0.2">
      <c r="A561" s="2" t="s">
        <v>2511</v>
      </c>
      <c r="B561" s="2" t="s">
        <v>2403</v>
      </c>
      <c r="C561" s="2" t="s">
        <v>2508</v>
      </c>
      <c r="D561" s="2" t="s">
        <v>2509</v>
      </c>
      <c r="E561" s="2" t="s">
        <v>2415</v>
      </c>
      <c r="F561" s="2" t="s">
        <v>2416</v>
      </c>
    </row>
    <row r="562" spans="1:6" x14ac:dyDescent="0.2">
      <c r="A562" s="2" t="s">
        <v>2512</v>
      </c>
      <c r="B562" s="2" t="s">
        <v>2403</v>
      </c>
      <c r="C562" s="2" t="s">
        <v>2508</v>
      </c>
      <c r="D562" s="2" t="s">
        <v>2509</v>
      </c>
      <c r="E562" s="2" t="s">
        <v>2418</v>
      </c>
      <c r="F562" s="2" t="s">
        <v>2419</v>
      </c>
    </row>
    <row r="563" spans="1:6" x14ac:dyDescent="0.2">
      <c r="A563" s="2" t="s">
        <v>2513</v>
      </c>
      <c r="B563" s="2" t="s">
        <v>2403</v>
      </c>
      <c r="C563" s="2" t="s">
        <v>2508</v>
      </c>
      <c r="D563" s="2" t="s">
        <v>2509</v>
      </c>
      <c r="E563" s="2" t="s">
        <v>2421</v>
      </c>
      <c r="F563" s="2" t="s">
        <v>2422</v>
      </c>
    </row>
    <row r="564" spans="1:6" x14ac:dyDescent="0.2">
      <c r="A564" s="2" t="s">
        <v>2514</v>
      </c>
      <c r="B564" s="2" t="s">
        <v>2403</v>
      </c>
      <c r="C564" s="2" t="s">
        <v>2508</v>
      </c>
      <c r="D564" s="2" t="s">
        <v>2509</v>
      </c>
      <c r="E564" s="2" t="s">
        <v>2424</v>
      </c>
      <c r="F564" s="2" t="s">
        <v>2425</v>
      </c>
    </row>
    <row r="565" spans="1:6" x14ac:dyDescent="0.2">
      <c r="A565" s="2" t="s">
        <v>2515</v>
      </c>
      <c r="B565" s="2" t="s">
        <v>2403</v>
      </c>
      <c r="C565" s="2" t="s">
        <v>2508</v>
      </c>
      <c r="D565" s="2" t="s">
        <v>2509</v>
      </c>
      <c r="E565" s="2" t="s">
        <v>2427</v>
      </c>
      <c r="F565" s="2" t="s">
        <v>2428</v>
      </c>
    </row>
    <row r="566" spans="1:6" x14ac:dyDescent="0.2">
      <c r="A566" s="2" t="s">
        <v>2516</v>
      </c>
      <c r="B566" s="2" t="s">
        <v>2403</v>
      </c>
      <c r="C566" s="2" t="s">
        <v>2508</v>
      </c>
      <c r="D566" s="2" t="s">
        <v>2509</v>
      </c>
      <c r="E566" s="2" t="s">
        <v>2430</v>
      </c>
      <c r="F566" s="2" t="s">
        <v>2431</v>
      </c>
    </row>
    <row r="567" spans="1:6" x14ac:dyDescent="0.2">
      <c r="A567" s="2" t="s">
        <v>2517</v>
      </c>
      <c r="B567" s="2" t="s">
        <v>2403</v>
      </c>
      <c r="C567" s="2" t="s">
        <v>2508</v>
      </c>
      <c r="D567" s="2" t="s">
        <v>2509</v>
      </c>
      <c r="E567" s="2" t="s">
        <v>2433</v>
      </c>
      <c r="F567" s="2" t="s">
        <v>2425</v>
      </c>
    </row>
    <row r="568" spans="1:6" x14ac:dyDescent="0.2">
      <c r="A568" s="2" t="s">
        <v>2518</v>
      </c>
      <c r="B568" s="2" t="s">
        <v>2403</v>
      </c>
      <c r="C568" s="2" t="s">
        <v>2508</v>
      </c>
      <c r="D568" s="2" t="s">
        <v>2509</v>
      </c>
      <c r="E568" s="2" t="s">
        <v>2435</v>
      </c>
      <c r="F568" s="2" t="s">
        <v>2436</v>
      </c>
    </row>
    <row r="569" spans="1:6" x14ac:dyDescent="0.2">
      <c r="A569" s="2" t="s">
        <v>2519</v>
      </c>
      <c r="B569" s="2" t="s">
        <v>2403</v>
      </c>
      <c r="C569" s="2" t="s">
        <v>2508</v>
      </c>
      <c r="D569" s="2" t="s">
        <v>2509</v>
      </c>
      <c r="E569" s="2" t="s">
        <v>2438</v>
      </c>
      <c r="F569" s="2" t="s">
        <v>2439</v>
      </c>
    </row>
    <row r="570" spans="1:6" x14ac:dyDescent="0.2">
      <c r="A570" s="2" t="s">
        <v>2520</v>
      </c>
      <c r="B570" s="2" t="s">
        <v>2403</v>
      </c>
      <c r="C570" s="2" t="s">
        <v>2521</v>
      </c>
      <c r="D570" s="2" t="s">
        <v>2522</v>
      </c>
      <c r="E570" s="2" t="s">
        <v>2409</v>
      </c>
      <c r="F570" s="2" t="s">
        <v>2410</v>
      </c>
    </row>
    <row r="571" spans="1:6" x14ac:dyDescent="0.2">
      <c r="A571" s="2" t="s">
        <v>2523</v>
      </c>
      <c r="B571" s="2" t="s">
        <v>2403</v>
      </c>
      <c r="C571" s="2" t="s">
        <v>2521</v>
      </c>
      <c r="D571" s="2" t="s">
        <v>2522</v>
      </c>
      <c r="E571" s="2" t="s">
        <v>2412</v>
      </c>
      <c r="F571" s="2" t="s">
        <v>2413</v>
      </c>
    </row>
    <row r="572" spans="1:6" x14ac:dyDescent="0.2">
      <c r="A572" s="2" t="s">
        <v>2524</v>
      </c>
      <c r="B572" s="2" t="s">
        <v>2403</v>
      </c>
      <c r="C572" s="2" t="s">
        <v>2521</v>
      </c>
      <c r="D572" s="2" t="s">
        <v>2522</v>
      </c>
      <c r="E572" s="2" t="s">
        <v>2415</v>
      </c>
      <c r="F572" s="2" t="s">
        <v>2416</v>
      </c>
    </row>
    <row r="573" spans="1:6" x14ac:dyDescent="0.2">
      <c r="A573" s="2" t="s">
        <v>2525</v>
      </c>
      <c r="B573" s="2" t="s">
        <v>2403</v>
      </c>
      <c r="C573" s="2" t="s">
        <v>2521</v>
      </c>
      <c r="D573" s="2" t="s">
        <v>2522</v>
      </c>
      <c r="E573" s="2" t="s">
        <v>2418</v>
      </c>
      <c r="F573" s="2" t="s">
        <v>2419</v>
      </c>
    </row>
    <row r="574" spans="1:6" x14ac:dyDescent="0.2">
      <c r="A574" s="2" t="s">
        <v>2526</v>
      </c>
      <c r="B574" s="2" t="s">
        <v>2403</v>
      </c>
      <c r="C574" s="2" t="s">
        <v>2521</v>
      </c>
      <c r="D574" s="2" t="s">
        <v>2522</v>
      </c>
      <c r="E574" s="2" t="s">
        <v>2421</v>
      </c>
      <c r="F574" s="2" t="s">
        <v>2422</v>
      </c>
    </row>
    <row r="575" spans="1:6" x14ac:dyDescent="0.2">
      <c r="A575" s="2" t="s">
        <v>2527</v>
      </c>
      <c r="B575" s="2" t="s">
        <v>2403</v>
      </c>
      <c r="C575" s="2" t="s">
        <v>2521</v>
      </c>
      <c r="D575" s="2" t="s">
        <v>2522</v>
      </c>
      <c r="E575" s="2" t="s">
        <v>2424</v>
      </c>
      <c r="F575" s="2" t="s">
        <v>2425</v>
      </c>
    </row>
    <row r="576" spans="1:6" x14ac:dyDescent="0.2">
      <c r="A576" s="2" t="s">
        <v>2528</v>
      </c>
      <c r="B576" s="2" t="s">
        <v>2403</v>
      </c>
      <c r="C576" s="2" t="s">
        <v>2521</v>
      </c>
      <c r="D576" s="2" t="s">
        <v>2522</v>
      </c>
      <c r="E576" s="2" t="s">
        <v>2427</v>
      </c>
      <c r="F576" s="2" t="s">
        <v>2428</v>
      </c>
    </row>
    <row r="577" spans="1:6" x14ac:dyDescent="0.2">
      <c r="A577" s="2" t="s">
        <v>2529</v>
      </c>
      <c r="B577" s="2" t="s">
        <v>2403</v>
      </c>
      <c r="C577" s="2" t="s">
        <v>2521</v>
      </c>
      <c r="D577" s="2" t="s">
        <v>2522</v>
      </c>
      <c r="E577" s="2" t="s">
        <v>2430</v>
      </c>
      <c r="F577" s="2" t="s">
        <v>2431</v>
      </c>
    </row>
    <row r="578" spans="1:6" x14ac:dyDescent="0.2">
      <c r="A578" s="2" t="s">
        <v>2530</v>
      </c>
      <c r="B578" s="2" t="s">
        <v>2403</v>
      </c>
      <c r="C578" s="2" t="s">
        <v>2521</v>
      </c>
      <c r="D578" s="2" t="s">
        <v>2522</v>
      </c>
      <c r="E578" s="2" t="s">
        <v>2433</v>
      </c>
      <c r="F578" s="2" t="s">
        <v>2425</v>
      </c>
    </row>
    <row r="579" spans="1:6" x14ac:dyDescent="0.2">
      <c r="A579" s="2" t="s">
        <v>2531</v>
      </c>
      <c r="B579" s="2" t="s">
        <v>2403</v>
      </c>
      <c r="C579" s="2" t="s">
        <v>2521</v>
      </c>
      <c r="D579" s="2" t="s">
        <v>2522</v>
      </c>
      <c r="E579" s="2" t="s">
        <v>2435</v>
      </c>
      <c r="F579" s="2" t="s">
        <v>2436</v>
      </c>
    </row>
    <row r="580" spans="1:6" x14ac:dyDescent="0.2">
      <c r="A580" s="2" t="s">
        <v>2532</v>
      </c>
      <c r="B580" s="2" t="s">
        <v>2403</v>
      </c>
      <c r="C580" s="2" t="s">
        <v>2521</v>
      </c>
      <c r="D580" s="2" t="s">
        <v>2522</v>
      </c>
      <c r="E580" s="2" t="s">
        <v>2438</v>
      </c>
      <c r="F580" s="2" t="s">
        <v>2439</v>
      </c>
    </row>
    <row r="581" spans="1:6" x14ac:dyDescent="0.2">
      <c r="A581" s="2" t="s">
        <v>2533</v>
      </c>
      <c r="B581" s="2" t="s">
        <v>2403</v>
      </c>
      <c r="C581" s="2" t="s">
        <v>2534</v>
      </c>
      <c r="D581" s="2" t="s">
        <v>2535</v>
      </c>
      <c r="E581" s="2" t="s">
        <v>2409</v>
      </c>
      <c r="F581" s="2" t="s">
        <v>2410</v>
      </c>
    </row>
    <row r="582" spans="1:6" x14ac:dyDescent="0.2">
      <c r="A582" s="2" t="s">
        <v>2536</v>
      </c>
      <c r="B582" s="2" t="s">
        <v>2403</v>
      </c>
      <c r="C582" s="2" t="s">
        <v>2534</v>
      </c>
      <c r="D582" s="2" t="s">
        <v>2535</v>
      </c>
      <c r="E582" s="2" t="s">
        <v>2412</v>
      </c>
      <c r="F582" s="2" t="s">
        <v>2413</v>
      </c>
    </row>
    <row r="583" spans="1:6" x14ac:dyDescent="0.2">
      <c r="A583" s="2" t="s">
        <v>2537</v>
      </c>
      <c r="B583" s="2" t="s">
        <v>2403</v>
      </c>
      <c r="C583" s="2" t="s">
        <v>2534</v>
      </c>
      <c r="D583" s="2" t="s">
        <v>2535</v>
      </c>
      <c r="E583" s="2" t="s">
        <v>2415</v>
      </c>
      <c r="F583" s="2" t="s">
        <v>2416</v>
      </c>
    </row>
    <row r="584" spans="1:6" x14ac:dyDescent="0.2">
      <c r="A584" s="2" t="s">
        <v>2538</v>
      </c>
      <c r="B584" s="2" t="s">
        <v>2403</v>
      </c>
      <c r="C584" s="2" t="s">
        <v>2534</v>
      </c>
      <c r="D584" s="2" t="s">
        <v>2535</v>
      </c>
      <c r="E584" s="2" t="s">
        <v>2418</v>
      </c>
      <c r="F584" s="2" t="s">
        <v>2419</v>
      </c>
    </row>
    <row r="585" spans="1:6" x14ac:dyDescent="0.2">
      <c r="A585" s="2" t="s">
        <v>2539</v>
      </c>
      <c r="B585" s="2" t="s">
        <v>2403</v>
      </c>
      <c r="C585" s="2" t="s">
        <v>2534</v>
      </c>
      <c r="D585" s="2" t="s">
        <v>2535</v>
      </c>
      <c r="E585" s="2" t="s">
        <v>2421</v>
      </c>
      <c r="F585" s="2" t="s">
        <v>2422</v>
      </c>
    </row>
    <row r="586" spans="1:6" x14ac:dyDescent="0.2">
      <c r="A586" s="2" t="s">
        <v>2540</v>
      </c>
      <c r="B586" s="2" t="s">
        <v>2403</v>
      </c>
      <c r="C586" s="2" t="s">
        <v>2534</v>
      </c>
      <c r="D586" s="2" t="s">
        <v>2535</v>
      </c>
      <c r="E586" s="2" t="s">
        <v>2424</v>
      </c>
      <c r="F586" s="2" t="s">
        <v>2425</v>
      </c>
    </row>
    <row r="587" spans="1:6" x14ac:dyDescent="0.2">
      <c r="A587" s="2" t="s">
        <v>2541</v>
      </c>
      <c r="B587" s="2" t="s">
        <v>2403</v>
      </c>
      <c r="C587" s="2" t="s">
        <v>2534</v>
      </c>
      <c r="D587" s="2" t="s">
        <v>2535</v>
      </c>
      <c r="E587" s="2" t="s">
        <v>2427</v>
      </c>
      <c r="F587" s="2" t="s">
        <v>2428</v>
      </c>
    </row>
    <row r="588" spans="1:6" x14ac:dyDescent="0.2">
      <c r="A588" s="2" t="s">
        <v>2542</v>
      </c>
      <c r="B588" s="2" t="s">
        <v>2403</v>
      </c>
      <c r="C588" s="2" t="s">
        <v>2534</v>
      </c>
      <c r="D588" s="2" t="s">
        <v>2535</v>
      </c>
      <c r="E588" s="2" t="s">
        <v>2430</v>
      </c>
      <c r="F588" s="2" t="s">
        <v>2431</v>
      </c>
    </row>
    <row r="589" spans="1:6" x14ac:dyDescent="0.2">
      <c r="A589" s="2" t="s">
        <v>2543</v>
      </c>
      <c r="B589" s="2" t="s">
        <v>2403</v>
      </c>
      <c r="C589" s="2" t="s">
        <v>2534</v>
      </c>
      <c r="D589" s="2" t="s">
        <v>2535</v>
      </c>
      <c r="E589" s="2" t="s">
        <v>2433</v>
      </c>
      <c r="F589" s="2" t="s">
        <v>2425</v>
      </c>
    </row>
    <row r="590" spans="1:6" x14ac:dyDescent="0.2">
      <c r="A590" s="2" t="s">
        <v>2544</v>
      </c>
      <c r="B590" s="2" t="s">
        <v>2403</v>
      </c>
      <c r="C590" s="2" t="s">
        <v>2534</v>
      </c>
      <c r="D590" s="2" t="s">
        <v>2535</v>
      </c>
      <c r="E590" s="2" t="s">
        <v>2435</v>
      </c>
      <c r="F590" s="2" t="s">
        <v>2436</v>
      </c>
    </row>
    <row r="591" spans="1:6" x14ac:dyDescent="0.2">
      <c r="A591" s="2" t="s">
        <v>2545</v>
      </c>
      <c r="B591" s="2" t="s">
        <v>2403</v>
      </c>
      <c r="C591" s="2" t="s">
        <v>2534</v>
      </c>
      <c r="D591" s="2" t="s">
        <v>2535</v>
      </c>
      <c r="E591" s="2" t="s">
        <v>2438</v>
      </c>
      <c r="F591" s="2" t="s">
        <v>2439</v>
      </c>
    </row>
    <row r="592" spans="1:6" x14ac:dyDescent="0.2">
      <c r="A592" s="2" t="s">
        <v>2546</v>
      </c>
      <c r="B592" s="2" t="s">
        <v>2403</v>
      </c>
      <c r="C592" s="2" t="s">
        <v>1721</v>
      </c>
      <c r="D592" s="2" t="s">
        <v>2547</v>
      </c>
      <c r="E592" s="2" t="s">
        <v>2409</v>
      </c>
      <c r="F592" s="2" t="s">
        <v>2410</v>
      </c>
    </row>
    <row r="593" spans="1:6" x14ac:dyDescent="0.2">
      <c r="A593" s="2" t="s">
        <v>2548</v>
      </c>
      <c r="B593" s="2" t="s">
        <v>2403</v>
      </c>
      <c r="C593" s="2" t="s">
        <v>1721</v>
      </c>
      <c r="D593" s="2" t="s">
        <v>2547</v>
      </c>
      <c r="E593" s="2" t="s">
        <v>2412</v>
      </c>
      <c r="F593" s="2" t="s">
        <v>2413</v>
      </c>
    </row>
    <row r="594" spans="1:6" x14ac:dyDescent="0.2">
      <c r="A594" s="2" t="s">
        <v>2549</v>
      </c>
      <c r="B594" s="2" t="s">
        <v>2403</v>
      </c>
      <c r="C594" s="2" t="s">
        <v>1721</v>
      </c>
      <c r="D594" s="2" t="s">
        <v>2547</v>
      </c>
      <c r="E594" s="2" t="s">
        <v>2415</v>
      </c>
      <c r="F594" s="2" t="s">
        <v>2416</v>
      </c>
    </row>
    <row r="595" spans="1:6" x14ac:dyDescent="0.2">
      <c r="A595" s="2" t="s">
        <v>2550</v>
      </c>
      <c r="B595" s="2" t="s">
        <v>2403</v>
      </c>
      <c r="C595" s="2" t="s">
        <v>1721</v>
      </c>
      <c r="D595" s="2" t="s">
        <v>2547</v>
      </c>
      <c r="E595" s="2" t="s">
        <v>2418</v>
      </c>
      <c r="F595" s="2" t="s">
        <v>2419</v>
      </c>
    </row>
    <row r="596" spans="1:6" x14ac:dyDescent="0.2">
      <c r="A596" s="2" t="s">
        <v>2551</v>
      </c>
      <c r="B596" s="2" t="s">
        <v>2403</v>
      </c>
      <c r="C596" s="2" t="s">
        <v>1721</v>
      </c>
      <c r="D596" s="2" t="s">
        <v>2547</v>
      </c>
      <c r="E596" s="2" t="s">
        <v>2421</v>
      </c>
      <c r="F596" s="2" t="s">
        <v>2422</v>
      </c>
    </row>
    <row r="597" spans="1:6" x14ac:dyDescent="0.2">
      <c r="A597" s="2" t="s">
        <v>2552</v>
      </c>
      <c r="B597" s="2" t="s">
        <v>2403</v>
      </c>
      <c r="C597" s="2" t="s">
        <v>1721</v>
      </c>
      <c r="D597" s="2" t="s">
        <v>2547</v>
      </c>
      <c r="E597" s="2" t="s">
        <v>2424</v>
      </c>
      <c r="F597" s="2" t="s">
        <v>2425</v>
      </c>
    </row>
    <row r="598" spans="1:6" x14ac:dyDescent="0.2">
      <c r="A598" s="2" t="s">
        <v>2553</v>
      </c>
      <c r="B598" s="2" t="s">
        <v>2403</v>
      </c>
      <c r="C598" s="2" t="s">
        <v>1721</v>
      </c>
      <c r="D598" s="2" t="s">
        <v>2547</v>
      </c>
      <c r="E598" s="2" t="s">
        <v>2427</v>
      </c>
      <c r="F598" s="2" t="s">
        <v>2428</v>
      </c>
    </row>
    <row r="599" spans="1:6" x14ac:dyDescent="0.2">
      <c r="A599" s="2" t="s">
        <v>2554</v>
      </c>
      <c r="B599" s="2" t="s">
        <v>2403</v>
      </c>
      <c r="C599" s="2" t="s">
        <v>1721</v>
      </c>
      <c r="D599" s="2" t="s">
        <v>2547</v>
      </c>
      <c r="E599" s="2" t="s">
        <v>2430</v>
      </c>
      <c r="F599" s="2" t="s">
        <v>2431</v>
      </c>
    </row>
    <row r="600" spans="1:6" x14ac:dyDescent="0.2">
      <c r="A600" s="2" t="s">
        <v>2555</v>
      </c>
      <c r="B600" s="2" t="s">
        <v>2403</v>
      </c>
      <c r="C600" s="2" t="s">
        <v>1721</v>
      </c>
      <c r="D600" s="2" t="s">
        <v>2547</v>
      </c>
      <c r="E600" s="2" t="s">
        <v>2433</v>
      </c>
      <c r="F600" s="2" t="s">
        <v>2425</v>
      </c>
    </row>
    <row r="601" spans="1:6" x14ac:dyDescent="0.2">
      <c r="A601" s="2" t="s">
        <v>2556</v>
      </c>
      <c r="B601" s="2" t="s">
        <v>2403</v>
      </c>
      <c r="C601" s="2" t="s">
        <v>1721</v>
      </c>
      <c r="D601" s="2" t="s">
        <v>2547</v>
      </c>
      <c r="E601" s="2" t="s">
        <v>2435</v>
      </c>
      <c r="F601" s="2" t="s">
        <v>2436</v>
      </c>
    </row>
    <row r="602" spans="1:6" x14ac:dyDescent="0.2">
      <c r="A602" s="2" t="s">
        <v>2557</v>
      </c>
      <c r="B602" s="2" t="s">
        <v>2403</v>
      </c>
      <c r="C602" s="2" t="s">
        <v>1721</v>
      </c>
      <c r="D602" s="2" t="s">
        <v>2547</v>
      </c>
      <c r="E602" s="2" t="s">
        <v>2438</v>
      </c>
      <c r="F602" s="2" t="s">
        <v>2439</v>
      </c>
    </row>
    <row r="603" spans="1:6" x14ac:dyDescent="0.2">
      <c r="A603" s="2" t="s">
        <v>2558</v>
      </c>
      <c r="B603" s="2" t="s">
        <v>2403</v>
      </c>
      <c r="C603" s="2" t="s">
        <v>2559</v>
      </c>
      <c r="D603" s="2" t="s">
        <v>2560</v>
      </c>
      <c r="E603" s="2" t="s">
        <v>2409</v>
      </c>
      <c r="F603" s="2" t="s">
        <v>2410</v>
      </c>
    </row>
    <row r="604" spans="1:6" x14ac:dyDescent="0.2">
      <c r="A604" s="2" t="s">
        <v>2561</v>
      </c>
      <c r="B604" s="2" t="s">
        <v>2403</v>
      </c>
      <c r="C604" s="2" t="s">
        <v>2559</v>
      </c>
      <c r="D604" s="2" t="s">
        <v>2560</v>
      </c>
      <c r="E604" s="2" t="s">
        <v>2412</v>
      </c>
      <c r="F604" s="2" t="s">
        <v>2413</v>
      </c>
    </row>
    <row r="605" spans="1:6" x14ac:dyDescent="0.2">
      <c r="A605" s="2" t="s">
        <v>2562</v>
      </c>
      <c r="B605" s="2" t="s">
        <v>2403</v>
      </c>
      <c r="C605" s="2" t="s">
        <v>2559</v>
      </c>
      <c r="D605" s="2" t="s">
        <v>2560</v>
      </c>
      <c r="E605" s="2" t="s">
        <v>2415</v>
      </c>
      <c r="F605" s="2" t="s">
        <v>2416</v>
      </c>
    </row>
    <row r="606" spans="1:6" x14ac:dyDescent="0.2">
      <c r="A606" s="2" t="s">
        <v>2563</v>
      </c>
      <c r="B606" s="2" t="s">
        <v>2403</v>
      </c>
      <c r="C606" s="2" t="s">
        <v>2559</v>
      </c>
      <c r="D606" s="2" t="s">
        <v>2560</v>
      </c>
      <c r="E606" s="2" t="s">
        <v>2418</v>
      </c>
      <c r="F606" s="2" t="s">
        <v>2419</v>
      </c>
    </row>
    <row r="607" spans="1:6" x14ac:dyDescent="0.2">
      <c r="A607" s="2" t="s">
        <v>2564</v>
      </c>
      <c r="B607" s="2" t="s">
        <v>2403</v>
      </c>
      <c r="C607" s="2" t="s">
        <v>2559</v>
      </c>
      <c r="D607" s="2" t="s">
        <v>2560</v>
      </c>
      <c r="E607" s="2" t="s">
        <v>2421</v>
      </c>
      <c r="F607" s="2" t="s">
        <v>2422</v>
      </c>
    </row>
    <row r="608" spans="1:6" x14ac:dyDescent="0.2">
      <c r="A608" s="2" t="s">
        <v>2565</v>
      </c>
      <c r="B608" s="2" t="s">
        <v>2403</v>
      </c>
      <c r="C608" s="2" t="s">
        <v>2559</v>
      </c>
      <c r="D608" s="2" t="s">
        <v>2560</v>
      </c>
      <c r="E608" s="2" t="s">
        <v>2424</v>
      </c>
      <c r="F608" s="2" t="s">
        <v>2425</v>
      </c>
    </row>
    <row r="609" spans="1:6" x14ac:dyDescent="0.2">
      <c r="A609" s="2" t="s">
        <v>2566</v>
      </c>
      <c r="B609" s="2" t="s">
        <v>2403</v>
      </c>
      <c r="C609" s="2" t="s">
        <v>2559</v>
      </c>
      <c r="D609" s="2" t="s">
        <v>2560</v>
      </c>
      <c r="E609" s="2" t="s">
        <v>2427</v>
      </c>
      <c r="F609" s="2" t="s">
        <v>2428</v>
      </c>
    </row>
    <row r="610" spans="1:6" x14ac:dyDescent="0.2">
      <c r="A610" s="2" t="s">
        <v>2567</v>
      </c>
      <c r="B610" s="2" t="s">
        <v>2403</v>
      </c>
      <c r="C610" s="2" t="s">
        <v>2559</v>
      </c>
      <c r="D610" s="2" t="s">
        <v>2560</v>
      </c>
      <c r="E610" s="2" t="s">
        <v>2430</v>
      </c>
      <c r="F610" s="2" t="s">
        <v>2431</v>
      </c>
    </row>
    <row r="611" spans="1:6" x14ac:dyDescent="0.2">
      <c r="A611" s="2" t="s">
        <v>2568</v>
      </c>
      <c r="B611" s="2" t="s">
        <v>2403</v>
      </c>
      <c r="C611" s="2" t="s">
        <v>2559</v>
      </c>
      <c r="D611" s="2" t="s">
        <v>2560</v>
      </c>
      <c r="E611" s="2" t="s">
        <v>2433</v>
      </c>
      <c r="F611" s="2" t="s">
        <v>2425</v>
      </c>
    </row>
    <row r="612" spans="1:6" x14ac:dyDescent="0.2">
      <c r="A612" s="2" t="s">
        <v>2569</v>
      </c>
      <c r="B612" s="2" t="s">
        <v>2403</v>
      </c>
      <c r="C612" s="2" t="s">
        <v>2559</v>
      </c>
      <c r="D612" s="2" t="s">
        <v>2560</v>
      </c>
      <c r="E612" s="2" t="s">
        <v>2435</v>
      </c>
      <c r="F612" s="2" t="s">
        <v>2436</v>
      </c>
    </row>
    <row r="613" spans="1:6" x14ac:dyDescent="0.2">
      <c r="A613" s="2" t="s">
        <v>2570</v>
      </c>
      <c r="B613" s="2" t="s">
        <v>2403</v>
      </c>
      <c r="C613" s="2" t="s">
        <v>2559</v>
      </c>
      <c r="D613" s="2" t="s">
        <v>2560</v>
      </c>
      <c r="E613" s="2" t="s">
        <v>2438</v>
      </c>
      <c r="F613" s="2" t="s">
        <v>2439</v>
      </c>
    </row>
    <row r="614" spans="1:6" x14ac:dyDescent="0.2">
      <c r="A614" s="2" t="s">
        <v>2571</v>
      </c>
      <c r="B614" s="2" t="s">
        <v>2403</v>
      </c>
      <c r="C614" s="2" t="s">
        <v>2572</v>
      </c>
      <c r="D614" s="2" t="s">
        <v>2573</v>
      </c>
      <c r="E614" s="2" t="s">
        <v>2409</v>
      </c>
      <c r="F614" s="2" t="s">
        <v>2410</v>
      </c>
    </row>
    <row r="615" spans="1:6" x14ac:dyDescent="0.2">
      <c r="A615" s="2" t="s">
        <v>2574</v>
      </c>
      <c r="B615" s="2" t="s">
        <v>2403</v>
      </c>
      <c r="C615" s="2" t="s">
        <v>2572</v>
      </c>
      <c r="D615" s="2" t="s">
        <v>2573</v>
      </c>
      <c r="E615" s="2" t="s">
        <v>2412</v>
      </c>
      <c r="F615" s="2" t="s">
        <v>2413</v>
      </c>
    </row>
    <row r="616" spans="1:6" x14ac:dyDescent="0.2">
      <c r="A616" s="2" t="s">
        <v>2575</v>
      </c>
      <c r="B616" s="2" t="s">
        <v>2403</v>
      </c>
      <c r="C616" s="2" t="s">
        <v>2572</v>
      </c>
      <c r="D616" s="2" t="s">
        <v>2573</v>
      </c>
      <c r="E616" s="2" t="s">
        <v>2415</v>
      </c>
      <c r="F616" s="2" t="s">
        <v>2416</v>
      </c>
    </row>
    <row r="617" spans="1:6" x14ac:dyDescent="0.2">
      <c r="A617" s="2" t="s">
        <v>2576</v>
      </c>
      <c r="B617" s="2" t="s">
        <v>2403</v>
      </c>
      <c r="C617" s="2" t="s">
        <v>2572</v>
      </c>
      <c r="D617" s="2" t="s">
        <v>2573</v>
      </c>
      <c r="E617" s="2" t="s">
        <v>2418</v>
      </c>
      <c r="F617" s="2" t="s">
        <v>2419</v>
      </c>
    </row>
    <row r="618" spans="1:6" x14ac:dyDescent="0.2">
      <c r="A618" s="2" t="s">
        <v>2577</v>
      </c>
      <c r="B618" s="2" t="s">
        <v>2403</v>
      </c>
      <c r="C618" s="2" t="s">
        <v>2572</v>
      </c>
      <c r="D618" s="2" t="s">
        <v>2573</v>
      </c>
      <c r="E618" s="2" t="s">
        <v>2421</v>
      </c>
      <c r="F618" s="2" t="s">
        <v>2422</v>
      </c>
    </row>
    <row r="619" spans="1:6" x14ac:dyDescent="0.2">
      <c r="A619" s="2" t="s">
        <v>2578</v>
      </c>
      <c r="B619" s="2" t="s">
        <v>2403</v>
      </c>
      <c r="C619" s="2" t="s">
        <v>2572</v>
      </c>
      <c r="D619" s="2" t="s">
        <v>2573</v>
      </c>
      <c r="E619" s="2" t="s">
        <v>2424</v>
      </c>
      <c r="F619" s="2" t="s">
        <v>2425</v>
      </c>
    </row>
    <row r="620" spans="1:6" x14ac:dyDescent="0.2">
      <c r="A620" s="2" t="s">
        <v>2579</v>
      </c>
      <c r="B620" s="2" t="s">
        <v>2403</v>
      </c>
      <c r="C620" s="2" t="s">
        <v>2572</v>
      </c>
      <c r="D620" s="2" t="s">
        <v>2573</v>
      </c>
      <c r="E620" s="2" t="s">
        <v>2427</v>
      </c>
      <c r="F620" s="2" t="s">
        <v>2428</v>
      </c>
    </row>
    <row r="621" spans="1:6" x14ac:dyDescent="0.2">
      <c r="A621" s="2" t="s">
        <v>2580</v>
      </c>
      <c r="B621" s="2" t="s">
        <v>2403</v>
      </c>
      <c r="C621" s="2" t="s">
        <v>2572</v>
      </c>
      <c r="D621" s="2" t="s">
        <v>2573</v>
      </c>
      <c r="E621" s="2" t="s">
        <v>2430</v>
      </c>
      <c r="F621" s="2" t="s">
        <v>2431</v>
      </c>
    </row>
    <row r="622" spans="1:6" x14ac:dyDescent="0.2">
      <c r="A622" s="2" t="s">
        <v>2581</v>
      </c>
      <c r="B622" s="2" t="s">
        <v>2403</v>
      </c>
      <c r="C622" s="2" t="s">
        <v>2572</v>
      </c>
      <c r="D622" s="2" t="s">
        <v>2573</v>
      </c>
      <c r="E622" s="2" t="s">
        <v>2433</v>
      </c>
      <c r="F622" s="2" t="s">
        <v>2425</v>
      </c>
    </row>
    <row r="623" spans="1:6" x14ac:dyDescent="0.2">
      <c r="A623" s="2" t="s">
        <v>2582</v>
      </c>
      <c r="B623" s="2" t="s">
        <v>2403</v>
      </c>
      <c r="C623" s="2" t="s">
        <v>2572</v>
      </c>
      <c r="D623" s="2" t="s">
        <v>2573</v>
      </c>
      <c r="E623" s="2" t="s">
        <v>2435</v>
      </c>
      <c r="F623" s="2" t="s">
        <v>2436</v>
      </c>
    </row>
    <row r="624" spans="1:6" x14ac:dyDescent="0.2">
      <c r="A624" s="2" t="s">
        <v>2583</v>
      </c>
      <c r="B624" s="2" t="s">
        <v>2403</v>
      </c>
      <c r="C624" s="2" t="s">
        <v>2572</v>
      </c>
      <c r="D624" s="2" t="s">
        <v>2573</v>
      </c>
      <c r="E624" s="2" t="s">
        <v>2438</v>
      </c>
      <c r="F624" s="2" t="s">
        <v>2439</v>
      </c>
    </row>
    <row r="625" spans="1:6" x14ac:dyDescent="0.2">
      <c r="A625" s="2" t="s">
        <v>2584</v>
      </c>
      <c r="B625" s="2" t="s">
        <v>2403</v>
      </c>
      <c r="C625" s="2" t="s">
        <v>2585</v>
      </c>
      <c r="D625" s="2" t="s">
        <v>2586</v>
      </c>
      <c r="E625" s="2" t="s">
        <v>2409</v>
      </c>
      <c r="F625" s="2" t="s">
        <v>2410</v>
      </c>
    </row>
    <row r="626" spans="1:6" x14ac:dyDescent="0.2">
      <c r="A626" s="2" t="s">
        <v>2587</v>
      </c>
      <c r="B626" s="2" t="s">
        <v>2403</v>
      </c>
      <c r="C626" s="2" t="s">
        <v>2585</v>
      </c>
      <c r="D626" s="2" t="s">
        <v>2586</v>
      </c>
      <c r="E626" s="2" t="s">
        <v>2412</v>
      </c>
      <c r="F626" s="2" t="s">
        <v>2413</v>
      </c>
    </row>
    <row r="627" spans="1:6" x14ac:dyDescent="0.2">
      <c r="A627" s="2" t="s">
        <v>2588</v>
      </c>
      <c r="B627" s="2" t="s">
        <v>2403</v>
      </c>
      <c r="C627" s="2" t="s">
        <v>2585</v>
      </c>
      <c r="D627" s="2" t="s">
        <v>2586</v>
      </c>
      <c r="E627" s="2" t="s">
        <v>2415</v>
      </c>
      <c r="F627" s="2" t="s">
        <v>2416</v>
      </c>
    </row>
    <row r="628" spans="1:6" x14ac:dyDescent="0.2">
      <c r="A628" s="2" t="s">
        <v>2589</v>
      </c>
      <c r="B628" s="2" t="s">
        <v>2403</v>
      </c>
      <c r="C628" s="2" t="s">
        <v>2585</v>
      </c>
      <c r="D628" s="2" t="s">
        <v>2586</v>
      </c>
      <c r="E628" s="2" t="s">
        <v>2418</v>
      </c>
      <c r="F628" s="2" t="s">
        <v>2419</v>
      </c>
    </row>
    <row r="629" spans="1:6" x14ac:dyDescent="0.2">
      <c r="A629" s="2" t="s">
        <v>2590</v>
      </c>
      <c r="B629" s="2" t="s">
        <v>2403</v>
      </c>
      <c r="C629" s="2" t="s">
        <v>2585</v>
      </c>
      <c r="D629" s="2" t="s">
        <v>2586</v>
      </c>
      <c r="E629" s="2" t="s">
        <v>2421</v>
      </c>
      <c r="F629" s="2" t="s">
        <v>2422</v>
      </c>
    </row>
    <row r="630" spans="1:6" x14ac:dyDescent="0.2">
      <c r="A630" s="2" t="s">
        <v>2591</v>
      </c>
      <c r="B630" s="2" t="s">
        <v>2403</v>
      </c>
      <c r="C630" s="2" t="s">
        <v>2585</v>
      </c>
      <c r="D630" s="2" t="s">
        <v>2586</v>
      </c>
      <c r="E630" s="2" t="s">
        <v>2424</v>
      </c>
      <c r="F630" s="2" t="s">
        <v>2425</v>
      </c>
    </row>
    <row r="631" spans="1:6" x14ac:dyDescent="0.2">
      <c r="A631" s="2" t="s">
        <v>2592</v>
      </c>
      <c r="B631" s="2" t="s">
        <v>2403</v>
      </c>
      <c r="C631" s="2" t="s">
        <v>2585</v>
      </c>
      <c r="D631" s="2" t="s">
        <v>2586</v>
      </c>
      <c r="E631" s="2" t="s">
        <v>2427</v>
      </c>
      <c r="F631" s="2" t="s">
        <v>2428</v>
      </c>
    </row>
    <row r="632" spans="1:6" x14ac:dyDescent="0.2">
      <c r="A632" s="2" t="s">
        <v>2593</v>
      </c>
      <c r="B632" s="2" t="s">
        <v>2403</v>
      </c>
      <c r="C632" s="2" t="s">
        <v>2585</v>
      </c>
      <c r="D632" s="2" t="s">
        <v>2586</v>
      </c>
      <c r="E632" s="2" t="s">
        <v>2430</v>
      </c>
      <c r="F632" s="2" t="s">
        <v>2431</v>
      </c>
    </row>
    <row r="633" spans="1:6" x14ac:dyDescent="0.2">
      <c r="A633" s="2" t="s">
        <v>2594</v>
      </c>
      <c r="B633" s="2" t="s">
        <v>2403</v>
      </c>
      <c r="C633" s="2" t="s">
        <v>2585</v>
      </c>
      <c r="D633" s="2" t="s">
        <v>2586</v>
      </c>
      <c r="E633" s="2" t="s">
        <v>2433</v>
      </c>
      <c r="F633" s="2" t="s">
        <v>2425</v>
      </c>
    </row>
    <row r="634" spans="1:6" x14ac:dyDescent="0.2">
      <c r="A634" s="2" t="s">
        <v>2595</v>
      </c>
      <c r="B634" s="2" t="s">
        <v>2403</v>
      </c>
      <c r="C634" s="2" t="s">
        <v>2585</v>
      </c>
      <c r="D634" s="2" t="s">
        <v>2586</v>
      </c>
      <c r="E634" s="2" t="s">
        <v>2435</v>
      </c>
      <c r="F634" s="2" t="s">
        <v>2436</v>
      </c>
    </row>
    <row r="635" spans="1:6" x14ac:dyDescent="0.2">
      <c r="A635" s="2" t="s">
        <v>2596</v>
      </c>
      <c r="B635" s="2" t="s">
        <v>2403</v>
      </c>
      <c r="C635" s="2" t="s">
        <v>2585</v>
      </c>
      <c r="D635" s="2" t="s">
        <v>2586</v>
      </c>
      <c r="E635" s="2" t="s">
        <v>2438</v>
      </c>
      <c r="F635" s="2" t="s">
        <v>2439</v>
      </c>
    </row>
    <row r="636" spans="1:6" x14ac:dyDescent="0.2">
      <c r="A636" s="2" t="s">
        <v>2597</v>
      </c>
      <c r="B636" s="2" t="s">
        <v>2403</v>
      </c>
      <c r="C636" s="2" t="s">
        <v>2598</v>
      </c>
      <c r="D636" s="2" t="s">
        <v>2599</v>
      </c>
      <c r="E636" s="2" t="s">
        <v>2409</v>
      </c>
      <c r="F636" s="2" t="s">
        <v>2410</v>
      </c>
    </row>
    <row r="637" spans="1:6" x14ac:dyDescent="0.2">
      <c r="A637" s="2" t="s">
        <v>2600</v>
      </c>
      <c r="B637" s="2" t="s">
        <v>2403</v>
      </c>
      <c r="C637" s="2" t="s">
        <v>2598</v>
      </c>
      <c r="D637" s="2" t="s">
        <v>2599</v>
      </c>
      <c r="E637" s="2" t="s">
        <v>2412</v>
      </c>
      <c r="F637" s="2" t="s">
        <v>2413</v>
      </c>
    </row>
    <row r="638" spans="1:6" x14ac:dyDescent="0.2">
      <c r="A638" s="2" t="s">
        <v>2601</v>
      </c>
      <c r="B638" s="2" t="s">
        <v>2403</v>
      </c>
      <c r="C638" s="2" t="s">
        <v>2598</v>
      </c>
      <c r="D638" s="2" t="s">
        <v>2599</v>
      </c>
      <c r="E638" s="2" t="s">
        <v>2415</v>
      </c>
      <c r="F638" s="2" t="s">
        <v>2416</v>
      </c>
    </row>
    <row r="639" spans="1:6" x14ac:dyDescent="0.2">
      <c r="A639" s="2" t="s">
        <v>2602</v>
      </c>
      <c r="B639" s="2" t="s">
        <v>2403</v>
      </c>
      <c r="C639" s="2" t="s">
        <v>2598</v>
      </c>
      <c r="D639" s="2" t="s">
        <v>2599</v>
      </c>
      <c r="E639" s="2" t="s">
        <v>2418</v>
      </c>
      <c r="F639" s="2" t="s">
        <v>2419</v>
      </c>
    </row>
    <row r="640" spans="1:6" x14ac:dyDescent="0.2">
      <c r="A640" s="2" t="s">
        <v>2603</v>
      </c>
      <c r="B640" s="2" t="s">
        <v>2403</v>
      </c>
      <c r="C640" s="2" t="s">
        <v>2598</v>
      </c>
      <c r="D640" s="2" t="s">
        <v>2599</v>
      </c>
      <c r="E640" s="2" t="s">
        <v>2421</v>
      </c>
      <c r="F640" s="2" t="s">
        <v>2422</v>
      </c>
    </row>
    <row r="641" spans="1:6" x14ac:dyDescent="0.2">
      <c r="A641" s="2" t="s">
        <v>2604</v>
      </c>
      <c r="B641" s="2" t="s">
        <v>2403</v>
      </c>
      <c r="C641" s="2" t="s">
        <v>2598</v>
      </c>
      <c r="D641" s="2" t="s">
        <v>2599</v>
      </c>
      <c r="E641" s="2" t="s">
        <v>2424</v>
      </c>
      <c r="F641" s="2" t="s">
        <v>2425</v>
      </c>
    </row>
    <row r="642" spans="1:6" x14ac:dyDescent="0.2">
      <c r="A642" s="2" t="s">
        <v>2605</v>
      </c>
      <c r="B642" s="2" t="s">
        <v>2403</v>
      </c>
      <c r="C642" s="2" t="s">
        <v>2598</v>
      </c>
      <c r="D642" s="2" t="s">
        <v>2599</v>
      </c>
      <c r="E642" s="2" t="s">
        <v>2427</v>
      </c>
      <c r="F642" s="2" t="s">
        <v>2428</v>
      </c>
    </row>
    <row r="643" spans="1:6" x14ac:dyDescent="0.2">
      <c r="A643" s="2" t="s">
        <v>2606</v>
      </c>
      <c r="B643" s="2" t="s">
        <v>2403</v>
      </c>
      <c r="C643" s="2" t="s">
        <v>2598</v>
      </c>
      <c r="D643" s="2" t="s">
        <v>2599</v>
      </c>
      <c r="E643" s="2" t="s">
        <v>2430</v>
      </c>
      <c r="F643" s="2" t="s">
        <v>2431</v>
      </c>
    </row>
    <row r="644" spans="1:6" x14ac:dyDescent="0.2">
      <c r="A644" s="2" t="s">
        <v>2607</v>
      </c>
      <c r="B644" s="2" t="s">
        <v>2403</v>
      </c>
      <c r="C644" s="2" t="s">
        <v>2598</v>
      </c>
      <c r="D644" s="2" t="s">
        <v>2599</v>
      </c>
      <c r="E644" s="2" t="s">
        <v>2433</v>
      </c>
      <c r="F644" s="2" t="s">
        <v>2425</v>
      </c>
    </row>
    <row r="645" spans="1:6" x14ac:dyDescent="0.2">
      <c r="A645" s="2" t="s">
        <v>2608</v>
      </c>
      <c r="B645" s="2" t="s">
        <v>2403</v>
      </c>
      <c r="C645" s="2" t="s">
        <v>2598</v>
      </c>
      <c r="D645" s="2" t="s">
        <v>2599</v>
      </c>
      <c r="E645" s="2" t="s">
        <v>2435</v>
      </c>
      <c r="F645" s="2" t="s">
        <v>2436</v>
      </c>
    </row>
    <row r="646" spans="1:6" x14ac:dyDescent="0.2">
      <c r="A646" s="2" t="s">
        <v>2609</v>
      </c>
      <c r="B646" s="2" t="s">
        <v>2403</v>
      </c>
      <c r="C646" s="2" t="s">
        <v>2598</v>
      </c>
      <c r="D646" s="2" t="s">
        <v>2599</v>
      </c>
      <c r="E646" s="2" t="s">
        <v>2438</v>
      </c>
      <c r="F646" s="2" t="s">
        <v>2439</v>
      </c>
    </row>
    <row r="647" spans="1:6" x14ac:dyDescent="0.2">
      <c r="A647" s="2" t="s">
        <v>2610</v>
      </c>
      <c r="B647" s="2" t="s">
        <v>2403</v>
      </c>
      <c r="C647" s="2" t="s">
        <v>2611</v>
      </c>
      <c r="D647" s="2" t="s">
        <v>2612</v>
      </c>
      <c r="E647" s="2" t="s">
        <v>2409</v>
      </c>
      <c r="F647" s="2" t="s">
        <v>2410</v>
      </c>
    </row>
    <row r="648" spans="1:6" x14ac:dyDescent="0.2">
      <c r="A648" s="2" t="s">
        <v>2613</v>
      </c>
      <c r="B648" s="2" t="s">
        <v>2403</v>
      </c>
      <c r="C648" s="2" t="s">
        <v>2611</v>
      </c>
      <c r="D648" s="2" t="s">
        <v>2612</v>
      </c>
      <c r="E648" s="2" t="s">
        <v>2412</v>
      </c>
      <c r="F648" s="2" t="s">
        <v>2413</v>
      </c>
    </row>
    <row r="649" spans="1:6" x14ac:dyDescent="0.2">
      <c r="A649" s="2" t="s">
        <v>2614</v>
      </c>
      <c r="B649" s="2" t="s">
        <v>2403</v>
      </c>
      <c r="C649" s="2" t="s">
        <v>2611</v>
      </c>
      <c r="D649" s="2" t="s">
        <v>2612</v>
      </c>
      <c r="E649" s="2" t="s">
        <v>2415</v>
      </c>
      <c r="F649" s="2" t="s">
        <v>2416</v>
      </c>
    </row>
    <row r="650" spans="1:6" x14ac:dyDescent="0.2">
      <c r="A650" s="2" t="s">
        <v>2615</v>
      </c>
      <c r="B650" s="2" t="s">
        <v>2403</v>
      </c>
      <c r="C650" s="2" t="s">
        <v>2611</v>
      </c>
      <c r="D650" s="2" t="s">
        <v>2612</v>
      </c>
      <c r="E650" s="2" t="s">
        <v>2418</v>
      </c>
      <c r="F650" s="2" t="s">
        <v>2419</v>
      </c>
    </row>
    <row r="651" spans="1:6" x14ac:dyDescent="0.2">
      <c r="A651" s="2" t="s">
        <v>2616</v>
      </c>
      <c r="B651" s="2" t="s">
        <v>2403</v>
      </c>
      <c r="C651" s="2" t="s">
        <v>2611</v>
      </c>
      <c r="D651" s="2" t="s">
        <v>2612</v>
      </c>
      <c r="E651" s="2" t="s">
        <v>2421</v>
      </c>
      <c r="F651" s="2" t="s">
        <v>2422</v>
      </c>
    </row>
    <row r="652" spans="1:6" x14ac:dyDescent="0.2">
      <c r="A652" s="2" t="s">
        <v>2617</v>
      </c>
      <c r="B652" s="2" t="s">
        <v>2403</v>
      </c>
      <c r="C652" s="2" t="s">
        <v>2611</v>
      </c>
      <c r="D652" s="2" t="s">
        <v>2612</v>
      </c>
      <c r="E652" s="2" t="s">
        <v>2424</v>
      </c>
      <c r="F652" s="2" t="s">
        <v>2425</v>
      </c>
    </row>
    <row r="653" spans="1:6" x14ac:dyDescent="0.2">
      <c r="A653" s="2" t="s">
        <v>2618</v>
      </c>
      <c r="B653" s="2" t="s">
        <v>2403</v>
      </c>
      <c r="C653" s="2" t="s">
        <v>2611</v>
      </c>
      <c r="D653" s="2" t="s">
        <v>2612</v>
      </c>
      <c r="E653" s="2" t="s">
        <v>2427</v>
      </c>
      <c r="F653" s="2" t="s">
        <v>2428</v>
      </c>
    </row>
    <row r="654" spans="1:6" x14ac:dyDescent="0.2">
      <c r="A654" s="2" t="s">
        <v>2619</v>
      </c>
      <c r="B654" s="2" t="s">
        <v>2403</v>
      </c>
      <c r="C654" s="2" t="s">
        <v>2611</v>
      </c>
      <c r="D654" s="2" t="s">
        <v>2612</v>
      </c>
      <c r="E654" s="2" t="s">
        <v>2430</v>
      </c>
      <c r="F654" s="2" t="s">
        <v>2431</v>
      </c>
    </row>
    <row r="655" spans="1:6" x14ac:dyDescent="0.2">
      <c r="A655" s="2" t="s">
        <v>2620</v>
      </c>
      <c r="B655" s="2" t="s">
        <v>2403</v>
      </c>
      <c r="C655" s="2" t="s">
        <v>2611</v>
      </c>
      <c r="D655" s="2" t="s">
        <v>2612</v>
      </c>
      <c r="E655" s="2" t="s">
        <v>2433</v>
      </c>
      <c r="F655" s="2" t="s">
        <v>2425</v>
      </c>
    </row>
    <row r="656" spans="1:6" x14ac:dyDescent="0.2">
      <c r="A656" s="2" t="s">
        <v>2621</v>
      </c>
      <c r="B656" s="2" t="s">
        <v>2403</v>
      </c>
      <c r="C656" s="2" t="s">
        <v>2611</v>
      </c>
      <c r="D656" s="2" t="s">
        <v>2612</v>
      </c>
      <c r="E656" s="2" t="s">
        <v>2435</v>
      </c>
      <c r="F656" s="2" t="s">
        <v>2436</v>
      </c>
    </row>
    <row r="657" spans="1:6" x14ac:dyDescent="0.2">
      <c r="A657" s="2" t="s">
        <v>2622</v>
      </c>
      <c r="B657" s="2" t="s">
        <v>2403</v>
      </c>
      <c r="C657" s="2" t="s">
        <v>2611</v>
      </c>
      <c r="D657" s="2" t="s">
        <v>2612</v>
      </c>
      <c r="E657" s="2" t="s">
        <v>2438</v>
      </c>
      <c r="F657" s="2" t="s">
        <v>2439</v>
      </c>
    </row>
    <row r="658" spans="1:6" x14ac:dyDescent="0.2">
      <c r="A658" s="2" t="s">
        <v>2623</v>
      </c>
      <c r="B658" s="2" t="s">
        <v>2403</v>
      </c>
      <c r="C658" s="2" t="s">
        <v>2624</v>
      </c>
      <c r="D658" s="2" t="s">
        <v>2625</v>
      </c>
      <c r="E658" s="2" t="s">
        <v>2409</v>
      </c>
      <c r="F658" s="2" t="s">
        <v>2410</v>
      </c>
    </row>
    <row r="659" spans="1:6" x14ac:dyDescent="0.2">
      <c r="A659" s="2" t="s">
        <v>2626</v>
      </c>
      <c r="B659" s="2" t="s">
        <v>2403</v>
      </c>
      <c r="C659" s="2" t="s">
        <v>2624</v>
      </c>
      <c r="D659" s="2" t="s">
        <v>2625</v>
      </c>
      <c r="E659" s="2" t="s">
        <v>2412</v>
      </c>
      <c r="F659" s="2" t="s">
        <v>2413</v>
      </c>
    </row>
    <row r="660" spans="1:6" x14ac:dyDescent="0.2">
      <c r="A660" s="2" t="s">
        <v>2627</v>
      </c>
      <c r="B660" s="2" t="s">
        <v>2403</v>
      </c>
      <c r="C660" s="2" t="s">
        <v>2624</v>
      </c>
      <c r="D660" s="2" t="s">
        <v>2625</v>
      </c>
      <c r="E660" s="2" t="s">
        <v>2415</v>
      </c>
      <c r="F660" s="2" t="s">
        <v>2416</v>
      </c>
    </row>
    <row r="661" spans="1:6" x14ac:dyDescent="0.2">
      <c r="A661" s="2" t="s">
        <v>2628</v>
      </c>
      <c r="B661" s="2" t="s">
        <v>2403</v>
      </c>
      <c r="C661" s="2" t="s">
        <v>2624</v>
      </c>
      <c r="D661" s="2" t="s">
        <v>2625</v>
      </c>
      <c r="E661" s="2" t="s">
        <v>2418</v>
      </c>
      <c r="F661" s="2" t="s">
        <v>2419</v>
      </c>
    </row>
    <row r="662" spans="1:6" x14ac:dyDescent="0.2">
      <c r="A662" s="2" t="s">
        <v>2629</v>
      </c>
      <c r="B662" s="2" t="s">
        <v>2403</v>
      </c>
      <c r="C662" s="2" t="s">
        <v>2624</v>
      </c>
      <c r="D662" s="2" t="s">
        <v>2625</v>
      </c>
      <c r="E662" s="2" t="s">
        <v>2421</v>
      </c>
      <c r="F662" s="2" t="s">
        <v>2422</v>
      </c>
    </row>
    <row r="663" spans="1:6" x14ac:dyDescent="0.2">
      <c r="A663" s="2" t="s">
        <v>2630</v>
      </c>
      <c r="B663" s="2" t="s">
        <v>2403</v>
      </c>
      <c r="C663" s="2" t="s">
        <v>2624</v>
      </c>
      <c r="D663" s="2" t="s">
        <v>2625</v>
      </c>
      <c r="E663" s="2" t="s">
        <v>2424</v>
      </c>
      <c r="F663" s="2" t="s">
        <v>2425</v>
      </c>
    </row>
    <row r="664" spans="1:6" x14ac:dyDescent="0.2">
      <c r="A664" s="2" t="s">
        <v>2631</v>
      </c>
      <c r="B664" s="2" t="s">
        <v>2403</v>
      </c>
      <c r="C664" s="2" t="s">
        <v>2624</v>
      </c>
      <c r="D664" s="2" t="s">
        <v>2625</v>
      </c>
      <c r="E664" s="2" t="s">
        <v>2427</v>
      </c>
      <c r="F664" s="2" t="s">
        <v>2428</v>
      </c>
    </row>
    <row r="665" spans="1:6" x14ac:dyDescent="0.2">
      <c r="A665" s="2" t="s">
        <v>2632</v>
      </c>
      <c r="B665" s="2" t="s">
        <v>2403</v>
      </c>
      <c r="C665" s="2" t="s">
        <v>2624</v>
      </c>
      <c r="D665" s="2" t="s">
        <v>2625</v>
      </c>
      <c r="E665" s="2" t="s">
        <v>2430</v>
      </c>
      <c r="F665" s="2" t="s">
        <v>2431</v>
      </c>
    </row>
    <row r="666" spans="1:6" x14ac:dyDescent="0.2">
      <c r="A666" s="2" t="s">
        <v>2633</v>
      </c>
      <c r="B666" s="2" t="s">
        <v>2403</v>
      </c>
      <c r="C666" s="2" t="s">
        <v>2624</v>
      </c>
      <c r="D666" s="2" t="s">
        <v>2625</v>
      </c>
      <c r="E666" s="2" t="s">
        <v>2433</v>
      </c>
      <c r="F666" s="2" t="s">
        <v>2425</v>
      </c>
    </row>
    <row r="667" spans="1:6" x14ac:dyDescent="0.2">
      <c r="A667" s="2" t="s">
        <v>2634</v>
      </c>
      <c r="B667" s="2" t="s">
        <v>2403</v>
      </c>
      <c r="C667" s="2" t="s">
        <v>2624</v>
      </c>
      <c r="D667" s="2" t="s">
        <v>2625</v>
      </c>
      <c r="E667" s="2" t="s">
        <v>2435</v>
      </c>
      <c r="F667" s="2" t="s">
        <v>2436</v>
      </c>
    </row>
    <row r="668" spans="1:6" x14ac:dyDescent="0.2">
      <c r="A668" s="2" t="s">
        <v>2635</v>
      </c>
      <c r="B668" s="2" t="s">
        <v>2403</v>
      </c>
      <c r="C668" s="2" t="s">
        <v>2624</v>
      </c>
      <c r="D668" s="2" t="s">
        <v>2625</v>
      </c>
      <c r="E668" s="2" t="s">
        <v>2438</v>
      </c>
      <c r="F668" s="2" t="s">
        <v>2439</v>
      </c>
    </row>
    <row r="669" spans="1:6" x14ac:dyDescent="0.2">
      <c r="A669" s="2" t="s">
        <v>2636</v>
      </c>
      <c r="B669" s="2" t="s">
        <v>2403</v>
      </c>
      <c r="C669" s="2" t="s">
        <v>2637</v>
      </c>
      <c r="D669" s="2" t="s">
        <v>2638</v>
      </c>
      <c r="E669" s="2" t="s">
        <v>2409</v>
      </c>
      <c r="F669" s="2" t="s">
        <v>2410</v>
      </c>
    </row>
    <row r="670" spans="1:6" x14ac:dyDescent="0.2">
      <c r="A670" s="2" t="s">
        <v>2639</v>
      </c>
      <c r="B670" s="2" t="s">
        <v>2403</v>
      </c>
      <c r="C670" s="2" t="s">
        <v>2637</v>
      </c>
      <c r="D670" s="2" t="s">
        <v>2638</v>
      </c>
      <c r="E670" s="2" t="s">
        <v>2412</v>
      </c>
      <c r="F670" s="2" t="s">
        <v>2413</v>
      </c>
    </row>
    <row r="671" spans="1:6" x14ac:dyDescent="0.2">
      <c r="A671" s="2" t="s">
        <v>2640</v>
      </c>
      <c r="B671" s="2" t="s">
        <v>2403</v>
      </c>
      <c r="C671" s="2" t="s">
        <v>2637</v>
      </c>
      <c r="D671" s="2" t="s">
        <v>2638</v>
      </c>
      <c r="E671" s="2" t="s">
        <v>2415</v>
      </c>
      <c r="F671" s="2" t="s">
        <v>2416</v>
      </c>
    </row>
    <row r="672" spans="1:6" x14ac:dyDescent="0.2">
      <c r="A672" s="2" t="s">
        <v>2641</v>
      </c>
      <c r="B672" s="2" t="s">
        <v>2403</v>
      </c>
      <c r="C672" s="2" t="s">
        <v>2637</v>
      </c>
      <c r="D672" s="2" t="s">
        <v>2638</v>
      </c>
      <c r="E672" s="2" t="s">
        <v>2418</v>
      </c>
      <c r="F672" s="2" t="s">
        <v>2419</v>
      </c>
    </row>
    <row r="673" spans="1:6" x14ac:dyDescent="0.2">
      <c r="A673" s="2" t="s">
        <v>2642</v>
      </c>
      <c r="B673" s="2" t="s">
        <v>2403</v>
      </c>
      <c r="C673" s="2" t="s">
        <v>2637</v>
      </c>
      <c r="D673" s="2" t="s">
        <v>2638</v>
      </c>
      <c r="E673" s="2" t="s">
        <v>2421</v>
      </c>
      <c r="F673" s="2" t="s">
        <v>2422</v>
      </c>
    </row>
    <row r="674" spans="1:6" x14ac:dyDescent="0.2">
      <c r="A674" s="2" t="s">
        <v>2643</v>
      </c>
      <c r="B674" s="2" t="s">
        <v>2403</v>
      </c>
      <c r="C674" s="2" t="s">
        <v>2637</v>
      </c>
      <c r="D674" s="2" t="s">
        <v>2638</v>
      </c>
      <c r="E674" s="2" t="s">
        <v>2424</v>
      </c>
      <c r="F674" s="2" t="s">
        <v>2425</v>
      </c>
    </row>
    <row r="675" spans="1:6" x14ac:dyDescent="0.2">
      <c r="A675" s="2" t="s">
        <v>2644</v>
      </c>
      <c r="B675" s="2" t="s">
        <v>2403</v>
      </c>
      <c r="C675" s="2" t="s">
        <v>2637</v>
      </c>
      <c r="D675" s="2" t="s">
        <v>2638</v>
      </c>
      <c r="E675" s="2" t="s">
        <v>2427</v>
      </c>
      <c r="F675" s="2" t="s">
        <v>2428</v>
      </c>
    </row>
    <row r="676" spans="1:6" x14ac:dyDescent="0.2">
      <c r="A676" s="2" t="s">
        <v>2645</v>
      </c>
      <c r="B676" s="2" t="s">
        <v>2403</v>
      </c>
      <c r="C676" s="2" t="s">
        <v>2637</v>
      </c>
      <c r="D676" s="2" t="s">
        <v>2638</v>
      </c>
      <c r="E676" s="2" t="s">
        <v>2430</v>
      </c>
      <c r="F676" s="2" t="s">
        <v>2431</v>
      </c>
    </row>
    <row r="677" spans="1:6" x14ac:dyDescent="0.2">
      <c r="A677" s="2" t="s">
        <v>2646</v>
      </c>
      <c r="B677" s="2" t="s">
        <v>2403</v>
      </c>
      <c r="C677" s="2" t="s">
        <v>2637</v>
      </c>
      <c r="D677" s="2" t="s">
        <v>2638</v>
      </c>
      <c r="E677" s="2" t="s">
        <v>2433</v>
      </c>
      <c r="F677" s="2" t="s">
        <v>2425</v>
      </c>
    </row>
    <row r="678" spans="1:6" x14ac:dyDescent="0.2">
      <c r="A678" s="2" t="s">
        <v>2647</v>
      </c>
      <c r="B678" s="2" t="s">
        <v>2403</v>
      </c>
      <c r="C678" s="2" t="s">
        <v>2637</v>
      </c>
      <c r="D678" s="2" t="s">
        <v>2638</v>
      </c>
      <c r="E678" s="2" t="s">
        <v>2435</v>
      </c>
      <c r="F678" s="2" t="s">
        <v>2436</v>
      </c>
    </row>
    <row r="679" spans="1:6" x14ac:dyDescent="0.2">
      <c r="A679" s="2" t="s">
        <v>2648</v>
      </c>
      <c r="B679" s="2" t="s">
        <v>2403</v>
      </c>
      <c r="C679" s="2" t="s">
        <v>2637</v>
      </c>
      <c r="D679" s="2" t="s">
        <v>2638</v>
      </c>
      <c r="E679" s="2" t="s">
        <v>2438</v>
      </c>
      <c r="F679" s="2" t="s">
        <v>2439</v>
      </c>
    </row>
    <row r="680" spans="1:6" x14ac:dyDescent="0.2">
      <c r="A680" s="2" t="s">
        <v>2649</v>
      </c>
      <c r="B680" s="2" t="s">
        <v>2403</v>
      </c>
      <c r="C680" s="2" t="s">
        <v>2650</v>
      </c>
      <c r="D680" s="2" t="s">
        <v>2651</v>
      </c>
      <c r="E680" s="2" t="s">
        <v>2409</v>
      </c>
      <c r="F680" s="2" t="s">
        <v>2410</v>
      </c>
    </row>
    <row r="681" spans="1:6" x14ac:dyDescent="0.2">
      <c r="A681" s="2" t="s">
        <v>2652</v>
      </c>
      <c r="B681" s="2" t="s">
        <v>2403</v>
      </c>
      <c r="C681" s="2" t="s">
        <v>2650</v>
      </c>
      <c r="D681" s="2" t="s">
        <v>2651</v>
      </c>
      <c r="E681" s="2" t="s">
        <v>2412</v>
      </c>
      <c r="F681" s="2" t="s">
        <v>2413</v>
      </c>
    </row>
    <row r="682" spans="1:6" x14ac:dyDescent="0.2">
      <c r="A682" s="2" t="s">
        <v>2653</v>
      </c>
      <c r="B682" s="2" t="s">
        <v>2403</v>
      </c>
      <c r="C682" s="2" t="s">
        <v>2650</v>
      </c>
      <c r="D682" s="2" t="s">
        <v>2651</v>
      </c>
      <c r="E682" s="2" t="s">
        <v>2415</v>
      </c>
      <c r="F682" s="2" t="s">
        <v>2416</v>
      </c>
    </row>
    <row r="683" spans="1:6" x14ac:dyDescent="0.2">
      <c r="A683" s="2" t="s">
        <v>2654</v>
      </c>
      <c r="B683" s="2" t="s">
        <v>2403</v>
      </c>
      <c r="C683" s="2" t="s">
        <v>2650</v>
      </c>
      <c r="D683" s="2" t="s">
        <v>2651</v>
      </c>
      <c r="E683" s="2" t="s">
        <v>2418</v>
      </c>
      <c r="F683" s="2" t="s">
        <v>2419</v>
      </c>
    </row>
    <row r="684" spans="1:6" x14ac:dyDescent="0.2">
      <c r="A684" s="2" t="s">
        <v>2655</v>
      </c>
      <c r="B684" s="2" t="s">
        <v>2403</v>
      </c>
      <c r="C684" s="2" t="s">
        <v>2650</v>
      </c>
      <c r="D684" s="2" t="s">
        <v>2651</v>
      </c>
      <c r="E684" s="2" t="s">
        <v>2421</v>
      </c>
      <c r="F684" s="2" t="s">
        <v>2422</v>
      </c>
    </row>
    <row r="685" spans="1:6" x14ac:dyDescent="0.2">
      <c r="A685" s="2" t="s">
        <v>2656</v>
      </c>
      <c r="B685" s="2" t="s">
        <v>2403</v>
      </c>
      <c r="C685" s="2" t="s">
        <v>2650</v>
      </c>
      <c r="D685" s="2" t="s">
        <v>2651</v>
      </c>
      <c r="E685" s="2" t="s">
        <v>2424</v>
      </c>
      <c r="F685" s="2" t="s">
        <v>2425</v>
      </c>
    </row>
    <row r="686" spans="1:6" x14ac:dyDescent="0.2">
      <c r="A686" s="2" t="s">
        <v>2657</v>
      </c>
      <c r="B686" s="2" t="s">
        <v>2403</v>
      </c>
      <c r="C686" s="2" t="s">
        <v>2650</v>
      </c>
      <c r="D686" s="2" t="s">
        <v>2651</v>
      </c>
      <c r="E686" s="2" t="s">
        <v>2427</v>
      </c>
      <c r="F686" s="2" t="s">
        <v>2428</v>
      </c>
    </row>
    <row r="687" spans="1:6" x14ac:dyDescent="0.2">
      <c r="A687" s="2" t="s">
        <v>2658</v>
      </c>
      <c r="B687" s="2" t="s">
        <v>2403</v>
      </c>
      <c r="C687" s="2" t="s">
        <v>2650</v>
      </c>
      <c r="D687" s="2" t="s">
        <v>2651</v>
      </c>
      <c r="E687" s="2" t="s">
        <v>2430</v>
      </c>
      <c r="F687" s="2" t="s">
        <v>2431</v>
      </c>
    </row>
    <row r="688" spans="1:6" x14ac:dyDescent="0.2">
      <c r="A688" s="2" t="s">
        <v>2659</v>
      </c>
      <c r="B688" s="2" t="s">
        <v>2403</v>
      </c>
      <c r="C688" s="2" t="s">
        <v>2650</v>
      </c>
      <c r="D688" s="2" t="s">
        <v>2651</v>
      </c>
      <c r="E688" s="2" t="s">
        <v>2433</v>
      </c>
      <c r="F688" s="2" t="s">
        <v>2425</v>
      </c>
    </row>
    <row r="689" spans="1:6" x14ac:dyDescent="0.2">
      <c r="A689" s="2" t="s">
        <v>2660</v>
      </c>
      <c r="B689" s="2" t="s">
        <v>2403</v>
      </c>
      <c r="C689" s="2" t="s">
        <v>2650</v>
      </c>
      <c r="D689" s="2" t="s">
        <v>2651</v>
      </c>
      <c r="E689" s="2" t="s">
        <v>2435</v>
      </c>
      <c r="F689" s="2" t="s">
        <v>2436</v>
      </c>
    </row>
    <row r="690" spans="1:6" x14ac:dyDescent="0.2">
      <c r="A690" s="2" t="s">
        <v>2661</v>
      </c>
      <c r="B690" s="2" t="s">
        <v>2403</v>
      </c>
      <c r="C690" s="2" t="s">
        <v>2650</v>
      </c>
      <c r="D690" s="2" t="s">
        <v>2651</v>
      </c>
      <c r="E690" s="2" t="s">
        <v>2438</v>
      </c>
      <c r="F690" s="2" t="s">
        <v>2439</v>
      </c>
    </row>
    <row r="691" spans="1:6" x14ac:dyDescent="0.2">
      <c r="A691" s="2" t="s">
        <v>2662</v>
      </c>
      <c r="B691" s="2" t="s">
        <v>2403</v>
      </c>
      <c r="C691" s="2" t="s">
        <v>2663</v>
      </c>
      <c r="D691" s="2" t="s">
        <v>2664</v>
      </c>
      <c r="E691" s="2" t="s">
        <v>2409</v>
      </c>
      <c r="F691" s="2" t="s">
        <v>2410</v>
      </c>
    </row>
    <row r="692" spans="1:6" x14ac:dyDescent="0.2">
      <c r="A692" s="2" t="s">
        <v>2665</v>
      </c>
      <c r="B692" s="2" t="s">
        <v>2403</v>
      </c>
      <c r="C692" s="2" t="s">
        <v>2663</v>
      </c>
      <c r="D692" s="2" t="s">
        <v>2664</v>
      </c>
      <c r="E692" s="2" t="s">
        <v>2412</v>
      </c>
      <c r="F692" s="2" t="s">
        <v>2413</v>
      </c>
    </row>
    <row r="693" spans="1:6" x14ac:dyDescent="0.2">
      <c r="A693" s="2" t="s">
        <v>2666</v>
      </c>
      <c r="B693" s="2" t="s">
        <v>2403</v>
      </c>
      <c r="C693" s="2" t="s">
        <v>2663</v>
      </c>
      <c r="D693" s="2" t="s">
        <v>2664</v>
      </c>
      <c r="E693" s="2" t="s">
        <v>2415</v>
      </c>
      <c r="F693" s="2" t="s">
        <v>2416</v>
      </c>
    </row>
    <row r="694" spans="1:6" x14ac:dyDescent="0.2">
      <c r="A694" s="2" t="s">
        <v>2667</v>
      </c>
      <c r="B694" s="2" t="s">
        <v>2403</v>
      </c>
      <c r="C694" s="2" t="s">
        <v>2663</v>
      </c>
      <c r="D694" s="2" t="s">
        <v>2664</v>
      </c>
      <c r="E694" s="2" t="s">
        <v>2418</v>
      </c>
      <c r="F694" s="2" t="s">
        <v>2419</v>
      </c>
    </row>
    <row r="695" spans="1:6" x14ac:dyDescent="0.2">
      <c r="A695" s="2" t="s">
        <v>2668</v>
      </c>
      <c r="B695" s="2" t="s">
        <v>2403</v>
      </c>
      <c r="C695" s="2" t="s">
        <v>2663</v>
      </c>
      <c r="D695" s="2" t="s">
        <v>2664</v>
      </c>
      <c r="E695" s="2" t="s">
        <v>2421</v>
      </c>
      <c r="F695" s="2" t="s">
        <v>2422</v>
      </c>
    </row>
    <row r="696" spans="1:6" x14ac:dyDescent="0.2">
      <c r="A696" s="2" t="s">
        <v>2669</v>
      </c>
      <c r="B696" s="2" t="s">
        <v>2403</v>
      </c>
      <c r="C696" s="2" t="s">
        <v>2663</v>
      </c>
      <c r="D696" s="2" t="s">
        <v>2664</v>
      </c>
      <c r="E696" s="2" t="s">
        <v>2424</v>
      </c>
      <c r="F696" s="2" t="s">
        <v>2425</v>
      </c>
    </row>
    <row r="697" spans="1:6" x14ac:dyDescent="0.2">
      <c r="A697" s="2" t="s">
        <v>2670</v>
      </c>
      <c r="B697" s="2" t="s">
        <v>2403</v>
      </c>
      <c r="C697" s="2" t="s">
        <v>2663</v>
      </c>
      <c r="D697" s="2" t="s">
        <v>2664</v>
      </c>
      <c r="E697" s="2" t="s">
        <v>2427</v>
      </c>
      <c r="F697" s="2" t="s">
        <v>2428</v>
      </c>
    </row>
    <row r="698" spans="1:6" x14ac:dyDescent="0.2">
      <c r="A698" s="2" t="s">
        <v>2671</v>
      </c>
      <c r="B698" s="2" t="s">
        <v>2403</v>
      </c>
      <c r="C698" s="2" t="s">
        <v>2663</v>
      </c>
      <c r="D698" s="2" t="s">
        <v>2664</v>
      </c>
      <c r="E698" s="2" t="s">
        <v>2430</v>
      </c>
      <c r="F698" s="2" t="s">
        <v>2431</v>
      </c>
    </row>
    <row r="699" spans="1:6" x14ac:dyDescent="0.2">
      <c r="A699" s="2" t="s">
        <v>2672</v>
      </c>
      <c r="B699" s="2" t="s">
        <v>2403</v>
      </c>
      <c r="C699" s="2" t="s">
        <v>2663</v>
      </c>
      <c r="D699" s="2" t="s">
        <v>2664</v>
      </c>
      <c r="E699" s="2" t="s">
        <v>2433</v>
      </c>
      <c r="F699" s="2" t="s">
        <v>2425</v>
      </c>
    </row>
    <row r="700" spans="1:6" x14ac:dyDescent="0.2">
      <c r="A700" s="2" t="s">
        <v>2673</v>
      </c>
      <c r="B700" s="2" t="s">
        <v>2403</v>
      </c>
      <c r="C700" s="2" t="s">
        <v>2663</v>
      </c>
      <c r="D700" s="2" t="s">
        <v>2664</v>
      </c>
      <c r="E700" s="2" t="s">
        <v>2435</v>
      </c>
      <c r="F700" s="2" t="s">
        <v>2436</v>
      </c>
    </row>
    <row r="701" spans="1:6" x14ac:dyDescent="0.2">
      <c r="A701" s="2" t="s">
        <v>2674</v>
      </c>
      <c r="B701" s="2" t="s">
        <v>2403</v>
      </c>
      <c r="C701" s="2" t="s">
        <v>2663</v>
      </c>
      <c r="D701" s="2" t="s">
        <v>2664</v>
      </c>
      <c r="E701" s="2" t="s">
        <v>2438</v>
      </c>
      <c r="F701" s="2" t="s">
        <v>2439</v>
      </c>
    </row>
    <row r="702" spans="1:6" x14ac:dyDescent="0.2">
      <c r="A702" s="2" t="s">
        <v>2675</v>
      </c>
      <c r="B702" s="2" t="s">
        <v>2403</v>
      </c>
      <c r="C702" s="2" t="s">
        <v>2676</v>
      </c>
      <c r="D702" s="2" t="s">
        <v>1719</v>
      </c>
      <c r="E702" s="2" t="s">
        <v>2409</v>
      </c>
      <c r="F702" s="2" t="s">
        <v>2410</v>
      </c>
    </row>
    <row r="703" spans="1:6" x14ac:dyDescent="0.2">
      <c r="A703" s="2" t="s">
        <v>2677</v>
      </c>
      <c r="B703" s="2" t="s">
        <v>2403</v>
      </c>
      <c r="C703" s="2" t="s">
        <v>2676</v>
      </c>
      <c r="D703" s="2" t="s">
        <v>1719</v>
      </c>
      <c r="E703" s="2" t="s">
        <v>2412</v>
      </c>
      <c r="F703" s="2" t="s">
        <v>2413</v>
      </c>
    </row>
    <row r="704" spans="1:6" x14ac:dyDescent="0.2">
      <c r="A704" s="2" t="s">
        <v>2678</v>
      </c>
      <c r="B704" s="2" t="s">
        <v>2403</v>
      </c>
      <c r="C704" s="2" t="s">
        <v>2676</v>
      </c>
      <c r="D704" s="2" t="s">
        <v>1719</v>
      </c>
      <c r="E704" s="2" t="s">
        <v>2415</v>
      </c>
      <c r="F704" s="2" t="s">
        <v>2416</v>
      </c>
    </row>
    <row r="705" spans="1:6" x14ac:dyDescent="0.2">
      <c r="A705" s="2" t="s">
        <v>2679</v>
      </c>
      <c r="B705" s="2" t="s">
        <v>2403</v>
      </c>
      <c r="C705" s="2" t="s">
        <v>2676</v>
      </c>
      <c r="D705" s="2" t="s">
        <v>1719</v>
      </c>
      <c r="E705" s="2" t="s">
        <v>2418</v>
      </c>
      <c r="F705" s="2" t="s">
        <v>2419</v>
      </c>
    </row>
    <row r="706" spans="1:6" x14ac:dyDescent="0.2">
      <c r="A706" s="2" t="s">
        <v>2680</v>
      </c>
      <c r="B706" s="2" t="s">
        <v>2403</v>
      </c>
      <c r="C706" s="2" t="s">
        <v>2676</v>
      </c>
      <c r="D706" s="2" t="s">
        <v>1719</v>
      </c>
      <c r="E706" s="2" t="s">
        <v>2421</v>
      </c>
      <c r="F706" s="2" t="s">
        <v>2422</v>
      </c>
    </row>
    <row r="707" spans="1:6" x14ac:dyDescent="0.2">
      <c r="A707" s="2" t="s">
        <v>2681</v>
      </c>
      <c r="B707" s="2" t="s">
        <v>2403</v>
      </c>
      <c r="C707" s="2" t="s">
        <v>2676</v>
      </c>
      <c r="D707" s="2" t="s">
        <v>1719</v>
      </c>
      <c r="E707" s="2" t="s">
        <v>2424</v>
      </c>
      <c r="F707" s="2" t="s">
        <v>2425</v>
      </c>
    </row>
    <row r="708" spans="1:6" x14ac:dyDescent="0.2">
      <c r="A708" s="2" t="s">
        <v>2682</v>
      </c>
      <c r="B708" s="2" t="s">
        <v>2403</v>
      </c>
      <c r="C708" s="2" t="s">
        <v>2676</v>
      </c>
      <c r="D708" s="2" t="s">
        <v>1719</v>
      </c>
      <c r="E708" s="2" t="s">
        <v>2427</v>
      </c>
      <c r="F708" s="2" t="s">
        <v>2428</v>
      </c>
    </row>
    <row r="709" spans="1:6" x14ac:dyDescent="0.2">
      <c r="A709" s="2" t="s">
        <v>2683</v>
      </c>
      <c r="B709" s="2" t="s">
        <v>2403</v>
      </c>
      <c r="C709" s="2" t="s">
        <v>2676</v>
      </c>
      <c r="D709" s="2" t="s">
        <v>1719</v>
      </c>
      <c r="E709" s="2" t="s">
        <v>2430</v>
      </c>
      <c r="F709" s="2" t="s">
        <v>2431</v>
      </c>
    </row>
    <row r="710" spans="1:6" x14ac:dyDescent="0.2">
      <c r="A710" s="2" t="s">
        <v>2684</v>
      </c>
      <c r="B710" s="2" t="s">
        <v>2403</v>
      </c>
      <c r="C710" s="2" t="s">
        <v>2676</v>
      </c>
      <c r="D710" s="2" t="s">
        <v>1719</v>
      </c>
      <c r="E710" s="2" t="s">
        <v>2433</v>
      </c>
      <c r="F710" s="2" t="s">
        <v>2425</v>
      </c>
    </row>
    <row r="711" spans="1:6" x14ac:dyDescent="0.2">
      <c r="A711" s="2" t="s">
        <v>2685</v>
      </c>
      <c r="B711" s="2" t="s">
        <v>2403</v>
      </c>
      <c r="C711" s="2" t="s">
        <v>2676</v>
      </c>
      <c r="D711" s="2" t="s">
        <v>1719</v>
      </c>
      <c r="E711" s="2" t="s">
        <v>2435</v>
      </c>
      <c r="F711" s="2" t="s">
        <v>2436</v>
      </c>
    </row>
    <row r="712" spans="1:6" x14ac:dyDescent="0.2">
      <c r="A712" s="2" t="s">
        <v>2686</v>
      </c>
      <c r="B712" s="2" t="s">
        <v>2403</v>
      </c>
      <c r="C712" s="2" t="s">
        <v>2676</v>
      </c>
      <c r="D712" s="2" t="s">
        <v>1719</v>
      </c>
      <c r="E712" s="2" t="s">
        <v>2438</v>
      </c>
      <c r="F712" s="2" t="s">
        <v>2439</v>
      </c>
    </row>
    <row r="713" spans="1:6" x14ac:dyDescent="0.2">
      <c r="A713" s="2" t="s">
        <v>2687</v>
      </c>
      <c r="B713" s="2" t="s">
        <v>2688</v>
      </c>
      <c r="C713" s="2" t="s">
        <v>1552</v>
      </c>
      <c r="D713" s="2" t="s">
        <v>2689</v>
      </c>
      <c r="E713" s="2" t="s">
        <v>1554</v>
      </c>
      <c r="F713" s="2" t="s">
        <v>2690</v>
      </c>
    </row>
    <row r="714" spans="1:6" x14ac:dyDescent="0.2">
      <c r="A714" s="2" t="s">
        <v>2691</v>
      </c>
      <c r="B714" s="2" t="s">
        <v>2688</v>
      </c>
      <c r="C714" s="2" t="s">
        <v>1552</v>
      </c>
      <c r="D714" s="2" t="s">
        <v>2689</v>
      </c>
      <c r="E714" s="2" t="s">
        <v>1557</v>
      </c>
      <c r="F714" s="2" t="s">
        <v>2692</v>
      </c>
    </row>
    <row r="715" spans="1:6" x14ac:dyDescent="0.2">
      <c r="A715" s="2" t="s">
        <v>2693</v>
      </c>
      <c r="B715" s="2" t="s">
        <v>2688</v>
      </c>
      <c r="C715" s="2" t="s">
        <v>1552</v>
      </c>
      <c r="D715" s="2" t="s">
        <v>2689</v>
      </c>
      <c r="E715" s="2" t="s">
        <v>1754</v>
      </c>
      <c r="F715" s="2" t="s">
        <v>2694</v>
      </c>
    </row>
    <row r="716" spans="1:6" x14ac:dyDescent="0.2">
      <c r="A716" s="2" t="s">
        <v>2695</v>
      </c>
      <c r="B716" s="2" t="s">
        <v>2688</v>
      </c>
      <c r="C716" s="2" t="s">
        <v>1560</v>
      </c>
      <c r="D716" s="2" t="s">
        <v>2696</v>
      </c>
      <c r="E716" s="2" t="s">
        <v>1554</v>
      </c>
      <c r="F716" s="2" t="s">
        <v>2690</v>
      </c>
    </row>
    <row r="717" spans="1:6" x14ac:dyDescent="0.2">
      <c r="A717" s="2" t="s">
        <v>2697</v>
      </c>
      <c r="B717" s="2" t="s">
        <v>2688</v>
      </c>
      <c r="C717" s="2" t="s">
        <v>1560</v>
      </c>
      <c r="D717" s="2" t="s">
        <v>2696</v>
      </c>
      <c r="E717" s="2" t="s">
        <v>1557</v>
      </c>
      <c r="F717" s="2" t="s">
        <v>2692</v>
      </c>
    </row>
    <row r="718" spans="1:6" x14ac:dyDescent="0.2">
      <c r="A718" s="2" t="s">
        <v>2698</v>
      </c>
      <c r="B718" s="2" t="s">
        <v>2688</v>
      </c>
      <c r="C718" s="2" t="s">
        <v>1560</v>
      </c>
      <c r="D718" s="2" t="s">
        <v>2696</v>
      </c>
      <c r="E718" s="2" t="s">
        <v>1754</v>
      </c>
      <c r="F718" s="2" t="s">
        <v>2694</v>
      </c>
    </row>
    <row r="719" spans="1:6" x14ac:dyDescent="0.2">
      <c r="A719" s="2" t="s">
        <v>2699</v>
      </c>
      <c r="B719" s="2" t="s">
        <v>2688</v>
      </c>
      <c r="C719" s="2" t="s">
        <v>1564</v>
      </c>
      <c r="D719" s="2" t="s">
        <v>2700</v>
      </c>
      <c r="E719" s="2" t="s">
        <v>1554</v>
      </c>
      <c r="F719" s="2" t="s">
        <v>2690</v>
      </c>
    </row>
    <row r="720" spans="1:6" x14ac:dyDescent="0.2">
      <c r="A720" s="2" t="s">
        <v>2701</v>
      </c>
      <c r="B720" s="2" t="s">
        <v>2688</v>
      </c>
      <c r="C720" s="2" t="s">
        <v>1564</v>
      </c>
      <c r="D720" s="2" t="s">
        <v>2700</v>
      </c>
      <c r="E720" s="2" t="s">
        <v>1557</v>
      </c>
      <c r="F720" s="2" t="s">
        <v>2692</v>
      </c>
    </row>
    <row r="721" spans="1:6" x14ac:dyDescent="0.2">
      <c r="A721" s="2" t="s">
        <v>2702</v>
      </c>
      <c r="B721" s="2" t="s">
        <v>2688</v>
      </c>
      <c r="C721" s="2" t="s">
        <v>1564</v>
      </c>
      <c r="D721" s="2" t="s">
        <v>2700</v>
      </c>
      <c r="E721" s="2" t="s">
        <v>1754</v>
      </c>
      <c r="F721" s="2" t="s">
        <v>2694</v>
      </c>
    </row>
    <row r="722" spans="1:6" x14ac:dyDescent="0.2">
      <c r="A722" s="2" t="s">
        <v>2703</v>
      </c>
      <c r="B722" s="2" t="s">
        <v>2688</v>
      </c>
      <c r="C722" s="2" t="s">
        <v>1568</v>
      </c>
      <c r="D722" s="2" t="s">
        <v>2704</v>
      </c>
      <c r="E722" s="2" t="s">
        <v>1554</v>
      </c>
      <c r="F722" s="2" t="s">
        <v>2690</v>
      </c>
    </row>
    <row r="723" spans="1:6" x14ac:dyDescent="0.2">
      <c r="A723" s="2" t="s">
        <v>2705</v>
      </c>
      <c r="B723" s="2" t="s">
        <v>2688</v>
      </c>
      <c r="C723" s="2" t="s">
        <v>1568</v>
      </c>
      <c r="D723" s="2" t="s">
        <v>2704</v>
      </c>
      <c r="E723" s="2" t="s">
        <v>1557</v>
      </c>
      <c r="F723" s="2" t="s">
        <v>2692</v>
      </c>
    </row>
    <row r="724" spans="1:6" x14ac:dyDescent="0.2">
      <c r="A724" s="2" t="s">
        <v>2706</v>
      </c>
      <c r="B724" s="2" t="s">
        <v>2688</v>
      </c>
      <c r="C724" s="2" t="s">
        <v>1568</v>
      </c>
      <c r="D724" s="2" t="s">
        <v>2704</v>
      </c>
      <c r="E724" s="2" t="s">
        <v>1754</v>
      </c>
      <c r="F724" s="2" t="s">
        <v>2694</v>
      </c>
    </row>
    <row r="725" spans="1:6" x14ac:dyDescent="0.2">
      <c r="A725" s="2" t="s">
        <v>2707</v>
      </c>
      <c r="B725" s="2" t="s">
        <v>2688</v>
      </c>
      <c r="C725" s="2" t="s">
        <v>1572</v>
      </c>
      <c r="D725" s="2" t="s">
        <v>2708</v>
      </c>
      <c r="E725" s="2" t="s">
        <v>1554</v>
      </c>
      <c r="F725" s="2" t="s">
        <v>2690</v>
      </c>
    </row>
    <row r="726" spans="1:6" x14ac:dyDescent="0.2">
      <c r="A726" s="2" t="s">
        <v>2709</v>
      </c>
      <c r="B726" s="2" t="s">
        <v>2688</v>
      </c>
      <c r="C726" s="2" t="s">
        <v>1572</v>
      </c>
      <c r="D726" s="2" t="s">
        <v>2708</v>
      </c>
      <c r="E726" s="2" t="s">
        <v>1557</v>
      </c>
      <c r="F726" s="2" t="s">
        <v>2692</v>
      </c>
    </row>
    <row r="727" spans="1:6" x14ac:dyDescent="0.2">
      <c r="A727" s="2" t="s">
        <v>2710</v>
      </c>
      <c r="B727" s="2" t="s">
        <v>2688</v>
      </c>
      <c r="C727" s="2" t="s">
        <v>1572</v>
      </c>
      <c r="D727" s="2" t="s">
        <v>2708</v>
      </c>
      <c r="E727" s="2" t="s">
        <v>1754</v>
      </c>
      <c r="F727" s="2" t="s">
        <v>2694</v>
      </c>
    </row>
    <row r="728" spans="1:6" x14ac:dyDescent="0.2">
      <c r="A728" s="2" t="s">
        <v>2711</v>
      </c>
      <c r="B728" s="2" t="s">
        <v>2688</v>
      </c>
      <c r="C728" s="2" t="s">
        <v>1576</v>
      </c>
      <c r="D728" s="2" t="s">
        <v>2712</v>
      </c>
      <c r="E728" s="2" t="s">
        <v>1554</v>
      </c>
      <c r="F728" s="2" t="s">
        <v>2690</v>
      </c>
    </row>
    <row r="729" spans="1:6" x14ac:dyDescent="0.2">
      <c r="A729" s="2" t="s">
        <v>2713</v>
      </c>
      <c r="B729" s="2" t="s">
        <v>2688</v>
      </c>
      <c r="C729" s="2" t="s">
        <v>1576</v>
      </c>
      <c r="D729" s="2" t="s">
        <v>2712</v>
      </c>
      <c r="E729" s="2" t="s">
        <v>1557</v>
      </c>
      <c r="F729" s="2" t="s">
        <v>2692</v>
      </c>
    </row>
    <row r="730" spans="1:6" x14ac:dyDescent="0.2">
      <c r="A730" s="2" t="s">
        <v>2714</v>
      </c>
      <c r="B730" s="2" t="s">
        <v>2688</v>
      </c>
      <c r="C730" s="2" t="s">
        <v>1576</v>
      </c>
      <c r="D730" s="2" t="s">
        <v>2712</v>
      </c>
      <c r="E730" s="2" t="s">
        <v>1754</v>
      </c>
      <c r="F730" s="2" t="s">
        <v>2694</v>
      </c>
    </row>
    <row r="731" spans="1:6" x14ac:dyDescent="0.2">
      <c r="A731" s="2" t="s">
        <v>2715</v>
      </c>
      <c r="B731" s="2" t="s">
        <v>2688</v>
      </c>
      <c r="C731" s="2" t="s">
        <v>1580</v>
      </c>
      <c r="D731" s="2" t="s">
        <v>2716</v>
      </c>
      <c r="E731" s="2" t="s">
        <v>1554</v>
      </c>
      <c r="F731" s="2" t="s">
        <v>2690</v>
      </c>
    </row>
    <row r="732" spans="1:6" x14ac:dyDescent="0.2">
      <c r="A732" s="2" t="s">
        <v>2717</v>
      </c>
      <c r="B732" s="2" t="s">
        <v>2688</v>
      </c>
      <c r="C732" s="2" t="s">
        <v>1580</v>
      </c>
      <c r="D732" s="2" t="s">
        <v>2716</v>
      </c>
      <c r="E732" s="2" t="s">
        <v>1557</v>
      </c>
      <c r="F732" s="2" t="s">
        <v>2692</v>
      </c>
    </row>
    <row r="733" spans="1:6" x14ac:dyDescent="0.2">
      <c r="A733" s="2" t="s">
        <v>2718</v>
      </c>
      <c r="B733" s="2" t="s">
        <v>2688</v>
      </c>
      <c r="C733" s="2" t="s">
        <v>1580</v>
      </c>
      <c r="D733" s="2" t="s">
        <v>2716</v>
      </c>
      <c r="E733" s="2" t="s">
        <v>1754</v>
      </c>
      <c r="F733" s="2" t="s">
        <v>2694</v>
      </c>
    </row>
    <row r="734" spans="1:6" x14ac:dyDescent="0.2">
      <c r="A734" s="2" t="s">
        <v>2719</v>
      </c>
      <c r="B734" s="2" t="s">
        <v>2688</v>
      </c>
      <c r="C734" s="2" t="s">
        <v>1785</v>
      </c>
      <c r="D734" s="2" t="s">
        <v>2720</v>
      </c>
      <c r="E734" s="2" t="s">
        <v>1554</v>
      </c>
      <c r="F734" s="2" t="s">
        <v>2690</v>
      </c>
    </row>
    <row r="735" spans="1:6" x14ac:dyDescent="0.2">
      <c r="A735" s="2" t="s">
        <v>2721</v>
      </c>
      <c r="B735" s="2" t="s">
        <v>2688</v>
      </c>
      <c r="C735" s="2" t="s">
        <v>1785</v>
      </c>
      <c r="D735" s="2" t="s">
        <v>2720</v>
      </c>
      <c r="E735" s="2" t="s">
        <v>1557</v>
      </c>
      <c r="F735" s="2" t="s">
        <v>2692</v>
      </c>
    </row>
    <row r="736" spans="1:6" x14ac:dyDescent="0.2">
      <c r="A736" s="2" t="s">
        <v>2722</v>
      </c>
      <c r="B736" s="2" t="s">
        <v>2688</v>
      </c>
      <c r="C736" s="2" t="s">
        <v>1785</v>
      </c>
      <c r="D736" s="2" t="s">
        <v>2720</v>
      </c>
      <c r="E736" s="2" t="s">
        <v>1754</v>
      </c>
      <c r="F736" s="2" t="s">
        <v>2694</v>
      </c>
    </row>
    <row r="737" spans="1:6" x14ac:dyDescent="0.2">
      <c r="A737" s="2" t="s">
        <v>2723</v>
      </c>
      <c r="B737" s="2" t="s">
        <v>2688</v>
      </c>
      <c r="C737" s="2" t="s">
        <v>1789</v>
      </c>
      <c r="D737" s="2" t="s">
        <v>2724</v>
      </c>
      <c r="E737" s="2" t="s">
        <v>1554</v>
      </c>
      <c r="F737" s="2" t="s">
        <v>2690</v>
      </c>
    </row>
    <row r="738" spans="1:6" x14ac:dyDescent="0.2">
      <c r="A738" s="2" t="s">
        <v>2725</v>
      </c>
      <c r="B738" s="2" t="s">
        <v>2688</v>
      </c>
      <c r="C738" s="2" t="s">
        <v>1789</v>
      </c>
      <c r="D738" s="2" t="s">
        <v>2724</v>
      </c>
      <c r="E738" s="2" t="s">
        <v>1754</v>
      </c>
      <c r="F738" s="2" t="s">
        <v>2694</v>
      </c>
    </row>
    <row r="739" spans="1:6" x14ac:dyDescent="0.2">
      <c r="A739" s="2" t="s">
        <v>2726</v>
      </c>
      <c r="B739" s="2" t="s">
        <v>2688</v>
      </c>
      <c r="C739" s="2" t="s">
        <v>1588</v>
      </c>
      <c r="D739" s="2" t="s">
        <v>2727</v>
      </c>
      <c r="E739" s="2" t="s">
        <v>1805</v>
      </c>
      <c r="F739" s="2" t="s">
        <v>1806</v>
      </c>
    </row>
    <row r="740" spans="1:6" x14ac:dyDescent="0.2">
      <c r="A740" s="2" t="s">
        <v>2728</v>
      </c>
      <c r="B740" s="2" t="s">
        <v>2688</v>
      </c>
      <c r="C740" s="2" t="s">
        <v>1588</v>
      </c>
      <c r="D740" s="2" t="s">
        <v>2727</v>
      </c>
      <c r="E740" s="2" t="s">
        <v>1554</v>
      </c>
      <c r="F740" s="2" t="s">
        <v>2690</v>
      </c>
    </row>
    <row r="741" spans="1:6" x14ac:dyDescent="0.2">
      <c r="A741" s="2" t="s">
        <v>2729</v>
      </c>
      <c r="B741" s="2" t="s">
        <v>2688</v>
      </c>
      <c r="C741" s="2" t="s">
        <v>1588</v>
      </c>
      <c r="D741" s="2" t="s">
        <v>2727</v>
      </c>
      <c r="E741" s="2" t="s">
        <v>1557</v>
      </c>
      <c r="F741" s="2" t="s">
        <v>2692</v>
      </c>
    </row>
    <row r="742" spans="1:6" x14ac:dyDescent="0.2">
      <c r="A742" s="2" t="s">
        <v>2730</v>
      </c>
      <c r="B742" s="2" t="s">
        <v>2688</v>
      </c>
      <c r="C742" s="2" t="s">
        <v>1588</v>
      </c>
      <c r="D742" s="2" t="s">
        <v>2727</v>
      </c>
      <c r="E742" s="2" t="s">
        <v>1754</v>
      </c>
      <c r="F742" s="2" t="s">
        <v>2694</v>
      </c>
    </row>
    <row r="743" spans="1:6" x14ac:dyDescent="0.2">
      <c r="A743" s="2" t="s">
        <v>2731</v>
      </c>
      <c r="B743" s="2" t="s">
        <v>2688</v>
      </c>
      <c r="C743" s="2" t="s">
        <v>1796</v>
      </c>
      <c r="D743" s="2" t="s">
        <v>2732</v>
      </c>
      <c r="E743" s="2" t="s">
        <v>1554</v>
      </c>
      <c r="F743" s="2" t="s">
        <v>2690</v>
      </c>
    </row>
    <row r="744" spans="1:6" x14ac:dyDescent="0.2">
      <c r="A744" s="2" t="s">
        <v>2733</v>
      </c>
      <c r="B744" s="2" t="s">
        <v>2688</v>
      </c>
      <c r="C744" s="2" t="s">
        <v>1796</v>
      </c>
      <c r="D744" s="2" t="s">
        <v>2732</v>
      </c>
      <c r="E744" s="2" t="s">
        <v>1557</v>
      </c>
      <c r="F744" s="2" t="s">
        <v>2692</v>
      </c>
    </row>
    <row r="745" spans="1:6" x14ac:dyDescent="0.2">
      <c r="A745" s="2" t="s">
        <v>2734</v>
      </c>
      <c r="B745" s="2" t="s">
        <v>2688</v>
      </c>
      <c r="C745" s="2" t="s">
        <v>1796</v>
      </c>
      <c r="D745" s="2" t="s">
        <v>2732</v>
      </c>
      <c r="E745" s="2" t="s">
        <v>1754</v>
      </c>
      <c r="F745" s="2" t="s">
        <v>2694</v>
      </c>
    </row>
    <row r="746" spans="1:6" x14ac:dyDescent="0.2">
      <c r="A746" s="2" t="s">
        <v>2735</v>
      </c>
      <c r="B746" s="2" t="s">
        <v>2688</v>
      </c>
      <c r="C746" s="2" t="s">
        <v>1592</v>
      </c>
      <c r="D746" s="2" t="s">
        <v>2736</v>
      </c>
      <c r="E746" s="2" t="s">
        <v>1554</v>
      </c>
      <c r="F746" s="2" t="s">
        <v>2690</v>
      </c>
    </row>
    <row r="747" spans="1:6" x14ac:dyDescent="0.2">
      <c r="A747" s="2" t="s">
        <v>2737</v>
      </c>
      <c r="B747" s="2" t="s">
        <v>2688</v>
      </c>
      <c r="C747" s="2" t="s">
        <v>1592</v>
      </c>
      <c r="D747" s="2" t="s">
        <v>2736</v>
      </c>
      <c r="E747" s="2" t="s">
        <v>1557</v>
      </c>
      <c r="F747" s="2" t="s">
        <v>2692</v>
      </c>
    </row>
    <row r="748" spans="1:6" x14ac:dyDescent="0.2">
      <c r="A748" s="2" t="s">
        <v>2738</v>
      </c>
      <c r="B748" s="2" t="s">
        <v>2688</v>
      </c>
      <c r="C748" s="2" t="s">
        <v>1592</v>
      </c>
      <c r="D748" s="2" t="s">
        <v>2736</v>
      </c>
      <c r="E748" s="2" t="s">
        <v>1754</v>
      </c>
      <c r="F748" s="2" t="s">
        <v>2694</v>
      </c>
    </row>
    <row r="749" spans="1:6" x14ac:dyDescent="0.2">
      <c r="A749" s="2" t="s">
        <v>2739</v>
      </c>
      <c r="B749" s="2" t="s">
        <v>2688</v>
      </c>
      <c r="C749" s="2" t="s">
        <v>2740</v>
      </c>
      <c r="D749" s="2" t="s">
        <v>2741</v>
      </c>
      <c r="E749" s="2" t="s">
        <v>1554</v>
      </c>
      <c r="F749" s="2" t="s">
        <v>2690</v>
      </c>
    </row>
    <row r="750" spans="1:6" x14ac:dyDescent="0.2">
      <c r="A750" s="2" t="s">
        <v>2742</v>
      </c>
      <c r="B750" s="2" t="s">
        <v>2688</v>
      </c>
      <c r="C750" s="2" t="s">
        <v>2740</v>
      </c>
      <c r="D750" s="2" t="s">
        <v>2741</v>
      </c>
      <c r="E750" s="2" t="s">
        <v>1754</v>
      </c>
      <c r="F750" s="2" t="s">
        <v>2694</v>
      </c>
    </row>
    <row r="751" spans="1:6" x14ac:dyDescent="0.2">
      <c r="A751" s="2" t="s">
        <v>2743</v>
      </c>
      <c r="B751" s="2" t="s">
        <v>2688</v>
      </c>
      <c r="C751" s="2" t="s">
        <v>2744</v>
      </c>
      <c r="D751" s="2" t="s">
        <v>2745</v>
      </c>
      <c r="E751" s="2" t="s">
        <v>1554</v>
      </c>
      <c r="F751" s="2" t="s">
        <v>2690</v>
      </c>
    </row>
    <row r="752" spans="1:6" x14ac:dyDescent="0.2">
      <c r="A752" s="2" t="s">
        <v>2746</v>
      </c>
      <c r="B752" s="2" t="s">
        <v>2688</v>
      </c>
      <c r="C752" s="2" t="s">
        <v>2744</v>
      </c>
      <c r="D752" s="2" t="s">
        <v>2745</v>
      </c>
      <c r="E752" s="2" t="s">
        <v>1754</v>
      </c>
      <c r="F752" s="2" t="s">
        <v>2694</v>
      </c>
    </row>
    <row r="753" spans="1:6" x14ac:dyDescent="0.2">
      <c r="A753" s="2" t="s">
        <v>2747</v>
      </c>
      <c r="B753" s="2" t="s">
        <v>2688</v>
      </c>
      <c r="C753" s="2" t="s">
        <v>2748</v>
      </c>
      <c r="D753" s="2" t="s">
        <v>2749</v>
      </c>
      <c r="E753" s="2" t="s">
        <v>1554</v>
      </c>
      <c r="F753" s="2" t="s">
        <v>2690</v>
      </c>
    </row>
    <row r="754" spans="1:6" x14ac:dyDescent="0.2">
      <c r="A754" s="2" t="s">
        <v>2750</v>
      </c>
      <c r="B754" s="2" t="s">
        <v>2688</v>
      </c>
      <c r="C754" s="2" t="s">
        <v>2748</v>
      </c>
      <c r="D754" s="2" t="s">
        <v>2749</v>
      </c>
      <c r="E754" s="2" t="s">
        <v>1754</v>
      </c>
      <c r="F754" s="2" t="s">
        <v>2694</v>
      </c>
    </row>
    <row r="755" spans="1:6" x14ac:dyDescent="0.2">
      <c r="A755" s="2" t="s">
        <v>2751</v>
      </c>
      <c r="B755" s="2" t="s">
        <v>2688</v>
      </c>
      <c r="C755" s="2" t="s">
        <v>2752</v>
      </c>
      <c r="D755" s="2" t="s">
        <v>2753</v>
      </c>
      <c r="E755" s="2" t="s">
        <v>1554</v>
      </c>
      <c r="F755" s="2" t="s">
        <v>2690</v>
      </c>
    </row>
    <row r="756" spans="1:6" x14ac:dyDescent="0.2">
      <c r="A756" s="2" t="s">
        <v>2754</v>
      </c>
      <c r="B756" s="2" t="s">
        <v>2688</v>
      </c>
      <c r="C756" s="2" t="s">
        <v>2752</v>
      </c>
      <c r="D756" s="2" t="s">
        <v>2753</v>
      </c>
      <c r="E756" s="2" t="s">
        <v>1754</v>
      </c>
      <c r="F756" s="2" t="s">
        <v>2694</v>
      </c>
    </row>
    <row r="757" spans="1:6" x14ac:dyDescent="0.2">
      <c r="A757" s="2" t="s">
        <v>2755</v>
      </c>
      <c r="B757" s="2" t="s">
        <v>2688</v>
      </c>
      <c r="C757" s="2" t="s">
        <v>2756</v>
      </c>
      <c r="D757" s="2" t="s">
        <v>2757</v>
      </c>
      <c r="E757" s="2" t="s">
        <v>1554</v>
      </c>
      <c r="F757" s="2" t="s">
        <v>2690</v>
      </c>
    </row>
    <row r="758" spans="1:6" x14ac:dyDescent="0.2">
      <c r="A758" s="2" t="s">
        <v>2758</v>
      </c>
      <c r="B758" s="2" t="s">
        <v>2688</v>
      </c>
      <c r="C758" s="2" t="s">
        <v>2756</v>
      </c>
      <c r="D758" s="2" t="s">
        <v>2757</v>
      </c>
      <c r="E758" s="2" t="s">
        <v>1754</v>
      </c>
      <c r="F758" s="2" t="s">
        <v>2694</v>
      </c>
    </row>
    <row r="759" spans="1:6" x14ac:dyDescent="0.2">
      <c r="A759" s="2" t="s">
        <v>2759</v>
      </c>
      <c r="B759" s="2" t="s">
        <v>2688</v>
      </c>
      <c r="C759" s="2" t="s">
        <v>2760</v>
      </c>
      <c r="D759" s="2" t="s">
        <v>2761</v>
      </c>
      <c r="E759" s="2" t="s">
        <v>1554</v>
      </c>
      <c r="F759" s="2" t="s">
        <v>2690</v>
      </c>
    </row>
    <row r="760" spans="1:6" x14ac:dyDescent="0.2">
      <c r="A760" s="2" t="s">
        <v>2762</v>
      </c>
      <c r="B760" s="2" t="s">
        <v>2688</v>
      </c>
      <c r="C760" s="2" t="s">
        <v>2760</v>
      </c>
      <c r="D760" s="2" t="s">
        <v>2761</v>
      </c>
      <c r="E760" s="2" t="s">
        <v>1754</v>
      </c>
      <c r="F760" s="2" t="s">
        <v>2694</v>
      </c>
    </row>
    <row r="761" spans="1:6" x14ac:dyDescent="0.2">
      <c r="A761" s="2" t="s">
        <v>2763</v>
      </c>
      <c r="B761" s="2" t="s">
        <v>2688</v>
      </c>
      <c r="C761" s="2" t="s">
        <v>2764</v>
      </c>
      <c r="D761" s="2" t="s">
        <v>2004</v>
      </c>
      <c r="E761" s="2" t="s">
        <v>1805</v>
      </c>
      <c r="F761" s="2" t="s">
        <v>1806</v>
      </c>
    </row>
    <row r="762" spans="1:6" x14ac:dyDescent="0.2">
      <c r="A762" s="2" t="s">
        <v>2765</v>
      </c>
      <c r="B762" s="2" t="s">
        <v>2688</v>
      </c>
      <c r="C762" s="2" t="s">
        <v>2764</v>
      </c>
      <c r="D762" s="2" t="s">
        <v>2004</v>
      </c>
      <c r="E762" s="2" t="s">
        <v>1554</v>
      </c>
      <c r="F762" s="2" t="s">
        <v>2690</v>
      </c>
    </row>
    <row r="763" spans="1:6" x14ac:dyDescent="0.2">
      <c r="A763" s="2" t="s">
        <v>2766</v>
      </c>
      <c r="B763" s="2" t="s">
        <v>2688</v>
      </c>
      <c r="C763" s="2" t="s">
        <v>2764</v>
      </c>
      <c r="D763" s="2" t="s">
        <v>2004</v>
      </c>
      <c r="E763" s="2" t="s">
        <v>1754</v>
      </c>
      <c r="F763" s="2" t="s">
        <v>2694</v>
      </c>
    </row>
    <row r="764" spans="1:6" x14ac:dyDescent="0.2">
      <c r="A764" s="2" t="s">
        <v>2767</v>
      </c>
      <c r="B764" s="2" t="s">
        <v>2688</v>
      </c>
      <c r="C764" s="2" t="s">
        <v>1596</v>
      </c>
      <c r="D764" s="2" t="s">
        <v>2768</v>
      </c>
      <c r="E764" s="2" t="s">
        <v>1554</v>
      </c>
      <c r="F764" s="2" t="s">
        <v>2690</v>
      </c>
    </row>
    <row r="765" spans="1:6" x14ac:dyDescent="0.2">
      <c r="A765" s="2" t="s">
        <v>2769</v>
      </c>
      <c r="B765" s="2" t="s">
        <v>2688</v>
      </c>
      <c r="C765" s="2" t="s">
        <v>1596</v>
      </c>
      <c r="D765" s="2" t="s">
        <v>2768</v>
      </c>
      <c r="E765" s="2" t="s">
        <v>1557</v>
      </c>
      <c r="F765" s="2" t="s">
        <v>2692</v>
      </c>
    </row>
    <row r="766" spans="1:6" x14ac:dyDescent="0.2">
      <c r="A766" s="2" t="s">
        <v>2770</v>
      </c>
      <c r="B766" s="2" t="s">
        <v>2688</v>
      </c>
      <c r="C766" s="2" t="s">
        <v>1596</v>
      </c>
      <c r="D766" s="2" t="s">
        <v>2768</v>
      </c>
      <c r="E766" s="2" t="s">
        <v>1754</v>
      </c>
      <c r="F766" s="2" t="s">
        <v>2694</v>
      </c>
    </row>
    <row r="767" spans="1:6" x14ac:dyDescent="0.2">
      <c r="A767" s="2" t="s">
        <v>2771</v>
      </c>
      <c r="B767" s="2" t="s">
        <v>2688</v>
      </c>
      <c r="C767" s="2" t="s">
        <v>1600</v>
      </c>
      <c r="D767" s="2" t="s">
        <v>2772</v>
      </c>
      <c r="E767" s="2" t="s">
        <v>1805</v>
      </c>
      <c r="F767" s="2" t="s">
        <v>1806</v>
      </c>
    </row>
    <row r="768" spans="1:6" x14ac:dyDescent="0.2">
      <c r="A768" s="2" t="s">
        <v>2773</v>
      </c>
      <c r="B768" s="2" t="s">
        <v>2688</v>
      </c>
      <c r="C768" s="2" t="s">
        <v>1600</v>
      </c>
      <c r="D768" s="2" t="s">
        <v>2772</v>
      </c>
      <c r="E768" s="2" t="s">
        <v>1554</v>
      </c>
      <c r="F768" s="2" t="s">
        <v>2690</v>
      </c>
    </row>
    <row r="769" spans="1:6" x14ac:dyDescent="0.2">
      <c r="A769" s="2" t="s">
        <v>2774</v>
      </c>
      <c r="B769" s="2" t="s">
        <v>2688</v>
      </c>
      <c r="C769" s="2" t="s">
        <v>1600</v>
      </c>
      <c r="D769" s="2" t="s">
        <v>2772</v>
      </c>
      <c r="E769" s="2" t="s">
        <v>1557</v>
      </c>
      <c r="F769" s="2" t="s">
        <v>2692</v>
      </c>
    </row>
    <row r="770" spans="1:6" x14ac:dyDescent="0.2">
      <c r="A770" s="2" t="s">
        <v>2775</v>
      </c>
      <c r="B770" s="2" t="s">
        <v>2688</v>
      </c>
      <c r="C770" s="2" t="s">
        <v>1600</v>
      </c>
      <c r="D770" s="2" t="s">
        <v>2772</v>
      </c>
      <c r="E770" s="2" t="s">
        <v>1754</v>
      </c>
      <c r="F770" s="2" t="s">
        <v>2694</v>
      </c>
    </row>
    <row r="771" spans="1:6" x14ac:dyDescent="0.2">
      <c r="A771" s="2" t="s">
        <v>2776</v>
      </c>
      <c r="B771" s="2" t="s">
        <v>2688</v>
      </c>
      <c r="C771" s="2" t="s">
        <v>1604</v>
      </c>
      <c r="D771" s="2" t="s">
        <v>2777</v>
      </c>
      <c r="E771" s="2" t="s">
        <v>1554</v>
      </c>
      <c r="F771" s="2" t="s">
        <v>2690</v>
      </c>
    </row>
    <row r="772" spans="1:6" x14ac:dyDescent="0.2">
      <c r="A772" s="2" t="s">
        <v>2778</v>
      </c>
      <c r="B772" s="2" t="s">
        <v>2688</v>
      </c>
      <c r="C772" s="2" t="s">
        <v>1604</v>
      </c>
      <c r="D772" s="2" t="s">
        <v>2777</v>
      </c>
      <c r="E772" s="2" t="s">
        <v>1557</v>
      </c>
      <c r="F772" s="2" t="s">
        <v>2692</v>
      </c>
    </row>
    <row r="773" spans="1:6" x14ac:dyDescent="0.2">
      <c r="A773" s="2" t="s">
        <v>2779</v>
      </c>
      <c r="B773" s="2" t="s">
        <v>2688</v>
      </c>
      <c r="C773" s="2" t="s">
        <v>1604</v>
      </c>
      <c r="D773" s="2" t="s">
        <v>2777</v>
      </c>
      <c r="E773" s="2" t="s">
        <v>1754</v>
      </c>
      <c r="F773" s="2" t="s">
        <v>2694</v>
      </c>
    </row>
    <row r="774" spans="1:6" x14ac:dyDescent="0.2">
      <c r="A774" s="2" t="s">
        <v>2780</v>
      </c>
      <c r="B774" s="2" t="s">
        <v>2688</v>
      </c>
      <c r="C774" s="2" t="s">
        <v>1608</v>
      </c>
      <c r="D774" s="2" t="s">
        <v>2781</v>
      </c>
      <c r="E774" s="2" t="s">
        <v>1554</v>
      </c>
      <c r="F774" s="2" t="s">
        <v>2690</v>
      </c>
    </row>
    <row r="775" spans="1:6" x14ac:dyDescent="0.2">
      <c r="A775" s="2" t="s">
        <v>2782</v>
      </c>
      <c r="B775" s="2" t="s">
        <v>2688</v>
      </c>
      <c r="C775" s="2" t="s">
        <v>1612</v>
      </c>
      <c r="D775" s="2" t="s">
        <v>2783</v>
      </c>
      <c r="E775" s="2" t="s">
        <v>1554</v>
      </c>
      <c r="F775" s="2" t="s">
        <v>2690</v>
      </c>
    </row>
    <row r="776" spans="1:6" x14ac:dyDescent="0.2">
      <c r="A776" s="2" t="s">
        <v>2784</v>
      </c>
      <c r="B776" s="2" t="s">
        <v>2688</v>
      </c>
      <c r="C776" s="2" t="s">
        <v>1616</v>
      </c>
      <c r="D776" s="2" t="s">
        <v>2785</v>
      </c>
      <c r="E776" s="2" t="s">
        <v>1554</v>
      </c>
      <c r="F776" s="2" t="s">
        <v>2690</v>
      </c>
    </row>
    <row r="777" spans="1:6" x14ac:dyDescent="0.2">
      <c r="A777" s="2" t="s">
        <v>2786</v>
      </c>
      <c r="B777" s="2" t="s">
        <v>2688</v>
      </c>
      <c r="C777" s="2" t="s">
        <v>1620</v>
      </c>
      <c r="D777" s="2" t="s">
        <v>2787</v>
      </c>
      <c r="E777" s="2" t="s">
        <v>1554</v>
      </c>
      <c r="F777" s="2" t="s">
        <v>2690</v>
      </c>
    </row>
    <row r="778" spans="1:6" x14ac:dyDescent="0.2">
      <c r="A778" s="2" t="s">
        <v>2788</v>
      </c>
      <c r="B778" s="2" t="s">
        <v>2688</v>
      </c>
      <c r="C778" s="2" t="s">
        <v>1620</v>
      </c>
      <c r="D778" s="2" t="s">
        <v>2787</v>
      </c>
      <c r="E778" s="2" t="s">
        <v>1754</v>
      </c>
      <c r="F778" s="2" t="s">
        <v>2694</v>
      </c>
    </row>
    <row r="779" spans="1:6" x14ac:dyDescent="0.2">
      <c r="A779" s="2" t="s">
        <v>2789</v>
      </c>
      <c r="B779" s="2" t="s">
        <v>2688</v>
      </c>
      <c r="C779" s="2" t="s">
        <v>1624</v>
      </c>
      <c r="D779" s="2" t="s">
        <v>2790</v>
      </c>
      <c r="E779" s="2" t="s">
        <v>1805</v>
      </c>
      <c r="F779" s="2" t="s">
        <v>1806</v>
      </c>
    </row>
    <row r="780" spans="1:6" x14ac:dyDescent="0.2">
      <c r="A780" s="2" t="s">
        <v>2791</v>
      </c>
      <c r="B780" s="2" t="s">
        <v>2688</v>
      </c>
      <c r="C780" s="2" t="s">
        <v>1624</v>
      </c>
      <c r="D780" s="2" t="s">
        <v>2790</v>
      </c>
      <c r="E780" s="2" t="s">
        <v>1754</v>
      </c>
      <c r="F780" s="2" t="s">
        <v>2694</v>
      </c>
    </row>
    <row r="781" spans="1:6" x14ac:dyDescent="0.2">
      <c r="A781" s="2" t="s">
        <v>2792</v>
      </c>
      <c r="B781" s="2" t="s">
        <v>2688</v>
      </c>
      <c r="C781" s="2" t="s">
        <v>1628</v>
      </c>
      <c r="D781" s="2" t="s">
        <v>2793</v>
      </c>
      <c r="E781" s="2" t="s">
        <v>1754</v>
      </c>
      <c r="F781" s="2" t="s">
        <v>2694</v>
      </c>
    </row>
    <row r="782" spans="1:6" x14ac:dyDescent="0.2">
      <c r="A782" s="2" t="s">
        <v>2794</v>
      </c>
      <c r="B782" s="2" t="s">
        <v>2795</v>
      </c>
      <c r="C782" s="2" t="s">
        <v>1552</v>
      </c>
      <c r="D782" s="2" t="s">
        <v>2796</v>
      </c>
      <c r="E782" s="2" t="s">
        <v>1554</v>
      </c>
      <c r="F782" s="2" t="s">
        <v>2797</v>
      </c>
    </row>
    <row r="783" spans="1:6" x14ac:dyDescent="0.2">
      <c r="A783" s="2" t="s">
        <v>2798</v>
      </c>
      <c r="B783" s="2" t="s">
        <v>2795</v>
      </c>
      <c r="C783" s="2" t="s">
        <v>1552</v>
      </c>
      <c r="D783" s="2" t="s">
        <v>2796</v>
      </c>
      <c r="E783" s="2" t="s">
        <v>1557</v>
      </c>
      <c r="F783" s="2" t="s">
        <v>2799</v>
      </c>
    </row>
    <row r="784" spans="1:6" x14ac:dyDescent="0.2">
      <c r="A784" s="2" t="s">
        <v>2800</v>
      </c>
      <c r="B784" s="2" t="s">
        <v>2795</v>
      </c>
      <c r="C784" s="2" t="s">
        <v>1552</v>
      </c>
      <c r="D784" s="2" t="s">
        <v>2796</v>
      </c>
      <c r="E784" s="2" t="s">
        <v>2801</v>
      </c>
      <c r="F784" s="2" t="s">
        <v>2802</v>
      </c>
    </row>
    <row r="785" spans="1:6" x14ac:dyDescent="0.2">
      <c r="A785" s="2" t="s">
        <v>2803</v>
      </c>
      <c r="B785" s="2" t="s">
        <v>2795</v>
      </c>
      <c r="C785" s="2" t="s">
        <v>1552</v>
      </c>
      <c r="D785" s="2" t="s">
        <v>2796</v>
      </c>
      <c r="E785" s="2" t="s">
        <v>2804</v>
      </c>
      <c r="F785" s="2" t="s">
        <v>2805</v>
      </c>
    </row>
    <row r="786" spans="1:6" x14ac:dyDescent="0.2">
      <c r="A786" s="2" t="s">
        <v>2806</v>
      </c>
      <c r="B786" s="2" t="s">
        <v>2795</v>
      </c>
      <c r="C786" s="2" t="s">
        <v>1552</v>
      </c>
      <c r="D786" s="2" t="s">
        <v>2796</v>
      </c>
      <c r="E786" s="2" t="s">
        <v>2807</v>
      </c>
      <c r="F786" s="2" t="s">
        <v>2808</v>
      </c>
    </row>
    <row r="787" spans="1:6" x14ac:dyDescent="0.2">
      <c r="A787" s="2" t="s">
        <v>2809</v>
      </c>
      <c r="B787" s="2" t="s">
        <v>2795</v>
      </c>
      <c r="C787" s="2" t="s">
        <v>1552</v>
      </c>
      <c r="D787" s="2" t="s">
        <v>2796</v>
      </c>
      <c r="E787" s="2" t="s">
        <v>2810</v>
      </c>
      <c r="F787" s="2" t="s">
        <v>2811</v>
      </c>
    </row>
    <row r="788" spans="1:6" x14ac:dyDescent="0.2">
      <c r="A788" s="2" t="s">
        <v>2812</v>
      </c>
      <c r="B788" s="2" t="s">
        <v>2795</v>
      </c>
      <c r="C788" s="2" t="s">
        <v>1552</v>
      </c>
      <c r="D788" s="2" t="s">
        <v>2796</v>
      </c>
      <c r="E788" s="2" t="s">
        <v>1718</v>
      </c>
      <c r="F788" s="2" t="s">
        <v>2813</v>
      </c>
    </row>
    <row r="789" spans="1:6" x14ac:dyDescent="0.2">
      <c r="A789" s="2" t="s">
        <v>2814</v>
      </c>
      <c r="B789" s="2" t="s">
        <v>2795</v>
      </c>
      <c r="C789" s="2" t="s">
        <v>1721</v>
      </c>
      <c r="D789" s="2" t="s">
        <v>2815</v>
      </c>
      <c r="E789" s="2" t="s">
        <v>1554</v>
      </c>
      <c r="F789" s="2" t="s">
        <v>2797</v>
      </c>
    </row>
    <row r="790" spans="1:6" x14ac:dyDescent="0.2">
      <c r="A790" s="2" t="s">
        <v>2816</v>
      </c>
      <c r="B790" s="2" t="s">
        <v>2795</v>
      </c>
      <c r="C790" s="2" t="s">
        <v>1721</v>
      </c>
      <c r="D790" s="2" t="s">
        <v>2815</v>
      </c>
      <c r="E790" s="2" t="s">
        <v>1557</v>
      </c>
      <c r="F790" s="2" t="s">
        <v>2799</v>
      </c>
    </row>
    <row r="791" spans="1:6" x14ac:dyDescent="0.2">
      <c r="A791" s="2" t="s">
        <v>2817</v>
      </c>
      <c r="B791" s="2" t="s">
        <v>2795</v>
      </c>
      <c r="C791" s="2" t="s">
        <v>1721</v>
      </c>
      <c r="D791" s="2" t="s">
        <v>2815</v>
      </c>
      <c r="E791" s="2" t="s">
        <v>2801</v>
      </c>
      <c r="F791" s="2" t="s">
        <v>2802</v>
      </c>
    </row>
    <row r="792" spans="1:6" x14ac:dyDescent="0.2">
      <c r="A792" s="2" t="s">
        <v>2818</v>
      </c>
      <c r="B792" s="2" t="s">
        <v>2795</v>
      </c>
      <c r="C792" s="2" t="s">
        <v>1721</v>
      </c>
      <c r="D792" s="2" t="s">
        <v>2815</v>
      </c>
      <c r="E792" s="2" t="s">
        <v>2804</v>
      </c>
      <c r="F792" s="2" t="s">
        <v>2805</v>
      </c>
    </row>
    <row r="793" spans="1:6" x14ac:dyDescent="0.2">
      <c r="A793" s="2" t="s">
        <v>2819</v>
      </c>
      <c r="B793" s="2" t="s">
        <v>2795</v>
      </c>
      <c r="C793" s="2" t="s">
        <v>1721</v>
      </c>
      <c r="D793" s="2" t="s">
        <v>2815</v>
      </c>
      <c r="E793" s="2" t="s">
        <v>2807</v>
      </c>
      <c r="F793" s="2" t="s">
        <v>2808</v>
      </c>
    </row>
    <row r="794" spans="1:6" x14ac:dyDescent="0.2">
      <c r="A794" s="2" t="s">
        <v>2820</v>
      </c>
      <c r="B794" s="2" t="s">
        <v>2795</v>
      </c>
      <c r="C794" s="2" t="s">
        <v>1721</v>
      </c>
      <c r="D794" s="2" t="s">
        <v>2815</v>
      </c>
      <c r="E794" s="2" t="s">
        <v>2810</v>
      </c>
      <c r="F794" s="2" t="s">
        <v>2811</v>
      </c>
    </row>
    <row r="795" spans="1:6" x14ac:dyDescent="0.2">
      <c r="A795" s="2" t="s">
        <v>2821</v>
      </c>
      <c r="B795" s="2" t="s">
        <v>2795</v>
      </c>
      <c r="C795" s="2" t="s">
        <v>1721</v>
      </c>
      <c r="D795" s="2" t="s">
        <v>2815</v>
      </c>
      <c r="E795" s="2" t="s">
        <v>1718</v>
      </c>
      <c r="F795" s="2" t="s">
        <v>2813</v>
      </c>
    </row>
    <row r="796" spans="1:6" x14ac:dyDescent="0.2">
      <c r="A796" s="2" t="s">
        <v>2822</v>
      </c>
      <c r="B796" s="2" t="s">
        <v>2795</v>
      </c>
      <c r="C796" s="2" t="s">
        <v>1726</v>
      </c>
      <c r="D796" s="2" t="s">
        <v>2823</v>
      </c>
      <c r="E796" s="2" t="s">
        <v>1554</v>
      </c>
      <c r="F796" s="2" t="s">
        <v>2797</v>
      </c>
    </row>
    <row r="797" spans="1:6" x14ac:dyDescent="0.2">
      <c r="A797" s="2" t="s">
        <v>2824</v>
      </c>
      <c r="B797" s="2" t="s">
        <v>2795</v>
      </c>
      <c r="C797" s="2" t="s">
        <v>1726</v>
      </c>
      <c r="D797" s="2" t="s">
        <v>2823</v>
      </c>
      <c r="E797" s="2" t="s">
        <v>1557</v>
      </c>
      <c r="F797" s="2" t="s">
        <v>2799</v>
      </c>
    </row>
    <row r="798" spans="1:6" x14ac:dyDescent="0.2">
      <c r="A798" s="2" t="s">
        <v>2825</v>
      </c>
      <c r="B798" s="2" t="s">
        <v>2795</v>
      </c>
      <c r="C798" s="2" t="s">
        <v>1726</v>
      </c>
      <c r="D798" s="2" t="s">
        <v>2823</v>
      </c>
      <c r="E798" s="2" t="s">
        <v>2801</v>
      </c>
      <c r="F798" s="2" t="s">
        <v>2802</v>
      </c>
    </row>
    <row r="799" spans="1:6" x14ac:dyDescent="0.2">
      <c r="A799" s="2" t="s">
        <v>2826</v>
      </c>
      <c r="B799" s="2" t="s">
        <v>2795</v>
      </c>
      <c r="C799" s="2" t="s">
        <v>1726</v>
      </c>
      <c r="D799" s="2" t="s">
        <v>2823</v>
      </c>
      <c r="E799" s="2" t="s">
        <v>2804</v>
      </c>
      <c r="F799" s="2" t="s">
        <v>2805</v>
      </c>
    </row>
    <row r="800" spans="1:6" x14ac:dyDescent="0.2">
      <c r="A800" s="2" t="s">
        <v>2827</v>
      </c>
      <c r="B800" s="2" t="s">
        <v>2795</v>
      </c>
      <c r="C800" s="2" t="s">
        <v>1726</v>
      </c>
      <c r="D800" s="2" t="s">
        <v>2823</v>
      </c>
      <c r="E800" s="2" t="s">
        <v>2807</v>
      </c>
      <c r="F800" s="2" t="s">
        <v>2808</v>
      </c>
    </row>
    <row r="801" spans="1:6" x14ac:dyDescent="0.2">
      <c r="A801" s="2" t="s">
        <v>2828</v>
      </c>
      <c r="B801" s="2" t="s">
        <v>2795</v>
      </c>
      <c r="C801" s="2" t="s">
        <v>1726</v>
      </c>
      <c r="D801" s="2" t="s">
        <v>2823</v>
      </c>
      <c r="E801" s="2" t="s">
        <v>2810</v>
      </c>
      <c r="F801" s="2" t="s">
        <v>2811</v>
      </c>
    </row>
    <row r="802" spans="1:6" x14ac:dyDescent="0.2">
      <c r="A802" s="2" t="s">
        <v>2829</v>
      </c>
      <c r="B802" s="2" t="s">
        <v>2795</v>
      </c>
      <c r="C802" s="2" t="s">
        <v>1726</v>
      </c>
      <c r="D802" s="2" t="s">
        <v>2823</v>
      </c>
      <c r="E802" s="2" t="s">
        <v>1718</v>
      </c>
      <c r="F802" s="2" t="s">
        <v>2813</v>
      </c>
    </row>
    <row r="803" spans="1:6" x14ac:dyDescent="0.2">
      <c r="A803" s="2" t="s">
        <v>2830</v>
      </c>
      <c r="B803" s="2" t="s">
        <v>2795</v>
      </c>
      <c r="C803" s="2" t="s">
        <v>1564</v>
      </c>
      <c r="D803" s="2" t="s">
        <v>2831</v>
      </c>
      <c r="E803" s="2" t="s">
        <v>1554</v>
      </c>
      <c r="F803" s="2" t="s">
        <v>2797</v>
      </c>
    </row>
    <row r="804" spans="1:6" x14ac:dyDescent="0.2">
      <c r="A804" s="2" t="s">
        <v>2832</v>
      </c>
      <c r="B804" s="2" t="s">
        <v>2795</v>
      </c>
      <c r="C804" s="2" t="s">
        <v>1564</v>
      </c>
      <c r="D804" s="2" t="s">
        <v>2831</v>
      </c>
      <c r="E804" s="2" t="s">
        <v>1557</v>
      </c>
      <c r="F804" s="2" t="s">
        <v>2799</v>
      </c>
    </row>
    <row r="805" spans="1:6" x14ac:dyDescent="0.2">
      <c r="A805" s="2" t="s">
        <v>2833</v>
      </c>
      <c r="B805" s="2" t="s">
        <v>2795</v>
      </c>
      <c r="C805" s="2" t="s">
        <v>1564</v>
      </c>
      <c r="D805" s="2" t="s">
        <v>2831</v>
      </c>
      <c r="E805" s="2" t="s">
        <v>2801</v>
      </c>
      <c r="F805" s="2" t="s">
        <v>2802</v>
      </c>
    </row>
    <row r="806" spans="1:6" x14ac:dyDescent="0.2">
      <c r="A806" s="2" t="s">
        <v>2834</v>
      </c>
      <c r="B806" s="2" t="s">
        <v>2795</v>
      </c>
      <c r="C806" s="2" t="s">
        <v>1564</v>
      </c>
      <c r="D806" s="2" t="s">
        <v>2831</v>
      </c>
      <c r="E806" s="2" t="s">
        <v>2804</v>
      </c>
      <c r="F806" s="2" t="s">
        <v>2805</v>
      </c>
    </row>
    <row r="807" spans="1:6" x14ac:dyDescent="0.2">
      <c r="A807" s="2" t="s">
        <v>2835</v>
      </c>
      <c r="B807" s="2" t="s">
        <v>2795</v>
      </c>
      <c r="C807" s="2" t="s">
        <v>1564</v>
      </c>
      <c r="D807" s="2" t="s">
        <v>2831</v>
      </c>
      <c r="E807" s="2" t="s">
        <v>2807</v>
      </c>
      <c r="F807" s="2" t="s">
        <v>2808</v>
      </c>
    </row>
    <row r="808" spans="1:6" x14ac:dyDescent="0.2">
      <c r="A808" s="2" t="s">
        <v>2836</v>
      </c>
      <c r="B808" s="2" t="s">
        <v>2795</v>
      </c>
      <c r="C808" s="2" t="s">
        <v>1564</v>
      </c>
      <c r="D808" s="2" t="s">
        <v>2831</v>
      </c>
      <c r="E808" s="2" t="s">
        <v>2810</v>
      </c>
      <c r="F808" s="2" t="s">
        <v>2811</v>
      </c>
    </row>
    <row r="809" spans="1:6" x14ac:dyDescent="0.2">
      <c r="A809" s="2" t="s">
        <v>2837</v>
      </c>
      <c r="B809" s="2" t="s">
        <v>2795</v>
      </c>
      <c r="C809" s="2" t="s">
        <v>1564</v>
      </c>
      <c r="D809" s="2" t="s">
        <v>2831</v>
      </c>
      <c r="E809" s="2" t="s">
        <v>1718</v>
      </c>
      <c r="F809" s="2" t="s">
        <v>2813</v>
      </c>
    </row>
    <row r="810" spans="1:6" x14ac:dyDescent="0.2">
      <c r="A810" s="2" t="s">
        <v>2838</v>
      </c>
      <c r="B810" s="2" t="s">
        <v>2795</v>
      </c>
      <c r="C810" s="2" t="s">
        <v>1568</v>
      </c>
      <c r="D810" s="2" t="s">
        <v>2839</v>
      </c>
      <c r="E810" s="2" t="s">
        <v>1554</v>
      </c>
      <c r="F810" s="2" t="s">
        <v>2797</v>
      </c>
    </row>
    <row r="811" spans="1:6" x14ac:dyDescent="0.2">
      <c r="A811" s="2" t="s">
        <v>2840</v>
      </c>
      <c r="B811" s="2" t="s">
        <v>2795</v>
      </c>
      <c r="C811" s="2" t="s">
        <v>1568</v>
      </c>
      <c r="D811" s="2" t="s">
        <v>2839</v>
      </c>
      <c r="E811" s="2" t="s">
        <v>1557</v>
      </c>
      <c r="F811" s="2" t="s">
        <v>2799</v>
      </c>
    </row>
    <row r="812" spans="1:6" x14ac:dyDescent="0.2">
      <c r="A812" s="2" t="s">
        <v>2841</v>
      </c>
      <c r="B812" s="2" t="s">
        <v>2795</v>
      </c>
      <c r="C812" s="2" t="s">
        <v>1568</v>
      </c>
      <c r="D812" s="2" t="s">
        <v>2839</v>
      </c>
      <c r="E812" s="2" t="s">
        <v>2801</v>
      </c>
      <c r="F812" s="2" t="s">
        <v>2802</v>
      </c>
    </row>
    <row r="813" spans="1:6" x14ac:dyDescent="0.2">
      <c r="A813" s="2" t="s">
        <v>2842</v>
      </c>
      <c r="B813" s="2" t="s">
        <v>2795</v>
      </c>
      <c r="C813" s="2" t="s">
        <v>1568</v>
      </c>
      <c r="D813" s="2" t="s">
        <v>2839</v>
      </c>
      <c r="E813" s="2" t="s">
        <v>2804</v>
      </c>
      <c r="F813" s="2" t="s">
        <v>2805</v>
      </c>
    </row>
    <row r="814" spans="1:6" x14ac:dyDescent="0.2">
      <c r="A814" s="2" t="s">
        <v>2843</v>
      </c>
      <c r="B814" s="2" t="s">
        <v>2795</v>
      </c>
      <c r="C814" s="2" t="s">
        <v>1568</v>
      </c>
      <c r="D814" s="2" t="s">
        <v>2839</v>
      </c>
      <c r="E814" s="2" t="s">
        <v>2807</v>
      </c>
      <c r="F814" s="2" t="s">
        <v>2808</v>
      </c>
    </row>
    <row r="815" spans="1:6" x14ac:dyDescent="0.2">
      <c r="A815" s="2" t="s">
        <v>2844</v>
      </c>
      <c r="B815" s="2" t="s">
        <v>2795</v>
      </c>
      <c r="C815" s="2" t="s">
        <v>1568</v>
      </c>
      <c r="D815" s="2" t="s">
        <v>2839</v>
      </c>
      <c r="E815" s="2" t="s">
        <v>2810</v>
      </c>
      <c r="F815" s="2" t="s">
        <v>2811</v>
      </c>
    </row>
    <row r="816" spans="1:6" x14ac:dyDescent="0.2">
      <c r="A816" s="2" t="s">
        <v>2845</v>
      </c>
      <c r="B816" s="2" t="s">
        <v>2795</v>
      </c>
      <c r="C816" s="2" t="s">
        <v>1568</v>
      </c>
      <c r="D816" s="2" t="s">
        <v>2839</v>
      </c>
      <c r="E816" s="2" t="s">
        <v>1718</v>
      </c>
      <c r="F816" s="2" t="s">
        <v>2813</v>
      </c>
    </row>
    <row r="817" spans="1:6" x14ac:dyDescent="0.2">
      <c r="A817" s="2" t="s">
        <v>2846</v>
      </c>
      <c r="B817" s="2" t="s">
        <v>2795</v>
      </c>
      <c r="C817" s="2" t="s">
        <v>2847</v>
      </c>
      <c r="D817" s="2" t="s">
        <v>2848</v>
      </c>
      <c r="E817" s="2" t="s">
        <v>1554</v>
      </c>
      <c r="F817" s="2" t="s">
        <v>2797</v>
      </c>
    </row>
    <row r="818" spans="1:6" x14ac:dyDescent="0.2">
      <c r="A818" s="2" t="s">
        <v>2849</v>
      </c>
      <c r="B818" s="2" t="s">
        <v>2795</v>
      </c>
      <c r="C818" s="2" t="s">
        <v>2847</v>
      </c>
      <c r="D818" s="2" t="s">
        <v>2848</v>
      </c>
      <c r="E818" s="2" t="s">
        <v>1557</v>
      </c>
      <c r="F818" s="2" t="s">
        <v>2799</v>
      </c>
    </row>
    <row r="819" spans="1:6" x14ac:dyDescent="0.2">
      <c r="A819" s="2" t="s">
        <v>2850</v>
      </c>
      <c r="B819" s="2" t="s">
        <v>2795</v>
      </c>
      <c r="C819" s="2" t="s">
        <v>2847</v>
      </c>
      <c r="D819" s="2" t="s">
        <v>2848</v>
      </c>
      <c r="E819" s="2" t="s">
        <v>2801</v>
      </c>
      <c r="F819" s="2" t="s">
        <v>2802</v>
      </c>
    </row>
    <row r="820" spans="1:6" x14ac:dyDescent="0.2">
      <c r="A820" s="2" t="s">
        <v>2851</v>
      </c>
      <c r="B820" s="2" t="s">
        <v>2795</v>
      </c>
      <c r="C820" s="2" t="s">
        <v>2847</v>
      </c>
      <c r="D820" s="2" t="s">
        <v>2848</v>
      </c>
      <c r="E820" s="2" t="s">
        <v>2804</v>
      </c>
      <c r="F820" s="2" t="s">
        <v>2805</v>
      </c>
    </row>
    <row r="821" spans="1:6" x14ac:dyDescent="0.2">
      <c r="A821" s="2" t="s">
        <v>2852</v>
      </c>
      <c r="B821" s="2" t="s">
        <v>2795</v>
      </c>
      <c r="C821" s="2" t="s">
        <v>2847</v>
      </c>
      <c r="D821" s="2" t="s">
        <v>2848</v>
      </c>
      <c r="E821" s="2" t="s">
        <v>2807</v>
      </c>
      <c r="F821" s="2" t="s">
        <v>2808</v>
      </c>
    </row>
    <row r="822" spans="1:6" x14ac:dyDescent="0.2">
      <c r="A822" s="2" t="s">
        <v>2853</v>
      </c>
      <c r="B822" s="2" t="s">
        <v>2795</v>
      </c>
      <c r="C822" s="2" t="s">
        <v>2847</v>
      </c>
      <c r="D822" s="2" t="s">
        <v>2848</v>
      </c>
      <c r="E822" s="2" t="s">
        <v>2810</v>
      </c>
      <c r="F822" s="2" t="s">
        <v>2811</v>
      </c>
    </row>
    <row r="823" spans="1:6" x14ac:dyDescent="0.2">
      <c r="A823" s="2" t="s">
        <v>2854</v>
      </c>
      <c r="B823" s="2" t="s">
        <v>2795</v>
      </c>
      <c r="C823" s="2" t="s">
        <v>2847</v>
      </c>
      <c r="D823" s="2" t="s">
        <v>2848</v>
      </c>
      <c r="E823" s="2" t="s">
        <v>1718</v>
      </c>
      <c r="F823" s="2" t="s">
        <v>2813</v>
      </c>
    </row>
    <row r="824" spans="1:6" x14ac:dyDescent="0.2">
      <c r="A824" s="2" t="s">
        <v>2855</v>
      </c>
      <c r="B824" s="2" t="s">
        <v>2795</v>
      </c>
      <c r="C824" s="2" t="s">
        <v>2856</v>
      </c>
      <c r="D824" s="2" t="s">
        <v>2857</v>
      </c>
      <c r="E824" s="2" t="s">
        <v>1554</v>
      </c>
      <c r="F824" s="2" t="s">
        <v>2797</v>
      </c>
    </row>
    <row r="825" spans="1:6" x14ac:dyDescent="0.2">
      <c r="A825" s="2" t="s">
        <v>2858</v>
      </c>
      <c r="B825" s="2" t="s">
        <v>2795</v>
      </c>
      <c r="C825" s="2" t="s">
        <v>2856</v>
      </c>
      <c r="D825" s="2" t="s">
        <v>2857</v>
      </c>
      <c r="E825" s="2" t="s">
        <v>1557</v>
      </c>
      <c r="F825" s="2" t="s">
        <v>2799</v>
      </c>
    </row>
    <row r="826" spans="1:6" x14ac:dyDescent="0.2">
      <c r="A826" s="2" t="s">
        <v>2859</v>
      </c>
      <c r="B826" s="2" t="s">
        <v>2795</v>
      </c>
      <c r="C826" s="2" t="s">
        <v>2856</v>
      </c>
      <c r="D826" s="2" t="s">
        <v>2857</v>
      </c>
      <c r="E826" s="2" t="s">
        <v>2801</v>
      </c>
      <c r="F826" s="2" t="s">
        <v>2802</v>
      </c>
    </row>
    <row r="827" spans="1:6" x14ac:dyDescent="0.2">
      <c r="A827" s="2" t="s">
        <v>2860</v>
      </c>
      <c r="B827" s="2" t="s">
        <v>2795</v>
      </c>
      <c r="C827" s="2" t="s">
        <v>2856</v>
      </c>
      <c r="D827" s="2" t="s">
        <v>2857</v>
      </c>
      <c r="E827" s="2" t="s">
        <v>2804</v>
      </c>
      <c r="F827" s="2" t="s">
        <v>2805</v>
      </c>
    </row>
    <row r="828" spans="1:6" x14ac:dyDescent="0.2">
      <c r="A828" s="2" t="s">
        <v>2861</v>
      </c>
      <c r="B828" s="2" t="s">
        <v>2795</v>
      </c>
      <c r="C828" s="2" t="s">
        <v>2856</v>
      </c>
      <c r="D828" s="2" t="s">
        <v>2857</v>
      </c>
      <c r="E828" s="2" t="s">
        <v>2807</v>
      </c>
      <c r="F828" s="2" t="s">
        <v>2808</v>
      </c>
    </row>
    <row r="829" spans="1:6" x14ac:dyDescent="0.2">
      <c r="A829" s="2" t="s">
        <v>2862</v>
      </c>
      <c r="B829" s="2" t="s">
        <v>2795</v>
      </c>
      <c r="C829" s="2" t="s">
        <v>2856</v>
      </c>
      <c r="D829" s="2" t="s">
        <v>2857</v>
      </c>
      <c r="E829" s="2" t="s">
        <v>2810</v>
      </c>
      <c r="F829" s="2" t="s">
        <v>2811</v>
      </c>
    </row>
    <row r="830" spans="1:6" x14ac:dyDescent="0.2">
      <c r="A830" s="2" t="s">
        <v>2863</v>
      </c>
      <c r="B830" s="2" t="s">
        <v>2795</v>
      </c>
      <c r="C830" s="2" t="s">
        <v>2856</v>
      </c>
      <c r="D830" s="2" t="s">
        <v>2857</v>
      </c>
      <c r="E830" s="2" t="s">
        <v>1718</v>
      </c>
      <c r="F830" s="2" t="s">
        <v>2813</v>
      </c>
    </row>
    <row r="831" spans="1:6" x14ac:dyDescent="0.2">
      <c r="A831" s="2" t="s">
        <v>2864</v>
      </c>
      <c r="B831" s="2" t="s">
        <v>2795</v>
      </c>
      <c r="C831" s="2" t="s">
        <v>1576</v>
      </c>
      <c r="D831" s="2" t="s">
        <v>2865</v>
      </c>
      <c r="E831" s="2" t="s">
        <v>1554</v>
      </c>
      <c r="F831" s="2" t="s">
        <v>2797</v>
      </c>
    </row>
    <row r="832" spans="1:6" x14ac:dyDescent="0.2">
      <c r="A832" s="2" t="s">
        <v>2866</v>
      </c>
      <c r="B832" s="2" t="s">
        <v>2795</v>
      </c>
      <c r="C832" s="2" t="s">
        <v>1576</v>
      </c>
      <c r="D832" s="2" t="s">
        <v>2865</v>
      </c>
      <c r="E832" s="2" t="s">
        <v>1557</v>
      </c>
      <c r="F832" s="2" t="s">
        <v>2799</v>
      </c>
    </row>
    <row r="833" spans="1:6" x14ac:dyDescent="0.2">
      <c r="A833" s="2" t="s">
        <v>2867</v>
      </c>
      <c r="B833" s="2" t="s">
        <v>2795</v>
      </c>
      <c r="C833" s="2" t="s">
        <v>1576</v>
      </c>
      <c r="D833" s="2" t="s">
        <v>2865</v>
      </c>
      <c r="E833" s="2" t="s">
        <v>2801</v>
      </c>
      <c r="F833" s="2" t="s">
        <v>2802</v>
      </c>
    </row>
    <row r="834" spans="1:6" x14ac:dyDescent="0.2">
      <c r="A834" s="2" t="s">
        <v>2868</v>
      </c>
      <c r="B834" s="2" t="s">
        <v>2795</v>
      </c>
      <c r="C834" s="2" t="s">
        <v>1576</v>
      </c>
      <c r="D834" s="2" t="s">
        <v>2865</v>
      </c>
      <c r="E834" s="2" t="s">
        <v>2804</v>
      </c>
      <c r="F834" s="2" t="s">
        <v>2805</v>
      </c>
    </row>
    <row r="835" spans="1:6" x14ac:dyDescent="0.2">
      <c r="A835" s="2" t="s">
        <v>2869</v>
      </c>
      <c r="B835" s="2" t="s">
        <v>2795</v>
      </c>
      <c r="C835" s="2" t="s">
        <v>1576</v>
      </c>
      <c r="D835" s="2" t="s">
        <v>2865</v>
      </c>
      <c r="E835" s="2" t="s">
        <v>2807</v>
      </c>
      <c r="F835" s="2" t="s">
        <v>2808</v>
      </c>
    </row>
    <row r="836" spans="1:6" x14ac:dyDescent="0.2">
      <c r="A836" s="2" t="s">
        <v>2870</v>
      </c>
      <c r="B836" s="2" t="s">
        <v>2795</v>
      </c>
      <c r="C836" s="2" t="s">
        <v>1576</v>
      </c>
      <c r="D836" s="2" t="s">
        <v>2865</v>
      </c>
      <c r="E836" s="2" t="s">
        <v>2810</v>
      </c>
      <c r="F836" s="2" t="s">
        <v>2811</v>
      </c>
    </row>
    <row r="837" spans="1:6" x14ac:dyDescent="0.2">
      <c r="A837" s="2" t="s">
        <v>2871</v>
      </c>
      <c r="B837" s="2" t="s">
        <v>2795</v>
      </c>
      <c r="C837" s="2" t="s">
        <v>1576</v>
      </c>
      <c r="D837" s="2" t="s">
        <v>2865</v>
      </c>
      <c r="E837" s="2" t="s">
        <v>1718</v>
      </c>
      <c r="F837" s="2" t="s">
        <v>2813</v>
      </c>
    </row>
    <row r="838" spans="1:6" x14ac:dyDescent="0.2">
      <c r="A838" s="2" t="s">
        <v>2872</v>
      </c>
      <c r="B838" s="2" t="s">
        <v>2795</v>
      </c>
      <c r="C838" s="2" t="s">
        <v>1580</v>
      </c>
      <c r="D838" s="2" t="s">
        <v>2873</v>
      </c>
      <c r="E838" s="2" t="s">
        <v>1554</v>
      </c>
      <c r="F838" s="2" t="s">
        <v>2797</v>
      </c>
    </row>
    <row r="839" spans="1:6" x14ac:dyDescent="0.2">
      <c r="A839" s="2" t="s">
        <v>2874</v>
      </c>
      <c r="B839" s="2" t="s">
        <v>2795</v>
      </c>
      <c r="C839" s="2" t="s">
        <v>1580</v>
      </c>
      <c r="D839" s="2" t="s">
        <v>2873</v>
      </c>
      <c r="E839" s="2" t="s">
        <v>1557</v>
      </c>
      <c r="F839" s="2" t="s">
        <v>2799</v>
      </c>
    </row>
    <row r="840" spans="1:6" x14ac:dyDescent="0.2">
      <c r="A840" s="2" t="s">
        <v>2875</v>
      </c>
      <c r="B840" s="2" t="s">
        <v>2795</v>
      </c>
      <c r="C840" s="2" t="s">
        <v>1580</v>
      </c>
      <c r="D840" s="2" t="s">
        <v>2873</v>
      </c>
      <c r="E840" s="2" t="s">
        <v>2801</v>
      </c>
      <c r="F840" s="2" t="s">
        <v>2802</v>
      </c>
    </row>
    <row r="841" spans="1:6" x14ac:dyDescent="0.2">
      <c r="A841" s="2" t="s">
        <v>2876</v>
      </c>
      <c r="B841" s="2" t="s">
        <v>2795</v>
      </c>
      <c r="C841" s="2" t="s">
        <v>1580</v>
      </c>
      <c r="D841" s="2" t="s">
        <v>2873</v>
      </c>
      <c r="E841" s="2" t="s">
        <v>2804</v>
      </c>
      <c r="F841" s="2" t="s">
        <v>2805</v>
      </c>
    </row>
    <row r="842" spans="1:6" x14ac:dyDescent="0.2">
      <c r="A842" s="2" t="s">
        <v>2877</v>
      </c>
      <c r="B842" s="2" t="s">
        <v>2795</v>
      </c>
      <c r="C842" s="2" t="s">
        <v>1580</v>
      </c>
      <c r="D842" s="2" t="s">
        <v>2873</v>
      </c>
      <c r="E842" s="2" t="s">
        <v>2807</v>
      </c>
      <c r="F842" s="2" t="s">
        <v>2808</v>
      </c>
    </row>
    <row r="843" spans="1:6" x14ac:dyDescent="0.2">
      <c r="A843" s="2" t="s">
        <v>2878</v>
      </c>
      <c r="B843" s="2" t="s">
        <v>2795</v>
      </c>
      <c r="C843" s="2" t="s">
        <v>1580</v>
      </c>
      <c r="D843" s="2" t="s">
        <v>2873</v>
      </c>
      <c r="E843" s="2" t="s">
        <v>2810</v>
      </c>
      <c r="F843" s="2" t="s">
        <v>2811</v>
      </c>
    </row>
    <row r="844" spans="1:6" x14ac:dyDescent="0.2">
      <c r="A844" s="2" t="s">
        <v>2879</v>
      </c>
      <c r="B844" s="2" t="s">
        <v>2795</v>
      </c>
      <c r="C844" s="2" t="s">
        <v>1580</v>
      </c>
      <c r="D844" s="2" t="s">
        <v>2873</v>
      </c>
      <c r="E844" s="2" t="s">
        <v>1718</v>
      </c>
      <c r="F844" s="2" t="s">
        <v>2813</v>
      </c>
    </row>
    <row r="845" spans="1:6" x14ac:dyDescent="0.2">
      <c r="A845" s="2" t="s">
        <v>2880</v>
      </c>
      <c r="B845" s="2" t="s">
        <v>2795</v>
      </c>
      <c r="C845" s="2" t="s">
        <v>1785</v>
      </c>
      <c r="D845" s="2" t="s">
        <v>2881</v>
      </c>
      <c r="E845" s="2" t="s">
        <v>1554</v>
      </c>
      <c r="F845" s="2" t="s">
        <v>2797</v>
      </c>
    </row>
    <row r="846" spans="1:6" x14ac:dyDescent="0.2">
      <c r="A846" s="2" t="s">
        <v>2882</v>
      </c>
      <c r="B846" s="2" t="s">
        <v>2795</v>
      </c>
      <c r="C846" s="2" t="s">
        <v>1785</v>
      </c>
      <c r="D846" s="2" t="s">
        <v>2881</v>
      </c>
      <c r="E846" s="2" t="s">
        <v>1557</v>
      </c>
      <c r="F846" s="2" t="s">
        <v>2799</v>
      </c>
    </row>
    <row r="847" spans="1:6" x14ac:dyDescent="0.2">
      <c r="A847" s="2" t="s">
        <v>2883</v>
      </c>
      <c r="B847" s="2" t="s">
        <v>2795</v>
      </c>
      <c r="C847" s="2" t="s">
        <v>1785</v>
      </c>
      <c r="D847" s="2" t="s">
        <v>2881</v>
      </c>
      <c r="E847" s="2" t="s">
        <v>2801</v>
      </c>
      <c r="F847" s="2" t="s">
        <v>2802</v>
      </c>
    </row>
    <row r="848" spans="1:6" x14ac:dyDescent="0.2">
      <c r="A848" s="2" t="s">
        <v>2884</v>
      </c>
      <c r="B848" s="2" t="s">
        <v>2795</v>
      </c>
      <c r="C848" s="2" t="s">
        <v>1785</v>
      </c>
      <c r="D848" s="2" t="s">
        <v>2881</v>
      </c>
      <c r="E848" s="2" t="s">
        <v>2804</v>
      </c>
      <c r="F848" s="2" t="s">
        <v>2805</v>
      </c>
    </row>
    <row r="849" spans="1:6" x14ac:dyDescent="0.2">
      <c r="A849" s="2" t="s">
        <v>2885</v>
      </c>
      <c r="B849" s="2" t="s">
        <v>2795</v>
      </c>
      <c r="C849" s="2" t="s">
        <v>1785</v>
      </c>
      <c r="D849" s="2" t="s">
        <v>2881</v>
      </c>
      <c r="E849" s="2" t="s">
        <v>2807</v>
      </c>
      <c r="F849" s="2" t="s">
        <v>2808</v>
      </c>
    </row>
    <row r="850" spans="1:6" x14ac:dyDescent="0.2">
      <c r="A850" s="2" t="s">
        <v>2886</v>
      </c>
      <c r="B850" s="2" t="s">
        <v>2795</v>
      </c>
      <c r="C850" s="2" t="s">
        <v>1785</v>
      </c>
      <c r="D850" s="2" t="s">
        <v>2881</v>
      </c>
      <c r="E850" s="2" t="s">
        <v>2810</v>
      </c>
      <c r="F850" s="2" t="s">
        <v>2811</v>
      </c>
    </row>
    <row r="851" spans="1:6" x14ac:dyDescent="0.2">
      <c r="A851" s="2" t="s">
        <v>2887</v>
      </c>
      <c r="B851" s="2" t="s">
        <v>2795</v>
      </c>
      <c r="C851" s="2" t="s">
        <v>1785</v>
      </c>
      <c r="D851" s="2" t="s">
        <v>2881</v>
      </c>
      <c r="E851" s="2" t="s">
        <v>1718</v>
      </c>
      <c r="F851" s="2" t="s">
        <v>2813</v>
      </c>
    </row>
    <row r="852" spans="1:6" x14ac:dyDescent="0.2">
      <c r="A852" s="2" t="s">
        <v>2888</v>
      </c>
      <c r="B852" s="2" t="s">
        <v>2795</v>
      </c>
      <c r="C852" s="2" t="s">
        <v>1789</v>
      </c>
      <c r="D852" s="2" t="s">
        <v>2889</v>
      </c>
      <c r="E852" s="2" t="s">
        <v>1554</v>
      </c>
      <c r="F852" s="2" t="s">
        <v>2797</v>
      </c>
    </row>
    <row r="853" spans="1:6" x14ac:dyDescent="0.2">
      <c r="A853" s="2" t="s">
        <v>2890</v>
      </c>
      <c r="B853" s="2" t="s">
        <v>2795</v>
      </c>
      <c r="C853" s="2" t="s">
        <v>1789</v>
      </c>
      <c r="D853" s="2" t="s">
        <v>2889</v>
      </c>
      <c r="E853" s="2" t="s">
        <v>1557</v>
      </c>
      <c r="F853" s="2" t="s">
        <v>2799</v>
      </c>
    </row>
    <row r="854" spans="1:6" x14ac:dyDescent="0.2">
      <c r="A854" s="2" t="s">
        <v>2891</v>
      </c>
      <c r="B854" s="2" t="s">
        <v>2795</v>
      </c>
      <c r="C854" s="2" t="s">
        <v>1789</v>
      </c>
      <c r="D854" s="2" t="s">
        <v>2889</v>
      </c>
      <c r="E854" s="2" t="s">
        <v>2801</v>
      </c>
      <c r="F854" s="2" t="s">
        <v>2802</v>
      </c>
    </row>
    <row r="855" spans="1:6" x14ac:dyDescent="0.2">
      <c r="A855" s="2" t="s">
        <v>2892</v>
      </c>
      <c r="B855" s="2" t="s">
        <v>2795</v>
      </c>
      <c r="C855" s="2" t="s">
        <v>1789</v>
      </c>
      <c r="D855" s="2" t="s">
        <v>2889</v>
      </c>
      <c r="E855" s="2" t="s">
        <v>2804</v>
      </c>
      <c r="F855" s="2" t="s">
        <v>2805</v>
      </c>
    </row>
    <row r="856" spans="1:6" x14ac:dyDescent="0.2">
      <c r="A856" s="2" t="s">
        <v>2893</v>
      </c>
      <c r="B856" s="2" t="s">
        <v>2795</v>
      </c>
      <c r="C856" s="2" t="s">
        <v>1789</v>
      </c>
      <c r="D856" s="2" t="s">
        <v>2889</v>
      </c>
      <c r="E856" s="2" t="s">
        <v>2807</v>
      </c>
      <c r="F856" s="2" t="s">
        <v>2808</v>
      </c>
    </row>
    <row r="857" spans="1:6" x14ac:dyDescent="0.2">
      <c r="A857" s="2" t="s">
        <v>2894</v>
      </c>
      <c r="B857" s="2" t="s">
        <v>2795</v>
      </c>
      <c r="C857" s="2" t="s">
        <v>1789</v>
      </c>
      <c r="D857" s="2" t="s">
        <v>2889</v>
      </c>
      <c r="E857" s="2" t="s">
        <v>2810</v>
      </c>
      <c r="F857" s="2" t="s">
        <v>2811</v>
      </c>
    </row>
    <row r="858" spans="1:6" x14ac:dyDescent="0.2">
      <c r="A858" s="2" t="s">
        <v>2895</v>
      </c>
      <c r="B858" s="2" t="s">
        <v>2795</v>
      </c>
      <c r="C858" s="2" t="s">
        <v>1789</v>
      </c>
      <c r="D858" s="2" t="s">
        <v>2889</v>
      </c>
      <c r="E858" s="2" t="s">
        <v>1718</v>
      </c>
      <c r="F858" s="2" t="s">
        <v>2813</v>
      </c>
    </row>
    <row r="859" spans="1:6" x14ac:dyDescent="0.2">
      <c r="A859" s="2" t="s">
        <v>2896</v>
      </c>
      <c r="B859" s="2" t="s">
        <v>2795</v>
      </c>
      <c r="C859" s="2" t="s">
        <v>1588</v>
      </c>
      <c r="D859" s="2" t="s">
        <v>2897</v>
      </c>
      <c r="E859" s="2" t="s">
        <v>1554</v>
      </c>
      <c r="F859" s="2" t="s">
        <v>2797</v>
      </c>
    </row>
    <row r="860" spans="1:6" x14ac:dyDescent="0.2">
      <c r="A860" s="2" t="s">
        <v>2898</v>
      </c>
      <c r="B860" s="2" t="s">
        <v>2795</v>
      </c>
      <c r="C860" s="2" t="s">
        <v>1588</v>
      </c>
      <c r="D860" s="2" t="s">
        <v>2897</v>
      </c>
      <c r="E860" s="2" t="s">
        <v>1557</v>
      </c>
      <c r="F860" s="2" t="s">
        <v>2799</v>
      </c>
    </row>
    <row r="861" spans="1:6" x14ac:dyDescent="0.2">
      <c r="A861" s="2" t="s">
        <v>2899</v>
      </c>
      <c r="B861" s="2" t="s">
        <v>2795</v>
      </c>
      <c r="C861" s="2" t="s">
        <v>1588</v>
      </c>
      <c r="D861" s="2" t="s">
        <v>2897</v>
      </c>
      <c r="E861" s="2" t="s">
        <v>2801</v>
      </c>
      <c r="F861" s="2" t="s">
        <v>2802</v>
      </c>
    </row>
    <row r="862" spans="1:6" x14ac:dyDescent="0.2">
      <c r="A862" s="2" t="s">
        <v>2900</v>
      </c>
      <c r="B862" s="2" t="s">
        <v>2795</v>
      </c>
      <c r="C862" s="2" t="s">
        <v>1588</v>
      </c>
      <c r="D862" s="2" t="s">
        <v>2897</v>
      </c>
      <c r="E862" s="2" t="s">
        <v>2804</v>
      </c>
      <c r="F862" s="2" t="s">
        <v>2805</v>
      </c>
    </row>
    <row r="863" spans="1:6" x14ac:dyDescent="0.2">
      <c r="A863" s="2" t="s">
        <v>2901</v>
      </c>
      <c r="B863" s="2" t="s">
        <v>2795</v>
      </c>
      <c r="C863" s="2" t="s">
        <v>1588</v>
      </c>
      <c r="D863" s="2" t="s">
        <v>2897</v>
      </c>
      <c r="E863" s="2" t="s">
        <v>2807</v>
      </c>
      <c r="F863" s="2" t="s">
        <v>2808</v>
      </c>
    </row>
    <row r="864" spans="1:6" x14ac:dyDescent="0.2">
      <c r="A864" s="2" t="s">
        <v>2902</v>
      </c>
      <c r="B864" s="2" t="s">
        <v>2795</v>
      </c>
      <c r="C864" s="2" t="s">
        <v>1588</v>
      </c>
      <c r="D864" s="2" t="s">
        <v>2897</v>
      </c>
      <c r="E864" s="2" t="s">
        <v>2810</v>
      </c>
      <c r="F864" s="2" t="s">
        <v>2811</v>
      </c>
    </row>
    <row r="865" spans="1:6" x14ac:dyDescent="0.2">
      <c r="A865" s="2" t="s">
        <v>2903</v>
      </c>
      <c r="B865" s="2" t="s">
        <v>2795</v>
      </c>
      <c r="C865" s="2" t="s">
        <v>1588</v>
      </c>
      <c r="D865" s="2" t="s">
        <v>2897</v>
      </c>
      <c r="E865" s="2" t="s">
        <v>1718</v>
      </c>
      <c r="F865" s="2" t="s">
        <v>2813</v>
      </c>
    </row>
    <row r="866" spans="1:6" x14ac:dyDescent="0.2">
      <c r="A866" s="2" t="s">
        <v>2904</v>
      </c>
      <c r="B866" s="2" t="s">
        <v>2795</v>
      </c>
      <c r="C866" s="2" t="s">
        <v>1592</v>
      </c>
      <c r="D866" s="2" t="s">
        <v>2905</v>
      </c>
      <c r="E866" s="2" t="s">
        <v>1554</v>
      </c>
      <c r="F866" s="2" t="s">
        <v>2797</v>
      </c>
    </row>
    <row r="867" spans="1:6" x14ac:dyDescent="0.2">
      <c r="A867" s="2" t="s">
        <v>2906</v>
      </c>
      <c r="B867" s="2" t="s">
        <v>2795</v>
      </c>
      <c r="C867" s="2" t="s">
        <v>1592</v>
      </c>
      <c r="D867" s="2" t="s">
        <v>2905</v>
      </c>
      <c r="E867" s="2" t="s">
        <v>1557</v>
      </c>
      <c r="F867" s="2" t="s">
        <v>2799</v>
      </c>
    </row>
    <row r="868" spans="1:6" x14ac:dyDescent="0.2">
      <c r="A868" s="2" t="s">
        <v>2907</v>
      </c>
      <c r="B868" s="2" t="s">
        <v>2795</v>
      </c>
      <c r="C868" s="2" t="s">
        <v>1592</v>
      </c>
      <c r="D868" s="2" t="s">
        <v>2905</v>
      </c>
      <c r="E868" s="2" t="s">
        <v>2807</v>
      </c>
      <c r="F868" s="2" t="s">
        <v>2808</v>
      </c>
    </row>
    <row r="869" spans="1:6" x14ac:dyDescent="0.2">
      <c r="A869" s="2" t="s">
        <v>2908</v>
      </c>
      <c r="B869" s="2" t="s">
        <v>2795</v>
      </c>
      <c r="C869" s="2" t="s">
        <v>1592</v>
      </c>
      <c r="D869" s="2" t="s">
        <v>2905</v>
      </c>
      <c r="E869" s="2" t="s">
        <v>2810</v>
      </c>
      <c r="F869" s="2" t="s">
        <v>2811</v>
      </c>
    </row>
    <row r="870" spans="1:6" x14ac:dyDescent="0.2">
      <c r="A870" s="2" t="s">
        <v>2909</v>
      </c>
      <c r="B870" s="2" t="s">
        <v>2795</v>
      </c>
      <c r="C870" s="2" t="s">
        <v>1592</v>
      </c>
      <c r="D870" s="2" t="s">
        <v>2905</v>
      </c>
      <c r="E870" s="2" t="s">
        <v>1718</v>
      </c>
      <c r="F870" s="2" t="s">
        <v>2813</v>
      </c>
    </row>
    <row r="871" spans="1:6" x14ac:dyDescent="0.2">
      <c r="A871" s="2" t="s">
        <v>2910</v>
      </c>
      <c r="B871" s="2" t="s">
        <v>2795</v>
      </c>
      <c r="C871" s="2" t="s">
        <v>2740</v>
      </c>
      <c r="D871" s="2" t="s">
        <v>2911</v>
      </c>
      <c r="E871" s="2" t="s">
        <v>1554</v>
      </c>
      <c r="F871" s="2" t="s">
        <v>2797</v>
      </c>
    </row>
    <row r="872" spans="1:6" x14ac:dyDescent="0.2">
      <c r="A872" s="2" t="s">
        <v>2912</v>
      </c>
      <c r="B872" s="2" t="s">
        <v>2795</v>
      </c>
      <c r="C872" s="2" t="s">
        <v>2740</v>
      </c>
      <c r="D872" s="2" t="s">
        <v>2911</v>
      </c>
      <c r="E872" s="2" t="s">
        <v>1557</v>
      </c>
      <c r="F872" s="2" t="s">
        <v>2799</v>
      </c>
    </row>
    <row r="873" spans="1:6" x14ac:dyDescent="0.2">
      <c r="A873" s="2" t="s">
        <v>2913</v>
      </c>
      <c r="B873" s="2" t="s">
        <v>2795</v>
      </c>
      <c r="C873" s="2" t="s">
        <v>2740</v>
      </c>
      <c r="D873" s="2" t="s">
        <v>2911</v>
      </c>
      <c r="E873" s="2" t="s">
        <v>2807</v>
      </c>
      <c r="F873" s="2" t="s">
        <v>2808</v>
      </c>
    </row>
    <row r="874" spans="1:6" x14ac:dyDescent="0.2">
      <c r="A874" s="2" t="s">
        <v>2914</v>
      </c>
      <c r="B874" s="2" t="s">
        <v>2795</v>
      </c>
      <c r="C874" s="2" t="s">
        <v>2740</v>
      </c>
      <c r="D874" s="2" t="s">
        <v>2911</v>
      </c>
      <c r="E874" s="2" t="s">
        <v>2810</v>
      </c>
      <c r="F874" s="2" t="s">
        <v>2811</v>
      </c>
    </row>
    <row r="875" spans="1:6" x14ac:dyDescent="0.2">
      <c r="A875" s="2" t="s">
        <v>2915</v>
      </c>
      <c r="B875" s="2" t="s">
        <v>2795</v>
      </c>
      <c r="C875" s="2" t="s">
        <v>2740</v>
      </c>
      <c r="D875" s="2" t="s">
        <v>2911</v>
      </c>
      <c r="E875" s="2" t="s">
        <v>1718</v>
      </c>
      <c r="F875" s="2" t="s">
        <v>2813</v>
      </c>
    </row>
    <row r="876" spans="1:6" x14ac:dyDescent="0.2">
      <c r="A876" s="2" t="s">
        <v>2916</v>
      </c>
      <c r="B876" s="2" t="s">
        <v>2795</v>
      </c>
      <c r="C876" s="2" t="s">
        <v>2744</v>
      </c>
      <c r="D876" s="2" t="s">
        <v>2917</v>
      </c>
      <c r="E876" s="2" t="s">
        <v>1554</v>
      </c>
      <c r="F876" s="2" t="s">
        <v>2797</v>
      </c>
    </row>
    <row r="877" spans="1:6" x14ac:dyDescent="0.2">
      <c r="A877" s="2" t="s">
        <v>2918</v>
      </c>
      <c r="B877" s="2" t="s">
        <v>2795</v>
      </c>
      <c r="C877" s="2" t="s">
        <v>2744</v>
      </c>
      <c r="D877" s="2" t="s">
        <v>2917</v>
      </c>
      <c r="E877" s="2" t="s">
        <v>1557</v>
      </c>
      <c r="F877" s="2" t="s">
        <v>2799</v>
      </c>
    </row>
    <row r="878" spans="1:6" x14ac:dyDescent="0.2">
      <c r="A878" s="2" t="s">
        <v>2919</v>
      </c>
      <c r="B878" s="2" t="s">
        <v>2795</v>
      </c>
      <c r="C878" s="2" t="s">
        <v>2744</v>
      </c>
      <c r="D878" s="2" t="s">
        <v>2917</v>
      </c>
      <c r="E878" s="2" t="s">
        <v>2807</v>
      </c>
      <c r="F878" s="2" t="s">
        <v>2808</v>
      </c>
    </row>
    <row r="879" spans="1:6" x14ac:dyDescent="0.2">
      <c r="A879" s="2" t="s">
        <v>2920</v>
      </c>
      <c r="B879" s="2" t="s">
        <v>2795</v>
      </c>
      <c r="C879" s="2" t="s">
        <v>2744</v>
      </c>
      <c r="D879" s="2" t="s">
        <v>2917</v>
      </c>
      <c r="E879" s="2" t="s">
        <v>2810</v>
      </c>
      <c r="F879" s="2" t="s">
        <v>2811</v>
      </c>
    </row>
    <row r="880" spans="1:6" x14ac:dyDescent="0.2">
      <c r="A880" s="2" t="s">
        <v>2921</v>
      </c>
      <c r="B880" s="2" t="s">
        <v>2795</v>
      </c>
      <c r="C880" s="2" t="s">
        <v>2744</v>
      </c>
      <c r="D880" s="2" t="s">
        <v>2917</v>
      </c>
      <c r="E880" s="2" t="s">
        <v>1718</v>
      </c>
      <c r="F880" s="2" t="s">
        <v>2813</v>
      </c>
    </row>
    <row r="881" spans="1:6" x14ac:dyDescent="0.2">
      <c r="A881" s="2" t="s">
        <v>2922</v>
      </c>
      <c r="B881" s="2" t="s">
        <v>2795</v>
      </c>
      <c r="C881" s="2" t="s">
        <v>1600</v>
      </c>
      <c r="D881" s="2" t="s">
        <v>2923</v>
      </c>
      <c r="E881" s="2" t="s">
        <v>1554</v>
      </c>
      <c r="F881" s="2" t="s">
        <v>2797</v>
      </c>
    </row>
    <row r="882" spans="1:6" x14ac:dyDescent="0.2">
      <c r="A882" s="2" t="s">
        <v>2924</v>
      </c>
      <c r="B882" s="2" t="s">
        <v>2795</v>
      </c>
      <c r="C882" s="2" t="s">
        <v>1600</v>
      </c>
      <c r="D882" s="2" t="s">
        <v>2923</v>
      </c>
      <c r="E882" s="2" t="s">
        <v>1557</v>
      </c>
      <c r="F882" s="2" t="s">
        <v>2799</v>
      </c>
    </row>
    <row r="883" spans="1:6" x14ac:dyDescent="0.2">
      <c r="A883" s="2" t="s">
        <v>2925</v>
      </c>
      <c r="B883" s="2" t="s">
        <v>2795</v>
      </c>
      <c r="C883" s="2" t="s">
        <v>1600</v>
      </c>
      <c r="D883" s="2" t="s">
        <v>2923</v>
      </c>
      <c r="E883" s="2" t="s">
        <v>2807</v>
      </c>
      <c r="F883" s="2" t="s">
        <v>2808</v>
      </c>
    </row>
    <row r="884" spans="1:6" x14ac:dyDescent="0.2">
      <c r="A884" s="2" t="s">
        <v>2926</v>
      </c>
      <c r="B884" s="2" t="s">
        <v>2795</v>
      </c>
      <c r="C884" s="2" t="s">
        <v>1600</v>
      </c>
      <c r="D884" s="2" t="s">
        <v>2923</v>
      </c>
      <c r="E884" s="2" t="s">
        <v>2810</v>
      </c>
      <c r="F884" s="2" t="s">
        <v>2811</v>
      </c>
    </row>
    <row r="885" spans="1:6" x14ac:dyDescent="0.2">
      <c r="A885" s="2" t="s">
        <v>2927</v>
      </c>
      <c r="B885" s="2" t="s">
        <v>2795</v>
      </c>
      <c r="C885" s="2" t="s">
        <v>1600</v>
      </c>
      <c r="D885" s="2" t="s">
        <v>2923</v>
      </c>
      <c r="E885" s="2" t="s">
        <v>1718</v>
      </c>
      <c r="F885" s="2" t="s">
        <v>2813</v>
      </c>
    </row>
    <row r="886" spans="1:6" x14ac:dyDescent="0.2">
      <c r="A886" s="2" t="s">
        <v>2928</v>
      </c>
      <c r="B886" s="2" t="s">
        <v>2795</v>
      </c>
      <c r="C886" s="2" t="s">
        <v>1604</v>
      </c>
      <c r="D886" s="2" t="s">
        <v>2929</v>
      </c>
      <c r="E886" s="2" t="s">
        <v>1554</v>
      </c>
      <c r="F886" s="2" t="s">
        <v>2797</v>
      </c>
    </row>
    <row r="887" spans="1:6" x14ac:dyDescent="0.2">
      <c r="A887" s="2" t="s">
        <v>2930</v>
      </c>
      <c r="B887" s="2" t="s">
        <v>2795</v>
      </c>
      <c r="C887" s="2" t="s">
        <v>1604</v>
      </c>
      <c r="D887" s="2" t="s">
        <v>2929</v>
      </c>
      <c r="E887" s="2" t="s">
        <v>1557</v>
      </c>
      <c r="F887" s="2" t="s">
        <v>2799</v>
      </c>
    </row>
    <row r="888" spans="1:6" x14ac:dyDescent="0.2">
      <c r="A888" s="2" t="s">
        <v>2931</v>
      </c>
      <c r="B888" s="2" t="s">
        <v>2795</v>
      </c>
      <c r="C888" s="2" t="s">
        <v>1604</v>
      </c>
      <c r="D888" s="2" t="s">
        <v>2929</v>
      </c>
      <c r="E888" s="2" t="s">
        <v>1833</v>
      </c>
      <c r="F888" s="2" t="s">
        <v>2932</v>
      </c>
    </row>
    <row r="889" spans="1:6" x14ac:dyDescent="0.2">
      <c r="A889" s="2" t="s">
        <v>2933</v>
      </c>
      <c r="B889" s="2" t="s">
        <v>2795</v>
      </c>
      <c r="C889" s="2" t="s">
        <v>1604</v>
      </c>
      <c r="D889" s="2" t="s">
        <v>2929</v>
      </c>
      <c r="E889" s="2" t="s">
        <v>2934</v>
      </c>
      <c r="F889" s="2" t="s">
        <v>2935</v>
      </c>
    </row>
    <row r="890" spans="1:6" x14ac:dyDescent="0.2">
      <c r="A890" s="2" t="s">
        <v>2936</v>
      </c>
      <c r="B890" s="2" t="s">
        <v>2795</v>
      </c>
      <c r="C890" s="2" t="s">
        <v>1608</v>
      </c>
      <c r="D890" s="2" t="s">
        <v>2937</v>
      </c>
      <c r="E890" s="2" t="s">
        <v>1554</v>
      </c>
      <c r="F890" s="2" t="s">
        <v>2797</v>
      </c>
    </row>
    <row r="891" spans="1:6" x14ac:dyDescent="0.2">
      <c r="A891" s="2" t="s">
        <v>2938</v>
      </c>
      <c r="B891" s="2" t="s">
        <v>2795</v>
      </c>
      <c r="C891" s="2" t="s">
        <v>1608</v>
      </c>
      <c r="D891" s="2" t="s">
        <v>2937</v>
      </c>
      <c r="E891" s="2" t="s">
        <v>1557</v>
      </c>
      <c r="F891" s="2" t="s">
        <v>2799</v>
      </c>
    </row>
    <row r="892" spans="1:6" x14ac:dyDescent="0.2">
      <c r="A892" s="2" t="s">
        <v>2939</v>
      </c>
      <c r="B892" s="2" t="s">
        <v>2795</v>
      </c>
      <c r="C892" s="2" t="s">
        <v>1608</v>
      </c>
      <c r="D892" s="2" t="s">
        <v>2937</v>
      </c>
      <c r="E892" s="2" t="s">
        <v>2801</v>
      </c>
      <c r="F892" s="2" t="s">
        <v>2802</v>
      </c>
    </row>
    <row r="893" spans="1:6" x14ac:dyDescent="0.2">
      <c r="A893" s="2" t="s">
        <v>2940</v>
      </c>
      <c r="B893" s="2" t="s">
        <v>2795</v>
      </c>
      <c r="C893" s="2" t="s">
        <v>1608</v>
      </c>
      <c r="D893" s="2" t="s">
        <v>2937</v>
      </c>
      <c r="E893" s="2" t="s">
        <v>2804</v>
      </c>
      <c r="F893" s="2" t="s">
        <v>2805</v>
      </c>
    </row>
    <row r="894" spans="1:6" x14ac:dyDescent="0.2">
      <c r="A894" s="2" t="s">
        <v>2941</v>
      </c>
      <c r="B894" s="2" t="s">
        <v>2795</v>
      </c>
      <c r="C894" s="2" t="s">
        <v>1608</v>
      </c>
      <c r="D894" s="2" t="s">
        <v>2937</v>
      </c>
      <c r="E894" s="2" t="s">
        <v>2807</v>
      </c>
      <c r="F894" s="2" t="s">
        <v>2808</v>
      </c>
    </row>
    <row r="895" spans="1:6" x14ac:dyDescent="0.2">
      <c r="A895" s="2" t="s">
        <v>2942</v>
      </c>
      <c r="B895" s="2" t="s">
        <v>2795</v>
      </c>
      <c r="C895" s="2" t="s">
        <v>1608</v>
      </c>
      <c r="D895" s="2" t="s">
        <v>2937</v>
      </c>
      <c r="E895" s="2" t="s">
        <v>2810</v>
      </c>
      <c r="F895" s="2" t="s">
        <v>2811</v>
      </c>
    </row>
    <row r="896" spans="1:6" x14ac:dyDescent="0.2">
      <c r="A896" s="2" t="s">
        <v>2943</v>
      </c>
      <c r="B896" s="2" t="s">
        <v>2795</v>
      </c>
      <c r="C896" s="2" t="s">
        <v>1608</v>
      </c>
      <c r="D896" s="2" t="s">
        <v>2937</v>
      </c>
      <c r="E896" s="2" t="s">
        <v>1718</v>
      </c>
      <c r="F896" s="2" t="s">
        <v>2813</v>
      </c>
    </row>
    <row r="897" spans="1:6" x14ac:dyDescent="0.2">
      <c r="A897" s="2" t="s">
        <v>2944</v>
      </c>
      <c r="B897" s="2" t="s">
        <v>2795</v>
      </c>
      <c r="C897" s="2" t="s">
        <v>1608</v>
      </c>
      <c r="D897" s="2" t="s">
        <v>2937</v>
      </c>
      <c r="E897" s="2" t="s">
        <v>1833</v>
      </c>
      <c r="F897" s="2" t="s">
        <v>2932</v>
      </c>
    </row>
    <row r="898" spans="1:6" x14ac:dyDescent="0.2">
      <c r="A898" s="2" t="s">
        <v>2945</v>
      </c>
      <c r="B898" s="2" t="s">
        <v>2795</v>
      </c>
      <c r="C898" s="2" t="s">
        <v>1608</v>
      </c>
      <c r="D898" s="2" t="s">
        <v>2937</v>
      </c>
      <c r="E898" s="2" t="s">
        <v>2934</v>
      </c>
      <c r="F898" s="2" t="s">
        <v>2935</v>
      </c>
    </row>
    <row r="899" spans="1:6" x14ac:dyDescent="0.2">
      <c r="A899" s="2" t="s">
        <v>2946</v>
      </c>
      <c r="B899" s="2" t="s">
        <v>2947</v>
      </c>
      <c r="C899" s="2" t="s">
        <v>2407</v>
      </c>
      <c r="D899" s="2" t="s">
        <v>2948</v>
      </c>
      <c r="E899" s="2" t="s">
        <v>1554</v>
      </c>
      <c r="F899" s="2" t="s">
        <v>2949</v>
      </c>
    </row>
    <row r="900" spans="1:6" x14ac:dyDescent="0.2">
      <c r="A900" s="2" t="s">
        <v>2950</v>
      </c>
      <c r="B900" s="2" t="s">
        <v>2947</v>
      </c>
      <c r="C900" s="2" t="s">
        <v>2951</v>
      </c>
      <c r="D900" s="2" t="s">
        <v>2952</v>
      </c>
      <c r="E900" s="2" t="s">
        <v>1554</v>
      </c>
      <c r="F900" s="2" t="s">
        <v>2949</v>
      </c>
    </row>
    <row r="901" spans="1:6" x14ac:dyDescent="0.2">
      <c r="A901" s="2" t="s">
        <v>2953</v>
      </c>
      <c r="B901" s="2" t="s">
        <v>2947</v>
      </c>
      <c r="C901" s="2" t="s">
        <v>2469</v>
      </c>
      <c r="D901" s="2" t="s">
        <v>2954</v>
      </c>
      <c r="E901" s="2" t="s">
        <v>1554</v>
      </c>
      <c r="F901" s="2" t="s">
        <v>2949</v>
      </c>
    </row>
    <row r="902" spans="1:6" x14ac:dyDescent="0.2">
      <c r="A902" s="2" t="s">
        <v>2955</v>
      </c>
      <c r="B902" s="2" t="s">
        <v>2947</v>
      </c>
      <c r="C902" s="2" t="s">
        <v>2495</v>
      </c>
      <c r="D902" s="2" t="s">
        <v>2956</v>
      </c>
      <c r="E902" s="2" t="s">
        <v>1554</v>
      </c>
      <c r="F902" s="2" t="s">
        <v>2949</v>
      </c>
    </row>
    <row r="903" spans="1:6" x14ac:dyDescent="0.2">
      <c r="A903" s="2" t="s">
        <v>2957</v>
      </c>
      <c r="B903" s="2" t="s">
        <v>2947</v>
      </c>
      <c r="C903" s="2" t="s">
        <v>2521</v>
      </c>
      <c r="D903" s="2" t="s">
        <v>2958</v>
      </c>
      <c r="E903" s="2" t="s">
        <v>1554</v>
      </c>
      <c r="F903" s="2" t="s">
        <v>2949</v>
      </c>
    </row>
    <row r="904" spans="1:6" x14ac:dyDescent="0.2">
      <c r="A904" s="2" t="s">
        <v>2959</v>
      </c>
      <c r="B904" s="2" t="s">
        <v>2947</v>
      </c>
      <c r="C904" s="2" t="s">
        <v>2960</v>
      </c>
      <c r="D904" s="2" t="s">
        <v>2961</v>
      </c>
      <c r="E904" s="2" t="s">
        <v>1554</v>
      </c>
      <c r="F904" s="2" t="s">
        <v>2949</v>
      </c>
    </row>
    <row r="905" spans="1:6" x14ac:dyDescent="0.2">
      <c r="A905" s="2" t="s">
        <v>2962</v>
      </c>
      <c r="B905" s="2" t="s">
        <v>2947</v>
      </c>
      <c r="C905" s="2" t="s">
        <v>2963</v>
      </c>
      <c r="D905" s="2" t="s">
        <v>2964</v>
      </c>
      <c r="E905" s="2" t="s">
        <v>1554</v>
      </c>
      <c r="F905" s="2" t="s">
        <v>2949</v>
      </c>
    </row>
    <row r="906" spans="1:6" x14ac:dyDescent="0.2">
      <c r="A906" s="2" t="s">
        <v>2965</v>
      </c>
      <c r="B906" s="2" t="s">
        <v>2947</v>
      </c>
      <c r="C906" s="2" t="s">
        <v>1552</v>
      </c>
      <c r="D906" s="2" t="s">
        <v>2966</v>
      </c>
      <c r="E906" s="2" t="s">
        <v>1554</v>
      </c>
      <c r="F906" s="2" t="s">
        <v>2949</v>
      </c>
    </row>
    <row r="907" spans="1:6" x14ac:dyDescent="0.2">
      <c r="A907" s="2" t="s">
        <v>2967</v>
      </c>
      <c r="B907" s="2" t="s">
        <v>2947</v>
      </c>
      <c r="C907" s="2" t="s">
        <v>1560</v>
      </c>
      <c r="D907" s="2" t="s">
        <v>2968</v>
      </c>
      <c r="E907" s="2" t="s">
        <v>1554</v>
      </c>
      <c r="F907" s="2" t="s">
        <v>2949</v>
      </c>
    </row>
    <row r="908" spans="1:6" x14ac:dyDescent="0.2">
      <c r="A908" s="2" t="s">
        <v>2969</v>
      </c>
      <c r="B908" s="2" t="s">
        <v>2947</v>
      </c>
      <c r="C908" s="2" t="s">
        <v>1564</v>
      </c>
      <c r="D908" s="2" t="s">
        <v>2970</v>
      </c>
      <c r="E908" s="2" t="s">
        <v>1805</v>
      </c>
      <c r="F908" s="2" t="s">
        <v>2971</v>
      </c>
    </row>
    <row r="909" spans="1:6" x14ac:dyDescent="0.2">
      <c r="A909" s="2" t="s">
        <v>2972</v>
      </c>
      <c r="B909" s="2" t="s">
        <v>2947</v>
      </c>
      <c r="C909" s="2" t="s">
        <v>1564</v>
      </c>
      <c r="D909" s="2" t="s">
        <v>2970</v>
      </c>
      <c r="E909" s="2" t="s">
        <v>1554</v>
      </c>
      <c r="F909" s="2" t="s">
        <v>2949</v>
      </c>
    </row>
    <row r="910" spans="1:6" x14ac:dyDescent="0.2">
      <c r="A910" s="2" t="s">
        <v>2973</v>
      </c>
      <c r="B910" s="2" t="s">
        <v>2947</v>
      </c>
      <c r="C910" s="2" t="s">
        <v>2974</v>
      </c>
      <c r="D910" s="2" t="s">
        <v>2975</v>
      </c>
      <c r="E910" s="2" t="s">
        <v>1554</v>
      </c>
      <c r="F910" s="2" t="s">
        <v>2949</v>
      </c>
    </row>
    <row r="911" spans="1:6" x14ac:dyDescent="0.2">
      <c r="A911" s="2" t="s">
        <v>2976</v>
      </c>
      <c r="B911" s="2" t="s">
        <v>2947</v>
      </c>
      <c r="C911" s="2" t="s">
        <v>1572</v>
      </c>
      <c r="D911" s="2" t="s">
        <v>2977</v>
      </c>
      <c r="E911" s="2" t="s">
        <v>1554</v>
      </c>
      <c r="F911" s="2" t="s">
        <v>2949</v>
      </c>
    </row>
    <row r="912" spans="1:6" x14ac:dyDescent="0.2">
      <c r="A912" s="2" t="s">
        <v>2978</v>
      </c>
      <c r="B912" s="2" t="s">
        <v>2947</v>
      </c>
      <c r="C912" s="2" t="s">
        <v>1576</v>
      </c>
      <c r="D912" s="2" t="s">
        <v>2979</v>
      </c>
      <c r="E912" s="2" t="s">
        <v>1805</v>
      </c>
      <c r="F912" s="2" t="s">
        <v>2971</v>
      </c>
    </row>
    <row r="913" spans="1:6" x14ac:dyDescent="0.2">
      <c r="A913" s="2" t="s">
        <v>2980</v>
      </c>
      <c r="B913" s="2" t="s">
        <v>2947</v>
      </c>
      <c r="C913" s="2" t="s">
        <v>1576</v>
      </c>
      <c r="D913" s="2" t="s">
        <v>2979</v>
      </c>
      <c r="E913" s="2" t="s">
        <v>1554</v>
      </c>
      <c r="F913" s="2" t="s">
        <v>2949</v>
      </c>
    </row>
    <row r="914" spans="1:6" x14ac:dyDescent="0.2">
      <c r="A914" s="2" t="s">
        <v>2981</v>
      </c>
      <c r="B914" s="2" t="s">
        <v>2947</v>
      </c>
      <c r="C914" s="2" t="s">
        <v>2982</v>
      </c>
      <c r="D914" s="2" t="s">
        <v>2983</v>
      </c>
      <c r="E914" s="2" t="s">
        <v>1805</v>
      </c>
      <c r="F914" s="2" t="s">
        <v>2971</v>
      </c>
    </row>
    <row r="915" spans="1:6" x14ac:dyDescent="0.2">
      <c r="A915" s="2" t="s">
        <v>2984</v>
      </c>
      <c r="B915" s="2" t="s">
        <v>2947</v>
      </c>
      <c r="C915" s="2" t="s">
        <v>2982</v>
      </c>
      <c r="D915" s="2" t="s">
        <v>2983</v>
      </c>
      <c r="E915" s="2" t="s">
        <v>1554</v>
      </c>
      <c r="F915" s="2" t="s">
        <v>2949</v>
      </c>
    </row>
    <row r="916" spans="1:6" x14ac:dyDescent="0.2">
      <c r="A916" s="2" t="s">
        <v>2985</v>
      </c>
      <c r="B916" s="2" t="s">
        <v>2947</v>
      </c>
      <c r="C916" s="2" t="s">
        <v>1580</v>
      </c>
      <c r="D916" s="2" t="s">
        <v>2986</v>
      </c>
      <c r="E916" s="2" t="s">
        <v>1805</v>
      </c>
      <c r="F916" s="2" t="s">
        <v>2971</v>
      </c>
    </row>
    <row r="917" spans="1:6" x14ac:dyDescent="0.2">
      <c r="A917" s="2" t="s">
        <v>2987</v>
      </c>
      <c r="B917" s="2" t="s">
        <v>2947</v>
      </c>
      <c r="C917" s="2" t="s">
        <v>1580</v>
      </c>
      <c r="D917" s="2" t="s">
        <v>2986</v>
      </c>
      <c r="E917" s="2" t="s">
        <v>1554</v>
      </c>
      <c r="F917" s="2" t="s">
        <v>2949</v>
      </c>
    </row>
    <row r="918" spans="1:6" x14ac:dyDescent="0.2">
      <c r="A918" s="2" t="s">
        <v>2988</v>
      </c>
      <c r="B918" s="2" t="s">
        <v>2947</v>
      </c>
      <c r="C918" s="2" t="s">
        <v>1584</v>
      </c>
      <c r="D918" s="2" t="s">
        <v>2989</v>
      </c>
      <c r="E918" s="2" t="s">
        <v>1805</v>
      </c>
      <c r="F918" s="2" t="s">
        <v>2971</v>
      </c>
    </row>
    <row r="919" spans="1:6" x14ac:dyDescent="0.2">
      <c r="A919" s="2" t="s">
        <v>2990</v>
      </c>
      <c r="B919" s="2" t="s">
        <v>2947</v>
      </c>
      <c r="C919" s="2" t="s">
        <v>1584</v>
      </c>
      <c r="D919" s="2" t="s">
        <v>2989</v>
      </c>
      <c r="E919" s="2" t="s">
        <v>1554</v>
      </c>
      <c r="F919" s="2" t="s">
        <v>2949</v>
      </c>
    </row>
    <row r="920" spans="1:6" x14ac:dyDescent="0.2">
      <c r="A920" s="2" t="s">
        <v>2991</v>
      </c>
      <c r="B920" s="2" t="s">
        <v>2947</v>
      </c>
      <c r="C920" s="2" t="s">
        <v>1588</v>
      </c>
      <c r="D920" s="2" t="s">
        <v>2992</v>
      </c>
      <c r="E920" s="2" t="s">
        <v>1554</v>
      </c>
      <c r="F920" s="2" t="s">
        <v>2949</v>
      </c>
    </row>
    <row r="921" spans="1:6" x14ac:dyDescent="0.2">
      <c r="A921" s="2" t="s">
        <v>2993</v>
      </c>
      <c r="B921" s="2" t="s">
        <v>2947</v>
      </c>
      <c r="C921" s="2" t="s">
        <v>1592</v>
      </c>
      <c r="D921" s="2" t="s">
        <v>2994</v>
      </c>
      <c r="E921" s="2" t="s">
        <v>1805</v>
      </c>
      <c r="F921" s="2" t="s">
        <v>2971</v>
      </c>
    </row>
    <row r="922" spans="1:6" x14ac:dyDescent="0.2">
      <c r="A922" s="2" t="s">
        <v>2995</v>
      </c>
      <c r="B922" s="2" t="s">
        <v>2947</v>
      </c>
      <c r="C922" s="2" t="s">
        <v>1592</v>
      </c>
      <c r="D922" s="2" t="s">
        <v>2994</v>
      </c>
      <c r="E922" s="2" t="s">
        <v>1554</v>
      </c>
      <c r="F922" s="2" t="s">
        <v>2949</v>
      </c>
    </row>
    <row r="923" spans="1:6" x14ac:dyDescent="0.2">
      <c r="A923" s="2" t="s">
        <v>2996</v>
      </c>
      <c r="B923" s="2" t="s">
        <v>2947</v>
      </c>
      <c r="C923" s="2" t="s">
        <v>1596</v>
      </c>
      <c r="D923" s="2" t="s">
        <v>2997</v>
      </c>
      <c r="E923" s="2" t="s">
        <v>1554</v>
      </c>
      <c r="F923" s="2" t="s">
        <v>2949</v>
      </c>
    </row>
    <row r="924" spans="1:6" x14ac:dyDescent="0.2">
      <c r="A924" s="2" t="s">
        <v>2998</v>
      </c>
      <c r="B924" s="2" t="s">
        <v>2999</v>
      </c>
      <c r="C924" s="2" t="s">
        <v>1552</v>
      </c>
      <c r="D924" s="2" t="s">
        <v>3000</v>
      </c>
      <c r="E924" s="2" t="s">
        <v>1554</v>
      </c>
      <c r="F924" s="2" t="s">
        <v>3001</v>
      </c>
    </row>
    <row r="925" spans="1:6" x14ac:dyDescent="0.2">
      <c r="A925" s="2" t="s">
        <v>3002</v>
      </c>
      <c r="B925" s="2" t="s">
        <v>2999</v>
      </c>
      <c r="C925" s="2" t="s">
        <v>2407</v>
      </c>
      <c r="D925" s="2" t="s">
        <v>3003</v>
      </c>
      <c r="E925" s="2" t="s">
        <v>1554</v>
      </c>
      <c r="F925" s="2" t="s">
        <v>3001</v>
      </c>
    </row>
    <row r="926" spans="1:6" x14ac:dyDescent="0.2">
      <c r="A926" s="2" t="s">
        <v>3004</v>
      </c>
      <c r="B926" s="2" t="s">
        <v>2999</v>
      </c>
      <c r="C926" s="2" t="s">
        <v>3005</v>
      </c>
      <c r="D926" s="2" t="s">
        <v>3006</v>
      </c>
      <c r="E926" s="2" t="s">
        <v>1554</v>
      </c>
      <c r="F926" s="2" t="s">
        <v>3001</v>
      </c>
    </row>
    <row r="927" spans="1:6" x14ac:dyDescent="0.2">
      <c r="A927" s="2" t="s">
        <v>3007</v>
      </c>
      <c r="B927" s="2" t="s">
        <v>2999</v>
      </c>
      <c r="C927" s="2" t="s">
        <v>3008</v>
      </c>
      <c r="D927" s="2" t="s">
        <v>3009</v>
      </c>
      <c r="E927" s="2" t="s">
        <v>1554</v>
      </c>
      <c r="F927" s="2" t="s">
        <v>3010</v>
      </c>
    </row>
    <row r="928" spans="1:6" x14ac:dyDescent="0.2">
      <c r="A928" s="2" t="s">
        <v>3011</v>
      </c>
      <c r="B928" s="2" t="s">
        <v>2999</v>
      </c>
      <c r="C928" s="2" t="s">
        <v>3012</v>
      </c>
      <c r="D928" s="2" t="s">
        <v>3013</v>
      </c>
      <c r="E928" s="2" t="s">
        <v>1554</v>
      </c>
      <c r="F928" s="2" t="s">
        <v>3001</v>
      </c>
    </row>
    <row r="929" spans="1:6" x14ac:dyDescent="0.2">
      <c r="A929" s="2" t="s">
        <v>3014</v>
      </c>
      <c r="B929" s="2" t="s">
        <v>2999</v>
      </c>
      <c r="C929" s="2" t="s">
        <v>3015</v>
      </c>
      <c r="D929" s="2" t="s">
        <v>3016</v>
      </c>
      <c r="E929" s="2" t="s">
        <v>1554</v>
      </c>
      <c r="F929" s="2" t="s">
        <v>3010</v>
      </c>
    </row>
    <row r="930" spans="1:6" x14ac:dyDescent="0.2">
      <c r="A930" s="2" t="s">
        <v>3017</v>
      </c>
      <c r="B930" s="2" t="s">
        <v>2999</v>
      </c>
      <c r="C930" s="2" t="s">
        <v>2951</v>
      </c>
      <c r="D930" s="2" t="s">
        <v>3018</v>
      </c>
      <c r="E930" s="2" t="s">
        <v>1554</v>
      </c>
      <c r="F930" s="2" t="s">
        <v>3001</v>
      </c>
    </row>
    <row r="931" spans="1:6" x14ac:dyDescent="0.2">
      <c r="A931" s="2" t="s">
        <v>3019</v>
      </c>
      <c r="B931" s="2" t="s">
        <v>2999</v>
      </c>
      <c r="C931" s="2" t="s">
        <v>2469</v>
      </c>
      <c r="D931" s="2" t="s">
        <v>3020</v>
      </c>
      <c r="E931" s="2" t="s">
        <v>1554</v>
      </c>
      <c r="F931" s="2" t="s">
        <v>3001</v>
      </c>
    </row>
    <row r="932" spans="1:6" x14ac:dyDescent="0.2">
      <c r="A932" s="2" t="s">
        <v>3021</v>
      </c>
      <c r="B932" s="2" t="s">
        <v>2999</v>
      </c>
      <c r="C932" s="2" t="s">
        <v>2482</v>
      </c>
      <c r="D932" s="2" t="s">
        <v>3022</v>
      </c>
      <c r="E932" s="2" t="s">
        <v>1554</v>
      </c>
      <c r="F932" s="2" t="s">
        <v>3001</v>
      </c>
    </row>
    <row r="933" spans="1:6" x14ac:dyDescent="0.2">
      <c r="A933" s="2" t="s">
        <v>3023</v>
      </c>
      <c r="B933" s="2" t="s">
        <v>2999</v>
      </c>
      <c r="C933" s="2" t="s">
        <v>2495</v>
      </c>
      <c r="D933" s="2" t="s">
        <v>3024</v>
      </c>
      <c r="E933" s="2" t="s">
        <v>1554</v>
      </c>
      <c r="F933" s="2" t="s">
        <v>3001</v>
      </c>
    </row>
    <row r="934" spans="1:6" x14ac:dyDescent="0.2">
      <c r="A934" s="2" t="s">
        <v>3025</v>
      </c>
      <c r="B934" s="2" t="s">
        <v>2999</v>
      </c>
      <c r="C934" s="2" t="s">
        <v>1560</v>
      </c>
      <c r="D934" s="2" t="s">
        <v>3026</v>
      </c>
      <c r="E934" s="2" t="s">
        <v>1554</v>
      </c>
      <c r="F934" s="2" t="s">
        <v>3001</v>
      </c>
    </row>
    <row r="935" spans="1:6" x14ac:dyDescent="0.2">
      <c r="A935" s="2" t="s">
        <v>3027</v>
      </c>
      <c r="B935" s="2" t="s">
        <v>2999</v>
      </c>
      <c r="C935" s="2" t="s">
        <v>1564</v>
      </c>
      <c r="D935" s="2" t="s">
        <v>3028</v>
      </c>
      <c r="E935" s="2" t="s">
        <v>1554</v>
      </c>
      <c r="F935" s="2" t="s">
        <v>3001</v>
      </c>
    </row>
    <row r="936" spans="1:6" x14ac:dyDescent="0.2">
      <c r="A936" s="2" t="s">
        <v>3029</v>
      </c>
      <c r="B936" s="2" t="s">
        <v>2999</v>
      </c>
      <c r="C936" s="2" t="s">
        <v>1568</v>
      </c>
      <c r="D936" s="2" t="s">
        <v>3030</v>
      </c>
      <c r="E936" s="2" t="s">
        <v>1554</v>
      </c>
      <c r="F936" s="2" t="s">
        <v>3001</v>
      </c>
    </row>
    <row r="937" spans="1:6" x14ac:dyDescent="0.2">
      <c r="A937" s="2" t="s">
        <v>3031</v>
      </c>
      <c r="B937" s="2" t="s">
        <v>2999</v>
      </c>
      <c r="C937" s="2" t="s">
        <v>1572</v>
      </c>
      <c r="D937" s="2" t="s">
        <v>3032</v>
      </c>
      <c r="E937" s="2" t="s">
        <v>1554</v>
      </c>
      <c r="F937" s="2" t="s">
        <v>3001</v>
      </c>
    </row>
    <row r="938" spans="1:6" x14ac:dyDescent="0.2">
      <c r="A938" s="2" t="s">
        <v>3033</v>
      </c>
      <c r="B938" s="2" t="s">
        <v>2999</v>
      </c>
      <c r="C938" s="2" t="s">
        <v>1576</v>
      </c>
      <c r="D938" s="2" t="s">
        <v>3034</v>
      </c>
      <c r="E938" s="2" t="s">
        <v>1554</v>
      </c>
      <c r="F938" s="2" t="s">
        <v>3001</v>
      </c>
    </row>
    <row r="939" spans="1:6" x14ac:dyDescent="0.2">
      <c r="A939" s="2" t="s">
        <v>3035</v>
      </c>
      <c r="B939" s="2" t="s">
        <v>2999</v>
      </c>
      <c r="C939" s="2" t="s">
        <v>1580</v>
      </c>
      <c r="D939" s="2" t="s">
        <v>3036</v>
      </c>
      <c r="E939" s="2" t="s">
        <v>1554</v>
      </c>
      <c r="F939" s="2" t="s">
        <v>3001</v>
      </c>
    </row>
    <row r="940" spans="1:6" x14ac:dyDescent="0.2">
      <c r="A940" s="2" t="s">
        <v>3037</v>
      </c>
      <c r="B940" s="2" t="s">
        <v>2999</v>
      </c>
      <c r="C940" s="2" t="s">
        <v>1584</v>
      </c>
      <c r="D940" s="2" t="s">
        <v>3038</v>
      </c>
      <c r="E940" s="2" t="s">
        <v>1554</v>
      </c>
      <c r="F940" s="2" t="s">
        <v>3001</v>
      </c>
    </row>
    <row r="941" spans="1:6" x14ac:dyDescent="0.2">
      <c r="A941" s="2" t="s">
        <v>3039</v>
      </c>
      <c r="B941" s="2" t="s">
        <v>2999</v>
      </c>
      <c r="C941" s="2" t="s">
        <v>1785</v>
      </c>
      <c r="D941" s="2" t="s">
        <v>3040</v>
      </c>
      <c r="E941" s="2" t="s">
        <v>1554</v>
      </c>
      <c r="F941" s="2" t="s">
        <v>3001</v>
      </c>
    </row>
    <row r="942" spans="1:6" x14ac:dyDescent="0.2">
      <c r="A942" s="2" t="s">
        <v>3041</v>
      </c>
      <c r="B942" s="2" t="s">
        <v>2999</v>
      </c>
      <c r="C942" s="2" t="s">
        <v>1789</v>
      </c>
      <c r="D942" s="2" t="s">
        <v>3042</v>
      </c>
      <c r="E942" s="2" t="s">
        <v>1554</v>
      </c>
      <c r="F942" s="2" t="s">
        <v>3001</v>
      </c>
    </row>
    <row r="943" spans="1:6" x14ac:dyDescent="0.2">
      <c r="A943" s="2" t="s">
        <v>3043</v>
      </c>
      <c r="B943" s="2" t="s">
        <v>2999</v>
      </c>
      <c r="C943" s="2" t="s">
        <v>1588</v>
      </c>
      <c r="D943" s="2" t="s">
        <v>3044</v>
      </c>
      <c r="E943" s="2" t="s">
        <v>1554</v>
      </c>
      <c r="F943" s="2" t="s">
        <v>3001</v>
      </c>
    </row>
    <row r="944" spans="1:6" x14ac:dyDescent="0.2">
      <c r="A944" s="2" t="s">
        <v>3045</v>
      </c>
      <c r="B944" s="2" t="s">
        <v>2999</v>
      </c>
      <c r="C944" s="2" t="s">
        <v>1796</v>
      </c>
      <c r="D944" s="2" t="s">
        <v>3046</v>
      </c>
      <c r="E944" s="2" t="s">
        <v>1554</v>
      </c>
      <c r="F944" s="2" t="s">
        <v>3001</v>
      </c>
    </row>
    <row r="945" spans="1:6" x14ac:dyDescent="0.2">
      <c r="A945" s="2" t="s">
        <v>3047</v>
      </c>
      <c r="B945" s="2" t="s">
        <v>2999</v>
      </c>
      <c r="C945" s="2" t="s">
        <v>1592</v>
      </c>
      <c r="D945" s="2" t="s">
        <v>3048</v>
      </c>
      <c r="E945" s="2" t="s">
        <v>1554</v>
      </c>
      <c r="F945" s="2" t="s">
        <v>3001</v>
      </c>
    </row>
    <row r="946" spans="1:6" x14ac:dyDescent="0.2">
      <c r="A946" s="2" t="s">
        <v>3049</v>
      </c>
      <c r="B946" s="2" t="s">
        <v>2999</v>
      </c>
      <c r="C946" s="2" t="s">
        <v>1803</v>
      </c>
      <c r="D946" s="2" t="s">
        <v>3050</v>
      </c>
      <c r="E946" s="2" t="s">
        <v>1554</v>
      </c>
      <c r="F946" s="2" t="s">
        <v>3001</v>
      </c>
    </row>
    <row r="947" spans="1:6" x14ac:dyDescent="0.2">
      <c r="A947" s="2" t="s">
        <v>3051</v>
      </c>
      <c r="B947" s="2" t="s">
        <v>2999</v>
      </c>
      <c r="C947" s="2" t="s">
        <v>1810</v>
      </c>
      <c r="D947" s="2" t="s">
        <v>3052</v>
      </c>
      <c r="E947" s="2" t="s">
        <v>1554</v>
      </c>
      <c r="F947" s="2" t="s">
        <v>3001</v>
      </c>
    </row>
    <row r="948" spans="1:6" x14ac:dyDescent="0.2">
      <c r="A948" s="2" t="s">
        <v>3053</v>
      </c>
      <c r="B948" s="2" t="s">
        <v>2999</v>
      </c>
      <c r="C948" s="2" t="s">
        <v>1596</v>
      </c>
      <c r="D948" s="2" t="s">
        <v>3054</v>
      </c>
      <c r="E948" s="2" t="s">
        <v>1554</v>
      </c>
      <c r="F948" s="2" t="s">
        <v>3001</v>
      </c>
    </row>
    <row r="949" spans="1:6" x14ac:dyDescent="0.2">
      <c r="A949" s="2" t="s">
        <v>3055</v>
      </c>
      <c r="B949" s="2" t="s">
        <v>2999</v>
      </c>
      <c r="C949" s="2" t="s">
        <v>2740</v>
      </c>
      <c r="D949" s="2" t="s">
        <v>3056</v>
      </c>
      <c r="E949" s="2" t="s">
        <v>1554</v>
      </c>
      <c r="F949" s="2" t="s">
        <v>3001</v>
      </c>
    </row>
  </sheetData>
  <pageMargins left="0.75" right="0.75" top="1" bottom="1" header="0.5" footer="0.5"/>
  <pageSetup paperSize="9" orientation="portrait"/>
  <ignoredErrors>
    <ignoredError sqref="A1:IV6553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C35"/>
  <sheetViews>
    <sheetView topLeftCell="BH1" workbookViewId="0">
      <selection activeCell="CC34" sqref="CC34"/>
    </sheetView>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1" x14ac:dyDescent="0.2">
      <c r="A1" s="1" t="s">
        <v>10</v>
      </c>
      <c r="B1" s="1" t="s">
        <v>11</v>
      </c>
      <c r="C1" s="1" t="s">
        <v>1550</v>
      </c>
      <c r="D1" s="1" t="s">
        <v>1556</v>
      </c>
      <c r="E1" s="1" t="s">
        <v>1559</v>
      </c>
      <c r="F1" s="1" t="s">
        <v>1562</v>
      </c>
      <c r="G1" s="1" t="s">
        <v>1563</v>
      </c>
      <c r="H1" s="1" t="s">
        <v>1566</v>
      </c>
      <c r="I1" s="1" t="s">
        <v>1567</v>
      </c>
      <c r="J1" s="1" t="s">
        <v>1570</v>
      </c>
      <c r="K1" s="1" t="s">
        <v>1571</v>
      </c>
      <c r="L1" s="1" t="s">
        <v>1574</v>
      </c>
      <c r="M1" s="1" t="s">
        <v>1575</v>
      </c>
      <c r="N1" s="1" t="s">
        <v>1578</v>
      </c>
      <c r="O1" s="1" t="s">
        <v>1579</v>
      </c>
      <c r="P1" s="1" t="s">
        <v>1582</v>
      </c>
      <c r="Q1" s="1" t="s">
        <v>1583</v>
      </c>
      <c r="R1" s="1" t="s">
        <v>1586</v>
      </c>
      <c r="S1" s="1" t="s">
        <v>1587</v>
      </c>
      <c r="T1" s="1" t="s">
        <v>1590</v>
      </c>
      <c r="U1" s="1" t="s">
        <v>1591</v>
      </c>
      <c r="V1" s="1" t="s">
        <v>1594</v>
      </c>
      <c r="W1" s="1" t="s">
        <v>1595</v>
      </c>
      <c r="X1" s="1" t="s">
        <v>1598</v>
      </c>
      <c r="Y1" s="1" t="s">
        <v>1599</v>
      </c>
      <c r="Z1" s="1" t="s">
        <v>1602</v>
      </c>
      <c r="AA1" s="1" t="s">
        <v>1603</v>
      </c>
      <c r="AB1" s="1" t="s">
        <v>1606</v>
      </c>
      <c r="AC1" s="1" t="s">
        <v>1607</v>
      </c>
      <c r="AD1" s="1" t="s">
        <v>1610</v>
      </c>
      <c r="AE1" s="1" t="s">
        <v>1611</v>
      </c>
      <c r="AF1" s="1" t="s">
        <v>1614</v>
      </c>
      <c r="AG1" s="1" t="s">
        <v>1615</v>
      </c>
      <c r="AH1" s="1" t="s">
        <v>1618</v>
      </c>
      <c r="AI1" s="1" t="s">
        <v>1619</v>
      </c>
      <c r="AJ1" s="1" t="s">
        <v>1622</v>
      </c>
      <c r="AK1" s="1" t="s">
        <v>1623</v>
      </c>
      <c r="AL1" s="1" t="s">
        <v>1626</v>
      </c>
      <c r="AM1" s="1" t="s">
        <v>1627</v>
      </c>
      <c r="AN1" s="1" t="s">
        <v>1630</v>
      </c>
      <c r="AO1" s="1" t="s">
        <v>1631</v>
      </c>
      <c r="AP1" s="1" t="s">
        <v>1634</v>
      </c>
      <c r="AQ1" s="1" t="s">
        <v>1635</v>
      </c>
      <c r="AR1" s="1" t="s">
        <v>1638</v>
      </c>
      <c r="AS1" s="1" t="s">
        <v>1639</v>
      </c>
      <c r="AT1" s="1" t="s">
        <v>1642</v>
      </c>
      <c r="AU1" s="1" t="s">
        <v>1643</v>
      </c>
      <c r="AV1" s="1" t="s">
        <v>1646</v>
      </c>
      <c r="AW1" s="1" t="s">
        <v>1647</v>
      </c>
      <c r="AX1" s="1" t="s">
        <v>1650</v>
      </c>
      <c r="AY1" s="1" t="s">
        <v>1651</v>
      </c>
      <c r="AZ1" s="1" t="s">
        <v>1654</v>
      </c>
      <c r="BA1" s="1" t="s">
        <v>1655</v>
      </c>
      <c r="BB1" s="1" t="s">
        <v>1658</v>
      </c>
      <c r="BC1" s="1" t="s">
        <v>1659</v>
      </c>
      <c r="BD1" s="1" t="s">
        <v>1662</v>
      </c>
      <c r="BE1" s="1" t="s">
        <v>1663</v>
      </c>
      <c r="BF1" s="1" t="s">
        <v>1666</v>
      </c>
      <c r="BG1" s="1" t="s">
        <v>1667</v>
      </c>
      <c r="BH1" s="1" t="s">
        <v>1670</v>
      </c>
      <c r="BI1" s="1" t="s">
        <v>1671</v>
      </c>
      <c r="BJ1" s="1" t="s">
        <v>1674</v>
      </c>
      <c r="BK1" s="1" t="s">
        <v>1675</v>
      </c>
      <c r="BL1" s="1" t="s">
        <v>1678</v>
      </c>
      <c r="BM1" s="1" t="s">
        <v>1679</v>
      </c>
      <c r="BN1" s="1" t="s">
        <v>1682</v>
      </c>
      <c r="BO1" s="1" t="s">
        <v>1683</v>
      </c>
      <c r="BP1" s="1" t="s">
        <v>1686</v>
      </c>
      <c r="BQ1" s="1" t="s">
        <v>1687</v>
      </c>
      <c r="BR1" s="1" t="s">
        <v>1690</v>
      </c>
      <c r="BS1" s="1" t="s">
        <v>1691</v>
      </c>
      <c r="BT1" s="1" t="s">
        <v>1694</v>
      </c>
      <c r="BU1" s="1" t="s">
        <v>1695</v>
      </c>
      <c r="BV1" s="1" t="s">
        <v>1698</v>
      </c>
      <c r="BW1" s="1" t="s">
        <v>1699</v>
      </c>
      <c r="BX1" s="1" t="s">
        <v>1702</v>
      </c>
      <c r="BY1" s="1" t="s">
        <v>1703</v>
      </c>
      <c r="BZ1" s="1" t="s">
        <v>1706</v>
      </c>
      <c r="CA1" s="1" t="s">
        <v>1707</v>
      </c>
      <c r="CB1" s="1" t="s">
        <v>1710</v>
      </c>
      <c r="CC1" s="1" t="s">
        <v>4314</v>
      </c>
    </row>
    <row r="2" spans="1:81" x14ac:dyDescent="0.2">
      <c r="A2" s="2" t="s">
        <v>48</v>
      </c>
      <c r="B2" s="2" t="s">
        <v>49</v>
      </c>
      <c r="C2" s="5">
        <v>104</v>
      </c>
      <c r="D2" s="5">
        <v>98</v>
      </c>
      <c r="E2" s="5">
        <v>62</v>
      </c>
      <c r="F2" s="5">
        <v>38</v>
      </c>
      <c r="G2" s="5">
        <v>64</v>
      </c>
      <c r="H2" s="5">
        <v>84</v>
      </c>
      <c r="I2" s="5">
        <v>71</v>
      </c>
      <c r="J2" s="5">
        <v>63</v>
      </c>
      <c r="K2" s="5">
        <v>697</v>
      </c>
      <c r="L2" s="5">
        <v>2038</v>
      </c>
      <c r="M2" s="5">
        <v>88</v>
      </c>
      <c r="N2" s="5">
        <v>71</v>
      </c>
      <c r="O2" s="5">
        <v>78</v>
      </c>
      <c r="P2" s="5">
        <v>65</v>
      </c>
      <c r="Q2" s="5">
        <v>126</v>
      </c>
      <c r="R2" s="5">
        <v>74</v>
      </c>
      <c r="S2" s="5">
        <v>100</v>
      </c>
      <c r="T2" s="5">
        <v>86</v>
      </c>
      <c r="U2" s="5">
        <v>102</v>
      </c>
      <c r="V2" s="5">
        <v>76</v>
      </c>
      <c r="W2" s="5">
        <v>118</v>
      </c>
      <c r="X2" s="5">
        <v>71</v>
      </c>
      <c r="Y2" s="5">
        <v>126</v>
      </c>
      <c r="Z2" s="5">
        <v>91</v>
      </c>
      <c r="AA2" s="5">
        <v>117</v>
      </c>
      <c r="AB2" s="5">
        <v>99</v>
      </c>
      <c r="AC2" s="5">
        <v>130</v>
      </c>
      <c r="AD2" s="5">
        <v>114</v>
      </c>
      <c r="AE2" s="5">
        <v>115</v>
      </c>
      <c r="AF2" s="5">
        <v>117</v>
      </c>
      <c r="AG2" s="5">
        <v>100</v>
      </c>
      <c r="AH2" s="5">
        <v>105</v>
      </c>
      <c r="AI2" s="5">
        <v>129</v>
      </c>
      <c r="AJ2" s="5">
        <v>145</v>
      </c>
      <c r="AK2" s="5">
        <v>98</v>
      </c>
      <c r="AL2" s="5">
        <v>148</v>
      </c>
      <c r="AM2" s="5">
        <v>83</v>
      </c>
      <c r="AN2" s="5">
        <v>170</v>
      </c>
      <c r="AO2" s="5">
        <v>76</v>
      </c>
      <c r="AP2" s="5">
        <v>149</v>
      </c>
      <c r="AQ2" s="5">
        <v>106</v>
      </c>
      <c r="AR2" s="5">
        <v>254</v>
      </c>
      <c r="AS2" s="5">
        <v>92</v>
      </c>
      <c r="AT2" s="5">
        <v>267</v>
      </c>
      <c r="AU2" s="5">
        <v>114</v>
      </c>
      <c r="AV2" s="5">
        <v>262</v>
      </c>
      <c r="AW2" s="5">
        <v>89</v>
      </c>
      <c r="AX2" s="5">
        <v>294</v>
      </c>
      <c r="AY2" s="5">
        <v>119</v>
      </c>
      <c r="AZ2" s="5">
        <v>291</v>
      </c>
      <c r="BA2" s="5">
        <v>407</v>
      </c>
      <c r="BB2" s="5">
        <v>1075</v>
      </c>
      <c r="BC2" s="5">
        <v>398</v>
      </c>
      <c r="BD2" s="5">
        <v>1164</v>
      </c>
      <c r="BE2" s="5">
        <v>438</v>
      </c>
      <c r="BF2" s="5">
        <v>986</v>
      </c>
      <c r="BG2" s="5">
        <v>403</v>
      </c>
      <c r="BH2" s="5">
        <v>868</v>
      </c>
      <c r="BI2" s="5">
        <v>488</v>
      </c>
      <c r="BJ2" s="5">
        <v>1020</v>
      </c>
      <c r="BK2" s="5">
        <v>586</v>
      </c>
      <c r="BL2" s="5">
        <v>1138</v>
      </c>
      <c r="BM2" s="5">
        <v>643</v>
      </c>
      <c r="BN2" s="5">
        <v>979</v>
      </c>
      <c r="BO2" s="5">
        <v>459</v>
      </c>
      <c r="BP2" s="5">
        <v>825</v>
      </c>
      <c r="BQ2" s="5">
        <v>342</v>
      </c>
      <c r="BR2" s="5">
        <v>578</v>
      </c>
      <c r="BS2" s="5">
        <v>226</v>
      </c>
      <c r="BT2" s="5">
        <v>398</v>
      </c>
      <c r="BU2" s="5">
        <v>168</v>
      </c>
      <c r="BV2" s="5">
        <v>290</v>
      </c>
      <c r="BW2" s="5">
        <v>91</v>
      </c>
      <c r="BX2" s="5">
        <v>192</v>
      </c>
      <c r="BY2" s="5">
        <v>71</v>
      </c>
      <c r="BZ2" s="5">
        <v>193</v>
      </c>
      <c r="CA2" s="5">
        <v>7824</v>
      </c>
      <c r="CB2" s="5">
        <v>14976</v>
      </c>
      <c r="CC2" s="17">
        <f>CA2+CB2</f>
        <v>22800</v>
      </c>
    </row>
    <row r="3" spans="1:81" x14ac:dyDescent="0.2">
      <c r="A3" s="2" t="s">
        <v>73</v>
      </c>
      <c r="B3" s="2" t="s">
        <v>74</v>
      </c>
      <c r="C3" s="5">
        <v>14</v>
      </c>
      <c r="D3" s="5">
        <v>14</v>
      </c>
      <c r="E3" s="5">
        <v>23</v>
      </c>
      <c r="F3" s="5">
        <v>25</v>
      </c>
      <c r="G3" s="5">
        <v>50</v>
      </c>
      <c r="H3" s="5">
        <v>32</v>
      </c>
      <c r="I3" s="5">
        <v>73</v>
      </c>
      <c r="J3" s="5">
        <v>70</v>
      </c>
      <c r="K3" s="5">
        <v>50</v>
      </c>
      <c r="L3" s="5">
        <v>40</v>
      </c>
      <c r="M3" s="5">
        <v>34</v>
      </c>
      <c r="N3" s="5">
        <v>24</v>
      </c>
      <c r="O3" s="5">
        <v>34</v>
      </c>
      <c r="P3" s="5">
        <v>46</v>
      </c>
      <c r="Q3" s="5">
        <v>43</v>
      </c>
      <c r="R3" s="5">
        <v>36</v>
      </c>
      <c r="S3" s="5">
        <v>38</v>
      </c>
      <c r="T3" s="5">
        <v>40</v>
      </c>
      <c r="U3" s="5">
        <v>44</v>
      </c>
      <c r="V3" s="5">
        <v>34</v>
      </c>
      <c r="W3" s="5">
        <v>35</v>
      </c>
      <c r="X3" s="5">
        <v>31</v>
      </c>
      <c r="Y3" s="5">
        <v>37</v>
      </c>
      <c r="Z3" s="5">
        <v>29</v>
      </c>
      <c r="AA3" s="5">
        <v>46</v>
      </c>
      <c r="AB3" s="5">
        <v>36</v>
      </c>
      <c r="AC3" s="5">
        <v>32</v>
      </c>
      <c r="AD3" s="5">
        <v>33</v>
      </c>
      <c r="AE3" s="5">
        <v>49</v>
      </c>
      <c r="AF3" s="5">
        <v>44</v>
      </c>
      <c r="AG3" s="5">
        <v>35</v>
      </c>
      <c r="AH3" s="5">
        <v>56</v>
      </c>
      <c r="AI3" s="5">
        <v>52</v>
      </c>
      <c r="AJ3" s="5">
        <v>56</v>
      </c>
      <c r="AK3" s="5">
        <v>42</v>
      </c>
      <c r="AL3" s="5">
        <v>30</v>
      </c>
      <c r="AM3" s="5">
        <v>40</v>
      </c>
      <c r="AN3" s="5">
        <v>55</v>
      </c>
      <c r="AO3" s="5">
        <v>31</v>
      </c>
      <c r="AP3" s="5">
        <v>47</v>
      </c>
      <c r="AQ3" s="5">
        <v>27</v>
      </c>
      <c r="AR3" s="5">
        <v>58</v>
      </c>
      <c r="AS3" s="5">
        <v>29</v>
      </c>
      <c r="AT3" s="5">
        <v>69</v>
      </c>
      <c r="AU3" s="5">
        <v>39</v>
      </c>
      <c r="AV3" s="5">
        <v>58</v>
      </c>
      <c r="AW3" s="5">
        <v>43</v>
      </c>
      <c r="AX3" s="5">
        <v>69</v>
      </c>
      <c r="AY3" s="5">
        <v>43</v>
      </c>
      <c r="AZ3" s="5">
        <v>70</v>
      </c>
      <c r="BA3" s="5">
        <v>215</v>
      </c>
      <c r="BB3" s="5">
        <v>377</v>
      </c>
      <c r="BC3" s="5">
        <v>196</v>
      </c>
      <c r="BD3" s="5">
        <v>366</v>
      </c>
      <c r="BE3" s="5">
        <v>192</v>
      </c>
      <c r="BF3" s="5">
        <v>300</v>
      </c>
      <c r="BG3" s="5">
        <v>158</v>
      </c>
      <c r="BH3" s="5">
        <v>281</v>
      </c>
      <c r="BI3" s="5">
        <v>160</v>
      </c>
      <c r="BJ3" s="5">
        <v>303</v>
      </c>
      <c r="BK3" s="5">
        <v>221</v>
      </c>
      <c r="BL3" s="5">
        <v>334</v>
      </c>
      <c r="BM3" s="5">
        <v>240</v>
      </c>
      <c r="BN3" s="5">
        <v>295</v>
      </c>
      <c r="BO3" s="5">
        <v>183</v>
      </c>
      <c r="BP3" s="5">
        <v>303</v>
      </c>
      <c r="BQ3" s="5">
        <v>101</v>
      </c>
      <c r="BR3" s="5">
        <v>173</v>
      </c>
      <c r="BS3" s="5">
        <v>43</v>
      </c>
      <c r="BT3" s="5">
        <v>76</v>
      </c>
      <c r="BU3" s="5">
        <v>32</v>
      </c>
      <c r="BV3" s="5">
        <v>48</v>
      </c>
      <c r="BW3" s="5">
        <v>13</v>
      </c>
      <c r="BX3" s="5">
        <v>25</v>
      </c>
      <c r="BY3" s="5">
        <v>9</v>
      </c>
      <c r="BZ3" s="5">
        <v>31</v>
      </c>
      <c r="CA3" s="5">
        <v>2746</v>
      </c>
      <c r="CB3" s="5">
        <v>4014</v>
      </c>
      <c r="CC3" s="17">
        <f t="shared" ref="CC3:CC35" si="0">CA3+CB3</f>
        <v>6760</v>
      </c>
    </row>
    <row r="4" spans="1:81" x14ac:dyDescent="0.2">
      <c r="A4" s="2" t="s">
        <v>97</v>
      </c>
      <c r="B4" s="2" t="s">
        <v>98</v>
      </c>
      <c r="C4" s="5">
        <v>10</v>
      </c>
      <c r="D4" s="5">
        <v>19</v>
      </c>
      <c r="E4" s="5">
        <v>17</v>
      </c>
      <c r="F4" s="5">
        <v>16</v>
      </c>
      <c r="G4" s="5">
        <v>30</v>
      </c>
      <c r="H4" s="5">
        <v>31</v>
      </c>
      <c r="I4" s="5">
        <v>43</v>
      </c>
      <c r="J4" s="5">
        <v>54</v>
      </c>
      <c r="K4" s="5">
        <v>44</v>
      </c>
      <c r="L4" s="5">
        <v>53</v>
      </c>
      <c r="M4" s="5">
        <v>49</v>
      </c>
      <c r="N4" s="5">
        <v>65</v>
      </c>
      <c r="O4" s="5">
        <v>63</v>
      </c>
      <c r="P4" s="5">
        <v>55</v>
      </c>
      <c r="Q4" s="5">
        <v>61</v>
      </c>
      <c r="R4" s="5">
        <v>77</v>
      </c>
      <c r="S4" s="5">
        <v>80</v>
      </c>
      <c r="T4" s="5">
        <v>80</v>
      </c>
      <c r="U4" s="5">
        <v>69</v>
      </c>
      <c r="V4" s="5">
        <v>61</v>
      </c>
      <c r="W4" s="5">
        <v>70</v>
      </c>
      <c r="X4" s="5">
        <v>66</v>
      </c>
      <c r="Y4" s="5">
        <v>57</v>
      </c>
      <c r="Z4" s="5">
        <v>71</v>
      </c>
      <c r="AA4" s="5">
        <v>66</v>
      </c>
      <c r="AB4" s="5">
        <v>64</v>
      </c>
      <c r="AC4" s="5">
        <v>66</v>
      </c>
      <c r="AD4" s="5">
        <v>70</v>
      </c>
      <c r="AE4" s="5">
        <v>86</v>
      </c>
      <c r="AF4" s="5">
        <v>69</v>
      </c>
      <c r="AG4" s="5">
        <v>82</v>
      </c>
      <c r="AH4" s="5">
        <v>88</v>
      </c>
      <c r="AI4" s="5">
        <v>81</v>
      </c>
      <c r="AJ4" s="5">
        <v>65</v>
      </c>
      <c r="AK4" s="5">
        <v>71</v>
      </c>
      <c r="AL4" s="5">
        <v>66</v>
      </c>
      <c r="AM4" s="5">
        <v>57</v>
      </c>
      <c r="AN4" s="5">
        <v>67</v>
      </c>
      <c r="AO4" s="5">
        <v>35</v>
      </c>
      <c r="AP4" s="5">
        <v>57</v>
      </c>
      <c r="AQ4" s="5">
        <v>35</v>
      </c>
      <c r="AR4" s="5">
        <v>53</v>
      </c>
      <c r="AS4" s="5">
        <v>27</v>
      </c>
      <c r="AT4" s="5">
        <v>37</v>
      </c>
      <c r="AU4" s="5">
        <v>22</v>
      </c>
      <c r="AV4" s="5">
        <v>43</v>
      </c>
      <c r="AW4" s="5">
        <v>35</v>
      </c>
      <c r="AX4" s="5">
        <v>43</v>
      </c>
      <c r="AY4" s="5">
        <v>34</v>
      </c>
      <c r="AZ4" s="5">
        <v>42</v>
      </c>
      <c r="BA4" s="5">
        <v>117</v>
      </c>
      <c r="BB4" s="5">
        <v>190</v>
      </c>
      <c r="BC4" s="5">
        <v>131</v>
      </c>
      <c r="BD4" s="5">
        <v>191</v>
      </c>
      <c r="BE4" s="5">
        <v>113</v>
      </c>
      <c r="BF4" s="5">
        <v>170</v>
      </c>
      <c r="BG4" s="5">
        <v>117</v>
      </c>
      <c r="BH4" s="5">
        <v>158</v>
      </c>
      <c r="BI4" s="5">
        <v>123</v>
      </c>
      <c r="BJ4" s="5">
        <v>171</v>
      </c>
      <c r="BK4" s="5">
        <v>142</v>
      </c>
      <c r="BL4" s="5">
        <v>195</v>
      </c>
      <c r="BM4" s="5">
        <v>132</v>
      </c>
      <c r="BN4" s="5">
        <v>178</v>
      </c>
      <c r="BO4" s="5">
        <v>131</v>
      </c>
      <c r="BP4" s="5">
        <v>168</v>
      </c>
      <c r="BQ4" s="5">
        <v>77</v>
      </c>
      <c r="BR4" s="5">
        <v>125</v>
      </c>
      <c r="BS4" s="5">
        <v>57</v>
      </c>
      <c r="BT4" s="5">
        <v>84</v>
      </c>
      <c r="BU4" s="5">
        <v>48</v>
      </c>
      <c r="BV4" s="5">
        <v>52</v>
      </c>
      <c r="BW4" s="5">
        <v>21</v>
      </c>
      <c r="BX4" s="5">
        <v>47</v>
      </c>
      <c r="BY4" s="5">
        <v>10</v>
      </c>
      <c r="BZ4" s="5">
        <v>30</v>
      </c>
      <c r="CA4" s="5">
        <v>2509</v>
      </c>
      <c r="CB4" s="5">
        <v>3171</v>
      </c>
      <c r="CC4" s="17">
        <f t="shared" si="0"/>
        <v>5680</v>
      </c>
    </row>
    <row r="5" spans="1:81" x14ac:dyDescent="0.2">
      <c r="A5" s="2" t="s">
        <v>115</v>
      </c>
      <c r="B5" s="2" t="s">
        <v>116</v>
      </c>
      <c r="C5" s="5">
        <v>262</v>
      </c>
      <c r="D5" s="5">
        <v>248</v>
      </c>
      <c r="E5" s="5">
        <v>280</v>
      </c>
      <c r="F5" s="5">
        <v>260</v>
      </c>
      <c r="G5" s="5">
        <v>253</v>
      </c>
      <c r="H5" s="5">
        <v>246</v>
      </c>
      <c r="I5" s="5">
        <v>236</v>
      </c>
      <c r="J5" s="5">
        <v>230</v>
      </c>
      <c r="K5" s="5">
        <v>267</v>
      </c>
      <c r="L5" s="5">
        <v>248</v>
      </c>
      <c r="M5" s="5">
        <v>243</v>
      </c>
      <c r="N5" s="5">
        <v>301</v>
      </c>
      <c r="O5" s="5">
        <v>339</v>
      </c>
      <c r="P5" s="5">
        <v>297</v>
      </c>
      <c r="Q5" s="5">
        <v>319</v>
      </c>
      <c r="R5" s="5">
        <v>316</v>
      </c>
      <c r="S5" s="5">
        <v>306</v>
      </c>
      <c r="T5" s="5">
        <v>302</v>
      </c>
      <c r="U5" s="5">
        <v>334</v>
      </c>
      <c r="V5" s="5">
        <v>292</v>
      </c>
      <c r="W5" s="5">
        <v>314</v>
      </c>
      <c r="X5" s="5">
        <v>295</v>
      </c>
      <c r="Y5" s="5">
        <v>381</v>
      </c>
      <c r="Z5" s="5">
        <v>345</v>
      </c>
      <c r="AA5" s="5">
        <v>380</v>
      </c>
      <c r="AB5" s="5">
        <v>327</v>
      </c>
      <c r="AC5" s="5">
        <v>358</v>
      </c>
      <c r="AD5" s="5">
        <v>366</v>
      </c>
      <c r="AE5" s="5">
        <v>336</v>
      </c>
      <c r="AF5" s="5">
        <v>394</v>
      </c>
      <c r="AG5" s="5">
        <v>395</v>
      </c>
      <c r="AH5" s="5">
        <v>514</v>
      </c>
      <c r="AI5" s="5">
        <v>362</v>
      </c>
      <c r="AJ5" s="5">
        <v>552</v>
      </c>
      <c r="AK5" s="5">
        <v>413</v>
      </c>
      <c r="AL5" s="5">
        <v>546</v>
      </c>
      <c r="AM5" s="5">
        <v>391</v>
      </c>
      <c r="AN5" s="5">
        <v>530</v>
      </c>
      <c r="AO5" s="5">
        <v>251</v>
      </c>
      <c r="AP5" s="5">
        <v>452</v>
      </c>
      <c r="AQ5" s="5">
        <v>181</v>
      </c>
      <c r="AR5" s="5">
        <v>356</v>
      </c>
      <c r="AS5" s="5">
        <v>176</v>
      </c>
      <c r="AT5" s="5">
        <v>320</v>
      </c>
      <c r="AU5" s="5">
        <v>153</v>
      </c>
      <c r="AV5" s="5">
        <v>362</v>
      </c>
      <c r="AW5" s="5">
        <v>184</v>
      </c>
      <c r="AX5" s="5">
        <v>356</v>
      </c>
      <c r="AY5" s="5">
        <v>181</v>
      </c>
      <c r="AZ5" s="5">
        <v>383</v>
      </c>
      <c r="BA5" s="5">
        <v>886</v>
      </c>
      <c r="BB5" s="5">
        <v>2054</v>
      </c>
      <c r="BC5" s="5">
        <v>993</v>
      </c>
      <c r="BD5" s="5">
        <v>2093</v>
      </c>
      <c r="BE5" s="5">
        <v>932</v>
      </c>
      <c r="BF5" s="5">
        <v>1749</v>
      </c>
      <c r="BG5" s="5">
        <v>812</v>
      </c>
      <c r="BH5" s="5">
        <v>1515</v>
      </c>
      <c r="BI5" s="5">
        <v>912</v>
      </c>
      <c r="BJ5" s="5">
        <v>1473</v>
      </c>
      <c r="BK5" s="5">
        <v>1097</v>
      </c>
      <c r="BL5" s="5">
        <v>1675</v>
      </c>
      <c r="BM5" s="5">
        <v>1139</v>
      </c>
      <c r="BN5" s="5">
        <v>1578</v>
      </c>
      <c r="BO5" s="5">
        <v>854</v>
      </c>
      <c r="BP5" s="5">
        <v>1296</v>
      </c>
      <c r="BQ5" s="5">
        <v>484</v>
      </c>
      <c r="BR5" s="5">
        <v>638</v>
      </c>
      <c r="BS5" s="5">
        <v>316</v>
      </c>
      <c r="BT5" s="5">
        <v>406</v>
      </c>
      <c r="BU5" s="5">
        <v>160</v>
      </c>
      <c r="BV5" s="5">
        <v>296</v>
      </c>
      <c r="BW5" s="5">
        <v>103</v>
      </c>
      <c r="BX5" s="5">
        <v>213</v>
      </c>
      <c r="BY5" s="5">
        <v>108</v>
      </c>
      <c r="BZ5" s="5">
        <v>249</v>
      </c>
      <c r="CA5" s="5">
        <v>16091</v>
      </c>
      <c r="CB5" s="5">
        <v>24073</v>
      </c>
      <c r="CC5" s="17">
        <f t="shared" si="0"/>
        <v>40164</v>
      </c>
    </row>
    <row r="6" spans="1:81" x14ac:dyDescent="0.2">
      <c r="A6" s="2" t="s">
        <v>137</v>
      </c>
      <c r="B6" s="2" t="s">
        <v>138</v>
      </c>
      <c r="C6" s="5">
        <v>7</v>
      </c>
      <c r="D6" s="5">
        <v>11</v>
      </c>
      <c r="E6" s="5">
        <v>16</v>
      </c>
      <c r="F6" s="5">
        <v>14</v>
      </c>
      <c r="G6" s="5">
        <v>13</v>
      </c>
      <c r="H6" s="5">
        <v>19</v>
      </c>
      <c r="I6" s="5">
        <v>17</v>
      </c>
      <c r="J6" s="5">
        <v>18</v>
      </c>
      <c r="K6" s="5">
        <v>19</v>
      </c>
      <c r="L6" s="5">
        <v>9</v>
      </c>
      <c r="M6" s="5">
        <v>12</v>
      </c>
      <c r="N6" s="5">
        <v>7</v>
      </c>
      <c r="O6" s="5">
        <v>9</v>
      </c>
      <c r="P6" s="5">
        <v>14</v>
      </c>
      <c r="Q6" s="5">
        <v>7</v>
      </c>
      <c r="R6" s="5">
        <v>7</v>
      </c>
      <c r="S6" s="5">
        <v>7</v>
      </c>
      <c r="T6" s="5">
        <v>8</v>
      </c>
      <c r="U6" s="5">
        <v>8</v>
      </c>
      <c r="V6" s="5">
        <v>7</v>
      </c>
      <c r="W6" s="5">
        <v>6</v>
      </c>
      <c r="X6" s="5">
        <v>10</v>
      </c>
      <c r="Y6" s="5">
        <v>13</v>
      </c>
      <c r="Z6" s="5">
        <v>16</v>
      </c>
      <c r="AA6" s="5">
        <v>17</v>
      </c>
      <c r="AB6" s="5">
        <v>11</v>
      </c>
      <c r="AC6" s="5">
        <v>8</v>
      </c>
      <c r="AD6" s="5">
        <v>8</v>
      </c>
      <c r="AE6" s="5">
        <v>15</v>
      </c>
      <c r="AF6" s="5">
        <v>10</v>
      </c>
      <c r="AG6" s="5">
        <v>12</v>
      </c>
      <c r="AH6" s="5">
        <v>20</v>
      </c>
      <c r="AI6" s="5">
        <v>14</v>
      </c>
      <c r="AJ6" s="5">
        <v>31</v>
      </c>
      <c r="AK6" s="5">
        <v>25</v>
      </c>
      <c r="AL6" s="5">
        <v>54</v>
      </c>
      <c r="AM6" s="5">
        <v>46</v>
      </c>
      <c r="AN6" s="5">
        <v>74</v>
      </c>
      <c r="AO6" s="5">
        <v>73</v>
      </c>
      <c r="AP6" s="5">
        <v>111</v>
      </c>
      <c r="AQ6" s="5">
        <v>83</v>
      </c>
      <c r="AR6" s="5">
        <v>159</v>
      </c>
      <c r="AS6" s="5">
        <v>104</v>
      </c>
      <c r="AT6" s="5">
        <v>203</v>
      </c>
      <c r="AU6" s="5">
        <v>94</v>
      </c>
      <c r="AV6" s="5">
        <v>186</v>
      </c>
      <c r="AW6" s="5">
        <v>96</v>
      </c>
      <c r="AX6" s="5">
        <v>183</v>
      </c>
      <c r="AY6" s="5">
        <v>36</v>
      </c>
      <c r="AZ6" s="5">
        <v>81</v>
      </c>
      <c r="BA6" s="5">
        <v>113</v>
      </c>
      <c r="BB6" s="5">
        <v>146</v>
      </c>
      <c r="BC6" s="5">
        <v>139</v>
      </c>
      <c r="BD6" s="5">
        <v>144</v>
      </c>
      <c r="BE6" s="5">
        <v>175</v>
      </c>
      <c r="BF6" s="5">
        <v>132</v>
      </c>
      <c r="BG6" s="5">
        <v>202</v>
      </c>
      <c r="BH6" s="5">
        <v>120</v>
      </c>
      <c r="BI6" s="5">
        <v>261</v>
      </c>
      <c r="BJ6" s="5">
        <v>147</v>
      </c>
      <c r="BK6" s="5">
        <v>387</v>
      </c>
      <c r="BL6" s="5">
        <v>175</v>
      </c>
      <c r="BM6" s="5">
        <v>338</v>
      </c>
      <c r="BN6" s="5">
        <v>137</v>
      </c>
      <c r="BO6" s="5">
        <v>189</v>
      </c>
      <c r="BP6" s="5">
        <v>68</v>
      </c>
      <c r="BQ6" s="5">
        <v>37</v>
      </c>
      <c r="BR6" s="5">
        <v>24</v>
      </c>
      <c r="BS6" s="5">
        <v>17</v>
      </c>
      <c r="BT6" s="5">
        <v>20</v>
      </c>
      <c r="BU6" s="5">
        <v>9</v>
      </c>
      <c r="BV6" s="5">
        <v>8</v>
      </c>
      <c r="BW6" s="5">
        <v>0</v>
      </c>
      <c r="BX6" s="5">
        <v>2</v>
      </c>
      <c r="BY6" s="5">
        <v>0</v>
      </c>
      <c r="BZ6" s="5">
        <v>5</v>
      </c>
      <c r="CA6" s="5">
        <v>2624</v>
      </c>
      <c r="CB6" s="5">
        <v>2399</v>
      </c>
      <c r="CC6" s="17">
        <f t="shared" si="0"/>
        <v>5023</v>
      </c>
    </row>
    <row r="7" spans="1:81" x14ac:dyDescent="0.2">
      <c r="A7" s="2" t="s">
        <v>155</v>
      </c>
      <c r="B7" s="2" t="s">
        <v>156</v>
      </c>
      <c r="C7" s="5">
        <v>17</v>
      </c>
      <c r="D7" s="5">
        <v>23</v>
      </c>
      <c r="E7" s="5">
        <v>19</v>
      </c>
      <c r="F7" s="5">
        <v>11</v>
      </c>
      <c r="G7" s="5">
        <v>23</v>
      </c>
      <c r="H7" s="5">
        <v>15</v>
      </c>
      <c r="I7" s="5">
        <v>13</v>
      </c>
      <c r="J7" s="5">
        <v>13</v>
      </c>
      <c r="K7" s="5">
        <v>15</v>
      </c>
      <c r="L7" s="5">
        <v>21</v>
      </c>
      <c r="M7" s="5">
        <v>10</v>
      </c>
      <c r="N7" s="5">
        <v>7</v>
      </c>
      <c r="O7" s="5">
        <v>12</v>
      </c>
      <c r="P7" s="5">
        <v>8</v>
      </c>
      <c r="Q7" s="5">
        <v>6</v>
      </c>
      <c r="R7" s="5">
        <v>17</v>
      </c>
      <c r="S7" s="5">
        <v>10</v>
      </c>
      <c r="T7" s="5">
        <v>12</v>
      </c>
      <c r="U7" s="5">
        <v>11</v>
      </c>
      <c r="V7" s="5">
        <v>7</v>
      </c>
      <c r="W7" s="5">
        <v>13</v>
      </c>
      <c r="X7" s="5">
        <v>10</v>
      </c>
      <c r="Y7" s="5">
        <v>16</v>
      </c>
      <c r="Z7" s="5">
        <v>15</v>
      </c>
      <c r="AA7" s="5">
        <v>16</v>
      </c>
      <c r="AB7" s="5">
        <v>14</v>
      </c>
      <c r="AC7" s="5">
        <v>16</v>
      </c>
      <c r="AD7" s="5">
        <v>13</v>
      </c>
      <c r="AE7" s="5">
        <v>16</v>
      </c>
      <c r="AF7" s="5">
        <v>20</v>
      </c>
      <c r="AG7" s="5">
        <v>21</v>
      </c>
      <c r="AH7" s="5">
        <v>18</v>
      </c>
      <c r="AI7" s="5">
        <v>20</v>
      </c>
      <c r="AJ7" s="5">
        <v>24</v>
      </c>
      <c r="AK7" s="5">
        <v>6</v>
      </c>
      <c r="AL7" s="5">
        <v>23</v>
      </c>
      <c r="AM7" s="5">
        <v>20</v>
      </c>
      <c r="AN7" s="5">
        <v>35</v>
      </c>
      <c r="AO7" s="5">
        <v>11</v>
      </c>
      <c r="AP7" s="5">
        <v>26</v>
      </c>
      <c r="AQ7" s="5">
        <v>3</v>
      </c>
      <c r="AR7" s="5">
        <v>41</v>
      </c>
      <c r="AS7" s="5">
        <v>8</v>
      </c>
      <c r="AT7" s="5">
        <v>34</v>
      </c>
      <c r="AU7" s="5">
        <v>6</v>
      </c>
      <c r="AV7" s="5">
        <v>33</v>
      </c>
      <c r="AW7" s="5">
        <v>6</v>
      </c>
      <c r="AX7" s="5">
        <v>29</v>
      </c>
      <c r="AY7" s="5">
        <v>13</v>
      </c>
      <c r="AZ7" s="5">
        <v>34</v>
      </c>
      <c r="BA7" s="5">
        <v>64</v>
      </c>
      <c r="BB7" s="5">
        <v>175</v>
      </c>
      <c r="BC7" s="5">
        <v>52</v>
      </c>
      <c r="BD7" s="5">
        <v>153</v>
      </c>
      <c r="BE7" s="5">
        <v>72</v>
      </c>
      <c r="BF7" s="5">
        <v>160</v>
      </c>
      <c r="BG7" s="5">
        <v>87</v>
      </c>
      <c r="BH7" s="5">
        <v>126</v>
      </c>
      <c r="BI7" s="5">
        <v>115</v>
      </c>
      <c r="BJ7" s="5">
        <v>131</v>
      </c>
      <c r="BK7" s="5">
        <v>150</v>
      </c>
      <c r="BL7" s="5">
        <v>130</v>
      </c>
      <c r="BM7" s="5">
        <v>151</v>
      </c>
      <c r="BN7" s="5">
        <v>114</v>
      </c>
      <c r="BO7" s="5">
        <v>109</v>
      </c>
      <c r="BP7" s="5">
        <v>96</v>
      </c>
      <c r="BQ7" s="5">
        <v>30</v>
      </c>
      <c r="BR7" s="5">
        <v>23</v>
      </c>
      <c r="BS7" s="5">
        <v>9</v>
      </c>
      <c r="BT7" s="5">
        <v>16</v>
      </c>
      <c r="BU7" s="5">
        <v>7</v>
      </c>
      <c r="BV7" s="5">
        <v>8</v>
      </c>
      <c r="BW7" s="5">
        <v>1</v>
      </c>
      <c r="BX7" s="5">
        <v>5</v>
      </c>
      <c r="BY7" s="5">
        <v>1</v>
      </c>
      <c r="BZ7" s="5">
        <v>2</v>
      </c>
      <c r="CA7" s="5">
        <v>1175</v>
      </c>
      <c r="CB7" s="5">
        <v>1642</v>
      </c>
      <c r="CC7" s="17">
        <f t="shared" si="0"/>
        <v>2817</v>
      </c>
    </row>
    <row r="8" spans="1:81" x14ac:dyDescent="0.2">
      <c r="A8" s="2" t="s">
        <v>171</v>
      </c>
      <c r="B8" s="2" t="s">
        <v>172</v>
      </c>
      <c r="C8" s="5">
        <v>52</v>
      </c>
      <c r="D8" s="5">
        <v>34</v>
      </c>
      <c r="E8" s="5">
        <v>48</v>
      </c>
      <c r="F8" s="5">
        <v>38</v>
      </c>
      <c r="G8" s="5">
        <v>64</v>
      </c>
      <c r="H8" s="5">
        <v>58</v>
      </c>
      <c r="I8" s="5">
        <v>88</v>
      </c>
      <c r="J8" s="5">
        <v>79</v>
      </c>
      <c r="K8" s="5">
        <v>141</v>
      </c>
      <c r="L8" s="5">
        <v>113</v>
      </c>
      <c r="M8" s="5">
        <v>190</v>
      </c>
      <c r="N8" s="5">
        <v>132</v>
      </c>
      <c r="O8" s="5">
        <v>193</v>
      </c>
      <c r="P8" s="5">
        <v>169</v>
      </c>
      <c r="Q8" s="5">
        <v>220</v>
      </c>
      <c r="R8" s="5">
        <v>169</v>
      </c>
      <c r="S8" s="5">
        <v>247</v>
      </c>
      <c r="T8" s="5">
        <v>186</v>
      </c>
      <c r="U8" s="5">
        <v>244</v>
      </c>
      <c r="V8" s="5">
        <v>190</v>
      </c>
      <c r="W8" s="5">
        <v>225</v>
      </c>
      <c r="X8" s="5">
        <v>185</v>
      </c>
      <c r="Y8" s="5">
        <v>216</v>
      </c>
      <c r="Z8" s="5">
        <v>215</v>
      </c>
      <c r="AA8" s="5">
        <v>188</v>
      </c>
      <c r="AB8" s="5">
        <v>189</v>
      </c>
      <c r="AC8" s="5">
        <v>178</v>
      </c>
      <c r="AD8" s="5">
        <v>164</v>
      </c>
      <c r="AE8" s="5">
        <v>186</v>
      </c>
      <c r="AF8" s="5">
        <v>155</v>
      </c>
      <c r="AG8" s="5">
        <v>159</v>
      </c>
      <c r="AH8" s="5">
        <v>156</v>
      </c>
      <c r="AI8" s="5">
        <v>115</v>
      </c>
      <c r="AJ8" s="5">
        <v>146</v>
      </c>
      <c r="AK8" s="5">
        <v>128</v>
      </c>
      <c r="AL8" s="5">
        <v>129</v>
      </c>
      <c r="AM8" s="5">
        <v>79</v>
      </c>
      <c r="AN8" s="5">
        <v>146</v>
      </c>
      <c r="AO8" s="5">
        <v>61</v>
      </c>
      <c r="AP8" s="5">
        <v>93</v>
      </c>
      <c r="AQ8" s="5">
        <v>76</v>
      </c>
      <c r="AR8" s="5">
        <v>118</v>
      </c>
      <c r="AS8" s="5">
        <v>62</v>
      </c>
      <c r="AT8" s="5">
        <v>111</v>
      </c>
      <c r="AU8" s="5">
        <v>70</v>
      </c>
      <c r="AV8" s="5">
        <v>122</v>
      </c>
      <c r="AW8" s="5">
        <v>81</v>
      </c>
      <c r="AX8" s="5">
        <v>115</v>
      </c>
      <c r="AY8" s="5">
        <v>63</v>
      </c>
      <c r="AZ8" s="5">
        <v>123</v>
      </c>
      <c r="BA8" s="5">
        <v>366</v>
      </c>
      <c r="BB8" s="5">
        <v>649</v>
      </c>
      <c r="BC8" s="5">
        <v>381</v>
      </c>
      <c r="BD8" s="5">
        <v>673</v>
      </c>
      <c r="BE8" s="5">
        <v>316</v>
      </c>
      <c r="BF8" s="5">
        <v>528</v>
      </c>
      <c r="BG8" s="5">
        <v>302</v>
      </c>
      <c r="BH8" s="5">
        <v>453</v>
      </c>
      <c r="BI8" s="5">
        <v>315</v>
      </c>
      <c r="BJ8" s="5">
        <v>456</v>
      </c>
      <c r="BK8" s="5">
        <v>352</v>
      </c>
      <c r="BL8" s="5">
        <v>481</v>
      </c>
      <c r="BM8" s="5">
        <v>321</v>
      </c>
      <c r="BN8" s="5">
        <v>480</v>
      </c>
      <c r="BO8" s="5">
        <v>271</v>
      </c>
      <c r="BP8" s="5">
        <v>351</v>
      </c>
      <c r="BQ8" s="5">
        <v>195</v>
      </c>
      <c r="BR8" s="5">
        <v>224</v>
      </c>
      <c r="BS8" s="5">
        <v>91</v>
      </c>
      <c r="BT8" s="5">
        <v>106</v>
      </c>
      <c r="BU8" s="5">
        <v>83</v>
      </c>
      <c r="BV8" s="5">
        <v>86</v>
      </c>
      <c r="BW8" s="5">
        <v>47</v>
      </c>
      <c r="BX8" s="5">
        <v>49</v>
      </c>
      <c r="BY8" s="5">
        <v>49</v>
      </c>
      <c r="BZ8" s="5">
        <v>48</v>
      </c>
      <c r="CA8" s="5">
        <v>6463</v>
      </c>
      <c r="CB8" s="5">
        <v>7919</v>
      </c>
      <c r="CC8" s="17">
        <f t="shared" si="0"/>
        <v>14382</v>
      </c>
    </row>
    <row r="9" spans="1:81" x14ac:dyDescent="0.2">
      <c r="A9" s="2" t="s">
        <v>190</v>
      </c>
      <c r="B9" s="2" t="s">
        <v>191</v>
      </c>
      <c r="C9" s="5">
        <v>114</v>
      </c>
      <c r="D9" s="5">
        <v>115</v>
      </c>
      <c r="E9" s="5">
        <v>113</v>
      </c>
      <c r="F9" s="5">
        <v>98</v>
      </c>
      <c r="G9" s="5">
        <v>122</v>
      </c>
      <c r="H9" s="5">
        <v>88</v>
      </c>
      <c r="I9" s="5">
        <v>139</v>
      </c>
      <c r="J9" s="5">
        <v>143</v>
      </c>
      <c r="K9" s="5">
        <v>180</v>
      </c>
      <c r="L9" s="5">
        <v>133</v>
      </c>
      <c r="M9" s="5">
        <v>123</v>
      </c>
      <c r="N9" s="5">
        <v>132</v>
      </c>
      <c r="O9" s="5">
        <v>132</v>
      </c>
      <c r="P9" s="5">
        <v>99</v>
      </c>
      <c r="Q9" s="5">
        <v>132</v>
      </c>
      <c r="R9" s="5">
        <v>134</v>
      </c>
      <c r="S9" s="5">
        <v>104</v>
      </c>
      <c r="T9" s="5">
        <v>133</v>
      </c>
      <c r="U9" s="5">
        <v>123</v>
      </c>
      <c r="V9" s="5">
        <v>100</v>
      </c>
      <c r="W9" s="5">
        <v>115</v>
      </c>
      <c r="X9" s="5">
        <v>132</v>
      </c>
      <c r="Y9" s="5">
        <v>145</v>
      </c>
      <c r="Z9" s="5">
        <v>126</v>
      </c>
      <c r="AA9" s="5">
        <v>124</v>
      </c>
      <c r="AB9" s="5">
        <v>139</v>
      </c>
      <c r="AC9" s="5">
        <v>123</v>
      </c>
      <c r="AD9" s="5">
        <v>166</v>
      </c>
      <c r="AE9" s="5">
        <v>156</v>
      </c>
      <c r="AF9" s="5">
        <v>137</v>
      </c>
      <c r="AG9" s="5">
        <v>129</v>
      </c>
      <c r="AH9" s="5">
        <v>184</v>
      </c>
      <c r="AI9" s="5">
        <v>129</v>
      </c>
      <c r="AJ9" s="5">
        <v>176</v>
      </c>
      <c r="AK9" s="5">
        <v>132</v>
      </c>
      <c r="AL9" s="5">
        <v>192</v>
      </c>
      <c r="AM9" s="5">
        <v>100</v>
      </c>
      <c r="AN9" s="5">
        <v>198</v>
      </c>
      <c r="AO9" s="5">
        <v>66</v>
      </c>
      <c r="AP9" s="5">
        <v>134</v>
      </c>
      <c r="AQ9" s="5">
        <v>43</v>
      </c>
      <c r="AR9" s="5">
        <v>110</v>
      </c>
      <c r="AS9" s="5">
        <v>56</v>
      </c>
      <c r="AT9" s="5">
        <v>124</v>
      </c>
      <c r="AU9" s="5">
        <v>47</v>
      </c>
      <c r="AV9" s="5">
        <v>158</v>
      </c>
      <c r="AW9" s="5">
        <v>60</v>
      </c>
      <c r="AX9" s="5">
        <v>150</v>
      </c>
      <c r="AY9" s="5">
        <v>57</v>
      </c>
      <c r="AZ9" s="5">
        <v>151</v>
      </c>
      <c r="BA9" s="5">
        <v>298</v>
      </c>
      <c r="BB9" s="5">
        <v>875</v>
      </c>
      <c r="BC9" s="5">
        <v>320</v>
      </c>
      <c r="BD9" s="5">
        <v>814</v>
      </c>
      <c r="BE9" s="5">
        <v>298</v>
      </c>
      <c r="BF9" s="5">
        <v>592</v>
      </c>
      <c r="BG9" s="5">
        <v>294</v>
      </c>
      <c r="BH9" s="5">
        <v>481</v>
      </c>
      <c r="BI9" s="5">
        <v>290</v>
      </c>
      <c r="BJ9" s="5">
        <v>467</v>
      </c>
      <c r="BK9" s="5">
        <v>324</v>
      </c>
      <c r="BL9" s="5">
        <v>618</v>
      </c>
      <c r="BM9" s="5">
        <v>409</v>
      </c>
      <c r="BN9" s="5">
        <v>608</v>
      </c>
      <c r="BO9" s="5">
        <v>325</v>
      </c>
      <c r="BP9" s="5">
        <v>495</v>
      </c>
      <c r="BQ9" s="5">
        <v>204</v>
      </c>
      <c r="BR9" s="5">
        <v>342</v>
      </c>
      <c r="BS9" s="5">
        <v>110</v>
      </c>
      <c r="BT9" s="5">
        <v>172</v>
      </c>
      <c r="BU9" s="5">
        <v>62</v>
      </c>
      <c r="BV9" s="5">
        <v>106</v>
      </c>
      <c r="BW9" s="5">
        <v>26</v>
      </c>
      <c r="BX9" s="5">
        <v>67</v>
      </c>
      <c r="BY9" s="5">
        <v>20</v>
      </c>
      <c r="BZ9" s="5">
        <v>61</v>
      </c>
      <c r="CA9" s="5">
        <v>5744</v>
      </c>
      <c r="CB9" s="5">
        <v>9150</v>
      </c>
      <c r="CC9" s="17">
        <f t="shared" si="0"/>
        <v>14894</v>
      </c>
    </row>
    <row r="10" spans="1:81" x14ac:dyDescent="0.2">
      <c r="A10" s="2" t="s">
        <v>211</v>
      </c>
      <c r="B10" s="2" t="s">
        <v>212</v>
      </c>
      <c r="C10" s="5">
        <v>11</v>
      </c>
      <c r="D10" s="5">
        <v>10</v>
      </c>
      <c r="E10" s="5">
        <v>17</v>
      </c>
      <c r="F10" s="5">
        <v>17</v>
      </c>
      <c r="G10" s="5">
        <v>14</v>
      </c>
      <c r="H10" s="5">
        <v>15</v>
      </c>
      <c r="I10" s="5">
        <v>17</v>
      </c>
      <c r="J10" s="5">
        <v>25</v>
      </c>
      <c r="K10" s="5">
        <v>20</v>
      </c>
      <c r="L10" s="5">
        <v>30</v>
      </c>
      <c r="M10" s="5">
        <v>19</v>
      </c>
      <c r="N10" s="5">
        <v>22</v>
      </c>
      <c r="O10" s="5">
        <v>20</v>
      </c>
      <c r="P10" s="5">
        <v>19</v>
      </c>
      <c r="Q10" s="5">
        <v>20</v>
      </c>
      <c r="R10" s="5">
        <v>20</v>
      </c>
      <c r="S10" s="5">
        <v>18</v>
      </c>
      <c r="T10" s="5">
        <v>23</v>
      </c>
      <c r="U10" s="5">
        <v>17</v>
      </c>
      <c r="V10" s="5">
        <v>16</v>
      </c>
      <c r="W10" s="5">
        <v>22</v>
      </c>
      <c r="X10" s="5">
        <v>22</v>
      </c>
      <c r="Y10" s="5">
        <v>22</v>
      </c>
      <c r="Z10" s="5">
        <v>24</v>
      </c>
      <c r="AA10" s="5">
        <v>25</v>
      </c>
      <c r="AB10" s="5">
        <v>16</v>
      </c>
      <c r="AC10" s="5">
        <v>23</v>
      </c>
      <c r="AD10" s="5">
        <v>19</v>
      </c>
      <c r="AE10" s="5">
        <v>23</v>
      </c>
      <c r="AF10" s="5">
        <v>22</v>
      </c>
      <c r="AG10" s="5">
        <v>27</v>
      </c>
      <c r="AH10" s="5">
        <v>15</v>
      </c>
      <c r="AI10" s="5">
        <v>16</v>
      </c>
      <c r="AJ10" s="5">
        <v>22</v>
      </c>
      <c r="AK10" s="5">
        <v>26</v>
      </c>
      <c r="AL10" s="5">
        <v>20</v>
      </c>
      <c r="AM10" s="5">
        <v>12</v>
      </c>
      <c r="AN10" s="5">
        <v>15</v>
      </c>
      <c r="AO10" s="5">
        <v>13</v>
      </c>
      <c r="AP10" s="5">
        <v>14</v>
      </c>
      <c r="AQ10" s="5">
        <v>8</v>
      </c>
      <c r="AR10" s="5">
        <v>9</v>
      </c>
      <c r="AS10" s="5">
        <v>8</v>
      </c>
      <c r="AT10" s="5">
        <v>10</v>
      </c>
      <c r="AU10" s="5">
        <v>8</v>
      </c>
      <c r="AV10" s="5">
        <v>14</v>
      </c>
      <c r="AW10" s="5">
        <v>11</v>
      </c>
      <c r="AX10" s="5">
        <v>11</v>
      </c>
      <c r="AY10" s="5">
        <v>14</v>
      </c>
      <c r="AZ10" s="5">
        <v>11</v>
      </c>
      <c r="BA10" s="5">
        <v>64</v>
      </c>
      <c r="BB10" s="5">
        <v>65</v>
      </c>
      <c r="BC10" s="5">
        <v>68</v>
      </c>
      <c r="BD10" s="5">
        <v>68</v>
      </c>
      <c r="BE10" s="5">
        <v>52</v>
      </c>
      <c r="BF10" s="5">
        <v>56</v>
      </c>
      <c r="BG10" s="5">
        <v>43</v>
      </c>
      <c r="BH10" s="5">
        <v>42</v>
      </c>
      <c r="BI10" s="5">
        <v>28</v>
      </c>
      <c r="BJ10" s="5">
        <v>60</v>
      </c>
      <c r="BK10" s="5">
        <v>41</v>
      </c>
      <c r="BL10" s="5">
        <v>53</v>
      </c>
      <c r="BM10" s="5">
        <v>47</v>
      </c>
      <c r="BN10" s="5">
        <v>54</v>
      </c>
      <c r="BO10" s="5">
        <v>36</v>
      </c>
      <c r="BP10" s="5">
        <v>59</v>
      </c>
      <c r="BQ10" s="5">
        <v>23</v>
      </c>
      <c r="BR10" s="5">
        <v>32</v>
      </c>
      <c r="BS10" s="5">
        <v>18</v>
      </c>
      <c r="BT10" s="5">
        <v>21</v>
      </c>
      <c r="BU10" s="5">
        <v>6</v>
      </c>
      <c r="BV10" s="5">
        <v>11</v>
      </c>
      <c r="BW10" s="5">
        <v>5</v>
      </c>
      <c r="BX10" s="5">
        <v>4</v>
      </c>
      <c r="BY10" s="5">
        <v>2</v>
      </c>
      <c r="BZ10" s="5">
        <v>8</v>
      </c>
      <c r="CA10" s="5">
        <v>864</v>
      </c>
      <c r="CB10" s="5">
        <v>974</v>
      </c>
      <c r="CC10" s="17">
        <f t="shared" si="0"/>
        <v>1838</v>
      </c>
    </row>
    <row r="11" spans="1:81" x14ac:dyDescent="0.2">
      <c r="A11" s="2" t="s">
        <v>230</v>
      </c>
      <c r="B11" s="2" t="s">
        <v>231</v>
      </c>
      <c r="C11" s="5">
        <v>93</v>
      </c>
      <c r="D11" s="5">
        <v>117</v>
      </c>
      <c r="E11" s="5">
        <v>100</v>
      </c>
      <c r="F11" s="5">
        <v>109</v>
      </c>
      <c r="G11" s="5">
        <v>130</v>
      </c>
      <c r="H11" s="5">
        <v>145</v>
      </c>
      <c r="I11" s="5">
        <v>152</v>
      </c>
      <c r="J11" s="5">
        <v>141</v>
      </c>
      <c r="K11" s="5">
        <v>175</v>
      </c>
      <c r="L11" s="5">
        <v>149</v>
      </c>
      <c r="M11" s="5">
        <v>180</v>
      </c>
      <c r="N11" s="5">
        <v>156</v>
      </c>
      <c r="O11" s="5">
        <v>184</v>
      </c>
      <c r="P11" s="5">
        <v>168</v>
      </c>
      <c r="Q11" s="5">
        <v>200</v>
      </c>
      <c r="R11" s="5">
        <v>160</v>
      </c>
      <c r="S11" s="5">
        <v>185</v>
      </c>
      <c r="T11" s="5">
        <v>165</v>
      </c>
      <c r="U11" s="5">
        <v>167</v>
      </c>
      <c r="V11" s="5">
        <v>188</v>
      </c>
      <c r="W11" s="5">
        <v>220</v>
      </c>
      <c r="X11" s="5">
        <v>195</v>
      </c>
      <c r="Y11" s="5">
        <v>197</v>
      </c>
      <c r="Z11" s="5">
        <v>201</v>
      </c>
      <c r="AA11" s="5">
        <v>208</v>
      </c>
      <c r="AB11" s="5">
        <v>199</v>
      </c>
      <c r="AC11" s="5">
        <v>202</v>
      </c>
      <c r="AD11" s="5">
        <v>200</v>
      </c>
      <c r="AE11" s="5">
        <v>202</v>
      </c>
      <c r="AF11" s="5">
        <v>211</v>
      </c>
      <c r="AG11" s="5">
        <v>209</v>
      </c>
      <c r="AH11" s="5">
        <v>206</v>
      </c>
      <c r="AI11" s="5">
        <v>213</v>
      </c>
      <c r="AJ11" s="5">
        <v>219</v>
      </c>
      <c r="AK11" s="5">
        <v>192</v>
      </c>
      <c r="AL11" s="5">
        <v>226</v>
      </c>
      <c r="AM11" s="5">
        <v>153</v>
      </c>
      <c r="AN11" s="5">
        <v>237</v>
      </c>
      <c r="AO11" s="5">
        <v>114</v>
      </c>
      <c r="AP11" s="5">
        <v>239</v>
      </c>
      <c r="AQ11" s="5">
        <v>112</v>
      </c>
      <c r="AR11" s="5">
        <v>218</v>
      </c>
      <c r="AS11" s="5">
        <v>118</v>
      </c>
      <c r="AT11" s="5">
        <v>258</v>
      </c>
      <c r="AU11" s="5">
        <v>119</v>
      </c>
      <c r="AV11" s="5">
        <v>287</v>
      </c>
      <c r="AW11" s="5">
        <v>121</v>
      </c>
      <c r="AX11" s="5">
        <v>256</v>
      </c>
      <c r="AY11" s="5">
        <v>138</v>
      </c>
      <c r="AZ11" s="5">
        <v>279</v>
      </c>
      <c r="BA11" s="5">
        <v>655</v>
      </c>
      <c r="BB11" s="5">
        <v>1554</v>
      </c>
      <c r="BC11" s="5">
        <v>618</v>
      </c>
      <c r="BD11" s="5">
        <v>1542</v>
      </c>
      <c r="BE11" s="5">
        <v>613</v>
      </c>
      <c r="BF11" s="5">
        <v>1213</v>
      </c>
      <c r="BG11" s="5">
        <v>503</v>
      </c>
      <c r="BH11" s="5">
        <v>989</v>
      </c>
      <c r="BI11" s="5">
        <v>528</v>
      </c>
      <c r="BJ11" s="5">
        <v>1095</v>
      </c>
      <c r="BK11" s="5">
        <v>693</v>
      </c>
      <c r="BL11" s="5">
        <v>1160</v>
      </c>
      <c r="BM11" s="5">
        <v>684</v>
      </c>
      <c r="BN11" s="5">
        <v>1096</v>
      </c>
      <c r="BO11" s="5">
        <v>470</v>
      </c>
      <c r="BP11" s="5">
        <v>846</v>
      </c>
      <c r="BQ11" s="5">
        <v>364</v>
      </c>
      <c r="BR11" s="5">
        <v>534</v>
      </c>
      <c r="BS11" s="5">
        <v>190</v>
      </c>
      <c r="BT11" s="5">
        <v>334</v>
      </c>
      <c r="BU11" s="5">
        <v>104</v>
      </c>
      <c r="BV11" s="5">
        <v>163</v>
      </c>
      <c r="BW11" s="5">
        <v>62</v>
      </c>
      <c r="BX11" s="5">
        <v>117</v>
      </c>
      <c r="BY11" s="5">
        <v>39</v>
      </c>
      <c r="BZ11" s="5">
        <v>59</v>
      </c>
      <c r="CA11" s="5">
        <v>9607</v>
      </c>
      <c r="CB11" s="5">
        <v>15631</v>
      </c>
      <c r="CC11" s="17">
        <f t="shared" si="0"/>
        <v>25238</v>
      </c>
    </row>
    <row r="12" spans="1:81" x14ac:dyDescent="0.2">
      <c r="A12" s="2" t="s">
        <v>249</v>
      </c>
      <c r="B12" s="2" t="s">
        <v>250</v>
      </c>
      <c r="C12" s="5">
        <v>30</v>
      </c>
      <c r="D12" s="5">
        <v>22</v>
      </c>
      <c r="E12" s="5">
        <v>33</v>
      </c>
      <c r="F12" s="5">
        <v>18</v>
      </c>
      <c r="G12" s="5">
        <v>19</v>
      </c>
      <c r="H12" s="5">
        <v>14</v>
      </c>
      <c r="I12" s="5">
        <v>15</v>
      </c>
      <c r="J12" s="5">
        <v>21</v>
      </c>
      <c r="K12" s="5">
        <v>29</v>
      </c>
      <c r="L12" s="5">
        <v>38</v>
      </c>
      <c r="M12" s="5">
        <v>16</v>
      </c>
      <c r="N12" s="5">
        <v>22</v>
      </c>
      <c r="O12" s="5">
        <v>30</v>
      </c>
      <c r="P12" s="5">
        <v>27</v>
      </c>
      <c r="Q12" s="5">
        <v>25</v>
      </c>
      <c r="R12" s="5">
        <v>31</v>
      </c>
      <c r="S12" s="5">
        <v>28</v>
      </c>
      <c r="T12" s="5">
        <v>27</v>
      </c>
      <c r="U12" s="5">
        <v>19</v>
      </c>
      <c r="V12" s="5">
        <v>14</v>
      </c>
      <c r="W12" s="5">
        <v>37</v>
      </c>
      <c r="X12" s="5">
        <v>38</v>
      </c>
      <c r="Y12" s="5">
        <v>32</v>
      </c>
      <c r="Z12" s="5">
        <v>39</v>
      </c>
      <c r="AA12" s="5">
        <v>37</v>
      </c>
      <c r="AB12" s="5">
        <v>46</v>
      </c>
      <c r="AC12" s="5">
        <v>57</v>
      </c>
      <c r="AD12" s="5">
        <v>48</v>
      </c>
      <c r="AE12" s="5">
        <v>52</v>
      </c>
      <c r="AF12" s="5">
        <v>66</v>
      </c>
      <c r="AG12" s="5">
        <v>35</v>
      </c>
      <c r="AH12" s="5">
        <v>55</v>
      </c>
      <c r="AI12" s="5">
        <v>37</v>
      </c>
      <c r="AJ12" s="5">
        <v>74</v>
      </c>
      <c r="AK12" s="5">
        <v>47</v>
      </c>
      <c r="AL12" s="5">
        <v>74</v>
      </c>
      <c r="AM12" s="5">
        <v>67</v>
      </c>
      <c r="AN12" s="5">
        <v>102</v>
      </c>
      <c r="AO12" s="5">
        <v>72</v>
      </c>
      <c r="AP12" s="5">
        <v>124</v>
      </c>
      <c r="AQ12" s="5">
        <v>95</v>
      </c>
      <c r="AR12" s="5">
        <v>156</v>
      </c>
      <c r="AS12" s="5">
        <v>95</v>
      </c>
      <c r="AT12" s="5">
        <v>193</v>
      </c>
      <c r="AU12" s="5">
        <v>84</v>
      </c>
      <c r="AV12" s="5">
        <v>175</v>
      </c>
      <c r="AW12" s="5">
        <v>87</v>
      </c>
      <c r="AX12" s="5">
        <v>151</v>
      </c>
      <c r="AY12" s="5">
        <v>83</v>
      </c>
      <c r="AZ12" s="5">
        <v>195</v>
      </c>
      <c r="BA12" s="5">
        <v>369</v>
      </c>
      <c r="BB12" s="5">
        <v>1044</v>
      </c>
      <c r="BC12" s="5">
        <v>345</v>
      </c>
      <c r="BD12" s="5">
        <v>1005</v>
      </c>
      <c r="BE12" s="5">
        <v>414</v>
      </c>
      <c r="BF12" s="5">
        <v>895</v>
      </c>
      <c r="BG12" s="5">
        <v>479</v>
      </c>
      <c r="BH12" s="5">
        <v>851</v>
      </c>
      <c r="BI12" s="5">
        <v>508</v>
      </c>
      <c r="BJ12" s="5">
        <v>868</v>
      </c>
      <c r="BK12" s="5">
        <v>620</v>
      </c>
      <c r="BL12" s="5">
        <v>1032</v>
      </c>
      <c r="BM12" s="5">
        <v>554</v>
      </c>
      <c r="BN12" s="5">
        <v>999</v>
      </c>
      <c r="BO12" s="5">
        <v>468</v>
      </c>
      <c r="BP12" s="5">
        <v>736</v>
      </c>
      <c r="BQ12" s="5">
        <v>121</v>
      </c>
      <c r="BR12" s="5">
        <v>174</v>
      </c>
      <c r="BS12" s="5">
        <v>54</v>
      </c>
      <c r="BT12" s="5">
        <v>106</v>
      </c>
      <c r="BU12" s="5">
        <v>37</v>
      </c>
      <c r="BV12" s="5">
        <v>61</v>
      </c>
      <c r="BW12" s="5">
        <v>19</v>
      </c>
      <c r="BX12" s="5">
        <v>25</v>
      </c>
      <c r="BY12" s="5">
        <v>11</v>
      </c>
      <c r="BZ12" s="5">
        <v>6</v>
      </c>
      <c r="CA12" s="5">
        <v>5160</v>
      </c>
      <c r="CB12" s="5">
        <v>9572</v>
      </c>
      <c r="CC12" s="17">
        <f t="shared" si="0"/>
        <v>14732</v>
      </c>
    </row>
    <row r="13" spans="1:81" x14ac:dyDescent="0.2">
      <c r="A13" s="2" t="s">
        <v>269</v>
      </c>
      <c r="B13" s="2" t="s">
        <v>270</v>
      </c>
      <c r="C13" s="5">
        <v>19</v>
      </c>
      <c r="D13" s="5">
        <v>15</v>
      </c>
      <c r="E13" s="5">
        <v>35</v>
      </c>
      <c r="F13" s="5">
        <v>29</v>
      </c>
      <c r="G13" s="5">
        <v>35</v>
      </c>
      <c r="H13" s="5">
        <v>28</v>
      </c>
      <c r="I13" s="5">
        <v>35</v>
      </c>
      <c r="J13" s="5">
        <v>29</v>
      </c>
      <c r="K13" s="5">
        <v>38</v>
      </c>
      <c r="L13" s="5">
        <v>51</v>
      </c>
      <c r="M13" s="5">
        <v>47</v>
      </c>
      <c r="N13" s="5">
        <v>41</v>
      </c>
      <c r="O13" s="5">
        <v>44</v>
      </c>
      <c r="P13" s="5">
        <v>48</v>
      </c>
      <c r="Q13" s="5">
        <v>54</v>
      </c>
      <c r="R13" s="5">
        <v>42</v>
      </c>
      <c r="S13" s="5">
        <v>32</v>
      </c>
      <c r="T13" s="5">
        <v>58</v>
      </c>
      <c r="U13" s="5">
        <v>48</v>
      </c>
      <c r="V13" s="5">
        <v>39</v>
      </c>
      <c r="W13" s="5">
        <v>31</v>
      </c>
      <c r="X13" s="5">
        <v>33</v>
      </c>
      <c r="Y13" s="5">
        <v>33</v>
      </c>
      <c r="Z13" s="5">
        <v>41</v>
      </c>
      <c r="AA13" s="5">
        <v>40</v>
      </c>
      <c r="AB13" s="5">
        <v>28</v>
      </c>
      <c r="AC13" s="5">
        <v>50</v>
      </c>
      <c r="AD13" s="5">
        <v>28</v>
      </c>
      <c r="AE13" s="5">
        <v>47</v>
      </c>
      <c r="AF13" s="5">
        <v>37</v>
      </c>
      <c r="AG13" s="5">
        <v>46</v>
      </c>
      <c r="AH13" s="5">
        <v>40</v>
      </c>
      <c r="AI13" s="5">
        <v>58</v>
      </c>
      <c r="AJ13" s="5">
        <v>50</v>
      </c>
      <c r="AK13" s="5">
        <v>51</v>
      </c>
      <c r="AL13" s="5">
        <v>43</v>
      </c>
      <c r="AM13" s="5">
        <v>47</v>
      </c>
      <c r="AN13" s="5">
        <v>64</v>
      </c>
      <c r="AO13" s="5">
        <v>35</v>
      </c>
      <c r="AP13" s="5">
        <v>58</v>
      </c>
      <c r="AQ13" s="5">
        <v>26</v>
      </c>
      <c r="AR13" s="5">
        <v>49</v>
      </c>
      <c r="AS13" s="5">
        <v>40</v>
      </c>
      <c r="AT13" s="5">
        <v>61</v>
      </c>
      <c r="AU13" s="5">
        <v>36</v>
      </c>
      <c r="AV13" s="5">
        <v>63</v>
      </c>
      <c r="AW13" s="5">
        <v>34</v>
      </c>
      <c r="AX13" s="5">
        <v>82</v>
      </c>
      <c r="AY13" s="5">
        <v>41</v>
      </c>
      <c r="AZ13" s="5">
        <v>81</v>
      </c>
      <c r="BA13" s="5">
        <v>173</v>
      </c>
      <c r="BB13" s="5">
        <v>362</v>
      </c>
      <c r="BC13" s="5">
        <v>183</v>
      </c>
      <c r="BD13" s="5">
        <v>377</v>
      </c>
      <c r="BE13" s="5">
        <v>202</v>
      </c>
      <c r="BF13" s="5">
        <v>385</v>
      </c>
      <c r="BG13" s="5">
        <v>178</v>
      </c>
      <c r="BH13" s="5">
        <v>307</v>
      </c>
      <c r="BI13" s="5">
        <v>208</v>
      </c>
      <c r="BJ13" s="5">
        <v>368</v>
      </c>
      <c r="BK13" s="5">
        <v>271</v>
      </c>
      <c r="BL13" s="5">
        <v>446</v>
      </c>
      <c r="BM13" s="5">
        <v>273</v>
      </c>
      <c r="BN13" s="5">
        <v>398</v>
      </c>
      <c r="BO13" s="5">
        <v>250</v>
      </c>
      <c r="BP13" s="5">
        <v>389</v>
      </c>
      <c r="BQ13" s="5">
        <v>202</v>
      </c>
      <c r="BR13" s="5">
        <v>278</v>
      </c>
      <c r="BS13" s="5">
        <v>126</v>
      </c>
      <c r="BT13" s="5">
        <v>172</v>
      </c>
      <c r="BU13" s="5">
        <v>91</v>
      </c>
      <c r="BV13" s="5">
        <v>135</v>
      </c>
      <c r="BW13" s="5">
        <v>68</v>
      </c>
      <c r="BX13" s="5">
        <v>88</v>
      </c>
      <c r="BY13" s="5">
        <v>38</v>
      </c>
      <c r="BZ13" s="5">
        <v>84</v>
      </c>
      <c r="CA13" s="5">
        <v>3265</v>
      </c>
      <c r="CB13" s="5">
        <v>4927</v>
      </c>
      <c r="CC13" s="17">
        <f t="shared" si="0"/>
        <v>8192</v>
      </c>
    </row>
    <row r="14" spans="1:81" x14ac:dyDescent="0.2">
      <c r="A14" s="2" t="s">
        <v>291</v>
      </c>
      <c r="B14" s="2" t="s">
        <v>292</v>
      </c>
      <c r="C14" s="5">
        <v>100</v>
      </c>
      <c r="D14" s="5">
        <v>74</v>
      </c>
      <c r="E14" s="5">
        <v>97</v>
      </c>
      <c r="F14" s="5">
        <v>93</v>
      </c>
      <c r="G14" s="5">
        <v>106</v>
      </c>
      <c r="H14" s="5">
        <v>98</v>
      </c>
      <c r="I14" s="5">
        <v>98</v>
      </c>
      <c r="J14" s="5">
        <v>110</v>
      </c>
      <c r="K14" s="5">
        <v>124</v>
      </c>
      <c r="L14" s="5">
        <v>110</v>
      </c>
      <c r="M14" s="5">
        <v>113</v>
      </c>
      <c r="N14" s="5">
        <v>117</v>
      </c>
      <c r="O14" s="5">
        <v>119</v>
      </c>
      <c r="P14" s="5">
        <v>112</v>
      </c>
      <c r="Q14" s="5">
        <v>103</v>
      </c>
      <c r="R14" s="5">
        <v>111</v>
      </c>
      <c r="S14" s="5">
        <v>121</v>
      </c>
      <c r="T14" s="5">
        <v>86</v>
      </c>
      <c r="U14" s="5">
        <v>81</v>
      </c>
      <c r="V14" s="5">
        <v>84</v>
      </c>
      <c r="W14" s="5">
        <v>93</v>
      </c>
      <c r="X14" s="5">
        <v>85</v>
      </c>
      <c r="Y14" s="5">
        <v>135</v>
      </c>
      <c r="Z14" s="5">
        <v>151</v>
      </c>
      <c r="AA14" s="5">
        <v>147</v>
      </c>
      <c r="AB14" s="5">
        <v>148</v>
      </c>
      <c r="AC14" s="5">
        <v>149</v>
      </c>
      <c r="AD14" s="5">
        <v>163</v>
      </c>
      <c r="AE14" s="5">
        <v>154</v>
      </c>
      <c r="AF14" s="5">
        <v>199</v>
      </c>
      <c r="AG14" s="5">
        <v>155</v>
      </c>
      <c r="AH14" s="5">
        <v>183</v>
      </c>
      <c r="AI14" s="5">
        <v>127</v>
      </c>
      <c r="AJ14" s="5">
        <v>203</v>
      </c>
      <c r="AK14" s="5">
        <v>127</v>
      </c>
      <c r="AL14" s="5">
        <v>142</v>
      </c>
      <c r="AM14" s="5">
        <v>89</v>
      </c>
      <c r="AN14" s="5">
        <v>140</v>
      </c>
      <c r="AO14" s="5">
        <v>47</v>
      </c>
      <c r="AP14" s="5">
        <v>75</v>
      </c>
      <c r="AQ14" s="5">
        <v>26</v>
      </c>
      <c r="AR14" s="5">
        <v>72</v>
      </c>
      <c r="AS14" s="5">
        <v>20</v>
      </c>
      <c r="AT14" s="5">
        <v>66</v>
      </c>
      <c r="AU14" s="5">
        <v>28</v>
      </c>
      <c r="AV14" s="5">
        <v>67</v>
      </c>
      <c r="AW14" s="5">
        <v>26</v>
      </c>
      <c r="AX14" s="5">
        <v>64</v>
      </c>
      <c r="AY14" s="5">
        <v>19</v>
      </c>
      <c r="AZ14" s="5">
        <v>59</v>
      </c>
      <c r="BA14" s="5">
        <v>131</v>
      </c>
      <c r="BB14" s="5">
        <v>305</v>
      </c>
      <c r="BC14" s="5">
        <v>110</v>
      </c>
      <c r="BD14" s="5">
        <v>267</v>
      </c>
      <c r="BE14" s="5">
        <v>113</v>
      </c>
      <c r="BF14" s="5">
        <v>268</v>
      </c>
      <c r="BG14" s="5">
        <v>124</v>
      </c>
      <c r="BH14" s="5">
        <v>257</v>
      </c>
      <c r="BI14" s="5">
        <v>96</v>
      </c>
      <c r="BJ14" s="5">
        <v>251</v>
      </c>
      <c r="BK14" s="5">
        <v>145</v>
      </c>
      <c r="BL14" s="5">
        <v>261</v>
      </c>
      <c r="BM14" s="5">
        <v>122</v>
      </c>
      <c r="BN14" s="5">
        <v>220</v>
      </c>
      <c r="BO14" s="5">
        <v>94</v>
      </c>
      <c r="BP14" s="5">
        <v>179</v>
      </c>
      <c r="BQ14" s="5">
        <v>76</v>
      </c>
      <c r="BR14" s="5">
        <v>121</v>
      </c>
      <c r="BS14" s="5">
        <v>40</v>
      </c>
      <c r="BT14" s="5">
        <v>59</v>
      </c>
      <c r="BU14" s="5">
        <v>28</v>
      </c>
      <c r="BV14" s="5">
        <v>32</v>
      </c>
      <c r="BW14" s="5">
        <v>22</v>
      </c>
      <c r="BX14" s="5">
        <v>32</v>
      </c>
      <c r="BY14" s="5">
        <v>9</v>
      </c>
      <c r="BZ14" s="5">
        <v>21</v>
      </c>
      <c r="CA14" s="5">
        <v>3514</v>
      </c>
      <c r="CB14" s="5">
        <v>5085</v>
      </c>
      <c r="CC14" s="17">
        <f t="shared" si="0"/>
        <v>8599</v>
      </c>
    </row>
    <row r="15" spans="1:81" x14ac:dyDescent="0.2">
      <c r="A15" s="2" t="s">
        <v>309</v>
      </c>
      <c r="B15" s="2" t="s">
        <v>310</v>
      </c>
      <c r="C15" s="5">
        <v>88</v>
      </c>
      <c r="D15" s="5">
        <v>82</v>
      </c>
      <c r="E15" s="5">
        <v>36</v>
      </c>
      <c r="F15" s="5">
        <v>48</v>
      </c>
      <c r="G15" s="5">
        <v>49</v>
      </c>
      <c r="H15" s="5">
        <v>43</v>
      </c>
      <c r="I15" s="5">
        <v>29</v>
      </c>
      <c r="J15" s="5">
        <v>40</v>
      </c>
      <c r="K15" s="5">
        <v>35</v>
      </c>
      <c r="L15" s="5">
        <v>41</v>
      </c>
      <c r="M15" s="5">
        <v>35</v>
      </c>
      <c r="N15" s="5">
        <v>43</v>
      </c>
      <c r="O15" s="5">
        <v>48</v>
      </c>
      <c r="P15" s="5">
        <v>36</v>
      </c>
      <c r="Q15" s="5">
        <v>61</v>
      </c>
      <c r="R15" s="5">
        <v>44</v>
      </c>
      <c r="S15" s="5">
        <v>57</v>
      </c>
      <c r="T15" s="5">
        <v>43</v>
      </c>
      <c r="U15" s="5">
        <v>54</v>
      </c>
      <c r="V15" s="5">
        <v>44</v>
      </c>
      <c r="W15" s="5">
        <v>42</v>
      </c>
      <c r="X15" s="5">
        <v>51</v>
      </c>
      <c r="Y15" s="5">
        <v>51</v>
      </c>
      <c r="Z15" s="5">
        <v>53</v>
      </c>
      <c r="AA15" s="5">
        <v>54</v>
      </c>
      <c r="AB15" s="5">
        <v>41</v>
      </c>
      <c r="AC15" s="5">
        <v>60</v>
      </c>
      <c r="AD15" s="5">
        <v>51</v>
      </c>
      <c r="AE15" s="5">
        <v>46</v>
      </c>
      <c r="AF15" s="5">
        <v>49</v>
      </c>
      <c r="AG15" s="5">
        <v>46</v>
      </c>
      <c r="AH15" s="5">
        <v>51</v>
      </c>
      <c r="AI15" s="5">
        <v>48</v>
      </c>
      <c r="AJ15" s="5">
        <v>48</v>
      </c>
      <c r="AK15" s="5">
        <v>49</v>
      </c>
      <c r="AL15" s="5">
        <v>53</v>
      </c>
      <c r="AM15" s="5">
        <v>39</v>
      </c>
      <c r="AN15" s="5">
        <v>72</v>
      </c>
      <c r="AO15" s="5">
        <v>38</v>
      </c>
      <c r="AP15" s="5">
        <v>60</v>
      </c>
      <c r="AQ15" s="5">
        <v>35</v>
      </c>
      <c r="AR15" s="5">
        <v>71</v>
      </c>
      <c r="AS15" s="5">
        <v>29</v>
      </c>
      <c r="AT15" s="5">
        <v>80</v>
      </c>
      <c r="AU15" s="5">
        <v>30</v>
      </c>
      <c r="AV15" s="5">
        <v>81</v>
      </c>
      <c r="AW15" s="5">
        <v>40</v>
      </c>
      <c r="AX15" s="5">
        <v>102</v>
      </c>
      <c r="AY15" s="5">
        <v>33</v>
      </c>
      <c r="AZ15" s="5">
        <v>80</v>
      </c>
      <c r="BA15" s="5">
        <v>167</v>
      </c>
      <c r="BB15" s="5">
        <v>487</v>
      </c>
      <c r="BC15" s="5">
        <v>199</v>
      </c>
      <c r="BD15" s="5">
        <v>536</v>
      </c>
      <c r="BE15" s="5">
        <v>209</v>
      </c>
      <c r="BF15" s="5">
        <v>461</v>
      </c>
      <c r="BG15" s="5">
        <v>171</v>
      </c>
      <c r="BH15" s="5">
        <v>412</v>
      </c>
      <c r="BI15" s="5">
        <v>235</v>
      </c>
      <c r="BJ15" s="5">
        <v>366</v>
      </c>
      <c r="BK15" s="5">
        <v>274</v>
      </c>
      <c r="BL15" s="5">
        <v>446</v>
      </c>
      <c r="BM15" s="5">
        <v>267</v>
      </c>
      <c r="BN15" s="5">
        <v>437</v>
      </c>
      <c r="BO15" s="5">
        <v>204</v>
      </c>
      <c r="BP15" s="5">
        <v>332</v>
      </c>
      <c r="BQ15" s="5">
        <v>96</v>
      </c>
      <c r="BR15" s="5">
        <v>150</v>
      </c>
      <c r="BS15" s="5">
        <v>29</v>
      </c>
      <c r="BT15" s="5">
        <v>68</v>
      </c>
      <c r="BU15" s="5">
        <v>20</v>
      </c>
      <c r="BV15" s="5">
        <v>38</v>
      </c>
      <c r="BW15" s="5">
        <v>5</v>
      </c>
      <c r="BX15" s="5">
        <v>18</v>
      </c>
      <c r="BY15" s="5">
        <v>5</v>
      </c>
      <c r="BZ15" s="5">
        <v>16</v>
      </c>
      <c r="CA15" s="5">
        <v>3013</v>
      </c>
      <c r="CB15" s="5">
        <v>5174</v>
      </c>
      <c r="CC15" s="17">
        <f t="shared" si="0"/>
        <v>8187</v>
      </c>
    </row>
    <row r="16" spans="1:81" x14ac:dyDescent="0.2">
      <c r="A16" s="2" t="s">
        <v>327</v>
      </c>
      <c r="B16" s="2" t="s">
        <v>328</v>
      </c>
      <c r="C16" s="5">
        <v>64</v>
      </c>
      <c r="D16" s="5">
        <v>63</v>
      </c>
      <c r="E16" s="5">
        <v>75</v>
      </c>
      <c r="F16" s="5">
        <v>70</v>
      </c>
      <c r="G16" s="5">
        <v>88</v>
      </c>
      <c r="H16" s="5">
        <v>79</v>
      </c>
      <c r="I16" s="5">
        <v>82</v>
      </c>
      <c r="J16" s="5">
        <v>94</v>
      </c>
      <c r="K16" s="5">
        <v>88</v>
      </c>
      <c r="L16" s="5">
        <v>87</v>
      </c>
      <c r="M16" s="5">
        <v>80</v>
      </c>
      <c r="N16" s="5">
        <v>93</v>
      </c>
      <c r="O16" s="5">
        <v>96</v>
      </c>
      <c r="P16" s="5">
        <v>96</v>
      </c>
      <c r="Q16" s="5">
        <v>87</v>
      </c>
      <c r="R16" s="5">
        <v>98</v>
      </c>
      <c r="S16" s="5">
        <v>96</v>
      </c>
      <c r="T16" s="5">
        <v>88</v>
      </c>
      <c r="U16" s="5">
        <v>101</v>
      </c>
      <c r="V16" s="5">
        <v>91</v>
      </c>
      <c r="W16" s="5">
        <v>96</v>
      </c>
      <c r="X16" s="5">
        <v>106</v>
      </c>
      <c r="Y16" s="5">
        <v>100</v>
      </c>
      <c r="Z16" s="5">
        <v>93</v>
      </c>
      <c r="AA16" s="5">
        <v>104</v>
      </c>
      <c r="AB16" s="5">
        <v>103</v>
      </c>
      <c r="AC16" s="5">
        <v>120</v>
      </c>
      <c r="AD16" s="5">
        <v>97</v>
      </c>
      <c r="AE16" s="5">
        <v>117</v>
      </c>
      <c r="AF16" s="5">
        <v>102</v>
      </c>
      <c r="AG16" s="5">
        <v>105</v>
      </c>
      <c r="AH16" s="5">
        <v>95</v>
      </c>
      <c r="AI16" s="5">
        <v>97</v>
      </c>
      <c r="AJ16" s="5">
        <v>114</v>
      </c>
      <c r="AK16" s="5">
        <v>97</v>
      </c>
      <c r="AL16" s="5">
        <v>109</v>
      </c>
      <c r="AM16" s="5">
        <v>88</v>
      </c>
      <c r="AN16" s="5">
        <v>136</v>
      </c>
      <c r="AO16" s="5">
        <v>34</v>
      </c>
      <c r="AP16" s="5">
        <v>58</v>
      </c>
      <c r="AQ16" s="5">
        <v>29</v>
      </c>
      <c r="AR16" s="5">
        <v>51</v>
      </c>
      <c r="AS16" s="5">
        <v>29</v>
      </c>
      <c r="AT16" s="5">
        <v>78</v>
      </c>
      <c r="AU16" s="5">
        <v>32</v>
      </c>
      <c r="AV16" s="5">
        <v>73</v>
      </c>
      <c r="AW16" s="5">
        <v>43</v>
      </c>
      <c r="AX16" s="5">
        <v>61</v>
      </c>
      <c r="AY16" s="5">
        <v>30</v>
      </c>
      <c r="AZ16" s="5">
        <v>83</v>
      </c>
      <c r="BA16" s="5">
        <v>171</v>
      </c>
      <c r="BB16" s="5">
        <v>397</v>
      </c>
      <c r="BC16" s="5">
        <v>185</v>
      </c>
      <c r="BD16" s="5">
        <v>417</v>
      </c>
      <c r="BE16" s="5">
        <v>181</v>
      </c>
      <c r="BF16" s="5">
        <v>315</v>
      </c>
      <c r="BG16" s="5">
        <v>155</v>
      </c>
      <c r="BH16" s="5">
        <v>284</v>
      </c>
      <c r="BI16" s="5">
        <v>173</v>
      </c>
      <c r="BJ16" s="5">
        <v>330</v>
      </c>
      <c r="BK16" s="5">
        <v>214</v>
      </c>
      <c r="BL16" s="5">
        <v>336</v>
      </c>
      <c r="BM16" s="5">
        <v>236</v>
      </c>
      <c r="BN16" s="5">
        <v>313</v>
      </c>
      <c r="BO16" s="5">
        <v>170</v>
      </c>
      <c r="BP16" s="5">
        <v>248</v>
      </c>
      <c r="BQ16" s="5">
        <v>74</v>
      </c>
      <c r="BR16" s="5">
        <v>134</v>
      </c>
      <c r="BS16" s="5">
        <v>42</v>
      </c>
      <c r="BT16" s="5">
        <v>62</v>
      </c>
      <c r="BU16" s="5">
        <v>30</v>
      </c>
      <c r="BV16" s="5">
        <v>47</v>
      </c>
      <c r="BW16" s="5">
        <v>8</v>
      </c>
      <c r="BX16" s="5">
        <v>24</v>
      </c>
      <c r="BY16" s="5">
        <v>4</v>
      </c>
      <c r="BZ16" s="5">
        <v>7</v>
      </c>
      <c r="CA16" s="5">
        <v>3621</v>
      </c>
      <c r="CB16" s="5">
        <v>5132</v>
      </c>
      <c r="CC16" s="17">
        <f t="shared" si="0"/>
        <v>8753</v>
      </c>
    </row>
    <row r="17" spans="1:81" x14ac:dyDescent="0.2">
      <c r="A17" s="2" t="s">
        <v>343</v>
      </c>
      <c r="B17" s="2" t="s">
        <v>344</v>
      </c>
      <c r="C17" s="5">
        <v>328</v>
      </c>
      <c r="D17" s="5">
        <v>323</v>
      </c>
      <c r="E17" s="5">
        <v>152</v>
      </c>
      <c r="F17" s="5">
        <v>140</v>
      </c>
      <c r="G17" s="5">
        <v>155</v>
      </c>
      <c r="H17" s="5">
        <v>173</v>
      </c>
      <c r="I17" s="5">
        <v>179</v>
      </c>
      <c r="J17" s="5">
        <v>188</v>
      </c>
      <c r="K17" s="5">
        <v>155</v>
      </c>
      <c r="L17" s="5">
        <v>155</v>
      </c>
      <c r="M17" s="5">
        <v>150</v>
      </c>
      <c r="N17" s="5">
        <v>127</v>
      </c>
      <c r="O17" s="5">
        <v>142</v>
      </c>
      <c r="P17" s="5">
        <v>118</v>
      </c>
      <c r="Q17" s="5">
        <v>162</v>
      </c>
      <c r="R17" s="5">
        <v>131</v>
      </c>
      <c r="S17" s="5">
        <v>146</v>
      </c>
      <c r="T17" s="5">
        <v>142</v>
      </c>
      <c r="U17" s="5">
        <v>136</v>
      </c>
      <c r="V17" s="5">
        <v>97</v>
      </c>
      <c r="W17" s="5">
        <v>145</v>
      </c>
      <c r="X17" s="5">
        <v>146</v>
      </c>
      <c r="Y17" s="5">
        <v>157</v>
      </c>
      <c r="Z17" s="5">
        <v>133</v>
      </c>
      <c r="AA17" s="5">
        <v>139</v>
      </c>
      <c r="AB17" s="5">
        <v>135</v>
      </c>
      <c r="AC17" s="5">
        <v>158</v>
      </c>
      <c r="AD17" s="5">
        <v>152</v>
      </c>
      <c r="AE17" s="5">
        <v>140</v>
      </c>
      <c r="AF17" s="5">
        <v>160</v>
      </c>
      <c r="AG17" s="5">
        <v>111</v>
      </c>
      <c r="AH17" s="5">
        <v>196</v>
      </c>
      <c r="AI17" s="5">
        <v>131</v>
      </c>
      <c r="AJ17" s="5">
        <v>190</v>
      </c>
      <c r="AK17" s="5">
        <v>127</v>
      </c>
      <c r="AL17" s="5">
        <v>234</v>
      </c>
      <c r="AM17" s="5">
        <v>103</v>
      </c>
      <c r="AN17" s="5">
        <v>292</v>
      </c>
      <c r="AO17" s="5">
        <v>72</v>
      </c>
      <c r="AP17" s="5">
        <v>238</v>
      </c>
      <c r="AQ17" s="5">
        <v>71</v>
      </c>
      <c r="AR17" s="5">
        <v>307</v>
      </c>
      <c r="AS17" s="5">
        <v>88</v>
      </c>
      <c r="AT17" s="5">
        <v>363</v>
      </c>
      <c r="AU17" s="5">
        <v>93</v>
      </c>
      <c r="AV17" s="5">
        <v>353</v>
      </c>
      <c r="AW17" s="5">
        <v>91</v>
      </c>
      <c r="AX17" s="5">
        <v>361</v>
      </c>
      <c r="AY17" s="5">
        <v>98</v>
      </c>
      <c r="AZ17" s="5">
        <v>350</v>
      </c>
      <c r="BA17" s="5">
        <v>495</v>
      </c>
      <c r="BB17" s="5">
        <v>1881</v>
      </c>
      <c r="BC17" s="5">
        <v>504</v>
      </c>
      <c r="BD17" s="5">
        <v>1609</v>
      </c>
      <c r="BE17" s="5">
        <v>477</v>
      </c>
      <c r="BF17" s="5">
        <v>1284</v>
      </c>
      <c r="BG17" s="5">
        <v>384</v>
      </c>
      <c r="BH17" s="5">
        <v>870</v>
      </c>
      <c r="BI17" s="5">
        <v>440</v>
      </c>
      <c r="BJ17" s="5">
        <v>959</v>
      </c>
      <c r="BK17" s="5">
        <v>491</v>
      </c>
      <c r="BL17" s="5">
        <v>994</v>
      </c>
      <c r="BM17" s="5">
        <v>507</v>
      </c>
      <c r="BN17" s="5">
        <v>841</v>
      </c>
      <c r="BO17" s="5">
        <v>362</v>
      </c>
      <c r="BP17" s="5">
        <v>654</v>
      </c>
      <c r="BQ17" s="5">
        <v>223</v>
      </c>
      <c r="BR17" s="5">
        <v>372</v>
      </c>
      <c r="BS17" s="5">
        <v>120</v>
      </c>
      <c r="BT17" s="5">
        <v>208</v>
      </c>
      <c r="BU17" s="5">
        <v>80</v>
      </c>
      <c r="BV17" s="5">
        <v>112</v>
      </c>
      <c r="BW17" s="5">
        <v>39</v>
      </c>
      <c r="BX17" s="5">
        <v>63</v>
      </c>
      <c r="BY17" s="5">
        <v>19</v>
      </c>
      <c r="BZ17" s="5">
        <v>44</v>
      </c>
      <c r="CA17" s="5">
        <v>7570</v>
      </c>
      <c r="CB17" s="5">
        <v>15095</v>
      </c>
      <c r="CC17" s="17">
        <f t="shared" si="0"/>
        <v>22665</v>
      </c>
    </row>
    <row r="18" spans="1:81" x14ac:dyDescent="0.2">
      <c r="A18" s="2" t="s">
        <v>362</v>
      </c>
      <c r="B18" s="2" t="s">
        <v>363</v>
      </c>
      <c r="C18" s="5">
        <v>92</v>
      </c>
      <c r="D18" s="5">
        <v>66</v>
      </c>
      <c r="E18" s="5">
        <v>73</v>
      </c>
      <c r="F18" s="5">
        <v>61</v>
      </c>
      <c r="G18" s="5">
        <v>69</v>
      </c>
      <c r="H18" s="5">
        <v>60</v>
      </c>
      <c r="I18" s="5">
        <v>61</v>
      </c>
      <c r="J18" s="5">
        <v>87</v>
      </c>
      <c r="K18" s="5">
        <v>93</v>
      </c>
      <c r="L18" s="5">
        <v>86</v>
      </c>
      <c r="M18" s="5">
        <v>103</v>
      </c>
      <c r="N18" s="5">
        <v>74</v>
      </c>
      <c r="O18" s="5">
        <v>98</v>
      </c>
      <c r="P18" s="5">
        <v>84</v>
      </c>
      <c r="Q18" s="5">
        <v>100</v>
      </c>
      <c r="R18" s="5">
        <v>77</v>
      </c>
      <c r="S18" s="5">
        <v>93</v>
      </c>
      <c r="T18" s="5">
        <v>94</v>
      </c>
      <c r="U18" s="5">
        <v>92</v>
      </c>
      <c r="V18" s="5">
        <v>83</v>
      </c>
      <c r="W18" s="5">
        <v>86</v>
      </c>
      <c r="X18" s="5">
        <v>90</v>
      </c>
      <c r="Y18" s="5">
        <v>57</v>
      </c>
      <c r="Z18" s="5">
        <v>93</v>
      </c>
      <c r="AA18" s="5">
        <v>113</v>
      </c>
      <c r="AB18" s="5">
        <v>148</v>
      </c>
      <c r="AC18" s="5">
        <v>142</v>
      </c>
      <c r="AD18" s="5">
        <v>93</v>
      </c>
      <c r="AE18" s="5">
        <v>81</v>
      </c>
      <c r="AF18" s="5">
        <v>143</v>
      </c>
      <c r="AG18" s="5">
        <v>117</v>
      </c>
      <c r="AH18" s="5">
        <v>125</v>
      </c>
      <c r="AI18" s="5">
        <v>113</v>
      </c>
      <c r="AJ18" s="5">
        <v>141</v>
      </c>
      <c r="AK18" s="5">
        <v>101</v>
      </c>
      <c r="AL18" s="5">
        <v>131</v>
      </c>
      <c r="AM18" s="5">
        <v>67</v>
      </c>
      <c r="AN18" s="5">
        <v>124</v>
      </c>
      <c r="AO18" s="5">
        <v>35</v>
      </c>
      <c r="AP18" s="5">
        <v>112</v>
      </c>
      <c r="AQ18" s="5">
        <v>43</v>
      </c>
      <c r="AR18" s="5">
        <v>78</v>
      </c>
      <c r="AS18" s="5">
        <v>49</v>
      </c>
      <c r="AT18" s="5">
        <v>89</v>
      </c>
      <c r="AU18" s="5">
        <v>46</v>
      </c>
      <c r="AV18" s="5">
        <v>116</v>
      </c>
      <c r="AW18" s="5">
        <v>48</v>
      </c>
      <c r="AX18" s="5">
        <v>117</v>
      </c>
      <c r="AY18" s="5">
        <v>29</v>
      </c>
      <c r="AZ18" s="5">
        <v>94</v>
      </c>
      <c r="BA18" s="5">
        <v>191</v>
      </c>
      <c r="BB18" s="5">
        <v>586</v>
      </c>
      <c r="BC18" s="5">
        <v>201</v>
      </c>
      <c r="BD18" s="5">
        <v>536</v>
      </c>
      <c r="BE18" s="5">
        <v>271</v>
      </c>
      <c r="BF18" s="5">
        <v>518</v>
      </c>
      <c r="BG18" s="5">
        <v>179</v>
      </c>
      <c r="BH18" s="5">
        <v>384</v>
      </c>
      <c r="BI18" s="5">
        <v>186</v>
      </c>
      <c r="BJ18" s="5">
        <v>404</v>
      </c>
      <c r="BK18" s="5">
        <v>111</v>
      </c>
      <c r="BL18" s="5">
        <v>385</v>
      </c>
      <c r="BM18" s="5">
        <v>201</v>
      </c>
      <c r="BN18" s="5">
        <v>299</v>
      </c>
      <c r="BO18" s="5">
        <v>167</v>
      </c>
      <c r="BP18" s="5">
        <v>265</v>
      </c>
      <c r="BQ18" s="5">
        <v>98</v>
      </c>
      <c r="BR18" s="5">
        <v>192</v>
      </c>
      <c r="BS18" s="5">
        <v>37</v>
      </c>
      <c r="BT18" s="5">
        <v>66</v>
      </c>
      <c r="BU18" s="5">
        <v>15</v>
      </c>
      <c r="BV18" s="5">
        <v>33</v>
      </c>
      <c r="BW18" s="5">
        <v>7</v>
      </c>
      <c r="BX18" s="5">
        <v>26</v>
      </c>
      <c r="BY18" s="5">
        <v>8</v>
      </c>
      <c r="BZ18" s="5">
        <v>18</v>
      </c>
      <c r="CA18" s="5">
        <v>3673</v>
      </c>
      <c r="CB18" s="5">
        <v>6178</v>
      </c>
      <c r="CC18" s="17">
        <f t="shared" si="0"/>
        <v>9851</v>
      </c>
    </row>
    <row r="19" spans="1:81" x14ac:dyDescent="0.2">
      <c r="A19" s="2" t="s">
        <v>379</v>
      </c>
      <c r="B19" s="2" t="s">
        <v>380</v>
      </c>
      <c r="C19" s="5">
        <v>1</v>
      </c>
      <c r="D19" s="5">
        <v>0</v>
      </c>
      <c r="E19" s="5">
        <v>8</v>
      </c>
      <c r="F19" s="5">
        <v>6</v>
      </c>
      <c r="G19" s="5">
        <v>15</v>
      </c>
      <c r="H19" s="5">
        <v>14</v>
      </c>
      <c r="I19" s="5">
        <v>18</v>
      </c>
      <c r="J19" s="5">
        <v>28</v>
      </c>
      <c r="K19" s="5">
        <v>56</v>
      </c>
      <c r="L19" s="5">
        <v>53</v>
      </c>
      <c r="M19" s="5">
        <v>120</v>
      </c>
      <c r="N19" s="5">
        <v>96</v>
      </c>
      <c r="O19" s="5">
        <v>77</v>
      </c>
      <c r="P19" s="5">
        <v>69</v>
      </c>
      <c r="Q19" s="5">
        <v>53</v>
      </c>
      <c r="R19" s="5">
        <v>59</v>
      </c>
      <c r="S19" s="5">
        <v>48</v>
      </c>
      <c r="T19" s="5">
        <v>48</v>
      </c>
      <c r="U19" s="5">
        <v>60</v>
      </c>
      <c r="V19" s="5">
        <v>42</v>
      </c>
      <c r="W19" s="5">
        <v>62</v>
      </c>
      <c r="X19" s="5">
        <v>45</v>
      </c>
      <c r="Y19" s="5">
        <v>70</v>
      </c>
      <c r="Z19" s="5">
        <v>83</v>
      </c>
      <c r="AA19" s="5">
        <v>46</v>
      </c>
      <c r="AB19" s="5">
        <v>52</v>
      </c>
      <c r="AC19" s="5">
        <v>38</v>
      </c>
      <c r="AD19" s="5">
        <v>28</v>
      </c>
      <c r="AE19" s="5">
        <v>38</v>
      </c>
      <c r="AF19" s="5">
        <v>26</v>
      </c>
      <c r="AG19" s="5">
        <v>44</v>
      </c>
      <c r="AH19" s="5">
        <v>30</v>
      </c>
      <c r="AI19" s="5">
        <v>27</v>
      </c>
      <c r="AJ19" s="5">
        <v>34</v>
      </c>
      <c r="AK19" s="5">
        <v>27</v>
      </c>
      <c r="AL19" s="5">
        <v>30</v>
      </c>
      <c r="AM19" s="5">
        <v>26</v>
      </c>
      <c r="AN19" s="5">
        <v>33</v>
      </c>
      <c r="AO19" s="5">
        <v>20</v>
      </c>
      <c r="AP19" s="5">
        <v>36</v>
      </c>
      <c r="AQ19" s="5">
        <v>25</v>
      </c>
      <c r="AR19" s="5">
        <v>37</v>
      </c>
      <c r="AS19" s="5">
        <v>22</v>
      </c>
      <c r="AT19" s="5">
        <v>30</v>
      </c>
      <c r="AU19" s="5">
        <v>25</v>
      </c>
      <c r="AV19" s="5">
        <v>39</v>
      </c>
      <c r="AW19" s="5">
        <v>11</v>
      </c>
      <c r="AX19" s="5">
        <v>46</v>
      </c>
      <c r="AY19" s="5">
        <v>25</v>
      </c>
      <c r="AZ19" s="5">
        <v>51</v>
      </c>
      <c r="BA19" s="5">
        <v>156</v>
      </c>
      <c r="BB19" s="5">
        <v>250</v>
      </c>
      <c r="BC19" s="5">
        <v>117</v>
      </c>
      <c r="BD19" s="5">
        <v>261</v>
      </c>
      <c r="BE19" s="5">
        <v>120</v>
      </c>
      <c r="BF19" s="5">
        <v>206</v>
      </c>
      <c r="BG19" s="5">
        <v>119</v>
      </c>
      <c r="BH19" s="5">
        <v>189</v>
      </c>
      <c r="BI19" s="5">
        <v>105</v>
      </c>
      <c r="BJ19" s="5">
        <v>143</v>
      </c>
      <c r="BK19" s="5">
        <v>90</v>
      </c>
      <c r="BL19" s="5">
        <v>97</v>
      </c>
      <c r="BM19" s="5">
        <v>54</v>
      </c>
      <c r="BN19" s="5">
        <v>72</v>
      </c>
      <c r="BO19" s="5">
        <v>45</v>
      </c>
      <c r="BP19" s="5">
        <v>68</v>
      </c>
      <c r="BQ19" s="5">
        <v>19</v>
      </c>
      <c r="BR19" s="5">
        <v>20</v>
      </c>
      <c r="BS19" s="5">
        <v>10</v>
      </c>
      <c r="BT19" s="5">
        <v>15</v>
      </c>
      <c r="BU19" s="5">
        <v>9</v>
      </c>
      <c r="BV19" s="5">
        <v>12</v>
      </c>
      <c r="BW19" s="5">
        <v>4</v>
      </c>
      <c r="BX19" s="5">
        <v>6</v>
      </c>
      <c r="BY19" s="5">
        <v>0</v>
      </c>
      <c r="BZ19" s="5">
        <v>4</v>
      </c>
      <c r="CA19" s="5">
        <v>1810</v>
      </c>
      <c r="CB19" s="5">
        <v>2358</v>
      </c>
      <c r="CC19" s="17">
        <f t="shared" si="0"/>
        <v>4168</v>
      </c>
    </row>
    <row r="20" spans="1:81" x14ac:dyDescent="0.2">
      <c r="A20" s="2" t="s">
        <v>398</v>
      </c>
      <c r="B20" s="2" t="s">
        <v>399</v>
      </c>
      <c r="C20" s="5">
        <v>5</v>
      </c>
      <c r="D20" s="5">
        <v>11</v>
      </c>
      <c r="E20" s="5">
        <v>14</v>
      </c>
      <c r="F20" s="5">
        <v>14</v>
      </c>
      <c r="G20" s="5">
        <v>17</v>
      </c>
      <c r="H20" s="5">
        <v>25</v>
      </c>
      <c r="I20" s="5">
        <v>24</v>
      </c>
      <c r="J20" s="5">
        <v>22</v>
      </c>
      <c r="K20" s="5">
        <v>28</v>
      </c>
      <c r="L20" s="5">
        <v>17</v>
      </c>
      <c r="M20" s="5">
        <v>25</v>
      </c>
      <c r="N20" s="5">
        <v>63</v>
      </c>
      <c r="O20" s="5">
        <v>30</v>
      </c>
      <c r="P20" s="5">
        <v>65</v>
      </c>
      <c r="Q20" s="5">
        <v>30</v>
      </c>
      <c r="R20" s="5">
        <v>55</v>
      </c>
      <c r="S20" s="5">
        <v>21</v>
      </c>
      <c r="T20" s="5">
        <v>65</v>
      </c>
      <c r="U20" s="5">
        <v>34</v>
      </c>
      <c r="V20" s="5">
        <v>55</v>
      </c>
      <c r="W20" s="5">
        <v>27</v>
      </c>
      <c r="X20" s="5">
        <v>65</v>
      </c>
      <c r="Y20" s="5">
        <v>85</v>
      </c>
      <c r="Z20" s="5">
        <v>65</v>
      </c>
      <c r="AA20" s="5">
        <v>70</v>
      </c>
      <c r="AB20" s="5">
        <v>65</v>
      </c>
      <c r="AC20" s="5">
        <v>120</v>
      </c>
      <c r="AD20" s="5">
        <v>134</v>
      </c>
      <c r="AE20" s="5">
        <v>138</v>
      </c>
      <c r="AF20" s="5">
        <v>159</v>
      </c>
      <c r="AG20" s="5">
        <v>153</v>
      </c>
      <c r="AH20" s="5">
        <v>91</v>
      </c>
      <c r="AI20" s="5">
        <v>149</v>
      </c>
      <c r="AJ20" s="5">
        <v>93</v>
      </c>
      <c r="AK20" s="5">
        <v>150</v>
      </c>
      <c r="AL20" s="5">
        <v>95</v>
      </c>
      <c r="AM20" s="5">
        <v>55</v>
      </c>
      <c r="AN20" s="5">
        <v>85</v>
      </c>
      <c r="AO20" s="5">
        <v>43</v>
      </c>
      <c r="AP20" s="5">
        <v>62</v>
      </c>
      <c r="AQ20" s="5">
        <v>55</v>
      </c>
      <c r="AR20" s="5">
        <v>55</v>
      </c>
      <c r="AS20" s="5">
        <v>40</v>
      </c>
      <c r="AT20" s="5">
        <v>87</v>
      </c>
      <c r="AU20" s="5">
        <v>50</v>
      </c>
      <c r="AV20" s="5">
        <v>90</v>
      </c>
      <c r="AW20" s="5">
        <v>55</v>
      </c>
      <c r="AX20" s="5">
        <v>85</v>
      </c>
      <c r="AY20" s="5">
        <v>63</v>
      </c>
      <c r="AZ20" s="5">
        <v>84</v>
      </c>
      <c r="BA20" s="5">
        <v>303</v>
      </c>
      <c r="BB20" s="5">
        <v>409</v>
      </c>
      <c r="BC20" s="5">
        <v>255</v>
      </c>
      <c r="BD20" s="5">
        <v>352</v>
      </c>
      <c r="BE20" s="5">
        <v>146</v>
      </c>
      <c r="BF20" s="5">
        <v>275</v>
      </c>
      <c r="BG20" s="5">
        <v>155</v>
      </c>
      <c r="BH20" s="5">
        <v>110</v>
      </c>
      <c r="BI20" s="5">
        <v>118</v>
      </c>
      <c r="BJ20" s="5">
        <v>190</v>
      </c>
      <c r="BK20" s="5">
        <v>165</v>
      </c>
      <c r="BL20" s="5">
        <v>193</v>
      </c>
      <c r="BM20" s="5">
        <v>162</v>
      </c>
      <c r="BN20" s="5">
        <v>209</v>
      </c>
      <c r="BO20" s="5">
        <v>110</v>
      </c>
      <c r="BP20" s="5">
        <v>149</v>
      </c>
      <c r="BQ20" s="5">
        <v>67</v>
      </c>
      <c r="BR20" s="5">
        <v>77</v>
      </c>
      <c r="BS20" s="5">
        <v>43</v>
      </c>
      <c r="BT20" s="5">
        <v>50</v>
      </c>
      <c r="BU20" s="5">
        <v>33</v>
      </c>
      <c r="BV20" s="5">
        <v>35</v>
      </c>
      <c r="BW20" s="5">
        <v>5</v>
      </c>
      <c r="BX20" s="5">
        <v>6</v>
      </c>
      <c r="BY20" s="5">
        <v>6</v>
      </c>
      <c r="BZ20" s="5">
        <v>1</v>
      </c>
      <c r="CA20" s="5">
        <v>3049</v>
      </c>
      <c r="CB20" s="5">
        <v>3763</v>
      </c>
      <c r="CC20" s="17">
        <f t="shared" si="0"/>
        <v>6812</v>
      </c>
    </row>
    <row r="21" spans="1:81" x14ac:dyDescent="0.2">
      <c r="A21" s="2" t="s">
        <v>415</v>
      </c>
      <c r="B21" s="2" t="s">
        <v>416</v>
      </c>
      <c r="C21" s="5">
        <v>87</v>
      </c>
      <c r="D21" s="5">
        <v>77</v>
      </c>
      <c r="E21" s="5">
        <v>56</v>
      </c>
      <c r="F21" s="5">
        <v>51</v>
      </c>
      <c r="G21" s="5">
        <v>51</v>
      </c>
      <c r="H21" s="5">
        <v>56</v>
      </c>
      <c r="I21" s="5">
        <v>56</v>
      </c>
      <c r="J21" s="5">
        <v>53</v>
      </c>
      <c r="K21" s="5">
        <v>50</v>
      </c>
      <c r="L21" s="5">
        <v>60</v>
      </c>
      <c r="M21" s="5">
        <v>47</v>
      </c>
      <c r="N21" s="5">
        <v>36</v>
      </c>
      <c r="O21" s="5">
        <v>40</v>
      </c>
      <c r="P21" s="5">
        <v>65</v>
      </c>
      <c r="Q21" s="5">
        <v>61</v>
      </c>
      <c r="R21" s="5">
        <v>46</v>
      </c>
      <c r="S21" s="5">
        <v>45</v>
      </c>
      <c r="T21" s="5">
        <v>37</v>
      </c>
      <c r="U21" s="5">
        <v>47</v>
      </c>
      <c r="V21" s="5">
        <v>37</v>
      </c>
      <c r="W21" s="5">
        <v>47</v>
      </c>
      <c r="X21" s="5">
        <v>37</v>
      </c>
      <c r="Y21" s="5">
        <v>41</v>
      </c>
      <c r="Z21" s="5">
        <v>48</v>
      </c>
      <c r="AA21" s="5">
        <v>47</v>
      </c>
      <c r="AB21" s="5">
        <v>34</v>
      </c>
      <c r="AC21" s="5">
        <v>55</v>
      </c>
      <c r="AD21" s="5">
        <v>59</v>
      </c>
      <c r="AE21" s="5">
        <v>49</v>
      </c>
      <c r="AF21" s="5">
        <v>67</v>
      </c>
      <c r="AG21" s="5">
        <v>62</v>
      </c>
      <c r="AH21" s="5">
        <v>79</v>
      </c>
      <c r="AI21" s="5">
        <v>45</v>
      </c>
      <c r="AJ21" s="5">
        <v>60</v>
      </c>
      <c r="AK21" s="5">
        <v>44</v>
      </c>
      <c r="AL21" s="5">
        <v>79</v>
      </c>
      <c r="AM21" s="5">
        <v>45</v>
      </c>
      <c r="AN21" s="5">
        <v>116</v>
      </c>
      <c r="AO21" s="5">
        <v>21</v>
      </c>
      <c r="AP21" s="5">
        <v>89</v>
      </c>
      <c r="AQ21" s="5">
        <v>18</v>
      </c>
      <c r="AR21" s="5">
        <v>79</v>
      </c>
      <c r="AS21" s="5">
        <v>37</v>
      </c>
      <c r="AT21" s="5">
        <v>94</v>
      </c>
      <c r="AU21" s="5">
        <v>27</v>
      </c>
      <c r="AV21" s="5">
        <v>114</v>
      </c>
      <c r="AW21" s="5">
        <v>44</v>
      </c>
      <c r="AX21" s="5">
        <v>125</v>
      </c>
      <c r="AY21" s="5">
        <v>49</v>
      </c>
      <c r="AZ21" s="5">
        <v>96</v>
      </c>
      <c r="BA21" s="5">
        <v>219</v>
      </c>
      <c r="BB21" s="5">
        <v>615</v>
      </c>
      <c r="BC21" s="5">
        <v>234</v>
      </c>
      <c r="BD21" s="5">
        <v>620</v>
      </c>
      <c r="BE21" s="5">
        <v>228</v>
      </c>
      <c r="BF21" s="5">
        <v>520</v>
      </c>
      <c r="BG21" s="5">
        <v>179</v>
      </c>
      <c r="BH21" s="5">
        <v>411</v>
      </c>
      <c r="BI21" s="5">
        <v>266</v>
      </c>
      <c r="BJ21" s="5">
        <v>450</v>
      </c>
      <c r="BK21" s="5">
        <v>299</v>
      </c>
      <c r="BL21" s="5">
        <v>491</v>
      </c>
      <c r="BM21" s="5">
        <v>299</v>
      </c>
      <c r="BN21" s="5">
        <v>469</v>
      </c>
      <c r="BO21" s="5">
        <v>209</v>
      </c>
      <c r="BP21" s="5">
        <v>380</v>
      </c>
      <c r="BQ21" s="5">
        <v>110</v>
      </c>
      <c r="BR21" s="5">
        <v>199</v>
      </c>
      <c r="BS21" s="5">
        <v>55</v>
      </c>
      <c r="BT21" s="5">
        <v>117</v>
      </c>
      <c r="BU21" s="5">
        <v>34</v>
      </c>
      <c r="BV21" s="5">
        <v>72</v>
      </c>
      <c r="BW21" s="5">
        <v>16</v>
      </c>
      <c r="BX21" s="5">
        <v>41</v>
      </c>
      <c r="BY21" s="5">
        <v>11</v>
      </c>
      <c r="BZ21" s="5">
        <v>47</v>
      </c>
      <c r="CA21" s="5">
        <v>3330</v>
      </c>
      <c r="CB21" s="5">
        <v>6126</v>
      </c>
      <c r="CC21" s="17">
        <f t="shared" si="0"/>
        <v>9456</v>
      </c>
    </row>
    <row r="22" spans="1:81" x14ac:dyDescent="0.2">
      <c r="A22" s="2" t="s">
        <v>435</v>
      </c>
      <c r="B22" s="2" t="s">
        <v>436</v>
      </c>
      <c r="C22" s="5">
        <v>158</v>
      </c>
      <c r="D22" s="5">
        <v>148</v>
      </c>
      <c r="E22" s="5">
        <v>122</v>
      </c>
      <c r="F22" s="5">
        <v>125</v>
      </c>
      <c r="G22" s="5">
        <v>152</v>
      </c>
      <c r="H22" s="5">
        <v>172</v>
      </c>
      <c r="I22" s="5">
        <v>269</v>
      </c>
      <c r="J22" s="5">
        <v>252</v>
      </c>
      <c r="K22" s="5">
        <v>227</v>
      </c>
      <c r="L22" s="5">
        <v>213</v>
      </c>
      <c r="M22" s="5">
        <v>204</v>
      </c>
      <c r="N22" s="5">
        <v>169</v>
      </c>
      <c r="O22" s="5">
        <v>183</v>
      </c>
      <c r="P22" s="5">
        <v>185</v>
      </c>
      <c r="Q22" s="5">
        <v>163</v>
      </c>
      <c r="R22" s="5">
        <v>159</v>
      </c>
      <c r="S22" s="5">
        <v>162</v>
      </c>
      <c r="T22" s="5">
        <v>170</v>
      </c>
      <c r="U22" s="5">
        <v>156</v>
      </c>
      <c r="V22" s="5">
        <v>161</v>
      </c>
      <c r="W22" s="5">
        <v>170</v>
      </c>
      <c r="X22" s="5">
        <v>152</v>
      </c>
      <c r="Y22" s="5">
        <v>161</v>
      </c>
      <c r="Z22" s="5">
        <v>164</v>
      </c>
      <c r="AA22" s="5">
        <v>134</v>
      </c>
      <c r="AB22" s="5">
        <v>154</v>
      </c>
      <c r="AC22" s="5">
        <v>152</v>
      </c>
      <c r="AD22" s="5">
        <v>173</v>
      </c>
      <c r="AE22" s="5">
        <v>184</v>
      </c>
      <c r="AF22" s="5">
        <v>162</v>
      </c>
      <c r="AG22" s="5">
        <v>163</v>
      </c>
      <c r="AH22" s="5">
        <v>190</v>
      </c>
      <c r="AI22" s="5">
        <v>132</v>
      </c>
      <c r="AJ22" s="5">
        <v>217</v>
      </c>
      <c r="AK22" s="5">
        <v>139</v>
      </c>
      <c r="AL22" s="5">
        <v>202</v>
      </c>
      <c r="AM22" s="5">
        <v>107</v>
      </c>
      <c r="AN22" s="5">
        <v>199</v>
      </c>
      <c r="AO22" s="5">
        <v>48</v>
      </c>
      <c r="AP22" s="5">
        <v>175</v>
      </c>
      <c r="AQ22" s="5">
        <v>43</v>
      </c>
      <c r="AR22" s="5">
        <v>158</v>
      </c>
      <c r="AS22" s="5">
        <v>46</v>
      </c>
      <c r="AT22" s="5">
        <v>187</v>
      </c>
      <c r="AU22" s="5">
        <v>42</v>
      </c>
      <c r="AV22" s="5">
        <v>228</v>
      </c>
      <c r="AW22" s="5">
        <v>46</v>
      </c>
      <c r="AX22" s="5">
        <v>224</v>
      </c>
      <c r="AY22" s="5">
        <v>57</v>
      </c>
      <c r="AZ22" s="5">
        <v>247</v>
      </c>
      <c r="BA22" s="5">
        <v>248</v>
      </c>
      <c r="BB22" s="5">
        <v>1103</v>
      </c>
      <c r="BC22" s="5">
        <v>196</v>
      </c>
      <c r="BD22" s="5">
        <v>845</v>
      </c>
      <c r="BE22" s="5">
        <v>202</v>
      </c>
      <c r="BF22" s="5">
        <v>620</v>
      </c>
      <c r="BG22" s="5">
        <v>162</v>
      </c>
      <c r="BH22" s="5">
        <v>399</v>
      </c>
      <c r="BI22" s="5">
        <v>161</v>
      </c>
      <c r="BJ22" s="5">
        <v>341</v>
      </c>
      <c r="BK22" s="5">
        <v>208</v>
      </c>
      <c r="BL22" s="5">
        <v>397</v>
      </c>
      <c r="BM22" s="5">
        <v>220</v>
      </c>
      <c r="BN22" s="5">
        <v>367</v>
      </c>
      <c r="BO22" s="5">
        <v>158</v>
      </c>
      <c r="BP22" s="5">
        <v>256</v>
      </c>
      <c r="BQ22" s="5">
        <v>82</v>
      </c>
      <c r="BR22" s="5">
        <v>152</v>
      </c>
      <c r="BS22" s="5">
        <v>45</v>
      </c>
      <c r="BT22" s="5">
        <v>77</v>
      </c>
      <c r="BU22" s="5">
        <v>23</v>
      </c>
      <c r="BV22" s="5">
        <v>47</v>
      </c>
      <c r="BW22" s="5">
        <v>13</v>
      </c>
      <c r="BX22" s="5">
        <v>37</v>
      </c>
      <c r="BY22" s="5">
        <v>13</v>
      </c>
      <c r="BZ22" s="5">
        <v>35</v>
      </c>
      <c r="CA22" s="5">
        <v>5151</v>
      </c>
      <c r="CB22" s="5">
        <v>9262</v>
      </c>
      <c r="CC22" s="17">
        <f t="shared" si="0"/>
        <v>14413</v>
      </c>
    </row>
    <row r="23" spans="1:81" x14ac:dyDescent="0.2">
      <c r="A23" s="2" t="s">
        <v>449</v>
      </c>
      <c r="B23" s="2" t="s">
        <v>450</v>
      </c>
      <c r="C23" s="5">
        <v>97</v>
      </c>
      <c r="D23" s="5">
        <v>118</v>
      </c>
      <c r="E23" s="5">
        <v>77</v>
      </c>
      <c r="F23" s="5">
        <v>49</v>
      </c>
      <c r="G23" s="5">
        <v>69</v>
      </c>
      <c r="H23" s="5">
        <v>79</v>
      </c>
      <c r="I23" s="5">
        <v>71</v>
      </c>
      <c r="J23" s="5">
        <v>86</v>
      </c>
      <c r="K23" s="5">
        <v>82</v>
      </c>
      <c r="L23" s="5">
        <v>67</v>
      </c>
      <c r="M23" s="5">
        <v>61</v>
      </c>
      <c r="N23" s="5">
        <v>57</v>
      </c>
      <c r="O23" s="5">
        <v>57</v>
      </c>
      <c r="P23" s="5">
        <v>69</v>
      </c>
      <c r="Q23" s="5">
        <v>53</v>
      </c>
      <c r="R23" s="5">
        <v>53</v>
      </c>
      <c r="S23" s="5">
        <v>53</v>
      </c>
      <c r="T23" s="5">
        <v>66</v>
      </c>
      <c r="U23" s="5">
        <v>54</v>
      </c>
      <c r="V23" s="5">
        <v>61</v>
      </c>
      <c r="W23" s="5">
        <v>56</v>
      </c>
      <c r="X23" s="5">
        <v>61</v>
      </c>
      <c r="Y23" s="5">
        <v>58</v>
      </c>
      <c r="Z23" s="5">
        <v>65</v>
      </c>
      <c r="AA23" s="5">
        <v>48</v>
      </c>
      <c r="AB23" s="5">
        <v>58</v>
      </c>
      <c r="AC23" s="5">
        <v>52</v>
      </c>
      <c r="AD23" s="5">
        <v>87</v>
      </c>
      <c r="AE23" s="5">
        <v>63</v>
      </c>
      <c r="AF23" s="5">
        <v>80</v>
      </c>
      <c r="AG23" s="5">
        <v>75</v>
      </c>
      <c r="AH23" s="5">
        <v>106</v>
      </c>
      <c r="AI23" s="5">
        <v>54</v>
      </c>
      <c r="AJ23" s="5">
        <v>118</v>
      </c>
      <c r="AK23" s="5">
        <v>91</v>
      </c>
      <c r="AL23" s="5">
        <v>150</v>
      </c>
      <c r="AM23" s="5">
        <v>60</v>
      </c>
      <c r="AN23" s="5">
        <v>160</v>
      </c>
      <c r="AO23" s="5">
        <v>73</v>
      </c>
      <c r="AP23" s="5">
        <v>171</v>
      </c>
      <c r="AQ23" s="5">
        <v>67</v>
      </c>
      <c r="AR23" s="5">
        <v>205</v>
      </c>
      <c r="AS23" s="5">
        <v>78</v>
      </c>
      <c r="AT23" s="5">
        <v>210</v>
      </c>
      <c r="AU23" s="5">
        <v>69</v>
      </c>
      <c r="AV23" s="5">
        <v>247</v>
      </c>
      <c r="AW23" s="5">
        <v>95</v>
      </c>
      <c r="AX23" s="5">
        <v>287</v>
      </c>
      <c r="AY23" s="5">
        <v>74</v>
      </c>
      <c r="AZ23" s="5">
        <v>287</v>
      </c>
      <c r="BA23" s="5">
        <v>467</v>
      </c>
      <c r="BB23" s="5">
        <v>1357</v>
      </c>
      <c r="BC23" s="5">
        <v>451</v>
      </c>
      <c r="BD23" s="5">
        <v>1086</v>
      </c>
      <c r="BE23" s="5">
        <v>375</v>
      </c>
      <c r="BF23" s="5">
        <v>897</v>
      </c>
      <c r="BG23" s="5">
        <v>404</v>
      </c>
      <c r="BH23" s="5">
        <v>792</v>
      </c>
      <c r="BI23" s="5">
        <v>454</v>
      </c>
      <c r="BJ23" s="5">
        <v>915</v>
      </c>
      <c r="BK23" s="5">
        <v>545</v>
      </c>
      <c r="BL23" s="5">
        <v>980</v>
      </c>
      <c r="BM23" s="5">
        <v>579</v>
      </c>
      <c r="BN23" s="5">
        <v>1013</v>
      </c>
      <c r="BO23" s="5">
        <v>441</v>
      </c>
      <c r="BP23" s="5">
        <v>731</v>
      </c>
      <c r="BQ23" s="5">
        <v>153</v>
      </c>
      <c r="BR23" s="5">
        <v>352</v>
      </c>
      <c r="BS23" s="5">
        <v>65</v>
      </c>
      <c r="BT23" s="5">
        <v>122</v>
      </c>
      <c r="BU23" s="5">
        <v>40</v>
      </c>
      <c r="BV23" s="5">
        <v>72</v>
      </c>
      <c r="BW23" s="5">
        <v>15</v>
      </c>
      <c r="BX23" s="5">
        <v>37</v>
      </c>
      <c r="BY23" s="5">
        <v>8</v>
      </c>
      <c r="BZ23" s="5">
        <v>35</v>
      </c>
      <c r="CA23" s="5">
        <v>5684</v>
      </c>
      <c r="CB23" s="5">
        <v>11386</v>
      </c>
      <c r="CC23" s="17">
        <f t="shared" si="0"/>
        <v>17070</v>
      </c>
    </row>
    <row r="24" spans="1:81" x14ac:dyDescent="0.2">
      <c r="A24" s="2" t="s">
        <v>465</v>
      </c>
      <c r="B24" s="2" t="s">
        <v>466</v>
      </c>
      <c r="C24" s="5">
        <v>71</v>
      </c>
      <c r="D24" s="5">
        <v>74</v>
      </c>
      <c r="E24" s="5">
        <v>55</v>
      </c>
      <c r="F24" s="5">
        <v>62</v>
      </c>
      <c r="G24" s="5">
        <v>64</v>
      </c>
      <c r="H24" s="5">
        <v>67</v>
      </c>
      <c r="I24" s="5">
        <v>87</v>
      </c>
      <c r="J24" s="5">
        <v>69</v>
      </c>
      <c r="K24" s="5">
        <v>106</v>
      </c>
      <c r="L24" s="5">
        <v>84</v>
      </c>
      <c r="M24" s="5">
        <v>128</v>
      </c>
      <c r="N24" s="5">
        <v>132</v>
      </c>
      <c r="O24" s="5">
        <v>143</v>
      </c>
      <c r="P24" s="5">
        <v>132</v>
      </c>
      <c r="Q24" s="5">
        <v>129</v>
      </c>
      <c r="R24" s="5">
        <v>104</v>
      </c>
      <c r="S24" s="5">
        <v>131</v>
      </c>
      <c r="T24" s="5">
        <v>123</v>
      </c>
      <c r="U24" s="5">
        <v>130</v>
      </c>
      <c r="V24" s="5">
        <v>150</v>
      </c>
      <c r="W24" s="5">
        <v>129</v>
      </c>
      <c r="X24" s="5">
        <v>117</v>
      </c>
      <c r="Y24" s="5">
        <v>115</v>
      </c>
      <c r="Z24" s="5">
        <v>122</v>
      </c>
      <c r="AA24" s="5">
        <v>119</v>
      </c>
      <c r="AB24" s="5">
        <v>106</v>
      </c>
      <c r="AC24" s="5">
        <v>106</v>
      </c>
      <c r="AD24" s="5">
        <v>107</v>
      </c>
      <c r="AE24" s="5">
        <v>98</v>
      </c>
      <c r="AF24" s="5">
        <v>114</v>
      </c>
      <c r="AG24" s="5">
        <v>95</v>
      </c>
      <c r="AH24" s="5">
        <v>116</v>
      </c>
      <c r="AI24" s="5">
        <v>97</v>
      </c>
      <c r="AJ24" s="5">
        <v>105</v>
      </c>
      <c r="AK24" s="5">
        <v>88</v>
      </c>
      <c r="AL24" s="5">
        <v>90</v>
      </c>
      <c r="AM24" s="5">
        <v>44</v>
      </c>
      <c r="AN24" s="5">
        <v>67</v>
      </c>
      <c r="AO24" s="5">
        <v>43</v>
      </c>
      <c r="AP24" s="5">
        <v>70</v>
      </c>
      <c r="AQ24" s="5">
        <v>36</v>
      </c>
      <c r="AR24" s="5">
        <v>65</v>
      </c>
      <c r="AS24" s="5">
        <v>26</v>
      </c>
      <c r="AT24" s="5">
        <v>70</v>
      </c>
      <c r="AU24" s="5">
        <v>35</v>
      </c>
      <c r="AV24" s="5">
        <v>60</v>
      </c>
      <c r="AW24" s="5">
        <v>42</v>
      </c>
      <c r="AX24" s="5">
        <v>76</v>
      </c>
      <c r="AY24" s="5">
        <v>39</v>
      </c>
      <c r="AZ24" s="5">
        <v>84</v>
      </c>
      <c r="BA24" s="5">
        <v>169</v>
      </c>
      <c r="BB24" s="5">
        <v>340</v>
      </c>
      <c r="BC24" s="5">
        <v>186</v>
      </c>
      <c r="BD24" s="5">
        <v>337</v>
      </c>
      <c r="BE24" s="5">
        <v>180</v>
      </c>
      <c r="BF24" s="5">
        <v>307</v>
      </c>
      <c r="BG24" s="5">
        <v>177</v>
      </c>
      <c r="BH24" s="5">
        <v>264</v>
      </c>
      <c r="BI24" s="5">
        <v>169</v>
      </c>
      <c r="BJ24" s="5">
        <v>293</v>
      </c>
      <c r="BK24" s="5">
        <v>201</v>
      </c>
      <c r="BL24" s="5">
        <v>310</v>
      </c>
      <c r="BM24" s="5">
        <v>163</v>
      </c>
      <c r="BN24" s="5">
        <v>313</v>
      </c>
      <c r="BO24" s="5">
        <v>168</v>
      </c>
      <c r="BP24" s="5">
        <v>247</v>
      </c>
      <c r="BQ24" s="5">
        <v>120</v>
      </c>
      <c r="BR24" s="5">
        <v>177</v>
      </c>
      <c r="BS24" s="5">
        <v>79</v>
      </c>
      <c r="BT24" s="5">
        <v>100</v>
      </c>
      <c r="BU24" s="5">
        <v>35</v>
      </c>
      <c r="BV24" s="5">
        <v>67</v>
      </c>
      <c r="BW24" s="5">
        <v>23</v>
      </c>
      <c r="BX24" s="5">
        <v>44</v>
      </c>
      <c r="BY24" s="5">
        <v>18</v>
      </c>
      <c r="BZ24" s="5">
        <v>36</v>
      </c>
      <c r="CA24" s="5">
        <v>3844</v>
      </c>
      <c r="CB24" s="5">
        <v>5201</v>
      </c>
      <c r="CC24" s="17">
        <f t="shared" si="0"/>
        <v>9045</v>
      </c>
    </row>
    <row r="25" spans="1:81" x14ac:dyDescent="0.2">
      <c r="A25" s="2" t="s">
        <v>483</v>
      </c>
      <c r="B25" s="2" t="s">
        <v>484</v>
      </c>
      <c r="C25" s="5">
        <v>38</v>
      </c>
      <c r="D25" s="5">
        <v>31</v>
      </c>
      <c r="E25" s="5">
        <v>29</v>
      </c>
      <c r="F25" s="5">
        <v>30</v>
      </c>
      <c r="G25" s="5">
        <v>23</v>
      </c>
      <c r="H25" s="5">
        <v>28</v>
      </c>
      <c r="I25" s="5">
        <v>28</v>
      </c>
      <c r="J25" s="5">
        <v>24</v>
      </c>
      <c r="K25" s="5">
        <v>37</v>
      </c>
      <c r="L25" s="5">
        <v>33</v>
      </c>
      <c r="M25" s="5">
        <v>31</v>
      </c>
      <c r="N25" s="5">
        <v>38</v>
      </c>
      <c r="O25" s="5">
        <v>51</v>
      </c>
      <c r="P25" s="5">
        <v>47</v>
      </c>
      <c r="Q25" s="5">
        <v>59</v>
      </c>
      <c r="R25" s="5">
        <v>63</v>
      </c>
      <c r="S25" s="5">
        <v>62</v>
      </c>
      <c r="T25" s="5">
        <v>56</v>
      </c>
      <c r="U25" s="5">
        <v>66</v>
      </c>
      <c r="V25" s="5">
        <v>45</v>
      </c>
      <c r="W25" s="5">
        <v>56</v>
      </c>
      <c r="X25" s="5">
        <v>54</v>
      </c>
      <c r="Y25" s="5">
        <v>47</v>
      </c>
      <c r="Z25" s="5">
        <v>41</v>
      </c>
      <c r="AA25" s="5">
        <v>56</v>
      </c>
      <c r="AB25" s="5">
        <v>56</v>
      </c>
      <c r="AC25" s="5">
        <v>52</v>
      </c>
      <c r="AD25" s="5">
        <v>63</v>
      </c>
      <c r="AE25" s="5">
        <v>48</v>
      </c>
      <c r="AF25" s="5">
        <v>63</v>
      </c>
      <c r="AG25" s="5">
        <v>71</v>
      </c>
      <c r="AH25" s="5">
        <v>51</v>
      </c>
      <c r="AI25" s="5">
        <v>75</v>
      </c>
      <c r="AJ25" s="5">
        <v>61</v>
      </c>
      <c r="AK25" s="5">
        <v>40</v>
      </c>
      <c r="AL25" s="5">
        <v>46</v>
      </c>
      <c r="AM25" s="5">
        <v>33</v>
      </c>
      <c r="AN25" s="5">
        <v>49</v>
      </c>
      <c r="AO25" s="5">
        <v>9</v>
      </c>
      <c r="AP25" s="5">
        <v>22</v>
      </c>
      <c r="AQ25" s="5">
        <v>9</v>
      </c>
      <c r="AR25" s="5">
        <v>9</v>
      </c>
      <c r="AS25" s="5">
        <v>6</v>
      </c>
      <c r="AT25" s="5">
        <v>9</v>
      </c>
      <c r="AU25" s="5">
        <v>6</v>
      </c>
      <c r="AV25" s="5">
        <v>8</v>
      </c>
      <c r="AW25" s="5">
        <v>13</v>
      </c>
      <c r="AX25" s="5">
        <v>17</v>
      </c>
      <c r="AY25" s="5">
        <v>9</v>
      </c>
      <c r="AZ25" s="5">
        <v>23</v>
      </c>
      <c r="BA25" s="5">
        <v>41</v>
      </c>
      <c r="BB25" s="5">
        <v>69</v>
      </c>
      <c r="BC25" s="5">
        <v>45</v>
      </c>
      <c r="BD25" s="5">
        <v>99</v>
      </c>
      <c r="BE25" s="5">
        <v>81</v>
      </c>
      <c r="BF25" s="5">
        <v>88</v>
      </c>
      <c r="BG25" s="5">
        <v>85</v>
      </c>
      <c r="BH25" s="5">
        <v>92</v>
      </c>
      <c r="BI25" s="5">
        <v>109</v>
      </c>
      <c r="BJ25" s="5">
        <v>97</v>
      </c>
      <c r="BK25" s="5">
        <v>110</v>
      </c>
      <c r="BL25" s="5">
        <v>127</v>
      </c>
      <c r="BM25" s="5">
        <v>111</v>
      </c>
      <c r="BN25" s="5">
        <v>152</v>
      </c>
      <c r="BO25" s="5">
        <v>120</v>
      </c>
      <c r="BP25" s="5">
        <v>147</v>
      </c>
      <c r="BQ25" s="5">
        <v>112</v>
      </c>
      <c r="BR25" s="5">
        <v>115</v>
      </c>
      <c r="BS25" s="5">
        <v>92</v>
      </c>
      <c r="BT25" s="5">
        <v>119</v>
      </c>
      <c r="BU25" s="5">
        <v>72</v>
      </c>
      <c r="BV25" s="5">
        <v>96</v>
      </c>
      <c r="BW25" s="5">
        <v>52</v>
      </c>
      <c r="BX25" s="5">
        <v>83</v>
      </c>
      <c r="BY25" s="5">
        <v>36</v>
      </c>
      <c r="BZ25" s="5">
        <v>85</v>
      </c>
      <c r="CA25" s="5">
        <v>2020</v>
      </c>
      <c r="CB25" s="5">
        <v>2336</v>
      </c>
      <c r="CC25" s="17">
        <f t="shared" si="0"/>
        <v>4356</v>
      </c>
    </row>
    <row r="26" spans="1:81" x14ac:dyDescent="0.2">
      <c r="A26" s="2" t="s">
        <v>494</v>
      </c>
      <c r="B26" s="2" t="s">
        <v>495</v>
      </c>
      <c r="C26" s="5">
        <v>10</v>
      </c>
      <c r="D26" s="5">
        <v>8</v>
      </c>
      <c r="E26" s="5">
        <v>12</v>
      </c>
      <c r="F26" s="5">
        <v>14</v>
      </c>
      <c r="G26" s="5">
        <v>3</v>
      </c>
      <c r="H26" s="5">
        <v>11</v>
      </c>
      <c r="I26" s="5">
        <v>5</v>
      </c>
      <c r="J26" s="5">
        <v>5</v>
      </c>
      <c r="K26" s="5">
        <v>4</v>
      </c>
      <c r="L26" s="5">
        <v>0</v>
      </c>
      <c r="M26" s="5">
        <v>6</v>
      </c>
      <c r="N26" s="5">
        <v>5</v>
      </c>
      <c r="O26" s="5">
        <v>1</v>
      </c>
      <c r="P26" s="5">
        <v>3</v>
      </c>
      <c r="Q26" s="5">
        <v>3</v>
      </c>
      <c r="R26" s="5">
        <v>2</v>
      </c>
      <c r="S26" s="5">
        <v>1</v>
      </c>
      <c r="T26" s="5">
        <v>2</v>
      </c>
      <c r="U26" s="5">
        <v>0</v>
      </c>
      <c r="V26" s="5">
        <v>1</v>
      </c>
      <c r="W26" s="5">
        <v>4</v>
      </c>
      <c r="X26" s="5">
        <v>1</v>
      </c>
      <c r="Y26" s="5">
        <v>3</v>
      </c>
      <c r="Z26" s="5">
        <v>8</v>
      </c>
      <c r="AA26" s="5">
        <v>2</v>
      </c>
      <c r="AB26" s="5">
        <v>4</v>
      </c>
      <c r="AC26" s="5">
        <v>2</v>
      </c>
      <c r="AD26" s="5">
        <v>1</v>
      </c>
      <c r="AE26" s="5">
        <v>2</v>
      </c>
      <c r="AF26" s="5">
        <v>6</v>
      </c>
      <c r="AG26" s="5">
        <v>0</v>
      </c>
      <c r="AH26" s="5">
        <v>5</v>
      </c>
      <c r="AI26" s="5">
        <v>4</v>
      </c>
      <c r="AJ26" s="5">
        <v>6</v>
      </c>
      <c r="AK26" s="5">
        <v>9</v>
      </c>
      <c r="AL26" s="5">
        <v>11</v>
      </c>
      <c r="AM26" s="5">
        <v>10</v>
      </c>
      <c r="AN26" s="5">
        <v>9</v>
      </c>
      <c r="AO26" s="5">
        <v>14</v>
      </c>
      <c r="AP26" s="5">
        <v>14</v>
      </c>
      <c r="AQ26" s="5">
        <v>17</v>
      </c>
      <c r="AR26" s="5">
        <v>25</v>
      </c>
      <c r="AS26" s="5">
        <v>41</v>
      </c>
      <c r="AT26" s="5">
        <v>33</v>
      </c>
      <c r="AU26" s="5">
        <v>56</v>
      </c>
      <c r="AV26" s="5">
        <v>33</v>
      </c>
      <c r="AW26" s="5">
        <v>74</v>
      </c>
      <c r="AX26" s="5">
        <v>36</v>
      </c>
      <c r="AY26" s="5">
        <v>71</v>
      </c>
      <c r="AZ26" s="5">
        <v>29</v>
      </c>
      <c r="BA26" s="5">
        <v>479</v>
      </c>
      <c r="BB26" s="5">
        <v>192</v>
      </c>
      <c r="BC26" s="5">
        <v>411</v>
      </c>
      <c r="BD26" s="5">
        <v>184</v>
      </c>
      <c r="BE26" s="5">
        <v>359</v>
      </c>
      <c r="BF26" s="5">
        <v>194</v>
      </c>
      <c r="BG26" s="5">
        <v>328</v>
      </c>
      <c r="BH26" s="5">
        <v>161</v>
      </c>
      <c r="BI26" s="5">
        <v>392</v>
      </c>
      <c r="BJ26" s="5">
        <v>139</v>
      </c>
      <c r="BK26" s="5">
        <v>437</v>
      </c>
      <c r="BL26" s="5">
        <v>161</v>
      </c>
      <c r="BM26" s="5">
        <v>349</v>
      </c>
      <c r="BN26" s="5">
        <v>120</v>
      </c>
      <c r="BO26" s="5">
        <v>194</v>
      </c>
      <c r="BP26" s="5">
        <v>48</v>
      </c>
      <c r="BQ26" s="5">
        <v>66</v>
      </c>
      <c r="BR26" s="5">
        <v>22</v>
      </c>
      <c r="BS26" s="5">
        <v>21</v>
      </c>
      <c r="BT26" s="5">
        <v>5</v>
      </c>
      <c r="BU26" s="5">
        <v>8</v>
      </c>
      <c r="BV26" s="5">
        <v>5</v>
      </c>
      <c r="BW26" s="5">
        <v>2</v>
      </c>
      <c r="BX26" s="5">
        <v>0</v>
      </c>
      <c r="BY26" s="5">
        <v>0</v>
      </c>
      <c r="BZ26" s="5">
        <v>0</v>
      </c>
      <c r="CA26" s="5">
        <v>3400</v>
      </c>
      <c r="CB26" s="5">
        <v>1503</v>
      </c>
      <c r="CC26" s="17">
        <f t="shared" si="0"/>
        <v>4903</v>
      </c>
    </row>
    <row r="27" spans="1:81" x14ac:dyDescent="0.2">
      <c r="A27" s="2" t="s">
        <v>510</v>
      </c>
      <c r="B27" s="2" t="s">
        <v>511</v>
      </c>
      <c r="C27" s="5">
        <v>566</v>
      </c>
      <c r="D27" s="5">
        <v>654</v>
      </c>
      <c r="E27" s="5">
        <v>344</v>
      </c>
      <c r="F27" s="5">
        <v>281</v>
      </c>
      <c r="G27" s="5">
        <v>241</v>
      </c>
      <c r="H27" s="5">
        <v>215</v>
      </c>
      <c r="I27" s="5">
        <v>189</v>
      </c>
      <c r="J27" s="5">
        <v>301</v>
      </c>
      <c r="K27" s="5">
        <v>236</v>
      </c>
      <c r="L27" s="5">
        <v>230</v>
      </c>
      <c r="M27" s="5">
        <v>169</v>
      </c>
      <c r="N27" s="5">
        <v>257</v>
      </c>
      <c r="O27" s="5">
        <v>200</v>
      </c>
      <c r="P27" s="5">
        <v>278</v>
      </c>
      <c r="Q27" s="5">
        <v>176</v>
      </c>
      <c r="R27" s="5">
        <v>256</v>
      </c>
      <c r="S27" s="5">
        <v>150</v>
      </c>
      <c r="T27" s="5">
        <v>271</v>
      </c>
      <c r="U27" s="5">
        <v>140</v>
      </c>
      <c r="V27" s="5">
        <v>221</v>
      </c>
      <c r="W27" s="5">
        <v>127</v>
      </c>
      <c r="X27" s="5">
        <v>246</v>
      </c>
      <c r="Y27" s="5">
        <v>156</v>
      </c>
      <c r="Z27" s="5">
        <v>278</v>
      </c>
      <c r="AA27" s="5">
        <v>162</v>
      </c>
      <c r="AB27" s="5">
        <v>242</v>
      </c>
      <c r="AC27" s="5">
        <v>150</v>
      </c>
      <c r="AD27" s="5">
        <v>240</v>
      </c>
      <c r="AE27" s="5">
        <v>163</v>
      </c>
      <c r="AF27" s="5">
        <v>348</v>
      </c>
      <c r="AG27" s="5">
        <v>114</v>
      </c>
      <c r="AH27" s="5">
        <v>215</v>
      </c>
      <c r="AI27" s="5">
        <v>155</v>
      </c>
      <c r="AJ27" s="5">
        <v>289</v>
      </c>
      <c r="AK27" s="5">
        <v>256</v>
      </c>
      <c r="AL27" s="5">
        <v>387</v>
      </c>
      <c r="AM27" s="5">
        <v>116</v>
      </c>
      <c r="AN27" s="5">
        <v>275</v>
      </c>
      <c r="AO27" s="5">
        <v>198</v>
      </c>
      <c r="AP27" s="5">
        <v>255</v>
      </c>
      <c r="AQ27" s="5">
        <v>100</v>
      </c>
      <c r="AR27" s="5">
        <v>365</v>
      </c>
      <c r="AS27" s="5">
        <v>199</v>
      </c>
      <c r="AT27" s="5">
        <v>389</v>
      </c>
      <c r="AU27" s="5">
        <v>108</v>
      </c>
      <c r="AV27" s="5">
        <v>357</v>
      </c>
      <c r="AW27" s="5">
        <v>107</v>
      </c>
      <c r="AX27" s="5">
        <v>535</v>
      </c>
      <c r="AY27" s="5">
        <v>106</v>
      </c>
      <c r="AZ27" s="5">
        <v>599</v>
      </c>
      <c r="BA27" s="5">
        <v>658</v>
      </c>
      <c r="BB27" s="5">
        <v>1434</v>
      </c>
      <c r="BC27" s="5">
        <v>683</v>
      </c>
      <c r="BD27" s="5">
        <v>1860</v>
      </c>
      <c r="BE27" s="5">
        <v>731</v>
      </c>
      <c r="BF27" s="5">
        <v>2595</v>
      </c>
      <c r="BG27" s="5">
        <v>968</v>
      </c>
      <c r="BH27" s="5">
        <v>1992</v>
      </c>
      <c r="BI27" s="5">
        <v>1022</v>
      </c>
      <c r="BJ27" s="5">
        <v>1426</v>
      </c>
      <c r="BK27" s="5">
        <v>949</v>
      </c>
      <c r="BL27" s="5">
        <v>1685</v>
      </c>
      <c r="BM27" s="5">
        <v>963</v>
      </c>
      <c r="BN27" s="5">
        <v>1715</v>
      </c>
      <c r="BO27" s="5">
        <v>735</v>
      </c>
      <c r="BP27" s="5">
        <v>1613</v>
      </c>
      <c r="BQ27" s="5">
        <v>346</v>
      </c>
      <c r="BR27" s="5">
        <v>720</v>
      </c>
      <c r="BS27" s="5">
        <v>109</v>
      </c>
      <c r="BT27" s="5">
        <v>359</v>
      </c>
      <c r="BU27" s="5">
        <v>170</v>
      </c>
      <c r="BV27" s="5">
        <v>378</v>
      </c>
      <c r="BW27" s="5">
        <v>24</v>
      </c>
      <c r="BX27" s="5">
        <v>79</v>
      </c>
      <c r="BY27" s="5">
        <v>18</v>
      </c>
      <c r="BZ27" s="5">
        <v>65</v>
      </c>
      <c r="CA27" s="5">
        <v>12004</v>
      </c>
      <c r="CB27" s="5">
        <v>23905</v>
      </c>
      <c r="CC27" s="17">
        <f t="shared" si="0"/>
        <v>35909</v>
      </c>
    </row>
    <row r="28" spans="1:81" x14ac:dyDescent="0.2">
      <c r="A28" s="2" t="s">
        <v>524</v>
      </c>
      <c r="B28" s="2" t="s">
        <v>525</v>
      </c>
      <c r="C28" s="5">
        <v>0</v>
      </c>
      <c r="D28" s="5">
        <v>0</v>
      </c>
      <c r="E28" s="5">
        <v>0</v>
      </c>
      <c r="F28" s="5">
        <v>0</v>
      </c>
      <c r="G28" s="5">
        <v>0</v>
      </c>
      <c r="H28" s="5">
        <v>0</v>
      </c>
      <c r="I28" s="5">
        <v>0</v>
      </c>
      <c r="J28" s="5">
        <v>0</v>
      </c>
      <c r="K28" s="5">
        <v>0</v>
      </c>
      <c r="L28" s="5">
        <v>0</v>
      </c>
      <c r="M28" s="5">
        <v>0</v>
      </c>
      <c r="N28" s="5">
        <v>0</v>
      </c>
      <c r="O28" s="5">
        <v>0</v>
      </c>
      <c r="P28" s="5">
        <v>0</v>
      </c>
      <c r="Q28" s="5">
        <v>0</v>
      </c>
      <c r="R28" s="5">
        <v>0</v>
      </c>
      <c r="S28" s="5">
        <v>0</v>
      </c>
      <c r="T28" s="5">
        <v>0</v>
      </c>
      <c r="U28" s="5">
        <v>0</v>
      </c>
      <c r="V28" s="5">
        <v>0</v>
      </c>
      <c r="W28" s="5">
        <v>0</v>
      </c>
      <c r="X28" s="5">
        <v>0</v>
      </c>
      <c r="Y28" s="5">
        <v>0</v>
      </c>
      <c r="Z28" s="5">
        <v>0</v>
      </c>
      <c r="AA28" s="5">
        <v>0</v>
      </c>
      <c r="AB28" s="5">
        <v>0</v>
      </c>
      <c r="AC28" s="5">
        <v>0</v>
      </c>
      <c r="AD28" s="5">
        <v>0</v>
      </c>
      <c r="AE28" s="5">
        <v>0</v>
      </c>
      <c r="AF28" s="5">
        <v>0</v>
      </c>
      <c r="AG28" s="5">
        <v>0</v>
      </c>
      <c r="AH28" s="5">
        <v>0</v>
      </c>
      <c r="AI28" s="5">
        <v>0</v>
      </c>
      <c r="AJ28" s="5">
        <v>0</v>
      </c>
      <c r="AK28" s="5">
        <v>0</v>
      </c>
      <c r="AL28" s="5">
        <v>0</v>
      </c>
      <c r="AM28" s="5">
        <v>0</v>
      </c>
      <c r="AN28" s="5">
        <v>5</v>
      </c>
      <c r="AO28" s="5">
        <v>2</v>
      </c>
      <c r="AP28" s="5">
        <v>3</v>
      </c>
      <c r="AQ28" s="5">
        <v>4</v>
      </c>
      <c r="AR28" s="5">
        <v>8</v>
      </c>
      <c r="AS28" s="5">
        <v>8</v>
      </c>
      <c r="AT28" s="5">
        <v>6</v>
      </c>
      <c r="AU28" s="5">
        <v>5</v>
      </c>
      <c r="AV28" s="5">
        <v>18</v>
      </c>
      <c r="AW28" s="5">
        <v>6</v>
      </c>
      <c r="AX28" s="5">
        <v>8</v>
      </c>
      <c r="AY28" s="5">
        <v>7</v>
      </c>
      <c r="AZ28" s="5">
        <v>12</v>
      </c>
      <c r="BA28" s="5">
        <v>42</v>
      </c>
      <c r="BB28" s="5">
        <v>61</v>
      </c>
      <c r="BC28" s="5">
        <v>28</v>
      </c>
      <c r="BD28" s="5">
        <v>40</v>
      </c>
      <c r="BE28" s="5">
        <v>41</v>
      </c>
      <c r="BF28" s="5">
        <v>47</v>
      </c>
      <c r="BG28" s="5">
        <v>39</v>
      </c>
      <c r="BH28" s="5">
        <v>45</v>
      </c>
      <c r="BI28" s="5">
        <v>31</v>
      </c>
      <c r="BJ28" s="5">
        <v>53</v>
      </c>
      <c r="BK28" s="5">
        <v>40</v>
      </c>
      <c r="BL28" s="5">
        <v>63</v>
      </c>
      <c r="BM28" s="5">
        <v>47</v>
      </c>
      <c r="BN28" s="5">
        <v>75</v>
      </c>
      <c r="BO28" s="5">
        <v>34</v>
      </c>
      <c r="BP28" s="5">
        <v>45</v>
      </c>
      <c r="BQ28" s="5">
        <v>7</v>
      </c>
      <c r="BR28" s="5">
        <v>10</v>
      </c>
      <c r="BS28" s="5">
        <v>4</v>
      </c>
      <c r="BT28" s="5">
        <v>5</v>
      </c>
      <c r="BU28" s="5">
        <v>0</v>
      </c>
      <c r="BV28" s="5">
        <v>3</v>
      </c>
      <c r="BW28" s="5">
        <v>0</v>
      </c>
      <c r="BX28" s="5">
        <v>4</v>
      </c>
      <c r="BY28" s="5">
        <v>0</v>
      </c>
      <c r="BZ28" s="5">
        <v>0</v>
      </c>
      <c r="CA28" s="5">
        <v>345</v>
      </c>
      <c r="CB28" s="5">
        <v>511</v>
      </c>
      <c r="CC28" s="17">
        <f t="shared" si="0"/>
        <v>856</v>
      </c>
    </row>
    <row r="29" spans="1:81" x14ac:dyDescent="0.2">
      <c r="A29" s="2" t="s">
        <v>537</v>
      </c>
      <c r="B29" s="2" t="s">
        <v>538</v>
      </c>
      <c r="C29" s="5">
        <v>0</v>
      </c>
      <c r="D29" s="5">
        <v>0</v>
      </c>
      <c r="E29" s="5">
        <v>2</v>
      </c>
      <c r="F29" s="5">
        <v>0</v>
      </c>
      <c r="G29" s="5">
        <v>2</v>
      </c>
      <c r="H29" s="5">
        <v>1</v>
      </c>
      <c r="I29" s="5">
        <v>13</v>
      </c>
      <c r="J29" s="5">
        <v>4</v>
      </c>
      <c r="K29" s="5">
        <v>25</v>
      </c>
      <c r="L29" s="5">
        <v>16</v>
      </c>
      <c r="M29" s="5">
        <v>34</v>
      </c>
      <c r="N29" s="5">
        <v>11</v>
      </c>
      <c r="O29" s="5">
        <v>56</v>
      </c>
      <c r="P29" s="5">
        <v>19</v>
      </c>
      <c r="Q29" s="5">
        <v>71</v>
      </c>
      <c r="R29" s="5">
        <v>28</v>
      </c>
      <c r="S29" s="5">
        <v>88</v>
      </c>
      <c r="T29" s="5">
        <v>33</v>
      </c>
      <c r="U29" s="5">
        <v>77</v>
      </c>
      <c r="V29" s="5">
        <v>37</v>
      </c>
      <c r="W29" s="5">
        <v>71</v>
      </c>
      <c r="X29" s="5">
        <v>31</v>
      </c>
      <c r="Y29" s="5">
        <v>62</v>
      </c>
      <c r="Z29" s="5">
        <v>46</v>
      </c>
      <c r="AA29" s="5">
        <v>82</v>
      </c>
      <c r="AB29" s="5">
        <v>59</v>
      </c>
      <c r="AC29" s="5">
        <v>82</v>
      </c>
      <c r="AD29" s="5">
        <v>70</v>
      </c>
      <c r="AE29" s="5">
        <v>77</v>
      </c>
      <c r="AF29" s="5">
        <v>53</v>
      </c>
      <c r="AG29" s="5">
        <v>96</v>
      </c>
      <c r="AH29" s="5">
        <v>63</v>
      </c>
      <c r="AI29" s="5">
        <v>85</v>
      </c>
      <c r="AJ29" s="5">
        <v>66</v>
      </c>
      <c r="AK29" s="5">
        <v>74</v>
      </c>
      <c r="AL29" s="5">
        <v>48</v>
      </c>
      <c r="AM29" s="5">
        <v>57</v>
      </c>
      <c r="AN29" s="5">
        <v>50</v>
      </c>
      <c r="AO29" s="5">
        <v>47</v>
      </c>
      <c r="AP29" s="5">
        <v>35</v>
      </c>
      <c r="AQ29" s="5">
        <v>45</v>
      </c>
      <c r="AR29" s="5">
        <v>39</v>
      </c>
      <c r="AS29" s="5">
        <v>34</v>
      </c>
      <c r="AT29" s="5">
        <v>40</v>
      </c>
      <c r="AU29" s="5">
        <v>38</v>
      </c>
      <c r="AV29" s="5">
        <v>49</v>
      </c>
      <c r="AW29" s="5">
        <v>49</v>
      </c>
      <c r="AX29" s="5">
        <v>45</v>
      </c>
      <c r="AY29" s="5">
        <v>45</v>
      </c>
      <c r="AZ29" s="5">
        <v>53</v>
      </c>
      <c r="BA29" s="5">
        <v>290</v>
      </c>
      <c r="BB29" s="5">
        <v>328</v>
      </c>
      <c r="BC29" s="5">
        <v>297</v>
      </c>
      <c r="BD29" s="5">
        <v>330</v>
      </c>
      <c r="BE29" s="5">
        <v>270</v>
      </c>
      <c r="BF29" s="5">
        <v>305</v>
      </c>
      <c r="BG29" s="5">
        <v>227</v>
      </c>
      <c r="BH29" s="5">
        <v>334</v>
      </c>
      <c r="BI29" s="5">
        <v>281</v>
      </c>
      <c r="BJ29" s="5">
        <v>379</v>
      </c>
      <c r="BK29" s="5">
        <v>284</v>
      </c>
      <c r="BL29" s="5">
        <v>446</v>
      </c>
      <c r="BM29" s="5">
        <v>223</v>
      </c>
      <c r="BN29" s="5">
        <v>354</v>
      </c>
      <c r="BO29" s="5">
        <v>127</v>
      </c>
      <c r="BP29" s="5">
        <v>223</v>
      </c>
      <c r="BQ29" s="5">
        <v>49</v>
      </c>
      <c r="BR29" s="5">
        <v>69</v>
      </c>
      <c r="BS29" s="5">
        <v>4</v>
      </c>
      <c r="BT29" s="5">
        <v>29</v>
      </c>
      <c r="BU29" s="5">
        <v>8</v>
      </c>
      <c r="BV29" s="5">
        <v>14</v>
      </c>
      <c r="BW29" s="5">
        <v>0</v>
      </c>
      <c r="BX29" s="5">
        <v>7</v>
      </c>
      <c r="BY29" s="5">
        <v>1</v>
      </c>
      <c r="BZ29" s="5">
        <v>3</v>
      </c>
      <c r="CA29" s="5">
        <v>3373</v>
      </c>
      <c r="CB29" s="5">
        <v>3717</v>
      </c>
      <c r="CC29" s="17">
        <f t="shared" si="0"/>
        <v>7090</v>
      </c>
    </row>
    <row r="30" spans="1:81" x14ac:dyDescent="0.2">
      <c r="A30" s="2" t="s">
        <v>556</v>
      </c>
      <c r="B30" s="2" t="s">
        <v>557</v>
      </c>
      <c r="C30" s="5">
        <v>46</v>
      </c>
      <c r="D30" s="5">
        <v>76</v>
      </c>
      <c r="E30" s="5">
        <v>36</v>
      </c>
      <c r="F30" s="5">
        <v>32</v>
      </c>
      <c r="G30" s="5">
        <v>26</v>
      </c>
      <c r="H30" s="5">
        <v>32</v>
      </c>
      <c r="I30" s="5">
        <v>34</v>
      </c>
      <c r="J30" s="5">
        <v>28</v>
      </c>
      <c r="K30" s="5">
        <v>19</v>
      </c>
      <c r="L30" s="5">
        <v>23</v>
      </c>
      <c r="M30" s="5">
        <v>29</v>
      </c>
      <c r="N30" s="5">
        <v>18</v>
      </c>
      <c r="O30" s="5">
        <v>14</v>
      </c>
      <c r="P30" s="5">
        <v>18</v>
      </c>
      <c r="Q30" s="5">
        <v>18</v>
      </c>
      <c r="R30" s="5">
        <v>22</v>
      </c>
      <c r="S30" s="5">
        <v>14</v>
      </c>
      <c r="T30" s="5">
        <v>28</v>
      </c>
      <c r="U30" s="5">
        <v>10</v>
      </c>
      <c r="V30" s="5">
        <v>16</v>
      </c>
      <c r="W30" s="5">
        <v>16</v>
      </c>
      <c r="X30" s="5">
        <v>12</v>
      </c>
      <c r="Y30" s="5">
        <v>17</v>
      </c>
      <c r="Z30" s="5">
        <v>20</v>
      </c>
      <c r="AA30" s="5">
        <v>17</v>
      </c>
      <c r="AB30" s="5">
        <v>12</v>
      </c>
      <c r="AC30" s="5">
        <v>14</v>
      </c>
      <c r="AD30" s="5">
        <v>8</v>
      </c>
      <c r="AE30" s="5">
        <v>12</v>
      </c>
      <c r="AF30" s="5">
        <v>12</v>
      </c>
      <c r="AG30" s="5">
        <v>8</v>
      </c>
      <c r="AH30" s="5">
        <v>20</v>
      </c>
      <c r="AI30" s="5">
        <v>4</v>
      </c>
      <c r="AJ30" s="5">
        <v>8</v>
      </c>
      <c r="AK30" s="5">
        <v>8</v>
      </c>
      <c r="AL30" s="5">
        <v>26</v>
      </c>
      <c r="AM30" s="5">
        <v>8</v>
      </c>
      <c r="AN30" s="5">
        <v>14</v>
      </c>
      <c r="AO30" s="5">
        <v>13</v>
      </c>
      <c r="AP30" s="5">
        <v>26</v>
      </c>
      <c r="AQ30" s="5">
        <v>11</v>
      </c>
      <c r="AR30" s="5">
        <v>24</v>
      </c>
      <c r="AS30" s="5">
        <v>15</v>
      </c>
      <c r="AT30" s="5">
        <v>27</v>
      </c>
      <c r="AU30" s="5">
        <v>18</v>
      </c>
      <c r="AV30" s="5">
        <v>50</v>
      </c>
      <c r="AW30" s="5">
        <v>9</v>
      </c>
      <c r="AX30" s="5">
        <v>34</v>
      </c>
      <c r="AY30" s="5">
        <v>14</v>
      </c>
      <c r="AZ30" s="5">
        <v>39</v>
      </c>
      <c r="BA30" s="5">
        <v>54</v>
      </c>
      <c r="BB30" s="5">
        <v>227</v>
      </c>
      <c r="BC30" s="5">
        <v>53</v>
      </c>
      <c r="BD30" s="5">
        <v>223</v>
      </c>
      <c r="BE30" s="5">
        <v>58</v>
      </c>
      <c r="BF30" s="5">
        <v>163</v>
      </c>
      <c r="BG30" s="5">
        <v>62</v>
      </c>
      <c r="BH30" s="5">
        <v>170</v>
      </c>
      <c r="BI30" s="5">
        <v>88</v>
      </c>
      <c r="BJ30" s="5">
        <v>131</v>
      </c>
      <c r="BK30" s="5">
        <v>79</v>
      </c>
      <c r="BL30" s="5">
        <v>133</v>
      </c>
      <c r="BM30" s="5">
        <v>91</v>
      </c>
      <c r="BN30" s="5">
        <v>159</v>
      </c>
      <c r="BO30" s="5">
        <v>91</v>
      </c>
      <c r="BP30" s="5">
        <v>133</v>
      </c>
      <c r="BQ30" s="5">
        <v>47</v>
      </c>
      <c r="BR30" s="5">
        <v>56</v>
      </c>
      <c r="BS30" s="5">
        <v>18</v>
      </c>
      <c r="BT30" s="5">
        <v>16</v>
      </c>
      <c r="BU30" s="5">
        <v>14</v>
      </c>
      <c r="BV30" s="5">
        <v>11</v>
      </c>
      <c r="BW30" s="5">
        <v>2</v>
      </c>
      <c r="BX30" s="5">
        <v>7</v>
      </c>
      <c r="BY30" s="5">
        <v>2</v>
      </c>
      <c r="BZ30" s="5">
        <v>3</v>
      </c>
      <c r="CA30" s="5">
        <v>1089</v>
      </c>
      <c r="CB30" s="5">
        <v>2057</v>
      </c>
      <c r="CC30" s="17">
        <f t="shared" si="0"/>
        <v>3146</v>
      </c>
    </row>
    <row r="31" spans="1:81" x14ac:dyDescent="0.2">
      <c r="A31" s="2" t="s">
        <v>574</v>
      </c>
      <c r="B31" s="2" t="s">
        <v>575</v>
      </c>
      <c r="C31" s="5">
        <v>170</v>
      </c>
      <c r="D31" s="5">
        <v>155</v>
      </c>
      <c r="E31" s="5">
        <v>84</v>
      </c>
      <c r="F31" s="5">
        <v>91</v>
      </c>
      <c r="G31" s="5">
        <v>93</v>
      </c>
      <c r="H31" s="5">
        <v>70</v>
      </c>
      <c r="I31" s="5">
        <v>105</v>
      </c>
      <c r="J31" s="5">
        <v>69</v>
      </c>
      <c r="K31" s="5">
        <v>100</v>
      </c>
      <c r="L31" s="5">
        <v>88</v>
      </c>
      <c r="M31" s="5">
        <v>77</v>
      </c>
      <c r="N31" s="5">
        <v>67</v>
      </c>
      <c r="O31" s="5">
        <v>79</v>
      </c>
      <c r="P31" s="5">
        <v>73</v>
      </c>
      <c r="Q31" s="5">
        <v>94</v>
      </c>
      <c r="R31" s="5">
        <v>61</v>
      </c>
      <c r="S31" s="5">
        <v>70</v>
      </c>
      <c r="T31" s="5">
        <v>62</v>
      </c>
      <c r="U31" s="5">
        <v>73</v>
      </c>
      <c r="V31" s="5">
        <v>62</v>
      </c>
      <c r="W31" s="5">
        <v>68</v>
      </c>
      <c r="X31" s="5">
        <v>69</v>
      </c>
      <c r="Y31" s="5">
        <v>74</v>
      </c>
      <c r="Z31" s="5">
        <v>63</v>
      </c>
      <c r="AA31" s="5">
        <v>53</v>
      </c>
      <c r="AB31" s="5">
        <v>58</v>
      </c>
      <c r="AC31" s="5">
        <v>57</v>
      </c>
      <c r="AD31" s="5">
        <v>58</v>
      </c>
      <c r="AE31" s="5">
        <v>44</v>
      </c>
      <c r="AF31" s="5">
        <v>39</v>
      </c>
      <c r="AG31" s="5">
        <v>40</v>
      </c>
      <c r="AH31" s="5">
        <v>62</v>
      </c>
      <c r="AI31" s="5">
        <v>37</v>
      </c>
      <c r="AJ31" s="5">
        <v>45</v>
      </c>
      <c r="AK31" s="5">
        <v>22</v>
      </c>
      <c r="AL31" s="5">
        <v>43</v>
      </c>
      <c r="AM31" s="5">
        <v>17</v>
      </c>
      <c r="AN31" s="5">
        <v>59</v>
      </c>
      <c r="AO31" s="5">
        <v>9</v>
      </c>
      <c r="AP31" s="5">
        <v>48</v>
      </c>
      <c r="AQ31" s="5">
        <v>11</v>
      </c>
      <c r="AR31" s="5">
        <v>63</v>
      </c>
      <c r="AS31" s="5">
        <v>6</v>
      </c>
      <c r="AT31" s="5">
        <v>51</v>
      </c>
      <c r="AU31" s="5">
        <v>4</v>
      </c>
      <c r="AV31" s="5">
        <v>72</v>
      </c>
      <c r="AW31" s="5">
        <v>6</v>
      </c>
      <c r="AX31" s="5">
        <v>57</v>
      </c>
      <c r="AY31" s="5">
        <v>5</v>
      </c>
      <c r="AZ31" s="5">
        <v>64</v>
      </c>
      <c r="BA31" s="5">
        <v>20</v>
      </c>
      <c r="BB31" s="5">
        <v>260</v>
      </c>
      <c r="BC31" s="5">
        <v>12</v>
      </c>
      <c r="BD31" s="5">
        <v>173</v>
      </c>
      <c r="BE31" s="5">
        <v>20</v>
      </c>
      <c r="BF31" s="5">
        <v>98</v>
      </c>
      <c r="BG31" s="5">
        <v>11</v>
      </c>
      <c r="BH31" s="5">
        <v>56</v>
      </c>
      <c r="BI31" s="5">
        <v>13</v>
      </c>
      <c r="BJ31" s="5">
        <v>47</v>
      </c>
      <c r="BK31" s="5">
        <v>23</v>
      </c>
      <c r="BL31" s="5">
        <v>43</v>
      </c>
      <c r="BM31" s="5">
        <v>17</v>
      </c>
      <c r="BN31" s="5">
        <v>44</v>
      </c>
      <c r="BO31" s="5">
        <v>16</v>
      </c>
      <c r="BP31" s="5">
        <v>36</v>
      </c>
      <c r="BQ31" s="5">
        <v>8</v>
      </c>
      <c r="BR31" s="5">
        <v>15</v>
      </c>
      <c r="BS31" s="5">
        <v>7</v>
      </c>
      <c r="BT31" s="5">
        <v>11</v>
      </c>
      <c r="BU31" s="5">
        <v>3</v>
      </c>
      <c r="BV31" s="5">
        <v>13</v>
      </c>
      <c r="BW31" s="5">
        <v>2</v>
      </c>
      <c r="BX31" s="5">
        <v>10</v>
      </c>
      <c r="BY31" s="5">
        <v>6</v>
      </c>
      <c r="BZ31" s="5">
        <v>32</v>
      </c>
      <c r="CA31" s="5">
        <v>1556</v>
      </c>
      <c r="CB31" s="5">
        <v>2487</v>
      </c>
      <c r="CC31" s="17">
        <f t="shared" si="0"/>
        <v>4043</v>
      </c>
    </row>
    <row r="32" spans="1:81" x14ac:dyDescent="0.2">
      <c r="A32" s="2" t="s">
        <v>596</v>
      </c>
      <c r="B32" s="2" t="s">
        <v>597</v>
      </c>
      <c r="C32" s="5">
        <v>0</v>
      </c>
      <c r="D32" s="5">
        <v>0</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0</v>
      </c>
      <c r="AB32" s="5">
        <v>0</v>
      </c>
      <c r="AC32" s="5">
        <v>0</v>
      </c>
      <c r="AD32" s="5">
        <v>0</v>
      </c>
      <c r="AE32" s="5">
        <v>1</v>
      </c>
      <c r="AF32" s="5">
        <v>0</v>
      </c>
      <c r="AG32" s="5">
        <v>0</v>
      </c>
      <c r="AH32" s="5">
        <v>0</v>
      </c>
      <c r="AI32" s="5">
        <v>0</v>
      </c>
      <c r="AJ32" s="5">
        <v>0</v>
      </c>
      <c r="AK32" s="5">
        <v>0</v>
      </c>
      <c r="AL32" s="5">
        <v>0</v>
      </c>
      <c r="AM32" s="5">
        <v>0</v>
      </c>
      <c r="AN32" s="5">
        <v>0</v>
      </c>
      <c r="AO32" s="5">
        <v>1</v>
      </c>
      <c r="AP32" s="5">
        <v>3</v>
      </c>
      <c r="AQ32" s="5">
        <v>1</v>
      </c>
      <c r="AR32" s="5">
        <v>1</v>
      </c>
      <c r="AS32" s="5">
        <v>3</v>
      </c>
      <c r="AT32" s="5">
        <v>2</v>
      </c>
      <c r="AU32" s="5">
        <v>3</v>
      </c>
      <c r="AV32" s="5">
        <v>3</v>
      </c>
      <c r="AW32" s="5">
        <v>7</v>
      </c>
      <c r="AX32" s="5">
        <v>5</v>
      </c>
      <c r="AY32" s="5">
        <v>10</v>
      </c>
      <c r="AZ32" s="5">
        <v>4</v>
      </c>
      <c r="BA32" s="5">
        <v>71</v>
      </c>
      <c r="BB32" s="5">
        <v>42</v>
      </c>
      <c r="BC32" s="5">
        <v>102</v>
      </c>
      <c r="BD32" s="5">
        <v>57</v>
      </c>
      <c r="BE32" s="5">
        <v>125</v>
      </c>
      <c r="BF32" s="5">
        <v>59</v>
      </c>
      <c r="BG32" s="5">
        <v>80</v>
      </c>
      <c r="BH32" s="5">
        <v>49</v>
      </c>
      <c r="BI32" s="5">
        <v>82</v>
      </c>
      <c r="BJ32" s="5">
        <v>36</v>
      </c>
      <c r="BK32" s="5">
        <v>76</v>
      </c>
      <c r="BL32" s="5">
        <v>35</v>
      </c>
      <c r="BM32" s="5">
        <v>51</v>
      </c>
      <c r="BN32" s="5">
        <v>28</v>
      </c>
      <c r="BO32" s="5">
        <v>24</v>
      </c>
      <c r="BP32" s="5">
        <v>22</v>
      </c>
      <c r="BQ32" s="5">
        <v>4</v>
      </c>
      <c r="BR32" s="5">
        <v>3</v>
      </c>
      <c r="BS32" s="5">
        <v>1</v>
      </c>
      <c r="BT32" s="5">
        <v>1</v>
      </c>
      <c r="BU32" s="5">
        <v>1</v>
      </c>
      <c r="BV32" s="5">
        <v>1</v>
      </c>
      <c r="BW32" s="5">
        <v>0</v>
      </c>
      <c r="BX32" s="5">
        <v>0</v>
      </c>
      <c r="BY32" s="5">
        <v>2</v>
      </c>
      <c r="BZ32" s="5">
        <v>2</v>
      </c>
      <c r="CA32" s="5">
        <v>645</v>
      </c>
      <c r="CB32" s="5">
        <v>353</v>
      </c>
      <c r="CC32" s="17">
        <f t="shared" si="0"/>
        <v>998</v>
      </c>
    </row>
    <row r="33" spans="1:81" x14ac:dyDescent="0.2">
      <c r="A33" s="2" t="s">
        <v>617</v>
      </c>
      <c r="B33" s="2" t="s">
        <v>618</v>
      </c>
      <c r="C33" s="5">
        <v>0</v>
      </c>
      <c r="D33" s="5">
        <v>0</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c r="X33" s="5">
        <v>0</v>
      </c>
      <c r="Y33" s="5">
        <v>0</v>
      </c>
      <c r="Z33" s="5">
        <v>0</v>
      </c>
      <c r="AA33" s="5">
        <v>0</v>
      </c>
      <c r="AB33" s="5">
        <v>0</v>
      </c>
      <c r="AC33" s="5">
        <v>0</v>
      </c>
      <c r="AD33" s="5">
        <v>0</v>
      </c>
      <c r="AE33" s="5">
        <v>0</v>
      </c>
      <c r="AF33" s="5">
        <v>0</v>
      </c>
      <c r="AG33" s="5">
        <v>0</v>
      </c>
      <c r="AH33" s="5">
        <v>0</v>
      </c>
      <c r="AI33" s="5">
        <v>0</v>
      </c>
      <c r="AJ33" s="5">
        <v>0</v>
      </c>
      <c r="AK33" s="5">
        <v>0</v>
      </c>
      <c r="AL33" s="5">
        <v>0</v>
      </c>
      <c r="AM33" s="5">
        <v>2</v>
      </c>
      <c r="AN33" s="5">
        <v>3</v>
      </c>
      <c r="AO33" s="5">
        <v>5</v>
      </c>
      <c r="AP33" s="5">
        <v>5</v>
      </c>
      <c r="AQ33" s="5">
        <v>11</v>
      </c>
      <c r="AR33" s="5">
        <v>2</v>
      </c>
      <c r="AS33" s="5">
        <v>6</v>
      </c>
      <c r="AT33" s="5">
        <v>2</v>
      </c>
      <c r="AU33" s="5">
        <v>7</v>
      </c>
      <c r="AV33" s="5">
        <v>9</v>
      </c>
      <c r="AW33" s="5">
        <v>13</v>
      </c>
      <c r="AX33" s="5">
        <v>6</v>
      </c>
      <c r="AY33" s="5">
        <v>11</v>
      </c>
      <c r="AZ33" s="5">
        <v>6</v>
      </c>
      <c r="BA33" s="5">
        <v>62</v>
      </c>
      <c r="BB33" s="5">
        <v>64</v>
      </c>
      <c r="BC33" s="5">
        <v>70</v>
      </c>
      <c r="BD33" s="5">
        <v>69</v>
      </c>
      <c r="BE33" s="5">
        <v>51</v>
      </c>
      <c r="BF33" s="5">
        <v>80</v>
      </c>
      <c r="BG33" s="5">
        <v>53</v>
      </c>
      <c r="BH33" s="5">
        <v>65</v>
      </c>
      <c r="BI33" s="5">
        <v>60</v>
      </c>
      <c r="BJ33" s="5">
        <v>60</v>
      </c>
      <c r="BK33" s="5">
        <v>90</v>
      </c>
      <c r="BL33" s="5">
        <v>49</v>
      </c>
      <c r="BM33" s="5">
        <v>49</v>
      </c>
      <c r="BN33" s="5">
        <v>42</v>
      </c>
      <c r="BO33" s="5">
        <v>23</v>
      </c>
      <c r="BP33" s="5">
        <v>37</v>
      </c>
      <c r="BQ33" s="5">
        <v>11</v>
      </c>
      <c r="BR33" s="5">
        <v>14</v>
      </c>
      <c r="BS33" s="5">
        <v>9</v>
      </c>
      <c r="BT33" s="5">
        <v>7</v>
      </c>
      <c r="BU33" s="5">
        <v>4</v>
      </c>
      <c r="BV33" s="5">
        <v>5</v>
      </c>
      <c r="BW33" s="5">
        <v>1</v>
      </c>
      <c r="BX33" s="5">
        <v>0</v>
      </c>
      <c r="BY33" s="5">
        <v>1</v>
      </c>
      <c r="BZ33" s="5">
        <v>1</v>
      </c>
      <c r="CA33" s="5">
        <v>539</v>
      </c>
      <c r="CB33" s="5">
        <v>526</v>
      </c>
      <c r="CC33" s="17">
        <f t="shared" si="0"/>
        <v>1065</v>
      </c>
    </row>
    <row r="34" spans="1:81" x14ac:dyDescent="0.2">
      <c r="A34" s="2" t="s">
        <v>632</v>
      </c>
      <c r="B34" s="2" t="s">
        <v>633</v>
      </c>
      <c r="C34" s="2" t="s">
        <v>9</v>
      </c>
      <c r="D34" s="2" t="s">
        <v>9</v>
      </c>
      <c r="E34" s="2" t="s">
        <v>9</v>
      </c>
      <c r="F34" s="2" t="s">
        <v>9</v>
      </c>
      <c r="G34" s="2" t="s">
        <v>9</v>
      </c>
      <c r="H34" s="2" t="s">
        <v>9</v>
      </c>
      <c r="I34" s="2" t="s">
        <v>9</v>
      </c>
      <c r="J34" s="2" t="s">
        <v>9</v>
      </c>
      <c r="K34" s="5">
        <v>1</v>
      </c>
      <c r="L34" s="2" t="s">
        <v>9</v>
      </c>
      <c r="M34" s="2" t="s">
        <v>9</v>
      </c>
      <c r="N34" s="2" t="s">
        <v>9</v>
      </c>
      <c r="O34" s="2" t="s">
        <v>9</v>
      </c>
      <c r="P34" s="2" t="s">
        <v>9</v>
      </c>
      <c r="Q34" s="2" t="s">
        <v>9</v>
      </c>
      <c r="R34" s="2" t="s">
        <v>9</v>
      </c>
      <c r="S34" s="2" t="s">
        <v>9</v>
      </c>
      <c r="T34" s="2" t="s">
        <v>9</v>
      </c>
      <c r="U34" s="2" t="s">
        <v>9</v>
      </c>
      <c r="V34" s="2" t="s">
        <v>9</v>
      </c>
      <c r="W34" s="2" t="s">
        <v>9</v>
      </c>
      <c r="X34" s="2" t="s">
        <v>9</v>
      </c>
      <c r="Y34" s="2" t="s">
        <v>9</v>
      </c>
      <c r="Z34" s="5">
        <v>1</v>
      </c>
      <c r="AA34" s="2" t="s">
        <v>9</v>
      </c>
      <c r="AB34" s="2" t="s">
        <v>9</v>
      </c>
      <c r="AC34" s="2" t="s">
        <v>9</v>
      </c>
      <c r="AD34" s="2" t="s">
        <v>9</v>
      </c>
      <c r="AE34" s="2" t="s">
        <v>9</v>
      </c>
      <c r="AF34" s="2" t="s">
        <v>9</v>
      </c>
      <c r="AG34" s="2" t="s">
        <v>9</v>
      </c>
      <c r="AH34" s="2" t="s">
        <v>9</v>
      </c>
      <c r="AI34" s="5">
        <v>1</v>
      </c>
      <c r="AJ34" s="5">
        <v>1</v>
      </c>
      <c r="AK34" s="2" t="s">
        <v>9</v>
      </c>
      <c r="AL34" s="2" t="s">
        <v>9</v>
      </c>
      <c r="AM34" s="5">
        <v>1</v>
      </c>
      <c r="AN34" s="5">
        <v>1</v>
      </c>
      <c r="AO34" s="5">
        <v>3</v>
      </c>
      <c r="AP34" s="2" t="s">
        <v>9</v>
      </c>
      <c r="AQ34" s="5">
        <v>4</v>
      </c>
      <c r="AR34" s="2" t="s">
        <v>9</v>
      </c>
      <c r="AS34" s="5">
        <v>4</v>
      </c>
      <c r="AT34" s="5">
        <v>3</v>
      </c>
      <c r="AU34" s="5">
        <v>7</v>
      </c>
      <c r="AV34" s="5">
        <v>3</v>
      </c>
      <c r="AW34" s="5">
        <v>7</v>
      </c>
      <c r="AX34" s="5">
        <v>1</v>
      </c>
      <c r="AY34" s="5">
        <v>10</v>
      </c>
      <c r="AZ34" s="5">
        <v>2</v>
      </c>
      <c r="BA34" s="5">
        <v>62</v>
      </c>
      <c r="BB34" s="5">
        <v>27</v>
      </c>
      <c r="BC34" s="5">
        <v>52</v>
      </c>
      <c r="BD34" s="5">
        <v>27</v>
      </c>
      <c r="BE34" s="5">
        <v>24</v>
      </c>
      <c r="BF34" s="5">
        <v>30</v>
      </c>
      <c r="BG34" s="5">
        <v>20</v>
      </c>
      <c r="BH34" s="5">
        <v>22</v>
      </c>
      <c r="BI34" s="5">
        <v>23</v>
      </c>
      <c r="BJ34" s="5">
        <v>19</v>
      </c>
      <c r="BK34" s="5">
        <v>22</v>
      </c>
      <c r="BL34" s="5">
        <v>7</v>
      </c>
      <c r="BM34" s="5">
        <v>17</v>
      </c>
      <c r="BN34" s="5">
        <v>10</v>
      </c>
      <c r="BO34" s="5">
        <v>6</v>
      </c>
      <c r="BP34" s="5">
        <v>7</v>
      </c>
      <c r="BQ34" s="5">
        <v>1</v>
      </c>
      <c r="BR34" s="5">
        <v>4</v>
      </c>
      <c r="BS34" s="2" t="s">
        <v>9</v>
      </c>
      <c r="BT34" s="5">
        <v>1</v>
      </c>
      <c r="BU34" s="2" t="s">
        <v>9</v>
      </c>
      <c r="BV34" s="2" t="s">
        <v>9</v>
      </c>
      <c r="BW34" s="2" t="s">
        <v>9</v>
      </c>
      <c r="BX34" s="2" t="s">
        <v>9</v>
      </c>
      <c r="BY34" s="2" t="s">
        <v>9</v>
      </c>
      <c r="BZ34" s="2" t="s">
        <v>9</v>
      </c>
      <c r="CA34" s="5">
        <v>265</v>
      </c>
      <c r="CB34" s="5">
        <v>166</v>
      </c>
      <c r="CC34" s="17">
        <f t="shared" si="0"/>
        <v>431</v>
      </c>
    </row>
    <row r="35" spans="1:81" x14ac:dyDescent="0.2">
      <c r="A35" s="2" t="s">
        <v>642</v>
      </c>
      <c r="B35" s="2" t="s">
        <v>643</v>
      </c>
      <c r="C35" s="5">
        <v>0</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0</v>
      </c>
      <c r="Y35" s="5">
        <v>0</v>
      </c>
      <c r="Z35" s="5">
        <v>0</v>
      </c>
      <c r="AA35" s="5">
        <v>0</v>
      </c>
      <c r="AB35" s="5">
        <v>0</v>
      </c>
      <c r="AC35" s="5">
        <v>0</v>
      </c>
      <c r="AD35" s="5">
        <v>0</v>
      </c>
      <c r="AE35" s="5">
        <v>0</v>
      </c>
      <c r="AF35" s="5">
        <v>0</v>
      </c>
      <c r="AG35" s="5">
        <v>0</v>
      </c>
      <c r="AH35" s="5">
        <v>0</v>
      </c>
      <c r="AI35" s="5">
        <v>0</v>
      </c>
      <c r="AJ35" s="5">
        <v>0</v>
      </c>
      <c r="AK35" s="5">
        <v>0</v>
      </c>
      <c r="AL35" s="5">
        <v>1</v>
      </c>
      <c r="AM35" s="5">
        <v>0</v>
      </c>
      <c r="AN35" s="5">
        <v>1</v>
      </c>
      <c r="AO35" s="5">
        <v>0</v>
      </c>
      <c r="AP35" s="5">
        <v>0</v>
      </c>
      <c r="AQ35" s="5">
        <v>0</v>
      </c>
      <c r="AR35" s="5">
        <v>0</v>
      </c>
      <c r="AS35" s="5">
        <v>1</v>
      </c>
      <c r="AT35" s="5">
        <v>0</v>
      </c>
      <c r="AU35" s="5">
        <v>0</v>
      </c>
      <c r="AV35" s="5">
        <v>0</v>
      </c>
      <c r="AW35" s="5">
        <v>0</v>
      </c>
      <c r="AX35" s="5">
        <v>0</v>
      </c>
      <c r="AY35" s="5">
        <v>0</v>
      </c>
      <c r="AZ35" s="5">
        <v>0</v>
      </c>
      <c r="BA35" s="5">
        <v>1</v>
      </c>
      <c r="BB35" s="5">
        <v>2</v>
      </c>
      <c r="BC35" s="5">
        <v>3</v>
      </c>
      <c r="BD35" s="5">
        <v>1</v>
      </c>
      <c r="BE35" s="5">
        <v>2</v>
      </c>
      <c r="BF35" s="5">
        <v>0</v>
      </c>
      <c r="BG35" s="5">
        <v>0</v>
      </c>
      <c r="BH35" s="5">
        <v>1</v>
      </c>
      <c r="BI35" s="5">
        <v>2</v>
      </c>
      <c r="BJ35" s="5">
        <v>0</v>
      </c>
      <c r="BK35" s="5">
        <v>3</v>
      </c>
      <c r="BL35" s="5">
        <v>1</v>
      </c>
      <c r="BM35" s="5">
        <v>2</v>
      </c>
      <c r="BN35" s="5">
        <v>3</v>
      </c>
      <c r="BO35" s="5">
        <v>0</v>
      </c>
      <c r="BP35" s="5">
        <v>3</v>
      </c>
      <c r="BQ35" s="5">
        <v>0</v>
      </c>
      <c r="BR35" s="5">
        <v>1</v>
      </c>
      <c r="BS35" s="5">
        <v>0</v>
      </c>
      <c r="BT35" s="5">
        <v>0</v>
      </c>
      <c r="BU35" s="5">
        <v>0</v>
      </c>
      <c r="BV35" s="5">
        <v>0</v>
      </c>
      <c r="BW35" s="5">
        <v>0</v>
      </c>
      <c r="BX35" s="5">
        <v>0</v>
      </c>
      <c r="BY35" s="5">
        <v>0</v>
      </c>
      <c r="BZ35" s="5">
        <v>0</v>
      </c>
      <c r="CA35" s="5">
        <v>14</v>
      </c>
      <c r="CB35" s="5">
        <v>14</v>
      </c>
      <c r="CC35" s="17">
        <f t="shared" si="0"/>
        <v>28</v>
      </c>
    </row>
  </sheetData>
  <pageMargins left="0.75" right="0.75" top="1" bottom="1" header="0.5" footer="0.5"/>
  <pageSetup paperSize="9" orientation="portrait"/>
  <ignoredErrors>
    <ignoredError sqref="A36:IV65536 A1:CB1 CD1:IV1 A2:CB2 CD2:IV2 A3:CB35 CD3:IV3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B5"/>
  <sheetViews>
    <sheetView workbookViewId="0"/>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0" x14ac:dyDescent="0.2">
      <c r="A1" s="1" t="s">
        <v>10</v>
      </c>
      <c r="B1" s="1" t="s">
        <v>11</v>
      </c>
      <c r="C1" s="1" t="s">
        <v>1550</v>
      </c>
      <c r="D1" s="1" t="s">
        <v>1556</v>
      </c>
      <c r="E1" s="1" t="s">
        <v>1559</v>
      </c>
      <c r="F1" s="1" t="s">
        <v>1562</v>
      </c>
      <c r="G1" s="1" t="s">
        <v>1563</v>
      </c>
      <c r="H1" s="1" t="s">
        <v>1566</v>
      </c>
      <c r="I1" s="1" t="s">
        <v>1567</v>
      </c>
      <c r="J1" s="1" t="s">
        <v>1570</v>
      </c>
      <c r="K1" s="1" t="s">
        <v>1571</v>
      </c>
      <c r="L1" s="1" t="s">
        <v>1574</v>
      </c>
      <c r="M1" s="1" t="s">
        <v>1575</v>
      </c>
      <c r="N1" s="1" t="s">
        <v>1578</v>
      </c>
      <c r="O1" s="1" t="s">
        <v>1579</v>
      </c>
      <c r="P1" s="1" t="s">
        <v>1582</v>
      </c>
      <c r="Q1" s="1" t="s">
        <v>1583</v>
      </c>
      <c r="R1" s="1" t="s">
        <v>1586</v>
      </c>
      <c r="S1" s="1" t="s">
        <v>1587</v>
      </c>
      <c r="T1" s="1" t="s">
        <v>1590</v>
      </c>
      <c r="U1" s="1" t="s">
        <v>1591</v>
      </c>
      <c r="V1" s="1" t="s">
        <v>1594</v>
      </c>
      <c r="W1" s="1" t="s">
        <v>1595</v>
      </c>
      <c r="X1" s="1" t="s">
        <v>1598</v>
      </c>
      <c r="Y1" s="1" t="s">
        <v>1599</v>
      </c>
      <c r="Z1" s="1" t="s">
        <v>1602</v>
      </c>
      <c r="AA1" s="1" t="s">
        <v>1603</v>
      </c>
      <c r="AB1" s="1" t="s">
        <v>1606</v>
      </c>
      <c r="AC1" s="1" t="s">
        <v>1607</v>
      </c>
      <c r="AD1" s="1" t="s">
        <v>1610</v>
      </c>
      <c r="AE1" s="1" t="s">
        <v>1611</v>
      </c>
      <c r="AF1" s="1" t="s">
        <v>1614</v>
      </c>
      <c r="AG1" s="1" t="s">
        <v>1615</v>
      </c>
      <c r="AH1" s="1" t="s">
        <v>1618</v>
      </c>
      <c r="AI1" s="1" t="s">
        <v>1619</v>
      </c>
      <c r="AJ1" s="1" t="s">
        <v>1622</v>
      </c>
      <c r="AK1" s="1" t="s">
        <v>1623</v>
      </c>
      <c r="AL1" s="1" t="s">
        <v>1626</v>
      </c>
      <c r="AM1" s="1" t="s">
        <v>1627</v>
      </c>
      <c r="AN1" s="1" t="s">
        <v>1630</v>
      </c>
      <c r="AO1" s="1" t="s">
        <v>1631</v>
      </c>
      <c r="AP1" s="1" t="s">
        <v>1634</v>
      </c>
      <c r="AQ1" s="1" t="s">
        <v>1635</v>
      </c>
      <c r="AR1" s="1" t="s">
        <v>1638</v>
      </c>
      <c r="AS1" s="1" t="s">
        <v>1639</v>
      </c>
      <c r="AT1" s="1" t="s">
        <v>1642</v>
      </c>
      <c r="AU1" s="1" t="s">
        <v>1643</v>
      </c>
      <c r="AV1" s="1" t="s">
        <v>1646</v>
      </c>
      <c r="AW1" s="1" t="s">
        <v>1647</v>
      </c>
      <c r="AX1" s="1" t="s">
        <v>1650</v>
      </c>
      <c r="AY1" s="1" t="s">
        <v>1651</v>
      </c>
      <c r="AZ1" s="1" t="s">
        <v>1654</v>
      </c>
      <c r="BA1" s="1" t="s">
        <v>1655</v>
      </c>
      <c r="BB1" s="1" t="s">
        <v>1658</v>
      </c>
      <c r="BC1" s="1" t="s">
        <v>1659</v>
      </c>
      <c r="BD1" s="1" t="s">
        <v>1662</v>
      </c>
      <c r="BE1" s="1" t="s">
        <v>1663</v>
      </c>
      <c r="BF1" s="1" t="s">
        <v>1666</v>
      </c>
      <c r="BG1" s="1" t="s">
        <v>1667</v>
      </c>
      <c r="BH1" s="1" t="s">
        <v>1670</v>
      </c>
      <c r="BI1" s="1" t="s">
        <v>1671</v>
      </c>
      <c r="BJ1" s="1" t="s">
        <v>1674</v>
      </c>
      <c r="BK1" s="1" t="s">
        <v>1675</v>
      </c>
      <c r="BL1" s="1" t="s">
        <v>1678</v>
      </c>
      <c r="BM1" s="1" t="s">
        <v>1679</v>
      </c>
      <c r="BN1" s="1" t="s">
        <v>1682</v>
      </c>
      <c r="BO1" s="1" t="s">
        <v>1683</v>
      </c>
      <c r="BP1" s="1" t="s">
        <v>1686</v>
      </c>
      <c r="BQ1" s="1" t="s">
        <v>1687</v>
      </c>
      <c r="BR1" s="1" t="s">
        <v>1690</v>
      </c>
      <c r="BS1" s="1" t="s">
        <v>1691</v>
      </c>
      <c r="BT1" s="1" t="s">
        <v>1694</v>
      </c>
      <c r="BU1" s="1" t="s">
        <v>1695</v>
      </c>
      <c r="BV1" s="1" t="s">
        <v>1698</v>
      </c>
      <c r="BW1" s="1" t="s">
        <v>1699</v>
      </c>
      <c r="BX1" s="1" t="s">
        <v>1702</v>
      </c>
      <c r="BY1" s="1" t="s">
        <v>1703</v>
      </c>
      <c r="BZ1" s="1" t="s">
        <v>1706</v>
      </c>
      <c r="CA1" s="1" t="s">
        <v>1707</v>
      </c>
      <c r="CB1" s="1" t="s">
        <v>1710</v>
      </c>
    </row>
    <row r="2" spans="1:80" x14ac:dyDescent="0.2">
      <c r="A2" s="2" t="s">
        <v>155</v>
      </c>
      <c r="B2" s="2" t="s">
        <v>156</v>
      </c>
      <c r="C2" s="5">
        <v>1</v>
      </c>
      <c r="D2" s="5">
        <v>1</v>
      </c>
      <c r="E2" s="5">
        <v>1</v>
      </c>
      <c r="F2" s="5">
        <v>0</v>
      </c>
      <c r="G2" s="5">
        <v>1</v>
      </c>
      <c r="H2" s="5">
        <v>1</v>
      </c>
      <c r="I2" s="5">
        <v>1</v>
      </c>
      <c r="J2" s="5">
        <v>1</v>
      </c>
      <c r="K2" s="5">
        <v>1</v>
      </c>
      <c r="L2" s="5">
        <v>4</v>
      </c>
      <c r="M2" s="5">
        <v>1</v>
      </c>
      <c r="N2" s="5">
        <v>1</v>
      </c>
      <c r="O2" s="5">
        <v>0</v>
      </c>
      <c r="P2" s="5">
        <v>2</v>
      </c>
      <c r="Q2" s="5">
        <v>1</v>
      </c>
      <c r="R2" s="5">
        <v>1</v>
      </c>
      <c r="S2" s="5">
        <v>1</v>
      </c>
      <c r="T2" s="5">
        <v>3</v>
      </c>
      <c r="U2" s="5">
        <v>0</v>
      </c>
      <c r="V2" s="5">
        <v>0</v>
      </c>
      <c r="W2" s="5">
        <v>0</v>
      </c>
      <c r="X2" s="5">
        <v>1</v>
      </c>
      <c r="Y2" s="5">
        <v>1</v>
      </c>
      <c r="Z2" s="5">
        <v>1</v>
      </c>
      <c r="AA2" s="5">
        <v>1</v>
      </c>
      <c r="AB2" s="5">
        <v>0</v>
      </c>
      <c r="AC2" s="5">
        <v>2</v>
      </c>
      <c r="AD2" s="5">
        <v>3</v>
      </c>
      <c r="AE2" s="5">
        <v>2</v>
      </c>
      <c r="AF2" s="5">
        <v>1</v>
      </c>
      <c r="AG2" s="5">
        <v>2</v>
      </c>
      <c r="AH2" s="5">
        <v>2</v>
      </c>
      <c r="AI2" s="5">
        <v>2</v>
      </c>
      <c r="AJ2" s="5">
        <v>4</v>
      </c>
      <c r="AK2" s="5">
        <v>2</v>
      </c>
      <c r="AL2" s="5">
        <v>4</v>
      </c>
      <c r="AM2" s="5">
        <v>1</v>
      </c>
      <c r="AN2" s="5">
        <v>5</v>
      </c>
      <c r="AO2" s="5">
        <v>1</v>
      </c>
      <c r="AP2" s="5">
        <v>3</v>
      </c>
      <c r="AQ2" s="5">
        <v>0</v>
      </c>
      <c r="AR2" s="5">
        <v>6</v>
      </c>
      <c r="AS2" s="5">
        <v>0</v>
      </c>
      <c r="AT2" s="5">
        <v>4</v>
      </c>
      <c r="AU2" s="5">
        <v>0</v>
      </c>
      <c r="AV2" s="5">
        <v>6</v>
      </c>
      <c r="AW2" s="5">
        <v>0</v>
      </c>
      <c r="AX2" s="5">
        <v>5</v>
      </c>
      <c r="AY2" s="5">
        <v>2</v>
      </c>
      <c r="AZ2" s="5">
        <v>6</v>
      </c>
      <c r="BA2" s="5">
        <v>24</v>
      </c>
      <c r="BB2" s="5">
        <v>31</v>
      </c>
      <c r="BC2" s="5">
        <v>23</v>
      </c>
      <c r="BD2" s="5">
        <v>41</v>
      </c>
      <c r="BE2" s="5">
        <v>32</v>
      </c>
      <c r="BF2" s="5">
        <v>47</v>
      </c>
      <c r="BG2" s="5">
        <v>44</v>
      </c>
      <c r="BH2" s="5">
        <v>36</v>
      </c>
      <c r="BI2" s="5">
        <v>57</v>
      </c>
      <c r="BJ2" s="5">
        <v>45</v>
      </c>
      <c r="BK2" s="5">
        <v>77</v>
      </c>
      <c r="BL2" s="5">
        <v>51</v>
      </c>
      <c r="BM2" s="5">
        <v>77</v>
      </c>
      <c r="BN2" s="5">
        <v>35</v>
      </c>
      <c r="BO2" s="5">
        <v>50</v>
      </c>
      <c r="BP2" s="5">
        <v>25</v>
      </c>
      <c r="BQ2" s="5">
        <v>10</v>
      </c>
      <c r="BR2" s="5">
        <v>3</v>
      </c>
      <c r="BS2" s="5">
        <v>4</v>
      </c>
      <c r="BT2" s="5">
        <v>1</v>
      </c>
      <c r="BU2" s="5">
        <v>2</v>
      </c>
      <c r="BV2" s="5">
        <v>2</v>
      </c>
      <c r="BW2" s="5">
        <v>0</v>
      </c>
      <c r="BX2" s="5">
        <v>2</v>
      </c>
      <c r="BY2" s="5">
        <v>1</v>
      </c>
      <c r="BZ2" s="5">
        <v>1</v>
      </c>
      <c r="CA2" s="5">
        <v>425</v>
      </c>
      <c r="CB2" s="5">
        <v>385</v>
      </c>
    </row>
    <row r="3" spans="1:80" x14ac:dyDescent="0.2">
      <c r="A3" s="2" t="s">
        <v>327</v>
      </c>
      <c r="B3" s="2" t="s">
        <v>328</v>
      </c>
      <c r="C3" s="2" t="s">
        <v>9</v>
      </c>
      <c r="D3" s="2" t="s">
        <v>9</v>
      </c>
      <c r="E3" s="2" t="s">
        <v>9</v>
      </c>
      <c r="F3" s="2" t="s">
        <v>9</v>
      </c>
      <c r="G3" s="2" t="s">
        <v>9</v>
      </c>
      <c r="H3" s="2" t="s">
        <v>9</v>
      </c>
      <c r="I3" s="2" t="s">
        <v>9</v>
      </c>
      <c r="J3" s="5">
        <v>1</v>
      </c>
      <c r="K3" s="2" t="s">
        <v>9</v>
      </c>
      <c r="L3" s="2" t="s">
        <v>9</v>
      </c>
      <c r="M3" s="5">
        <v>1</v>
      </c>
      <c r="N3" s="2" t="s">
        <v>9</v>
      </c>
      <c r="O3" s="2" t="s">
        <v>9</v>
      </c>
      <c r="P3" s="2" t="s">
        <v>9</v>
      </c>
      <c r="Q3" s="2" t="s">
        <v>9</v>
      </c>
      <c r="R3" s="2" t="s">
        <v>9</v>
      </c>
      <c r="S3" s="5">
        <v>1</v>
      </c>
      <c r="T3" s="5">
        <v>1</v>
      </c>
      <c r="U3" s="2" t="s">
        <v>9</v>
      </c>
      <c r="V3" s="2" t="s">
        <v>9</v>
      </c>
      <c r="W3" s="5">
        <v>1</v>
      </c>
      <c r="X3" s="5">
        <v>2</v>
      </c>
      <c r="Y3" s="5">
        <v>1</v>
      </c>
      <c r="Z3" s="2" t="s">
        <v>9</v>
      </c>
      <c r="AA3" s="5">
        <v>1</v>
      </c>
      <c r="AB3" s="2" t="s">
        <v>9</v>
      </c>
      <c r="AC3" s="2" t="s">
        <v>9</v>
      </c>
      <c r="AD3" s="5">
        <v>1</v>
      </c>
      <c r="AE3" s="2" t="s">
        <v>9</v>
      </c>
      <c r="AF3" s="2" t="s">
        <v>9</v>
      </c>
      <c r="AG3" s="5">
        <v>1</v>
      </c>
      <c r="AH3" s="5">
        <v>1</v>
      </c>
      <c r="AI3" s="5">
        <v>1</v>
      </c>
      <c r="AJ3" s="2" t="s">
        <v>9</v>
      </c>
      <c r="AK3" s="2" t="s">
        <v>9</v>
      </c>
      <c r="AL3" s="5">
        <v>1</v>
      </c>
      <c r="AM3" s="5">
        <v>2</v>
      </c>
      <c r="AN3" s="2" t="s">
        <v>9</v>
      </c>
      <c r="AO3" s="5">
        <v>1</v>
      </c>
      <c r="AP3" s="5">
        <v>2</v>
      </c>
      <c r="AQ3" s="2" t="s">
        <v>9</v>
      </c>
      <c r="AR3" s="2" t="s">
        <v>9</v>
      </c>
      <c r="AS3" s="2" t="s">
        <v>9</v>
      </c>
      <c r="AT3" s="5">
        <v>1</v>
      </c>
      <c r="AU3" s="5">
        <v>1</v>
      </c>
      <c r="AV3" s="2" t="s">
        <v>9</v>
      </c>
      <c r="AW3" s="5">
        <v>1</v>
      </c>
      <c r="AX3" s="5">
        <v>1</v>
      </c>
      <c r="AY3" s="2" t="s">
        <v>9</v>
      </c>
      <c r="AZ3" s="5">
        <v>1</v>
      </c>
      <c r="BA3" s="5">
        <v>6</v>
      </c>
      <c r="BB3" s="5">
        <v>6</v>
      </c>
      <c r="BC3" s="5">
        <v>4</v>
      </c>
      <c r="BD3" s="5">
        <v>7</v>
      </c>
      <c r="BE3" s="5">
        <v>5</v>
      </c>
      <c r="BF3" s="5">
        <v>5</v>
      </c>
      <c r="BG3" s="5">
        <v>4</v>
      </c>
      <c r="BH3" s="5">
        <v>3</v>
      </c>
      <c r="BI3" s="5">
        <v>2</v>
      </c>
      <c r="BJ3" s="5">
        <v>1</v>
      </c>
      <c r="BK3" s="5">
        <v>9</v>
      </c>
      <c r="BL3" s="5">
        <v>5</v>
      </c>
      <c r="BM3" s="5">
        <v>9</v>
      </c>
      <c r="BN3" s="5">
        <v>5</v>
      </c>
      <c r="BO3" s="5">
        <v>5</v>
      </c>
      <c r="BP3" s="5">
        <v>4</v>
      </c>
      <c r="BQ3" s="5">
        <v>2</v>
      </c>
      <c r="BR3" s="5">
        <v>1</v>
      </c>
      <c r="BS3" s="2" t="s">
        <v>9</v>
      </c>
      <c r="BT3" s="5">
        <v>2</v>
      </c>
      <c r="BU3" s="5">
        <v>1</v>
      </c>
      <c r="BV3" s="2" t="s">
        <v>9</v>
      </c>
      <c r="BW3" s="2" t="s">
        <v>9</v>
      </c>
      <c r="BX3" s="2" t="s">
        <v>9</v>
      </c>
      <c r="BY3" s="2" t="s">
        <v>9</v>
      </c>
      <c r="BZ3" s="2" t="s">
        <v>9</v>
      </c>
      <c r="CA3" s="5">
        <v>59</v>
      </c>
      <c r="CB3" s="5">
        <v>51</v>
      </c>
    </row>
    <row r="4" spans="1:80" x14ac:dyDescent="0.2">
      <c r="A4" s="2" t="s">
        <v>435</v>
      </c>
      <c r="B4" s="2" t="s">
        <v>436</v>
      </c>
      <c r="C4" s="5">
        <v>74</v>
      </c>
      <c r="D4" s="5">
        <v>70</v>
      </c>
      <c r="E4" s="5">
        <v>57</v>
      </c>
      <c r="F4" s="5">
        <v>59</v>
      </c>
      <c r="G4" s="5">
        <v>71</v>
      </c>
      <c r="H4" s="5">
        <v>81</v>
      </c>
      <c r="I4" s="5">
        <v>126</v>
      </c>
      <c r="J4" s="5">
        <v>118</v>
      </c>
      <c r="K4" s="5">
        <v>107</v>
      </c>
      <c r="L4" s="5">
        <v>100</v>
      </c>
      <c r="M4" s="5">
        <v>96</v>
      </c>
      <c r="N4" s="5">
        <v>79</v>
      </c>
      <c r="O4" s="5">
        <v>86</v>
      </c>
      <c r="P4" s="5">
        <v>87</v>
      </c>
      <c r="Q4" s="5">
        <v>77</v>
      </c>
      <c r="R4" s="5">
        <v>75</v>
      </c>
      <c r="S4" s="5">
        <v>76</v>
      </c>
      <c r="T4" s="5">
        <v>80</v>
      </c>
      <c r="U4" s="5">
        <v>73</v>
      </c>
      <c r="V4" s="5">
        <v>76</v>
      </c>
      <c r="W4" s="5">
        <v>80</v>
      </c>
      <c r="X4" s="5">
        <v>71</v>
      </c>
      <c r="Y4" s="5">
        <v>76</v>
      </c>
      <c r="Z4" s="5">
        <v>77</v>
      </c>
      <c r="AA4" s="5">
        <v>63</v>
      </c>
      <c r="AB4" s="5">
        <v>72</v>
      </c>
      <c r="AC4" s="5">
        <v>71</v>
      </c>
      <c r="AD4" s="5">
        <v>81</v>
      </c>
      <c r="AE4" s="5">
        <v>86</v>
      </c>
      <c r="AF4" s="5">
        <v>76</v>
      </c>
      <c r="AG4" s="5">
        <v>77</v>
      </c>
      <c r="AH4" s="5">
        <v>89</v>
      </c>
      <c r="AI4" s="5">
        <v>62</v>
      </c>
      <c r="AJ4" s="5">
        <v>102</v>
      </c>
      <c r="AK4" s="5">
        <v>65</v>
      </c>
      <c r="AL4" s="5">
        <v>95</v>
      </c>
      <c r="AM4" s="5">
        <v>50</v>
      </c>
      <c r="AN4" s="5">
        <v>94</v>
      </c>
      <c r="AO4" s="5">
        <v>23</v>
      </c>
      <c r="AP4" s="5">
        <v>82</v>
      </c>
      <c r="AQ4" s="5">
        <v>20</v>
      </c>
      <c r="AR4" s="5">
        <v>74</v>
      </c>
      <c r="AS4" s="5">
        <v>22</v>
      </c>
      <c r="AT4" s="5">
        <v>88</v>
      </c>
      <c r="AU4" s="5">
        <v>20</v>
      </c>
      <c r="AV4" s="5">
        <v>107</v>
      </c>
      <c r="AW4" s="5">
        <v>22</v>
      </c>
      <c r="AX4" s="5">
        <v>105</v>
      </c>
      <c r="AY4" s="5">
        <v>27</v>
      </c>
      <c r="AZ4" s="5">
        <v>116</v>
      </c>
      <c r="BA4" s="5">
        <v>117</v>
      </c>
      <c r="BB4" s="5">
        <v>518</v>
      </c>
      <c r="BC4" s="5">
        <v>92</v>
      </c>
      <c r="BD4" s="5">
        <v>397</v>
      </c>
      <c r="BE4" s="5">
        <v>95</v>
      </c>
      <c r="BF4" s="5">
        <v>291</v>
      </c>
      <c r="BG4" s="5">
        <v>76</v>
      </c>
      <c r="BH4" s="5">
        <v>188</v>
      </c>
      <c r="BI4" s="5">
        <v>76</v>
      </c>
      <c r="BJ4" s="5">
        <v>160</v>
      </c>
      <c r="BK4" s="5">
        <v>98</v>
      </c>
      <c r="BL4" s="5">
        <v>187</v>
      </c>
      <c r="BM4" s="5">
        <v>103</v>
      </c>
      <c r="BN4" s="5">
        <v>172</v>
      </c>
      <c r="BO4" s="5">
        <v>74</v>
      </c>
      <c r="BP4" s="5">
        <v>120</v>
      </c>
      <c r="BQ4" s="5">
        <v>40</v>
      </c>
      <c r="BR4" s="5">
        <v>72</v>
      </c>
      <c r="BS4" s="5">
        <v>22</v>
      </c>
      <c r="BT4" s="5">
        <v>37</v>
      </c>
      <c r="BU4" s="5">
        <v>11</v>
      </c>
      <c r="BV4" s="5">
        <v>23</v>
      </c>
      <c r="BW4" s="5">
        <v>6</v>
      </c>
      <c r="BX4" s="5">
        <v>17</v>
      </c>
      <c r="BY4" s="5">
        <v>6</v>
      </c>
      <c r="BZ4" s="5">
        <v>15</v>
      </c>
      <c r="CA4" s="5">
        <v>2423</v>
      </c>
      <c r="CB4" s="5">
        <v>4351</v>
      </c>
    </row>
    <row r="5" spans="1:80" x14ac:dyDescent="0.2">
      <c r="A5" s="2" t="s">
        <v>596</v>
      </c>
      <c r="B5" s="2" t="s">
        <v>597</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c r="AJ5" s="5">
        <v>0</v>
      </c>
      <c r="AK5" s="5">
        <v>0</v>
      </c>
      <c r="AL5" s="5">
        <v>0</v>
      </c>
      <c r="AM5" s="5">
        <v>0</v>
      </c>
      <c r="AN5" s="5">
        <v>0</v>
      </c>
      <c r="AO5" s="5">
        <v>0</v>
      </c>
      <c r="AP5" s="5">
        <v>0</v>
      </c>
      <c r="AQ5" s="5">
        <v>0</v>
      </c>
      <c r="AR5" s="5">
        <v>1</v>
      </c>
      <c r="AS5" s="5">
        <v>1</v>
      </c>
      <c r="AT5" s="5">
        <v>0</v>
      </c>
      <c r="AU5" s="5">
        <v>0</v>
      </c>
      <c r="AV5" s="5">
        <v>1</v>
      </c>
      <c r="AW5" s="5">
        <v>1</v>
      </c>
      <c r="AX5" s="5">
        <v>1</v>
      </c>
      <c r="AY5" s="5">
        <v>3</v>
      </c>
      <c r="AZ5" s="5">
        <v>0</v>
      </c>
      <c r="BA5" s="5">
        <v>13</v>
      </c>
      <c r="BB5" s="5">
        <v>6</v>
      </c>
      <c r="BC5" s="5">
        <v>27</v>
      </c>
      <c r="BD5" s="5">
        <v>7</v>
      </c>
      <c r="BE5" s="5">
        <v>26</v>
      </c>
      <c r="BF5" s="5">
        <v>12</v>
      </c>
      <c r="BG5" s="5">
        <v>20</v>
      </c>
      <c r="BH5" s="5">
        <v>7</v>
      </c>
      <c r="BI5" s="5">
        <v>29</v>
      </c>
      <c r="BJ5" s="5">
        <v>15</v>
      </c>
      <c r="BK5" s="5">
        <v>19</v>
      </c>
      <c r="BL5" s="5">
        <v>6</v>
      </c>
      <c r="BM5" s="5">
        <v>12</v>
      </c>
      <c r="BN5" s="5">
        <v>5</v>
      </c>
      <c r="BO5" s="5">
        <v>1</v>
      </c>
      <c r="BP5" s="5">
        <v>0</v>
      </c>
      <c r="BQ5" s="5">
        <v>0</v>
      </c>
      <c r="BR5" s="5">
        <v>0</v>
      </c>
      <c r="BS5" s="5">
        <v>0</v>
      </c>
      <c r="BT5" s="5">
        <v>0</v>
      </c>
      <c r="BU5" s="5">
        <v>0</v>
      </c>
      <c r="BV5" s="5">
        <v>0</v>
      </c>
      <c r="BW5" s="5">
        <v>0</v>
      </c>
      <c r="BX5" s="5">
        <v>0</v>
      </c>
      <c r="BY5" s="5">
        <v>0</v>
      </c>
      <c r="BZ5" s="5">
        <v>0</v>
      </c>
      <c r="CA5" s="5">
        <v>152</v>
      </c>
      <c r="CB5" s="5">
        <v>61</v>
      </c>
    </row>
  </sheetData>
  <pageMargins left="0.75" right="0.75" top="1" bottom="1" header="0.5" footer="0.5"/>
  <pageSetup paperSize="9" orientation="portrait"/>
  <ignoredErrors>
    <ignoredError sqref="A1:IV65536"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B4"/>
  <sheetViews>
    <sheetView workbookViewId="0"/>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0" x14ac:dyDescent="0.2">
      <c r="A1" s="1" t="s">
        <v>10</v>
      </c>
      <c r="B1" s="1" t="s">
        <v>11</v>
      </c>
      <c r="C1" s="1" t="s">
        <v>1550</v>
      </c>
      <c r="D1" s="1" t="s">
        <v>1556</v>
      </c>
      <c r="E1" s="1" t="s">
        <v>1559</v>
      </c>
      <c r="F1" s="1" t="s">
        <v>1562</v>
      </c>
      <c r="G1" s="1" t="s">
        <v>1563</v>
      </c>
      <c r="H1" s="1" t="s">
        <v>1566</v>
      </c>
      <c r="I1" s="1" t="s">
        <v>1567</v>
      </c>
      <c r="J1" s="1" t="s">
        <v>1570</v>
      </c>
      <c r="K1" s="1" t="s">
        <v>1571</v>
      </c>
      <c r="L1" s="1" t="s">
        <v>1574</v>
      </c>
      <c r="M1" s="1" t="s">
        <v>1575</v>
      </c>
      <c r="N1" s="1" t="s">
        <v>1578</v>
      </c>
      <c r="O1" s="1" t="s">
        <v>1579</v>
      </c>
      <c r="P1" s="1" t="s">
        <v>1582</v>
      </c>
      <c r="Q1" s="1" t="s">
        <v>1583</v>
      </c>
      <c r="R1" s="1" t="s">
        <v>1586</v>
      </c>
      <c r="S1" s="1" t="s">
        <v>1587</v>
      </c>
      <c r="T1" s="1" t="s">
        <v>1590</v>
      </c>
      <c r="U1" s="1" t="s">
        <v>1591</v>
      </c>
      <c r="V1" s="1" t="s">
        <v>1594</v>
      </c>
      <c r="W1" s="1" t="s">
        <v>1595</v>
      </c>
      <c r="X1" s="1" t="s">
        <v>1598</v>
      </c>
      <c r="Y1" s="1" t="s">
        <v>1599</v>
      </c>
      <c r="Z1" s="1" t="s">
        <v>1602</v>
      </c>
      <c r="AA1" s="1" t="s">
        <v>1603</v>
      </c>
      <c r="AB1" s="1" t="s">
        <v>1606</v>
      </c>
      <c r="AC1" s="1" t="s">
        <v>1607</v>
      </c>
      <c r="AD1" s="1" t="s">
        <v>1610</v>
      </c>
      <c r="AE1" s="1" t="s">
        <v>1611</v>
      </c>
      <c r="AF1" s="1" t="s">
        <v>1614</v>
      </c>
      <c r="AG1" s="1" t="s">
        <v>1615</v>
      </c>
      <c r="AH1" s="1" t="s">
        <v>1618</v>
      </c>
      <c r="AI1" s="1" t="s">
        <v>1619</v>
      </c>
      <c r="AJ1" s="1" t="s">
        <v>1622</v>
      </c>
      <c r="AK1" s="1" t="s">
        <v>1623</v>
      </c>
      <c r="AL1" s="1" t="s">
        <v>1626</v>
      </c>
      <c r="AM1" s="1" t="s">
        <v>1627</v>
      </c>
      <c r="AN1" s="1" t="s">
        <v>1630</v>
      </c>
      <c r="AO1" s="1" t="s">
        <v>1631</v>
      </c>
      <c r="AP1" s="1" t="s">
        <v>1634</v>
      </c>
      <c r="AQ1" s="1" t="s">
        <v>1635</v>
      </c>
      <c r="AR1" s="1" t="s">
        <v>1638</v>
      </c>
      <c r="AS1" s="1" t="s">
        <v>1639</v>
      </c>
      <c r="AT1" s="1" t="s">
        <v>1642</v>
      </c>
      <c r="AU1" s="1" t="s">
        <v>1643</v>
      </c>
      <c r="AV1" s="1" t="s">
        <v>1646</v>
      </c>
      <c r="AW1" s="1" t="s">
        <v>1647</v>
      </c>
      <c r="AX1" s="1" t="s">
        <v>1650</v>
      </c>
      <c r="AY1" s="1" t="s">
        <v>1651</v>
      </c>
      <c r="AZ1" s="1" t="s">
        <v>1654</v>
      </c>
      <c r="BA1" s="1" t="s">
        <v>1655</v>
      </c>
      <c r="BB1" s="1" t="s">
        <v>1658</v>
      </c>
      <c r="BC1" s="1" t="s">
        <v>1659</v>
      </c>
      <c r="BD1" s="1" t="s">
        <v>1662</v>
      </c>
      <c r="BE1" s="1" t="s">
        <v>1663</v>
      </c>
      <c r="BF1" s="1" t="s">
        <v>1666</v>
      </c>
      <c r="BG1" s="1" t="s">
        <v>1667</v>
      </c>
      <c r="BH1" s="1" t="s">
        <v>1670</v>
      </c>
      <c r="BI1" s="1" t="s">
        <v>1671</v>
      </c>
      <c r="BJ1" s="1" t="s">
        <v>1674</v>
      </c>
      <c r="BK1" s="1" t="s">
        <v>1675</v>
      </c>
      <c r="BL1" s="1" t="s">
        <v>1678</v>
      </c>
      <c r="BM1" s="1" t="s">
        <v>1679</v>
      </c>
      <c r="BN1" s="1" t="s">
        <v>1682</v>
      </c>
      <c r="BO1" s="1" t="s">
        <v>1683</v>
      </c>
      <c r="BP1" s="1" t="s">
        <v>1686</v>
      </c>
      <c r="BQ1" s="1" t="s">
        <v>1687</v>
      </c>
      <c r="BR1" s="1" t="s">
        <v>1690</v>
      </c>
      <c r="BS1" s="1" t="s">
        <v>1691</v>
      </c>
      <c r="BT1" s="1" t="s">
        <v>1694</v>
      </c>
      <c r="BU1" s="1" t="s">
        <v>1695</v>
      </c>
      <c r="BV1" s="1" t="s">
        <v>1698</v>
      </c>
      <c r="BW1" s="1" t="s">
        <v>1699</v>
      </c>
      <c r="BX1" s="1" t="s">
        <v>1702</v>
      </c>
      <c r="BY1" s="1" t="s">
        <v>1703</v>
      </c>
      <c r="BZ1" s="1" t="s">
        <v>1706</v>
      </c>
      <c r="CA1" s="1" t="s">
        <v>1707</v>
      </c>
      <c r="CB1" s="1" t="s">
        <v>1710</v>
      </c>
    </row>
    <row r="2" spans="1:80" x14ac:dyDescent="0.2">
      <c r="A2" s="2" t="s">
        <v>343</v>
      </c>
      <c r="B2" s="2" t="s">
        <v>344</v>
      </c>
      <c r="C2" s="5">
        <v>13</v>
      </c>
      <c r="D2" s="5">
        <v>18</v>
      </c>
      <c r="E2" s="5">
        <v>11</v>
      </c>
      <c r="F2" s="5">
        <v>13</v>
      </c>
      <c r="G2" s="5">
        <v>9</v>
      </c>
      <c r="H2" s="5">
        <v>15</v>
      </c>
      <c r="I2" s="5">
        <v>15</v>
      </c>
      <c r="J2" s="5">
        <v>14</v>
      </c>
      <c r="K2" s="5">
        <v>13</v>
      </c>
      <c r="L2" s="5">
        <v>11</v>
      </c>
      <c r="M2" s="5">
        <v>7</v>
      </c>
      <c r="N2" s="5">
        <v>8</v>
      </c>
      <c r="O2" s="5">
        <v>6</v>
      </c>
      <c r="P2" s="5">
        <v>11</v>
      </c>
      <c r="Q2" s="5">
        <v>11</v>
      </c>
      <c r="R2" s="5">
        <v>7</v>
      </c>
      <c r="S2" s="5">
        <v>9</v>
      </c>
      <c r="T2" s="5">
        <v>12</v>
      </c>
      <c r="U2" s="5">
        <v>3</v>
      </c>
      <c r="V2" s="5">
        <v>5</v>
      </c>
      <c r="W2" s="5">
        <v>3</v>
      </c>
      <c r="X2" s="5">
        <v>5</v>
      </c>
      <c r="Y2" s="5">
        <v>5</v>
      </c>
      <c r="Z2" s="5">
        <v>8</v>
      </c>
      <c r="AA2" s="5">
        <v>1</v>
      </c>
      <c r="AB2" s="5">
        <v>6</v>
      </c>
      <c r="AC2" s="5">
        <v>13</v>
      </c>
      <c r="AD2" s="5">
        <v>5</v>
      </c>
      <c r="AE2" s="5">
        <v>2</v>
      </c>
      <c r="AF2" s="5">
        <v>10</v>
      </c>
      <c r="AG2" s="5">
        <v>4</v>
      </c>
      <c r="AH2" s="5">
        <v>6</v>
      </c>
      <c r="AI2" s="5">
        <v>5</v>
      </c>
      <c r="AJ2" s="5">
        <v>11</v>
      </c>
      <c r="AK2" s="5">
        <v>4</v>
      </c>
      <c r="AL2" s="5">
        <v>10</v>
      </c>
      <c r="AM2" s="5">
        <v>1</v>
      </c>
      <c r="AN2" s="5">
        <v>10</v>
      </c>
      <c r="AO2" s="5">
        <v>2</v>
      </c>
      <c r="AP2" s="5">
        <v>6</v>
      </c>
      <c r="AQ2" s="5">
        <v>0</v>
      </c>
      <c r="AR2" s="5">
        <v>10</v>
      </c>
      <c r="AS2" s="5">
        <v>2</v>
      </c>
      <c r="AT2" s="5">
        <v>19</v>
      </c>
      <c r="AU2" s="5">
        <v>1</v>
      </c>
      <c r="AV2" s="5">
        <v>17</v>
      </c>
      <c r="AW2" s="5">
        <v>1</v>
      </c>
      <c r="AX2" s="5">
        <v>6</v>
      </c>
      <c r="AY2" s="5">
        <v>1</v>
      </c>
      <c r="AZ2" s="5">
        <v>14</v>
      </c>
      <c r="BA2" s="5">
        <v>4</v>
      </c>
      <c r="BB2" s="5">
        <v>58</v>
      </c>
      <c r="BC2" s="5">
        <v>7</v>
      </c>
      <c r="BD2" s="5">
        <v>49</v>
      </c>
      <c r="BE2" s="5">
        <v>3</v>
      </c>
      <c r="BF2" s="5">
        <v>24</v>
      </c>
      <c r="BG2" s="5">
        <v>7</v>
      </c>
      <c r="BH2" s="5">
        <v>17</v>
      </c>
      <c r="BI2" s="5">
        <v>5</v>
      </c>
      <c r="BJ2" s="5">
        <v>19</v>
      </c>
      <c r="BK2" s="5">
        <v>9</v>
      </c>
      <c r="BL2" s="5">
        <v>22</v>
      </c>
      <c r="BM2" s="5">
        <v>5</v>
      </c>
      <c r="BN2" s="5">
        <v>18</v>
      </c>
      <c r="BO2" s="5">
        <v>4</v>
      </c>
      <c r="BP2" s="5">
        <v>14</v>
      </c>
      <c r="BQ2" s="5">
        <v>3</v>
      </c>
      <c r="BR2" s="5">
        <v>6</v>
      </c>
      <c r="BS2" s="5">
        <v>2</v>
      </c>
      <c r="BT2" s="5">
        <v>4</v>
      </c>
      <c r="BU2" s="5">
        <v>3</v>
      </c>
      <c r="BV2" s="5">
        <v>1</v>
      </c>
      <c r="BW2" s="5">
        <v>0</v>
      </c>
      <c r="BX2" s="5">
        <v>1</v>
      </c>
      <c r="BY2" s="5">
        <v>0</v>
      </c>
      <c r="BZ2" s="5">
        <v>0</v>
      </c>
      <c r="CA2" s="5">
        <v>194</v>
      </c>
      <c r="CB2" s="5">
        <v>490</v>
      </c>
    </row>
    <row r="3" spans="1:80" x14ac:dyDescent="0.2">
      <c r="A3" s="2" t="s">
        <v>435</v>
      </c>
      <c r="B3" s="2" t="s">
        <v>436</v>
      </c>
      <c r="C3" s="5">
        <v>66</v>
      </c>
      <c r="D3" s="5">
        <v>62</v>
      </c>
      <c r="E3" s="5">
        <v>51</v>
      </c>
      <c r="F3" s="5">
        <v>53</v>
      </c>
      <c r="G3" s="5">
        <v>64</v>
      </c>
      <c r="H3" s="5">
        <v>72</v>
      </c>
      <c r="I3" s="5">
        <v>113</v>
      </c>
      <c r="J3" s="5">
        <v>106</v>
      </c>
      <c r="K3" s="5">
        <v>95</v>
      </c>
      <c r="L3" s="5">
        <v>89</v>
      </c>
      <c r="M3" s="5">
        <v>86</v>
      </c>
      <c r="N3" s="5">
        <v>71</v>
      </c>
      <c r="O3" s="5">
        <v>77</v>
      </c>
      <c r="P3" s="5">
        <v>78</v>
      </c>
      <c r="Q3" s="5">
        <v>68</v>
      </c>
      <c r="R3" s="5">
        <v>67</v>
      </c>
      <c r="S3" s="5">
        <v>68</v>
      </c>
      <c r="T3" s="5">
        <v>71</v>
      </c>
      <c r="U3" s="5">
        <v>66</v>
      </c>
      <c r="V3" s="5">
        <v>68</v>
      </c>
      <c r="W3" s="5">
        <v>71</v>
      </c>
      <c r="X3" s="5">
        <v>64</v>
      </c>
      <c r="Y3" s="5">
        <v>68</v>
      </c>
      <c r="Z3" s="5">
        <v>69</v>
      </c>
      <c r="AA3" s="5">
        <v>56</v>
      </c>
      <c r="AB3" s="5">
        <v>65</v>
      </c>
      <c r="AC3" s="5">
        <v>64</v>
      </c>
      <c r="AD3" s="5">
        <v>73</v>
      </c>
      <c r="AE3" s="5">
        <v>77</v>
      </c>
      <c r="AF3" s="5">
        <v>68</v>
      </c>
      <c r="AG3" s="5">
        <v>68</v>
      </c>
      <c r="AH3" s="5">
        <v>80</v>
      </c>
      <c r="AI3" s="5">
        <v>55</v>
      </c>
      <c r="AJ3" s="5">
        <v>91</v>
      </c>
      <c r="AK3" s="5">
        <v>58</v>
      </c>
      <c r="AL3" s="5">
        <v>85</v>
      </c>
      <c r="AM3" s="5">
        <v>45</v>
      </c>
      <c r="AN3" s="5">
        <v>84</v>
      </c>
      <c r="AO3" s="5">
        <v>20</v>
      </c>
      <c r="AP3" s="5">
        <v>74</v>
      </c>
      <c r="AQ3" s="5">
        <v>18</v>
      </c>
      <c r="AR3" s="5">
        <v>66</v>
      </c>
      <c r="AS3" s="5">
        <v>19</v>
      </c>
      <c r="AT3" s="5">
        <v>79</v>
      </c>
      <c r="AU3" s="5">
        <v>18</v>
      </c>
      <c r="AV3" s="5">
        <v>96</v>
      </c>
      <c r="AW3" s="5">
        <v>19</v>
      </c>
      <c r="AX3" s="5">
        <v>94</v>
      </c>
      <c r="AY3" s="5">
        <v>24</v>
      </c>
      <c r="AZ3" s="5">
        <v>104</v>
      </c>
      <c r="BA3" s="5">
        <v>104</v>
      </c>
      <c r="BB3" s="5">
        <v>463</v>
      </c>
      <c r="BC3" s="5">
        <v>82</v>
      </c>
      <c r="BD3" s="5">
        <v>355</v>
      </c>
      <c r="BE3" s="5">
        <v>85</v>
      </c>
      <c r="BF3" s="5">
        <v>260</v>
      </c>
      <c r="BG3" s="5">
        <v>68</v>
      </c>
      <c r="BH3" s="5">
        <v>168</v>
      </c>
      <c r="BI3" s="5">
        <v>68</v>
      </c>
      <c r="BJ3" s="5">
        <v>143</v>
      </c>
      <c r="BK3" s="5">
        <v>87</v>
      </c>
      <c r="BL3" s="5">
        <v>167</v>
      </c>
      <c r="BM3" s="5">
        <v>92</v>
      </c>
      <c r="BN3" s="5">
        <v>154</v>
      </c>
      <c r="BO3" s="5">
        <v>66</v>
      </c>
      <c r="BP3" s="5">
        <v>108</v>
      </c>
      <c r="BQ3" s="5">
        <v>34</v>
      </c>
      <c r="BR3" s="5">
        <v>64</v>
      </c>
      <c r="BS3" s="5">
        <v>19</v>
      </c>
      <c r="BT3" s="5">
        <v>32</v>
      </c>
      <c r="BU3" s="5">
        <v>10</v>
      </c>
      <c r="BV3" s="5">
        <v>20</v>
      </c>
      <c r="BW3" s="5">
        <v>5</v>
      </c>
      <c r="BX3" s="5">
        <v>16</v>
      </c>
      <c r="BY3" s="5">
        <v>5</v>
      </c>
      <c r="BZ3" s="5">
        <v>15</v>
      </c>
      <c r="CA3" s="5">
        <v>2159</v>
      </c>
      <c r="CB3" s="5">
        <v>3894</v>
      </c>
    </row>
    <row r="4" spans="1:80" x14ac:dyDescent="0.2">
      <c r="A4" s="2" t="s">
        <v>510</v>
      </c>
      <c r="B4" s="2" t="s">
        <v>511</v>
      </c>
      <c r="C4" s="5">
        <v>30</v>
      </c>
      <c r="D4" s="5">
        <v>29</v>
      </c>
      <c r="E4" s="5">
        <v>19</v>
      </c>
      <c r="F4" s="5">
        <v>30</v>
      </c>
      <c r="G4" s="5">
        <v>21</v>
      </c>
      <c r="H4" s="5">
        <v>32</v>
      </c>
      <c r="I4" s="5">
        <v>17</v>
      </c>
      <c r="J4" s="5">
        <v>24</v>
      </c>
      <c r="K4" s="5">
        <v>27</v>
      </c>
      <c r="L4" s="5">
        <v>29</v>
      </c>
      <c r="M4" s="5">
        <v>25</v>
      </c>
      <c r="N4" s="5">
        <v>28</v>
      </c>
      <c r="O4" s="5">
        <v>16</v>
      </c>
      <c r="P4" s="5">
        <v>23</v>
      </c>
      <c r="Q4" s="5">
        <v>18</v>
      </c>
      <c r="R4" s="5">
        <v>20</v>
      </c>
      <c r="S4" s="5">
        <v>21</v>
      </c>
      <c r="T4" s="5">
        <v>23</v>
      </c>
      <c r="U4" s="5">
        <v>18</v>
      </c>
      <c r="V4" s="5">
        <v>15</v>
      </c>
      <c r="W4" s="5">
        <v>14</v>
      </c>
      <c r="X4" s="5">
        <v>16</v>
      </c>
      <c r="Y4" s="5">
        <v>13</v>
      </c>
      <c r="Z4" s="5">
        <v>17</v>
      </c>
      <c r="AA4" s="5">
        <v>15</v>
      </c>
      <c r="AB4" s="5">
        <v>11</v>
      </c>
      <c r="AC4" s="5">
        <v>22</v>
      </c>
      <c r="AD4" s="5">
        <v>12</v>
      </c>
      <c r="AE4" s="5">
        <v>6</v>
      </c>
      <c r="AF4" s="5">
        <v>11</v>
      </c>
      <c r="AG4" s="5">
        <v>6</v>
      </c>
      <c r="AH4" s="5">
        <v>14</v>
      </c>
      <c r="AI4" s="5">
        <v>14</v>
      </c>
      <c r="AJ4" s="5">
        <v>10</v>
      </c>
      <c r="AK4" s="5">
        <v>5</v>
      </c>
      <c r="AL4" s="5">
        <v>13</v>
      </c>
      <c r="AM4" s="5">
        <v>8</v>
      </c>
      <c r="AN4" s="5">
        <v>5</v>
      </c>
      <c r="AO4" s="5">
        <v>2</v>
      </c>
      <c r="AP4" s="5">
        <v>8</v>
      </c>
      <c r="AQ4" s="5">
        <v>1</v>
      </c>
      <c r="AR4" s="5">
        <v>0</v>
      </c>
      <c r="AS4" s="5">
        <v>0</v>
      </c>
      <c r="AT4" s="5">
        <v>1</v>
      </c>
      <c r="AU4" s="5">
        <v>0</v>
      </c>
      <c r="AV4" s="5">
        <v>1</v>
      </c>
      <c r="AW4" s="5">
        <v>0</v>
      </c>
      <c r="AX4" s="5">
        <v>0</v>
      </c>
      <c r="AY4" s="5">
        <v>0</v>
      </c>
      <c r="AZ4" s="5">
        <v>0</v>
      </c>
      <c r="BA4" s="5">
        <v>0</v>
      </c>
      <c r="BB4" s="5">
        <v>2</v>
      </c>
      <c r="BC4" s="2" t="s">
        <v>9</v>
      </c>
      <c r="BD4" s="5">
        <v>1</v>
      </c>
      <c r="BE4" s="5">
        <v>0</v>
      </c>
      <c r="BF4" s="2" t="s">
        <v>9</v>
      </c>
      <c r="BG4" s="5">
        <v>1</v>
      </c>
      <c r="BH4" s="2" t="s">
        <v>9</v>
      </c>
      <c r="BI4" s="2" t="s">
        <v>9</v>
      </c>
      <c r="BJ4" s="2" t="s">
        <v>9</v>
      </c>
      <c r="BK4" s="2" t="s">
        <v>9</v>
      </c>
      <c r="BL4" s="2" t="s">
        <v>9</v>
      </c>
      <c r="BM4" s="2" t="s">
        <v>9</v>
      </c>
      <c r="BN4" s="2" t="s">
        <v>9</v>
      </c>
      <c r="BO4" s="2" t="s">
        <v>9</v>
      </c>
      <c r="BP4" s="2" t="s">
        <v>9</v>
      </c>
      <c r="BQ4" s="2" t="s">
        <v>9</v>
      </c>
      <c r="BR4" s="2" t="s">
        <v>9</v>
      </c>
      <c r="BS4" s="2" t="s">
        <v>9</v>
      </c>
      <c r="BT4" s="2" t="s">
        <v>9</v>
      </c>
      <c r="BU4" s="2" t="s">
        <v>9</v>
      </c>
      <c r="BV4" s="2" t="s">
        <v>9</v>
      </c>
      <c r="BW4" s="2" t="s">
        <v>9</v>
      </c>
      <c r="BX4" s="2" t="s">
        <v>9</v>
      </c>
      <c r="BY4" s="2" t="s">
        <v>9</v>
      </c>
      <c r="BZ4" s="2" t="s">
        <v>9</v>
      </c>
      <c r="CA4" s="5">
        <v>319</v>
      </c>
      <c r="CB4" s="5">
        <v>375</v>
      </c>
    </row>
  </sheetData>
  <pageMargins left="0.75" right="0.75" top="1" bottom="1" header="0.5" footer="0.5"/>
  <pageSetup paperSize="9" orientation="portrait"/>
  <ignoredErrors>
    <ignoredError sqref="A1:IV6553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B3"/>
  <sheetViews>
    <sheetView workbookViewId="0"/>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0" x14ac:dyDescent="0.2">
      <c r="A1" s="1" t="s">
        <v>10</v>
      </c>
      <c r="B1" s="1" t="s">
        <v>11</v>
      </c>
      <c r="C1" s="1" t="s">
        <v>1550</v>
      </c>
      <c r="D1" s="1" t="s">
        <v>1556</v>
      </c>
      <c r="E1" s="1" t="s">
        <v>1559</v>
      </c>
      <c r="F1" s="1" t="s">
        <v>1562</v>
      </c>
      <c r="G1" s="1" t="s">
        <v>1563</v>
      </c>
      <c r="H1" s="1" t="s">
        <v>1566</v>
      </c>
      <c r="I1" s="1" t="s">
        <v>1567</v>
      </c>
      <c r="J1" s="1" t="s">
        <v>1570</v>
      </c>
      <c r="K1" s="1" t="s">
        <v>1571</v>
      </c>
      <c r="L1" s="1" t="s">
        <v>1574</v>
      </c>
      <c r="M1" s="1" t="s">
        <v>1575</v>
      </c>
      <c r="N1" s="1" t="s">
        <v>1578</v>
      </c>
      <c r="O1" s="1" t="s">
        <v>1579</v>
      </c>
      <c r="P1" s="1" t="s">
        <v>1582</v>
      </c>
      <c r="Q1" s="1" t="s">
        <v>1583</v>
      </c>
      <c r="R1" s="1" t="s">
        <v>1586</v>
      </c>
      <c r="S1" s="1" t="s">
        <v>1587</v>
      </c>
      <c r="T1" s="1" t="s">
        <v>1590</v>
      </c>
      <c r="U1" s="1" t="s">
        <v>1591</v>
      </c>
      <c r="V1" s="1" t="s">
        <v>1594</v>
      </c>
      <c r="W1" s="1" t="s">
        <v>1595</v>
      </c>
      <c r="X1" s="1" t="s">
        <v>1598</v>
      </c>
      <c r="Y1" s="1" t="s">
        <v>1599</v>
      </c>
      <c r="Z1" s="1" t="s">
        <v>1602</v>
      </c>
      <c r="AA1" s="1" t="s">
        <v>1603</v>
      </c>
      <c r="AB1" s="1" t="s">
        <v>1606</v>
      </c>
      <c r="AC1" s="1" t="s">
        <v>1607</v>
      </c>
      <c r="AD1" s="1" t="s">
        <v>1610</v>
      </c>
      <c r="AE1" s="1" t="s">
        <v>1611</v>
      </c>
      <c r="AF1" s="1" t="s">
        <v>1614</v>
      </c>
      <c r="AG1" s="1" t="s">
        <v>1615</v>
      </c>
      <c r="AH1" s="1" t="s">
        <v>1618</v>
      </c>
      <c r="AI1" s="1" t="s">
        <v>1619</v>
      </c>
      <c r="AJ1" s="1" t="s">
        <v>1622</v>
      </c>
      <c r="AK1" s="1" t="s">
        <v>1623</v>
      </c>
      <c r="AL1" s="1" t="s">
        <v>1626</v>
      </c>
      <c r="AM1" s="1" t="s">
        <v>1627</v>
      </c>
      <c r="AN1" s="1" t="s">
        <v>1630</v>
      </c>
      <c r="AO1" s="1" t="s">
        <v>1631</v>
      </c>
      <c r="AP1" s="1" t="s">
        <v>1634</v>
      </c>
      <c r="AQ1" s="1" t="s">
        <v>1635</v>
      </c>
      <c r="AR1" s="1" t="s">
        <v>1638</v>
      </c>
      <c r="AS1" s="1" t="s">
        <v>1639</v>
      </c>
      <c r="AT1" s="1" t="s">
        <v>1642</v>
      </c>
      <c r="AU1" s="1" t="s">
        <v>1643</v>
      </c>
      <c r="AV1" s="1" t="s">
        <v>1646</v>
      </c>
      <c r="AW1" s="1" t="s">
        <v>1647</v>
      </c>
      <c r="AX1" s="1" t="s">
        <v>1650</v>
      </c>
      <c r="AY1" s="1" t="s">
        <v>1651</v>
      </c>
      <c r="AZ1" s="1" t="s">
        <v>1654</v>
      </c>
      <c r="BA1" s="1" t="s">
        <v>1655</v>
      </c>
      <c r="BB1" s="1" t="s">
        <v>1658</v>
      </c>
      <c r="BC1" s="1" t="s">
        <v>1659</v>
      </c>
      <c r="BD1" s="1" t="s">
        <v>1662</v>
      </c>
      <c r="BE1" s="1" t="s">
        <v>1663</v>
      </c>
      <c r="BF1" s="1" t="s">
        <v>1666</v>
      </c>
      <c r="BG1" s="1" t="s">
        <v>1667</v>
      </c>
      <c r="BH1" s="1" t="s">
        <v>1670</v>
      </c>
      <c r="BI1" s="1" t="s">
        <v>1671</v>
      </c>
      <c r="BJ1" s="1" t="s">
        <v>1674</v>
      </c>
      <c r="BK1" s="1" t="s">
        <v>1675</v>
      </c>
      <c r="BL1" s="1" t="s">
        <v>1678</v>
      </c>
      <c r="BM1" s="1" t="s">
        <v>1679</v>
      </c>
      <c r="BN1" s="1" t="s">
        <v>1682</v>
      </c>
      <c r="BO1" s="1" t="s">
        <v>1683</v>
      </c>
      <c r="BP1" s="1" t="s">
        <v>1686</v>
      </c>
      <c r="BQ1" s="1" t="s">
        <v>1687</v>
      </c>
      <c r="BR1" s="1" t="s">
        <v>1690</v>
      </c>
      <c r="BS1" s="1" t="s">
        <v>1691</v>
      </c>
      <c r="BT1" s="1" t="s">
        <v>1694</v>
      </c>
      <c r="BU1" s="1" t="s">
        <v>1695</v>
      </c>
      <c r="BV1" s="1" t="s">
        <v>1698</v>
      </c>
      <c r="BW1" s="1" t="s">
        <v>1699</v>
      </c>
      <c r="BX1" s="1" t="s">
        <v>1702</v>
      </c>
      <c r="BY1" s="1" t="s">
        <v>1703</v>
      </c>
      <c r="BZ1" s="1" t="s">
        <v>1706</v>
      </c>
      <c r="CA1" s="1" t="s">
        <v>1707</v>
      </c>
      <c r="CB1" s="1" t="s">
        <v>1710</v>
      </c>
    </row>
    <row r="2" spans="1:80" x14ac:dyDescent="0.2">
      <c r="A2" s="2" t="s">
        <v>362</v>
      </c>
      <c r="B2" s="2" t="s">
        <v>363</v>
      </c>
      <c r="C2" s="5">
        <v>0</v>
      </c>
      <c r="D2" s="5">
        <v>0</v>
      </c>
      <c r="E2" s="5">
        <v>1</v>
      </c>
      <c r="F2" s="5">
        <v>0</v>
      </c>
      <c r="G2" s="5">
        <v>2</v>
      </c>
      <c r="H2" s="5">
        <v>3</v>
      </c>
      <c r="I2" s="5">
        <v>0</v>
      </c>
      <c r="J2" s="5">
        <v>1</v>
      </c>
      <c r="K2" s="5">
        <v>1</v>
      </c>
      <c r="L2" s="5">
        <v>2</v>
      </c>
      <c r="M2" s="5">
        <v>0</v>
      </c>
      <c r="N2" s="5">
        <v>1</v>
      </c>
      <c r="O2" s="5">
        <v>1</v>
      </c>
      <c r="P2" s="5">
        <v>2</v>
      </c>
      <c r="Q2" s="5">
        <v>2</v>
      </c>
      <c r="R2" s="5">
        <v>1</v>
      </c>
      <c r="S2" s="5">
        <v>0</v>
      </c>
      <c r="T2" s="5">
        <v>2</v>
      </c>
      <c r="U2" s="5">
        <v>3</v>
      </c>
      <c r="V2" s="5">
        <v>0</v>
      </c>
      <c r="W2" s="5">
        <v>0</v>
      </c>
      <c r="X2" s="5">
        <v>2</v>
      </c>
      <c r="Y2" s="5">
        <v>0</v>
      </c>
      <c r="Z2" s="5">
        <v>1</v>
      </c>
      <c r="AA2" s="5">
        <v>1</v>
      </c>
      <c r="AB2" s="5">
        <v>0</v>
      </c>
      <c r="AC2" s="5">
        <v>3</v>
      </c>
      <c r="AD2" s="5">
        <v>2</v>
      </c>
      <c r="AE2" s="5">
        <v>2</v>
      </c>
      <c r="AF2" s="5">
        <v>0</v>
      </c>
      <c r="AG2" s="5">
        <v>2</v>
      </c>
      <c r="AH2" s="5">
        <v>3</v>
      </c>
      <c r="AI2" s="5">
        <v>2</v>
      </c>
      <c r="AJ2" s="5">
        <v>3</v>
      </c>
      <c r="AK2" s="5">
        <v>0</v>
      </c>
      <c r="AL2" s="5">
        <v>3</v>
      </c>
      <c r="AM2" s="5">
        <v>1</v>
      </c>
      <c r="AN2" s="5">
        <v>0</v>
      </c>
      <c r="AO2" s="5">
        <v>0</v>
      </c>
      <c r="AP2" s="5">
        <v>2</v>
      </c>
      <c r="AQ2" s="5">
        <v>2</v>
      </c>
      <c r="AR2" s="5">
        <v>1</v>
      </c>
      <c r="AS2" s="5">
        <v>1</v>
      </c>
      <c r="AT2" s="5">
        <v>0</v>
      </c>
      <c r="AU2" s="5">
        <v>2</v>
      </c>
      <c r="AV2" s="5">
        <v>2</v>
      </c>
      <c r="AW2" s="5">
        <v>1</v>
      </c>
      <c r="AX2" s="5">
        <v>1</v>
      </c>
      <c r="AY2" s="5">
        <v>5</v>
      </c>
      <c r="AZ2" s="5">
        <v>7</v>
      </c>
      <c r="BA2" s="5">
        <v>9</v>
      </c>
      <c r="BB2" s="5">
        <v>10</v>
      </c>
      <c r="BC2" s="5">
        <v>7</v>
      </c>
      <c r="BD2" s="5">
        <v>8</v>
      </c>
      <c r="BE2" s="5">
        <v>4</v>
      </c>
      <c r="BF2" s="5">
        <v>4</v>
      </c>
      <c r="BG2" s="5">
        <v>4</v>
      </c>
      <c r="BH2" s="5">
        <v>7</v>
      </c>
      <c r="BI2" s="5">
        <v>3</v>
      </c>
      <c r="BJ2" s="5">
        <v>0</v>
      </c>
      <c r="BK2" s="5">
        <v>2</v>
      </c>
      <c r="BL2" s="5">
        <v>0</v>
      </c>
      <c r="BM2" s="5">
        <v>0</v>
      </c>
      <c r="BN2" s="5">
        <v>1</v>
      </c>
      <c r="BO2" s="5">
        <v>1</v>
      </c>
      <c r="BP2" s="5">
        <v>2</v>
      </c>
      <c r="BQ2" s="5">
        <v>0</v>
      </c>
      <c r="BR2" s="5">
        <v>2</v>
      </c>
      <c r="BS2" s="5">
        <v>0</v>
      </c>
      <c r="BT2" s="5">
        <v>1</v>
      </c>
      <c r="BU2" s="5">
        <v>0</v>
      </c>
      <c r="BV2" s="5">
        <v>0</v>
      </c>
      <c r="BW2" s="5">
        <v>0</v>
      </c>
      <c r="BX2" s="5">
        <v>0</v>
      </c>
      <c r="BY2" s="5">
        <v>0</v>
      </c>
      <c r="BZ2" s="5">
        <v>0</v>
      </c>
      <c r="CA2" s="5">
        <v>62</v>
      </c>
      <c r="CB2" s="5">
        <v>74</v>
      </c>
    </row>
    <row r="3" spans="1:80" x14ac:dyDescent="0.2">
      <c r="A3" s="2" t="s">
        <v>556</v>
      </c>
      <c r="B3" s="2" t="s">
        <v>557</v>
      </c>
      <c r="C3" s="5">
        <v>2</v>
      </c>
      <c r="D3" s="5">
        <v>1</v>
      </c>
      <c r="E3" s="5">
        <v>0</v>
      </c>
      <c r="F3" s="5">
        <v>1</v>
      </c>
      <c r="G3" s="5">
        <v>1</v>
      </c>
      <c r="H3" s="5">
        <v>0</v>
      </c>
      <c r="I3" s="5">
        <v>2</v>
      </c>
      <c r="J3" s="5">
        <v>1</v>
      </c>
      <c r="K3" s="5">
        <v>0</v>
      </c>
      <c r="L3" s="5">
        <v>0</v>
      </c>
      <c r="M3" s="5">
        <v>1</v>
      </c>
      <c r="N3" s="5">
        <v>0</v>
      </c>
      <c r="O3" s="5">
        <v>0</v>
      </c>
      <c r="P3" s="5">
        <v>1</v>
      </c>
      <c r="Q3" s="5">
        <v>0</v>
      </c>
      <c r="R3" s="5">
        <v>1</v>
      </c>
      <c r="S3" s="5">
        <v>0</v>
      </c>
      <c r="T3" s="5">
        <v>0</v>
      </c>
      <c r="U3" s="5">
        <v>0</v>
      </c>
      <c r="V3" s="5">
        <v>0</v>
      </c>
      <c r="W3" s="5">
        <v>0</v>
      </c>
      <c r="X3" s="5">
        <v>0</v>
      </c>
      <c r="Y3" s="5">
        <v>0</v>
      </c>
      <c r="Z3" s="5">
        <v>0</v>
      </c>
      <c r="AA3" s="5">
        <v>0</v>
      </c>
      <c r="AB3" s="5">
        <v>1</v>
      </c>
      <c r="AC3" s="5">
        <v>0</v>
      </c>
      <c r="AD3" s="5">
        <v>0</v>
      </c>
      <c r="AE3" s="5">
        <v>0</v>
      </c>
      <c r="AF3" s="5">
        <v>0</v>
      </c>
      <c r="AG3" s="5">
        <v>0</v>
      </c>
      <c r="AH3" s="5">
        <v>0</v>
      </c>
      <c r="AI3" s="5">
        <v>0</v>
      </c>
      <c r="AJ3" s="5">
        <v>0</v>
      </c>
      <c r="AK3" s="5">
        <v>0</v>
      </c>
      <c r="AL3" s="5">
        <v>1</v>
      </c>
      <c r="AM3" s="5">
        <v>0</v>
      </c>
      <c r="AN3" s="5">
        <v>0</v>
      </c>
      <c r="AO3" s="5">
        <v>1</v>
      </c>
      <c r="AP3" s="5">
        <v>0</v>
      </c>
      <c r="AQ3" s="5">
        <v>0</v>
      </c>
      <c r="AR3" s="5">
        <v>0</v>
      </c>
      <c r="AS3" s="5">
        <v>0</v>
      </c>
      <c r="AT3" s="5">
        <v>1</v>
      </c>
      <c r="AU3" s="5">
        <v>0</v>
      </c>
      <c r="AV3" s="5">
        <v>1</v>
      </c>
      <c r="AW3" s="5">
        <v>0</v>
      </c>
      <c r="AX3" s="5">
        <v>0</v>
      </c>
      <c r="AY3" s="5">
        <v>0</v>
      </c>
      <c r="AZ3" s="5">
        <v>0</v>
      </c>
      <c r="BA3" s="5">
        <v>2</v>
      </c>
      <c r="BB3" s="5">
        <v>1</v>
      </c>
      <c r="BC3" s="5">
        <v>2</v>
      </c>
      <c r="BD3" s="5">
        <v>1</v>
      </c>
      <c r="BE3" s="5">
        <v>5</v>
      </c>
      <c r="BF3" s="5">
        <v>2</v>
      </c>
      <c r="BG3" s="5">
        <v>3</v>
      </c>
      <c r="BH3" s="5">
        <v>3</v>
      </c>
      <c r="BI3" s="5">
        <v>7</v>
      </c>
      <c r="BJ3" s="5">
        <v>4</v>
      </c>
      <c r="BK3" s="5">
        <v>9</v>
      </c>
      <c r="BL3" s="5">
        <v>7</v>
      </c>
      <c r="BM3" s="5">
        <v>13</v>
      </c>
      <c r="BN3" s="5">
        <v>6</v>
      </c>
      <c r="BO3" s="5">
        <v>13</v>
      </c>
      <c r="BP3" s="5">
        <v>5</v>
      </c>
      <c r="BQ3" s="5">
        <v>6</v>
      </c>
      <c r="BR3" s="5">
        <v>2</v>
      </c>
      <c r="BS3" s="5">
        <v>1</v>
      </c>
      <c r="BT3" s="5">
        <v>0</v>
      </c>
      <c r="BU3" s="5">
        <v>1</v>
      </c>
      <c r="BV3" s="5">
        <v>0</v>
      </c>
      <c r="BW3" s="5">
        <v>0</v>
      </c>
      <c r="BX3" s="5">
        <v>0</v>
      </c>
      <c r="BY3" s="5">
        <v>0</v>
      </c>
      <c r="BZ3" s="5">
        <v>0</v>
      </c>
      <c r="CA3" s="5">
        <v>69</v>
      </c>
      <c r="CB3" s="5">
        <v>40</v>
      </c>
    </row>
  </sheetData>
  <pageMargins left="0.75" right="0.75" top="1" bottom="1" header="0.5" footer="0.5"/>
  <pageSetup paperSize="9" orientation="portrait"/>
  <ignoredErrors>
    <ignoredError sqref="A1:IV6553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35"/>
  <sheetViews>
    <sheetView workbookViewId="0"/>
  </sheetViews>
  <sheetFormatPr defaultColWidth="9.140625" defaultRowHeight="12.75" x14ac:dyDescent="0.2"/>
  <cols>
    <col min="1" max="1" width="10.42578125" customWidth="1"/>
    <col min="2" max="2" width="13.42578125" customWidth="1"/>
    <col min="3" max="5" width="11.140625" customWidth="1"/>
    <col min="6" max="11" width="12.28515625" customWidth="1"/>
    <col min="12" max="28" width="11.140625" customWidth="1"/>
    <col min="29" max="29" width="11" customWidth="1"/>
    <col min="30" max="32" width="11.140625" customWidth="1"/>
    <col min="33" max="33" width="11" customWidth="1"/>
    <col min="34" max="34" width="11.140625" customWidth="1"/>
    <col min="35" max="35" width="12.140625" customWidth="1"/>
  </cols>
  <sheetData>
    <row r="1" spans="1:35" x14ac:dyDescent="0.2">
      <c r="A1" s="1" t="s">
        <v>10</v>
      </c>
      <c r="B1" s="1" t="s">
        <v>11</v>
      </c>
      <c r="C1" s="1" t="s">
        <v>1711</v>
      </c>
      <c r="D1" s="1" t="s">
        <v>1715</v>
      </c>
      <c r="E1" s="1" t="s">
        <v>1717</v>
      </c>
      <c r="F1" s="1" t="s">
        <v>1720</v>
      </c>
      <c r="G1" s="1" t="s">
        <v>1723</v>
      </c>
      <c r="H1" s="1" t="s">
        <v>1724</v>
      </c>
      <c r="I1" s="1" t="s">
        <v>1725</v>
      </c>
      <c r="J1" s="1" t="s">
        <v>1728</v>
      </c>
      <c r="K1" s="1" t="s">
        <v>1729</v>
      </c>
      <c r="L1" s="1" t="s">
        <v>1730</v>
      </c>
      <c r="M1" s="1" t="s">
        <v>1732</v>
      </c>
      <c r="N1" s="1" t="s">
        <v>1733</v>
      </c>
      <c r="O1" s="1" t="s">
        <v>1734</v>
      </c>
      <c r="P1" s="1" t="s">
        <v>1736</v>
      </c>
      <c r="Q1" s="1" t="s">
        <v>1737</v>
      </c>
      <c r="R1" s="1" t="s">
        <v>1738</v>
      </c>
      <c r="S1" s="1" t="s">
        <v>1740</v>
      </c>
      <c r="T1" s="1" t="s">
        <v>1741</v>
      </c>
      <c r="U1" s="1" t="s">
        <v>1742</v>
      </c>
      <c r="V1" s="1" t="s">
        <v>1744</v>
      </c>
      <c r="W1" s="1" t="s">
        <v>1745</v>
      </c>
      <c r="X1" s="1" t="s">
        <v>1746</v>
      </c>
      <c r="Y1" s="1" t="s">
        <v>1748</v>
      </c>
      <c r="Z1" s="1" t="s">
        <v>1749</v>
      </c>
      <c r="AA1" s="1" t="s">
        <v>1750</v>
      </c>
      <c r="AB1" s="1" t="s">
        <v>1752</v>
      </c>
      <c r="AC1" s="1" t="s">
        <v>1753</v>
      </c>
      <c r="AD1" s="1" t="s">
        <v>1756</v>
      </c>
      <c r="AE1" s="1" t="s">
        <v>1757</v>
      </c>
      <c r="AF1" s="1" t="s">
        <v>1759</v>
      </c>
      <c r="AG1" s="1" t="s">
        <v>1760</v>
      </c>
      <c r="AH1" s="1" t="s">
        <v>1761</v>
      </c>
      <c r="AI1" s="1" t="s">
        <v>1762</v>
      </c>
    </row>
    <row r="2" spans="1:35" x14ac:dyDescent="0.2">
      <c r="A2" s="2" t="s">
        <v>48</v>
      </c>
      <c r="B2" s="2" t="s">
        <v>49</v>
      </c>
      <c r="C2" s="5">
        <v>4</v>
      </c>
      <c r="D2" s="5">
        <v>181</v>
      </c>
      <c r="E2" s="5">
        <v>185</v>
      </c>
      <c r="F2" s="5">
        <v>0</v>
      </c>
      <c r="G2" s="2" t="s">
        <v>9</v>
      </c>
      <c r="H2" s="5">
        <v>0</v>
      </c>
      <c r="I2" s="5">
        <v>1</v>
      </c>
      <c r="J2" s="5">
        <v>3</v>
      </c>
      <c r="K2" s="5">
        <v>4</v>
      </c>
      <c r="L2" s="5">
        <v>1</v>
      </c>
      <c r="M2" s="5">
        <v>3</v>
      </c>
      <c r="N2" s="5">
        <v>4</v>
      </c>
      <c r="O2" s="5">
        <v>20</v>
      </c>
      <c r="P2" s="5">
        <v>11002</v>
      </c>
      <c r="Q2" s="5">
        <v>11022</v>
      </c>
      <c r="R2" s="5">
        <v>3</v>
      </c>
      <c r="S2" s="5">
        <v>722</v>
      </c>
      <c r="T2" s="5">
        <v>725</v>
      </c>
      <c r="U2" s="5">
        <v>1654</v>
      </c>
      <c r="V2" s="5">
        <v>8762</v>
      </c>
      <c r="W2" s="5">
        <v>10416</v>
      </c>
      <c r="X2" s="5">
        <v>8</v>
      </c>
      <c r="Y2" s="5">
        <v>65</v>
      </c>
      <c r="Z2" s="5">
        <v>73</v>
      </c>
      <c r="AA2" s="5">
        <v>2</v>
      </c>
      <c r="AB2" s="5">
        <v>127</v>
      </c>
      <c r="AC2" s="5">
        <v>246</v>
      </c>
      <c r="AD2" s="5">
        <v>375</v>
      </c>
      <c r="AE2" s="5">
        <v>1692</v>
      </c>
      <c r="AF2" s="5">
        <v>20862</v>
      </c>
      <c r="AG2" s="5">
        <v>246</v>
      </c>
      <c r="AH2" s="5">
        <v>22800</v>
      </c>
      <c r="AI2" s="5">
        <v>356</v>
      </c>
    </row>
    <row r="3" spans="1:35" x14ac:dyDescent="0.2">
      <c r="A3" s="2" t="s">
        <v>73</v>
      </c>
      <c r="B3" s="2" t="s">
        <v>74</v>
      </c>
      <c r="C3" s="5">
        <v>1</v>
      </c>
      <c r="D3" s="5">
        <v>27</v>
      </c>
      <c r="E3" s="5">
        <v>28</v>
      </c>
      <c r="F3" s="5">
        <v>0</v>
      </c>
      <c r="G3" s="5">
        <v>1</v>
      </c>
      <c r="H3" s="5">
        <v>1</v>
      </c>
      <c r="I3" s="5">
        <v>17</v>
      </c>
      <c r="J3" s="5">
        <v>19</v>
      </c>
      <c r="K3" s="5">
        <v>36</v>
      </c>
      <c r="L3" s="5">
        <v>17</v>
      </c>
      <c r="M3" s="5">
        <v>20</v>
      </c>
      <c r="N3" s="5">
        <v>37</v>
      </c>
      <c r="O3" s="5">
        <v>19</v>
      </c>
      <c r="P3" s="5">
        <v>4307</v>
      </c>
      <c r="Q3" s="5">
        <v>4326</v>
      </c>
      <c r="R3" s="5">
        <v>44</v>
      </c>
      <c r="S3" s="5">
        <v>27</v>
      </c>
      <c r="T3" s="5">
        <v>71</v>
      </c>
      <c r="U3" s="5">
        <v>102</v>
      </c>
      <c r="V3" s="5">
        <v>2128</v>
      </c>
      <c r="W3" s="5">
        <v>2230</v>
      </c>
      <c r="X3" s="5">
        <v>0</v>
      </c>
      <c r="Y3" s="5">
        <v>65</v>
      </c>
      <c r="Z3" s="5">
        <v>65</v>
      </c>
      <c r="AA3" s="5">
        <v>0</v>
      </c>
      <c r="AB3" s="5">
        <v>0</v>
      </c>
      <c r="AC3" s="5">
        <v>3</v>
      </c>
      <c r="AD3" s="5">
        <v>3</v>
      </c>
      <c r="AE3" s="5">
        <v>183</v>
      </c>
      <c r="AF3" s="5">
        <v>6574</v>
      </c>
      <c r="AG3" s="5">
        <v>3</v>
      </c>
      <c r="AH3" s="5">
        <v>6760</v>
      </c>
      <c r="AI3" s="5">
        <v>49</v>
      </c>
    </row>
    <row r="4" spans="1:35" x14ac:dyDescent="0.2">
      <c r="A4" s="2" t="s">
        <v>97</v>
      </c>
      <c r="B4" s="2" t="s">
        <v>98</v>
      </c>
      <c r="C4" s="5">
        <v>1</v>
      </c>
      <c r="D4" s="5">
        <v>17</v>
      </c>
      <c r="E4" s="5">
        <v>18</v>
      </c>
      <c r="F4" s="5">
        <v>0</v>
      </c>
      <c r="G4" s="5">
        <v>2</v>
      </c>
      <c r="H4" s="5">
        <v>2</v>
      </c>
      <c r="I4" s="5">
        <v>20</v>
      </c>
      <c r="J4" s="5">
        <v>1</v>
      </c>
      <c r="K4" s="5">
        <v>21</v>
      </c>
      <c r="L4" s="5">
        <v>20</v>
      </c>
      <c r="M4" s="5">
        <v>3</v>
      </c>
      <c r="N4" s="5">
        <v>23</v>
      </c>
      <c r="O4" s="5">
        <v>14</v>
      </c>
      <c r="P4" s="5">
        <v>2929</v>
      </c>
      <c r="Q4" s="5">
        <v>2943</v>
      </c>
      <c r="R4" s="5">
        <v>2</v>
      </c>
      <c r="S4" s="5">
        <v>11</v>
      </c>
      <c r="T4" s="5">
        <v>13</v>
      </c>
      <c r="U4" s="5">
        <v>123</v>
      </c>
      <c r="V4" s="5">
        <v>2451</v>
      </c>
      <c r="W4" s="5">
        <v>2574</v>
      </c>
      <c r="X4" s="5">
        <v>1</v>
      </c>
      <c r="Y4" s="5">
        <v>39</v>
      </c>
      <c r="Z4" s="5">
        <v>40</v>
      </c>
      <c r="AA4" s="5">
        <v>16</v>
      </c>
      <c r="AB4" s="5">
        <v>26</v>
      </c>
      <c r="AC4" s="5">
        <v>27</v>
      </c>
      <c r="AD4" s="5">
        <v>69</v>
      </c>
      <c r="AE4" s="5">
        <v>177</v>
      </c>
      <c r="AF4" s="5">
        <v>5476</v>
      </c>
      <c r="AG4" s="5">
        <v>27</v>
      </c>
      <c r="AH4" s="5">
        <v>5680</v>
      </c>
      <c r="AI4" s="5">
        <v>55</v>
      </c>
    </row>
    <row r="5" spans="1:35" x14ac:dyDescent="0.2">
      <c r="A5" s="2" t="s">
        <v>115</v>
      </c>
      <c r="B5" s="2" t="s">
        <v>116</v>
      </c>
      <c r="C5" s="5">
        <v>46</v>
      </c>
      <c r="D5" s="5">
        <v>349</v>
      </c>
      <c r="E5" s="5">
        <v>395</v>
      </c>
      <c r="F5" s="5">
        <v>41</v>
      </c>
      <c r="G5" s="5">
        <v>17</v>
      </c>
      <c r="H5" s="5">
        <v>58</v>
      </c>
      <c r="I5" s="5">
        <v>216</v>
      </c>
      <c r="J5" s="5">
        <v>131</v>
      </c>
      <c r="K5" s="5">
        <v>347</v>
      </c>
      <c r="L5" s="5">
        <v>257</v>
      </c>
      <c r="M5" s="5">
        <v>148</v>
      </c>
      <c r="N5" s="5">
        <v>405</v>
      </c>
      <c r="O5" s="5">
        <v>179</v>
      </c>
      <c r="P5" s="5">
        <v>16485</v>
      </c>
      <c r="Q5" s="5">
        <v>16664</v>
      </c>
      <c r="R5" s="5">
        <v>42</v>
      </c>
      <c r="S5" s="5">
        <v>55</v>
      </c>
      <c r="T5" s="5">
        <v>97</v>
      </c>
      <c r="U5" s="5">
        <v>4065</v>
      </c>
      <c r="V5" s="5">
        <v>17189</v>
      </c>
      <c r="W5" s="5">
        <v>21254</v>
      </c>
      <c r="X5" s="5">
        <v>2</v>
      </c>
      <c r="Y5" s="5">
        <v>0</v>
      </c>
      <c r="Z5" s="5">
        <v>2</v>
      </c>
      <c r="AA5" s="5">
        <v>264</v>
      </c>
      <c r="AB5" s="5">
        <v>471</v>
      </c>
      <c r="AC5" s="5">
        <v>612</v>
      </c>
      <c r="AD5" s="5">
        <v>1347</v>
      </c>
      <c r="AE5" s="5">
        <v>4855</v>
      </c>
      <c r="AF5" s="5">
        <v>34697</v>
      </c>
      <c r="AG5" s="5">
        <v>612</v>
      </c>
      <c r="AH5" s="5">
        <v>40164</v>
      </c>
      <c r="AI5" s="5">
        <v>3723</v>
      </c>
    </row>
    <row r="6" spans="1:35" x14ac:dyDescent="0.2">
      <c r="A6" s="2" t="s">
        <v>137</v>
      </c>
      <c r="B6" s="2" t="s">
        <v>138</v>
      </c>
      <c r="C6" s="5">
        <v>3</v>
      </c>
      <c r="D6" s="5">
        <v>16</v>
      </c>
      <c r="E6" s="5">
        <v>19</v>
      </c>
      <c r="F6" s="5">
        <v>1</v>
      </c>
      <c r="G6" s="5">
        <v>0</v>
      </c>
      <c r="H6" s="5">
        <v>1</v>
      </c>
      <c r="I6" s="5">
        <v>11</v>
      </c>
      <c r="J6" s="5">
        <v>9</v>
      </c>
      <c r="K6" s="5">
        <v>20</v>
      </c>
      <c r="L6" s="5">
        <v>12</v>
      </c>
      <c r="M6" s="5">
        <v>9</v>
      </c>
      <c r="N6" s="5">
        <v>21</v>
      </c>
      <c r="O6" s="5">
        <v>52</v>
      </c>
      <c r="P6" s="5">
        <v>3364</v>
      </c>
      <c r="Q6" s="5">
        <v>3416</v>
      </c>
      <c r="R6" s="5">
        <v>8</v>
      </c>
      <c r="S6" s="5">
        <v>20</v>
      </c>
      <c r="T6" s="5">
        <v>28</v>
      </c>
      <c r="U6" s="5">
        <v>163</v>
      </c>
      <c r="V6" s="5">
        <v>1128</v>
      </c>
      <c r="W6" s="5">
        <v>1291</v>
      </c>
      <c r="X6" s="5">
        <v>5</v>
      </c>
      <c r="Y6" s="5">
        <v>31</v>
      </c>
      <c r="Z6" s="5">
        <v>36</v>
      </c>
      <c r="AA6" s="5">
        <v>154</v>
      </c>
      <c r="AB6" s="5">
        <v>10</v>
      </c>
      <c r="AC6" s="5">
        <v>48</v>
      </c>
      <c r="AD6" s="5">
        <v>212</v>
      </c>
      <c r="AE6" s="5">
        <v>397</v>
      </c>
      <c r="AF6" s="5">
        <v>4578</v>
      </c>
      <c r="AG6" s="5">
        <v>48</v>
      </c>
      <c r="AH6" s="5">
        <v>5023</v>
      </c>
      <c r="AI6" s="5">
        <v>277</v>
      </c>
    </row>
    <row r="7" spans="1:35" x14ac:dyDescent="0.2">
      <c r="A7" s="2" t="s">
        <v>155</v>
      </c>
      <c r="B7" s="2" t="s">
        <v>156</v>
      </c>
      <c r="C7" s="5">
        <v>0</v>
      </c>
      <c r="D7" s="5">
        <v>4</v>
      </c>
      <c r="E7" s="5">
        <v>4</v>
      </c>
      <c r="F7" s="5">
        <v>0</v>
      </c>
      <c r="G7" s="5">
        <v>1</v>
      </c>
      <c r="H7" s="5">
        <v>1</v>
      </c>
      <c r="I7" s="5">
        <v>14</v>
      </c>
      <c r="J7" s="5">
        <v>3</v>
      </c>
      <c r="K7" s="5">
        <v>17</v>
      </c>
      <c r="L7" s="5">
        <v>14</v>
      </c>
      <c r="M7" s="5">
        <v>4</v>
      </c>
      <c r="N7" s="5">
        <v>18</v>
      </c>
      <c r="O7" s="5">
        <v>6</v>
      </c>
      <c r="P7" s="5">
        <v>2446</v>
      </c>
      <c r="Q7" s="5">
        <v>2452</v>
      </c>
      <c r="R7" s="5">
        <v>0</v>
      </c>
      <c r="S7" s="5">
        <v>4</v>
      </c>
      <c r="T7" s="5">
        <v>4</v>
      </c>
      <c r="U7" s="5">
        <v>2</v>
      </c>
      <c r="V7" s="5">
        <v>333</v>
      </c>
      <c r="W7" s="5">
        <v>335</v>
      </c>
      <c r="X7" s="5">
        <v>0</v>
      </c>
      <c r="Y7" s="5">
        <v>3</v>
      </c>
      <c r="Z7" s="5">
        <v>3</v>
      </c>
      <c r="AA7" s="2" t="s">
        <v>9</v>
      </c>
      <c r="AB7" s="2" t="s">
        <v>9</v>
      </c>
      <c r="AC7" s="5">
        <v>1</v>
      </c>
      <c r="AD7" s="5">
        <v>1</v>
      </c>
      <c r="AE7" s="5">
        <v>22</v>
      </c>
      <c r="AF7" s="5">
        <v>2794</v>
      </c>
      <c r="AG7" s="5">
        <v>1</v>
      </c>
      <c r="AH7" s="5">
        <v>2817</v>
      </c>
      <c r="AI7" s="5">
        <v>4</v>
      </c>
    </row>
    <row r="8" spans="1:35" x14ac:dyDescent="0.2">
      <c r="A8" s="2" t="s">
        <v>171</v>
      </c>
      <c r="B8" s="2" t="s">
        <v>172</v>
      </c>
      <c r="C8" s="5">
        <v>2</v>
      </c>
      <c r="D8" s="5">
        <v>31</v>
      </c>
      <c r="E8" s="5">
        <v>33</v>
      </c>
      <c r="F8" s="5">
        <v>0</v>
      </c>
      <c r="G8" s="5">
        <v>8</v>
      </c>
      <c r="H8" s="5">
        <v>8</v>
      </c>
      <c r="I8" s="5">
        <v>1</v>
      </c>
      <c r="J8" s="5">
        <v>6</v>
      </c>
      <c r="K8" s="5">
        <v>7</v>
      </c>
      <c r="L8" s="5">
        <v>1</v>
      </c>
      <c r="M8" s="5">
        <v>14</v>
      </c>
      <c r="N8" s="5">
        <v>15</v>
      </c>
      <c r="O8" s="5">
        <v>10</v>
      </c>
      <c r="P8" s="5">
        <v>5799</v>
      </c>
      <c r="Q8" s="5">
        <v>5809</v>
      </c>
      <c r="R8" s="5">
        <v>0</v>
      </c>
      <c r="S8" s="5">
        <v>26</v>
      </c>
      <c r="T8" s="5">
        <v>26</v>
      </c>
      <c r="U8" s="5">
        <v>32</v>
      </c>
      <c r="V8" s="5">
        <v>7876</v>
      </c>
      <c r="W8" s="5">
        <v>7908</v>
      </c>
      <c r="X8" s="5">
        <v>1</v>
      </c>
      <c r="Y8" s="5">
        <v>55</v>
      </c>
      <c r="Z8" s="5">
        <v>56</v>
      </c>
      <c r="AA8" s="5">
        <v>150</v>
      </c>
      <c r="AB8" s="5">
        <v>362</v>
      </c>
      <c r="AC8" s="5">
        <v>23</v>
      </c>
      <c r="AD8" s="5">
        <v>535</v>
      </c>
      <c r="AE8" s="5">
        <v>196</v>
      </c>
      <c r="AF8" s="5">
        <v>14163</v>
      </c>
      <c r="AG8" s="5">
        <v>23</v>
      </c>
      <c r="AH8" s="5">
        <v>14382</v>
      </c>
      <c r="AI8" s="5">
        <v>76</v>
      </c>
    </row>
    <row r="9" spans="1:35" x14ac:dyDescent="0.2">
      <c r="A9" s="2" t="s">
        <v>190</v>
      </c>
      <c r="B9" s="2" t="s">
        <v>191</v>
      </c>
      <c r="C9" s="5">
        <v>8</v>
      </c>
      <c r="D9" s="5">
        <v>86</v>
      </c>
      <c r="E9" s="5">
        <v>94</v>
      </c>
      <c r="F9" s="5">
        <v>0</v>
      </c>
      <c r="G9" s="5">
        <v>1</v>
      </c>
      <c r="H9" s="5">
        <v>1</v>
      </c>
      <c r="I9" s="5">
        <v>7</v>
      </c>
      <c r="J9" s="5">
        <v>6</v>
      </c>
      <c r="K9" s="5">
        <v>13</v>
      </c>
      <c r="L9" s="5">
        <v>7</v>
      </c>
      <c r="M9" s="5">
        <v>7</v>
      </c>
      <c r="N9" s="5">
        <v>14</v>
      </c>
      <c r="O9" s="5">
        <v>60</v>
      </c>
      <c r="P9" s="5">
        <v>10143</v>
      </c>
      <c r="Q9" s="5">
        <v>10203</v>
      </c>
      <c r="R9" s="5">
        <v>14</v>
      </c>
      <c r="S9" s="5">
        <v>49</v>
      </c>
      <c r="T9" s="5">
        <v>63</v>
      </c>
      <c r="U9" s="5">
        <v>194</v>
      </c>
      <c r="V9" s="5">
        <v>3657</v>
      </c>
      <c r="W9" s="5">
        <v>3851</v>
      </c>
      <c r="X9" s="5">
        <v>40</v>
      </c>
      <c r="Y9" s="5">
        <v>65</v>
      </c>
      <c r="Z9" s="5">
        <v>105</v>
      </c>
      <c r="AA9" s="5">
        <v>439</v>
      </c>
      <c r="AB9" s="5">
        <v>113</v>
      </c>
      <c r="AC9" s="5">
        <v>12</v>
      </c>
      <c r="AD9" s="5">
        <v>564</v>
      </c>
      <c r="AE9" s="5">
        <v>762</v>
      </c>
      <c r="AF9" s="5">
        <v>14120</v>
      </c>
      <c r="AG9" s="5">
        <v>12</v>
      </c>
      <c r="AH9" s="5">
        <v>14894</v>
      </c>
      <c r="AI9" s="5">
        <v>145</v>
      </c>
    </row>
    <row r="10" spans="1:35" x14ac:dyDescent="0.2">
      <c r="A10" s="2" t="s">
        <v>211</v>
      </c>
      <c r="B10" s="2" t="s">
        <v>212</v>
      </c>
      <c r="C10" s="5">
        <v>0</v>
      </c>
      <c r="D10" s="5">
        <v>1</v>
      </c>
      <c r="E10" s="5">
        <v>1</v>
      </c>
      <c r="F10" s="5">
        <v>0</v>
      </c>
      <c r="G10" s="5">
        <v>1</v>
      </c>
      <c r="H10" s="5">
        <v>1</v>
      </c>
      <c r="I10" s="5">
        <v>3</v>
      </c>
      <c r="J10" s="5">
        <v>8</v>
      </c>
      <c r="K10" s="5">
        <v>11</v>
      </c>
      <c r="L10" s="5">
        <v>3</v>
      </c>
      <c r="M10" s="5">
        <v>9</v>
      </c>
      <c r="N10" s="5">
        <v>12</v>
      </c>
      <c r="O10" s="5">
        <v>1</v>
      </c>
      <c r="P10" s="5">
        <v>1201</v>
      </c>
      <c r="Q10" s="5">
        <v>1202</v>
      </c>
      <c r="R10" s="5">
        <v>1</v>
      </c>
      <c r="S10" s="5">
        <v>3</v>
      </c>
      <c r="T10" s="5">
        <v>4</v>
      </c>
      <c r="U10" s="5">
        <v>1</v>
      </c>
      <c r="V10" s="5">
        <v>608</v>
      </c>
      <c r="W10" s="5">
        <v>609</v>
      </c>
      <c r="X10" s="5">
        <v>0</v>
      </c>
      <c r="Y10" s="5">
        <v>5</v>
      </c>
      <c r="Z10" s="5">
        <v>5</v>
      </c>
      <c r="AA10" s="5">
        <v>0</v>
      </c>
      <c r="AB10" s="5">
        <v>3</v>
      </c>
      <c r="AC10" s="5">
        <v>2</v>
      </c>
      <c r="AD10" s="5">
        <v>5</v>
      </c>
      <c r="AE10" s="5">
        <v>6</v>
      </c>
      <c r="AF10" s="5">
        <v>1830</v>
      </c>
      <c r="AG10" s="5">
        <v>2</v>
      </c>
      <c r="AH10" s="5">
        <v>1838</v>
      </c>
      <c r="AI10" s="5">
        <v>4</v>
      </c>
    </row>
    <row r="11" spans="1:35" x14ac:dyDescent="0.2">
      <c r="A11" s="2" t="s">
        <v>230</v>
      </c>
      <c r="B11" s="2" t="s">
        <v>231</v>
      </c>
      <c r="C11" s="5">
        <v>14</v>
      </c>
      <c r="D11" s="5">
        <v>575</v>
      </c>
      <c r="E11" s="5">
        <v>589</v>
      </c>
      <c r="F11" s="5">
        <v>3</v>
      </c>
      <c r="G11" s="5">
        <v>6</v>
      </c>
      <c r="H11" s="5">
        <v>9</v>
      </c>
      <c r="I11" s="5">
        <v>228</v>
      </c>
      <c r="J11" s="5">
        <v>81</v>
      </c>
      <c r="K11" s="5">
        <v>309</v>
      </c>
      <c r="L11" s="5">
        <v>231</v>
      </c>
      <c r="M11" s="5">
        <v>87</v>
      </c>
      <c r="N11" s="5">
        <v>318</v>
      </c>
      <c r="O11" s="5">
        <v>77</v>
      </c>
      <c r="P11" s="5">
        <v>12604</v>
      </c>
      <c r="Q11" s="5">
        <v>12681</v>
      </c>
      <c r="R11" s="5">
        <v>86</v>
      </c>
      <c r="S11" s="5">
        <v>89</v>
      </c>
      <c r="T11" s="5">
        <v>175</v>
      </c>
      <c r="U11" s="5">
        <v>126</v>
      </c>
      <c r="V11" s="5">
        <v>9465</v>
      </c>
      <c r="W11" s="5">
        <v>9591</v>
      </c>
      <c r="X11" s="5">
        <v>11</v>
      </c>
      <c r="Y11" s="5">
        <v>167</v>
      </c>
      <c r="Z11" s="5">
        <v>178</v>
      </c>
      <c r="AA11" s="5">
        <v>525</v>
      </c>
      <c r="AB11" s="5">
        <v>255</v>
      </c>
      <c r="AC11" s="5">
        <v>926</v>
      </c>
      <c r="AD11" s="5">
        <v>1706</v>
      </c>
      <c r="AE11" s="5">
        <v>1070</v>
      </c>
      <c r="AF11" s="5">
        <v>23242</v>
      </c>
      <c r="AG11" s="5">
        <v>926</v>
      </c>
      <c r="AH11" s="5">
        <v>25238</v>
      </c>
      <c r="AI11" s="5">
        <v>791</v>
      </c>
    </row>
    <row r="12" spans="1:35" x14ac:dyDescent="0.2">
      <c r="A12" s="2" t="s">
        <v>249</v>
      </c>
      <c r="B12" s="2" t="s">
        <v>250</v>
      </c>
      <c r="C12" s="5">
        <v>7</v>
      </c>
      <c r="D12" s="5">
        <v>272</v>
      </c>
      <c r="E12" s="5">
        <v>279</v>
      </c>
      <c r="F12" s="5">
        <v>0</v>
      </c>
      <c r="G12" s="5">
        <v>5</v>
      </c>
      <c r="H12" s="5">
        <v>5</v>
      </c>
      <c r="I12" s="5">
        <v>150</v>
      </c>
      <c r="J12" s="5">
        <v>125</v>
      </c>
      <c r="K12" s="5">
        <v>275</v>
      </c>
      <c r="L12" s="5">
        <v>150</v>
      </c>
      <c r="M12" s="5">
        <v>130</v>
      </c>
      <c r="N12" s="5">
        <v>280</v>
      </c>
      <c r="O12" s="5">
        <v>149</v>
      </c>
      <c r="P12" s="5">
        <v>8439</v>
      </c>
      <c r="Q12" s="5">
        <v>8588</v>
      </c>
      <c r="R12" s="5">
        <v>0</v>
      </c>
      <c r="S12" s="5">
        <v>9</v>
      </c>
      <c r="T12" s="5">
        <v>9</v>
      </c>
      <c r="U12" s="5">
        <v>549</v>
      </c>
      <c r="V12" s="5">
        <v>4567</v>
      </c>
      <c r="W12" s="5">
        <v>5116</v>
      </c>
      <c r="X12" s="5">
        <v>231</v>
      </c>
      <c r="Y12" s="5">
        <v>16</v>
      </c>
      <c r="Z12" s="5">
        <v>247</v>
      </c>
      <c r="AA12" s="5">
        <v>131</v>
      </c>
      <c r="AB12" s="5">
        <v>72</v>
      </c>
      <c r="AC12" s="5">
        <v>10</v>
      </c>
      <c r="AD12" s="5">
        <v>213</v>
      </c>
      <c r="AE12" s="5">
        <v>1217</v>
      </c>
      <c r="AF12" s="5">
        <v>13505</v>
      </c>
      <c r="AG12" s="5">
        <v>10</v>
      </c>
      <c r="AH12" s="5">
        <v>14732</v>
      </c>
      <c r="AI12" s="5">
        <v>606</v>
      </c>
    </row>
    <row r="13" spans="1:35" x14ac:dyDescent="0.2">
      <c r="A13" s="2" t="s">
        <v>269</v>
      </c>
      <c r="B13" s="2" t="s">
        <v>270</v>
      </c>
      <c r="C13" s="5">
        <v>0</v>
      </c>
      <c r="D13" s="5">
        <v>8</v>
      </c>
      <c r="E13" s="5">
        <v>8</v>
      </c>
      <c r="F13" s="5">
        <v>0</v>
      </c>
      <c r="G13" s="5">
        <v>0</v>
      </c>
      <c r="H13" s="5">
        <v>0</v>
      </c>
      <c r="I13" s="5">
        <v>0</v>
      </c>
      <c r="J13" s="5">
        <v>1</v>
      </c>
      <c r="K13" s="5">
        <v>1</v>
      </c>
      <c r="L13" s="5">
        <v>0</v>
      </c>
      <c r="M13" s="5">
        <v>1</v>
      </c>
      <c r="N13" s="5">
        <v>1</v>
      </c>
      <c r="O13" s="5">
        <v>25</v>
      </c>
      <c r="P13" s="5">
        <v>3884</v>
      </c>
      <c r="Q13" s="5">
        <v>3909</v>
      </c>
      <c r="R13" s="5">
        <v>0</v>
      </c>
      <c r="S13" s="5">
        <v>3</v>
      </c>
      <c r="T13" s="5">
        <v>3</v>
      </c>
      <c r="U13" s="5">
        <v>29</v>
      </c>
      <c r="V13" s="5">
        <v>4143</v>
      </c>
      <c r="W13" s="5">
        <v>4172</v>
      </c>
      <c r="X13" s="5">
        <v>1</v>
      </c>
      <c r="Y13" s="5">
        <v>7</v>
      </c>
      <c r="Z13" s="5">
        <v>8</v>
      </c>
      <c r="AA13" s="5">
        <v>56</v>
      </c>
      <c r="AB13" s="5">
        <v>17</v>
      </c>
      <c r="AC13" s="5">
        <v>18</v>
      </c>
      <c r="AD13" s="5">
        <v>91</v>
      </c>
      <c r="AE13" s="5">
        <v>111</v>
      </c>
      <c r="AF13" s="5">
        <v>8063</v>
      </c>
      <c r="AG13" s="5">
        <v>18</v>
      </c>
      <c r="AH13" s="5">
        <v>8192</v>
      </c>
      <c r="AI13" s="5">
        <v>43</v>
      </c>
    </row>
    <row r="14" spans="1:35" x14ac:dyDescent="0.2">
      <c r="A14" s="2" t="s">
        <v>291</v>
      </c>
      <c r="B14" s="2" t="s">
        <v>292</v>
      </c>
      <c r="C14" s="5">
        <v>1</v>
      </c>
      <c r="D14" s="5">
        <v>20</v>
      </c>
      <c r="E14" s="5">
        <v>21</v>
      </c>
      <c r="F14" s="5">
        <v>1</v>
      </c>
      <c r="G14" s="5">
        <v>3</v>
      </c>
      <c r="H14" s="5">
        <v>4</v>
      </c>
      <c r="I14" s="2" t="s">
        <v>9</v>
      </c>
      <c r="J14" s="5">
        <v>4</v>
      </c>
      <c r="K14" s="5">
        <v>4</v>
      </c>
      <c r="L14" s="5">
        <v>1</v>
      </c>
      <c r="M14" s="5">
        <v>7</v>
      </c>
      <c r="N14" s="5">
        <v>8</v>
      </c>
      <c r="O14" s="5">
        <v>68</v>
      </c>
      <c r="P14" s="5">
        <v>4901</v>
      </c>
      <c r="Q14" s="5">
        <v>4969</v>
      </c>
      <c r="R14" s="5">
        <v>3</v>
      </c>
      <c r="S14" s="5">
        <v>2</v>
      </c>
      <c r="T14" s="5">
        <v>5</v>
      </c>
      <c r="U14" s="5">
        <v>87</v>
      </c>
      <c r="V14" s="5">
        <v>3321</v>
      </c>
      <c r="W14" s="5">
        <v>3408</v>
      </c>
      <c r="X14" s="5">
        <v>6</v>
      </c>
      <c r="Y14" s="5">
        <v>16</v>
      </c>
      <c r="Z14" s="5">
        <v>22</v>
      </c>
      <c r="AA14" s="5">
        <v>33</v>
      </c>
      <c r="AB14" s="5">
        <v>12</v>
      </c>
      <c r="AC14" s="5">
        <v>121</v>
      </c>
      <c r="AD14" s="5">
        <v>166</v>
      </c>
      <c r="AE14" s="5">
        <v>199</v>
      </c>
      <c r="AF14" s="5">
        <v>8279</v>
      </c>
      <c r="AG14" s="5">
        <v>121</v>
      </c>
      <c r="AH14" s="5">
        <v>8599</v>
      </c>
      <c r="AI14" s="5">
        <v>43</v>
      </c>
    </row>
    <row r="15" spans="1:35" x14ac:dyDescent="0.2">
      <c r="A15" s="2" t="s">
        <v>309</v>
      </c>
      <c r="B15" s="2" t="s">
        <v>310</v>
      </c>
      <c r="C15" s="5">
        <v>0</v>
      </c>
      <c r="D15" s="5">
        <v>124</v>
      </c>
      <c r="E15" s="5">
        <v>124</v>
      </c>
      <c r="F15" s="5">
        <v>1</v>
      </c>
      <c r="G15" s="5">
        <v>4</v>
      </c>
      <c r="H15" s="5">
        <v>5</v>
      </c>
      <c r="I15" s="5">
        <v>73</v>
      </c>
      <c r="J15" s="5">
        <v>349</v>
      </c>
      <c r="K15" s="5">
        <v>422</v>
      </c>
      <c r="L15" s="5">
        <v>74</v>
      </c>
      <c r="M15" s="5">
        <v>353</v>
      </c>
      <c r="N15" s="5">
        <v>427</v>
      </c>
      <c r="O15" s="5">
        <v>55</v>
      </c>
      <c r="P15" s="5">
        <v>5774</v>
      </c>
      <c r="Q15" s="5">
        <v>5829</v>
      </c>
      <c r="R15" s="5">
        <v>1</v>
      </c>
      <c r="S15" s="5">
        <v>10</v>
      </c>
      <c r="T15" s="5">
        <v>11</v>
      </c>
      <c r="U15" s="5">
        <v>122</v>
      </c>
      <c r="V15" s="5">
        <v>922</v>
      </c>
      <c r="W15" s="5">
        <v>1044</v>
      </c>
      <c r="X15" s="5">
        <v>3</v>
      </c>
      <c r="Y15" s="5">
        <v>32</v>
      </c>
      <c r="Z15" s="5">
        <v>35</v>
      </c>
      <c r="AA15" s="5">
        <v>290</v>
      </c>
      <c r="AB15" s="5">
        <v>424</v>
      </c>
      <c r="AC15" s="5">
        <v>3</v>
      </c>
      <c r="AD15" s="5">
        <v>717</v>
      </c>
      <c r="AE15" s="5">
        <v>545</v>
      </c>
      <c r="AF15" s="5">
        <v>7639</v>
      </c>
      <c r="AG15" s="5">
        <v>3</v>
      </c>
      <c r="AH15" s="5">
        <v>8187</v>
      </c>
      <c r="AI15" s="5">
        <v>1184</v>
      </c>
    </row>
    <row r="16" spans="1:35" x14ac:dyDescent="0.2">
      <c r="A16" s="2" t="s">
        <v>327</v>
      </c>
      <c r="B16" s="2" t="s">
        <v>328</v>
      </c>
      <c r="C16" s="5">
        <v>1</v>
      </c>
      <c r="D16" s="5">
        <v>14</v>
      </c>
      <c r="E16" s="5">
        <v>15</v>
      </c>
      <c r="F16" s="5">
        <v>0</v>
      </c>
      <c r="G16" s="5">
        <v>3</v>
      </c>
      <c r="H16" s="5">
        <v>3</v>
      </c>
      <c r="I16" s="5">
        <v>29</v>
      </c>
      <c r="J16" s="5">
        <v>9</v>
      </c>
      <c r="K16" s="5">
        <v>38</v>
      </c>
      <c r="L16" s="5">
        <v>29</v>
      </c>
      <c r="M16" s="5">
        <v>12</v>
      </c>
      <c r="N16" s="5">
        <v>41</v>
      </c>
      <c r="O16" s="5">
        <v>43</v>
      </c>
      <c r="P16" s="5">
        <v>6383</v>
      </c>
      <c r="Q16" s="5">
        <v>6426</v>
      </c>
      <c r="R16" s="5">
        <v>2</v>
      </c>
      <c r="S16" s="5">
        <v>6</v>
      </c>
      <c r="T16" s="5">
        <v>8</v>
      </c>
      <c r="U16" s="5">
        <v>15</v>
      </c>
      <c r="V16" s="5">
        <v>2041</v>
      </c>
      <c r="W16" s="5">
        <v>2056</v>
      </c>
      <c r="X16" s="5">
        <v>10</v>
      </c>
      <c r="Y16" s="5">
        <v>33</v>
      </c>
      <c r="Z16" s="5">
        <v>43</v>
      </c>
      <c r="AA16" s="5">
        <v>12</v>
      </c>
      <c r="AB16" s="5">
        <v>117</v>
      </c>
      <c r="AC16" s="5">
        <v>35</v>
      </c>
      <c r="AD16" s="5">
        <v>164</v>
      </c>
      <c r="AE16" s="5">
        <v>112</v>
      </c>
      <c r="AF16" s="5">
        <v>8606</v>
      </c>
      <c r="AG16" s="5">
        <v>35</v>
      </c>
      <c r="AH16" s="5">
        <v>8753</v>
      </c>
      <c r="AI16" s="5">
        <v>40</v>
      </c>
    </row>
    <row r="17" spans="1:35" x14ac:dyDescent="0.2">
      <c r="A17" s="2" t="s">
        <v>343</v>
      </c>
      <c r="B17" s="2" t="s">
        <v>344</v>
      </c>
      <c r="C17" s="5">
        <v>13</v>
      </c>
      <c r="D17" s="5">
        <v>85</v>
      </c>
      <c r="E17" s="5">
        <v>98</v>
      </c>
      <c r="F17" s="5">
        <v>1</v>
      </c>
      <c r="G17" s="5">
        <v>20</v>
      </c>
      <c r="H17" s="5">
        <v>21</v>
      </c>
      <c r="I17" s="5">
        <v>2</v>
      </c>
      <c r="J17" s="5">
        <v>63</v>
      </c>
      <c r="K17" s="5">
        <v>65</v>
      </c>
      <c r="L17" s="5">
        <v>3</v>
      </c>
      <c r="M17" s="5">
        <v>83</v>
      </c>
      <c r="N17" s="5">
        <v>86</v>
      </c>
      <c r="O17" s="5">
        <v>70</v>
      </c>
      <c r="P17" s="5">
        <v>14342</v>
      </c>
      <c r="Q17" s="5">
        <v>14412</v>
      </c>
      <c r="R17" s="5">
        <v>2</v>
      </c>
      <c r="S17" s="5">
        <v>54</v>
      </c>
      <c r="T17" s="5">
        <v>56</v>
      </c>
      <c r="U17" s="5">
        <v>51</v>
      </c>
      <c r="V17" s="5">
        <v>6565</v>
      </c>
      <c r="W17" s="5">
        <v>6616</v>
      </c>
      <c r="X17" s="5">
        <v>18</v>
      </c>
      <c r="Y17" s="5">
        <v>87</v>
      </c>
      <c r="Z17" s="5">
        <v>105</v>
      </c>
      <c r="AA17" s="5">
        <v>538</v>
      </c>
      <c r="AB17" s="5">
        <v>408</v>
      </c>
      <c r="AC17" s="5">
        <v>346</v>
      </c>
      <c r="AD17" s="5">
        <v>1292</v>
      </c>
      <c r="AE17" s="5">
        <v>695</v>
      </c>
      <c r="AF17" s="5">
        <v>21624</v>
      </c>
      <c r="AG17" s="5">
        <v>346</v>
      </c>
      <c r="AH17" s="5">
        <v>22665</v>
      </c>
      <c r="AI17" s="5">
        <v>258</v>
      </c>
    </row>
    <row r="18" spans="1:35" x14ac:dyDescent="0.2">
      <c r="A18" s="2" t="s">
        <v>362</v>
      </c>
      <c r="B18" s="2" t="s">
        <v>363</v>
      </c>
      <c r="C18" s="5">
        <v>5</v>
      </c>
      <c r="D18" s="5">
        <v>18</v>
      </c>
      <c r="E18" s="5">
        <v>23</v>
      </c>
      <c r="F18" s="5">
        <v>0</v>
      </c>
      <c r="G18" s="5">
        <v>5</v>
      </c>
      <c r="H18" s="5">
        <v>5</v>
      </c>
      <c r="I18" s="5">
        <v>390</v>
      </c>
      <c r="J18" s="5">
        <v>31</v>
      </c>
      <c r="K18" s="5">
        <v>421</v>
      </c>
      <c r="L18" s="5">
        <v>390</v>
      </c>
      <c r="M18" s="5">
        <v>36</v>
      </c>
      <c r="N18" s="5">
        <v>426</v>
      </c>
      <c r="O18" s="5">
        <v>50</v>
      </c>
      <c r="P18" s="5">
        <v>5354</v>
      </c>
      <c r="Q18" s="5">
        <v>5404</v>
      </c>
      <c r="R18" s="5">
        <v>2</v>
      </c>
      <c r="S18" s="5">
        <v>10</v>
      </c>
      <c r="T18" s="5">
        <v>12</v>
      </c>
      <c r="U18" s="5">
        <v>105</v>
      </c>
      <c r="V18" s="5">
        <v>3807</v>
      </c>
      <c r="W18" s="5">
        <v>3912</v>
      </c>
      <c r="X18" s="5">
        <v>12</v>
      </c>
      <c r="Y18" s="5">
        <v>41</v>
      </c>
      <c r="Z18" s="5">
        <v>53</v>
      </c>
      <c r="AA18" s="5">
        <v>9</v>
      </c>
      <c r="AB18" s="5">
        <v>9</v>
      </c>
      <c r="AC18" s="5">
        <v>3</v>
      </c>
      <c r="AD18" s="5">
        <v>21</v>
      </c>
      <c r="AE18" s="5">
        <v>573</v>
      </c>
      <c r="AF18" s="5">
        <v>9275</v>
      </c>
      <c r="AG18" s="5">
        <v>3</v>
      </c>
      <c r="AH18" s="5">
        <v>9851</v>
      </c>
      <c r="AI18" s="5">
        <v>284</v>
      </c>
    </row>
    <row r="19" spans="1:35" x14ac:dyDescent="0.2">
      <c r="A19" s="2" t="s">
        <v>379</v>
      </c>
      <c r="B19" s="2" t="s">
        <v>380</v>
      </c>
      <c r="C19" s="5">
        <v>2</v>
      </c>
      <c r="D19" s="5">
        <v>17</v>
      </c>
      <c r="E19" s="5">
        <v>19</v>
      </c>
      <c r="F19" s="5">
        <v>0</v>
      </c>
      <c r="G19" s="5">
        <v>2</v>
      </c>
      <c r="H19" s="5">
        <v>2</v>
      </c>
      <c r="I19" s="5">
        <v>32</v>
      </c>
      <c r="J19" s="5">
        <v>14</v>
      </c>
      <c r="K19" s="5">
        <v>46</v>
      </c>
      <c r="L19" s="5">
        <v>32</v>
      </c>
      <c r="M19" s="5">
        <v>16</v>
      </c>
      <c r="N19" s="5">
        <v>48</v>
      </c>
      <c r="O19" s="5">
        <v>32</v>
      </c>
      <c r="P19" s="5">
        <v>1894</v>
      </c>
      <c r="Q19" s="5">
        <v>1926</v>
      </c>
      <c r="R19" s="5">
        <v>9</v>
      </c>
      <c r="S19" s="5">
        <v>4</v>
      </c>
      <c r="T19" s="5">
        <v>13</v>
      </c>
      <c r="U19" s="5">
        <v>1705</v>
      </c>
      <c r="V19" s="5">
        <v>407</v>
      </c>
      <c r="W19" s="5">
        <v>2112</v>
      </c>
      <c r="X19" s="5">
        <v>5</v>
      </c>
      <c r="Y19" s="5">
        <v>9</v>
      </c>
      <c r="Z19" s="5">
        <v>14</v>
      </c>
      <c r="AA19" s="5">
        <v>19</v>
      </c>
      <c r="AB19" s="5">
        <v>10</v>
      </c>
      <c r="AC19" s="5">
        <v>7</v>
      </c>
      <c r="AD19" s="5">
        <v>36</v>
      </c>
      <c r="AE19" s="5">
        <v>1804</v>
      </c>
      <c r="AF19" s="5">
        <v>2357</v>
      </c>
      <c r="AG19" s="5">
        <v>7</v>
      </c>
      <c r="AH19" s="5">
        <v>4168</v>
      </c>
      <c r="AI19" s="5">
        <v>1665</v>
      </c>
    </row>
    <row r="20" spans="1:35" x14ac:dyDescent="0.2">
      <c r="A20" s="2" t="s">
        <v>398</v>
      </c>
      <c r="B20" s="2" t="s">
        <v>399</v>
      </c>
      <c r="C20" s="5">
        <v>0</v>
      </c>
      <c r="D20" s="5">
        <v>6</v>
      </c>
      <c r="E20" s="5">
        <v>6</v>
      </c>
      <c r="F20" s="5">
        <v>0</v>
      </c>
      <c r="G20" s="5">
        <v>3</v>
      </c>
      <c r="H20" s="5">
        <v>3</v>
      </c>
      <c r="I20" s="5">
        <v>11</v>
      </c>
      <c r="J20" s="5">
        <v>46</v>
      </c>
      <c r="K20" s="5">
        <v>57</v>
      </c>
      <c r="L20" s="5">
        <v>11</v>
      </c>
      <c r="M20" s="5">
        <v>49</v>
      </c>
      <c r="N20" s="5">
        <v>60</v>
      </c>
      <c r="O20" s="5">
        <v>32</v>
      </c>
      <c r="P20" s="5">
        <v>5147</v>
      </c>
      <c r="Q20" s="5">
        <v>5179</v>
      </c>
      <c r="R20" s="5">
        <v>0</v>
      </c>
      <c r="S20" s="5">
        <v>1</v>
      </c>
      <c r="T20" s="5">
        <v>1</v>
      </c>
      <c r="U20" s="5">
        <v>10</v>
      </c>
      <c r="V20" s="5">
        <v>1381</v>
      </c>
      <c r="W20" s="5">
        <v>1391</v>
      </c>
      <c r="X20" s="5">
        <v>1</v>
      </c>
      <c r="Y20" s="5">
        <v>17</v>
      </c>
      <c r="Z20" s="5">
        <v>18</v>
      </c>
      <c r="AA20" s="5">
        <v>5</v>
      </c>
      <c r="AB20" s="5">
        <v>130</v>
      </c>
      <c r="AC20" s="5">
        <v>22</v>
      </c>
      <c r="AD20" s="5">
        <v>157</v>
      </c>
      <c r="AE20" s="5">
        <v>59</v>
      </c>
      <c r="AF20" s="5">
        <v>6731</v>
      </c>
      <c r="AG20" s="5">
        <v>22</v>
      </c>
      <c r="AH20" s="5">
        <v>6812</v>
      </c>
      <c r="AI20" s="5">
        <v>31</v>
      </c>
    </row>
    <row r="21" spans="1:35" x14ac:dyDescent="0.2">
      <c r="A21" s="2" t="s">
        <v>415</v>
      </c>
      <c r="B21" s="2" t="s">
        <v>416</v>
      </c>
      <c r="C21" s="5">
        <v>2</v>
      </c>
      <c r="D21" s="5">
        <v>38</v>
      </c>
      <c r="E21" s="5">
        <v>40</v>
      </c>
      <c r="F21" s="5">
        <v>1</v>
      </c>
      <c r="G21" s="5">
        <v>2</v>
      </c>
      <c r="H21" s="5">
        <v>3</v>
      </c>
      <c r="I21" s="5">
        <v>35</v>
      </c>
      <c r="J21" s="5">
        <v>11</v>
      </c>
      <c r="K21" s="5">
        <v>46</v>
      </c>
      <c r="L21" s="5">
        <v>36</v>
      </c>
      <c r="M21" s="5">
        <v>13</v>
      </c>
      <c r="N21" s="5">
        <v>49</v>
      </c>
      <c r="O21" s="5">
        <v>38</v>
      </c>
      <c r="P21" s="5">
        <v>8072</v>
      </c>
      <c r="Q21" s="5">
        <v>8110</v>
      </c>
      <c r="R21" s="5">
        <v>2</v>
      </c>
      <c r="S21" s="5">
        <v>6</v>
      </c>
      <c r="T21" s="5">
        <v>8</v>
      </c>
      <c r="U21" s="5">
        <v>148</v>
      </c>
      <c r="V21" s="5">
        <v>1013</v>
      </c>
      <c r="W21" s="5">
        <v>1161</v>
      </c>
      <c r="X21" s="5">
        <v>4</v>
      </c>
      <c r="Y21" s="5">
        <v>26</v>
      </c>
      <c r="Z21" s="5">
        <v>30</v>
      </c>
      <c r="AA21" s="5">
        <v>7</v>
      </c>
      <c r="AB21" s="5">
        <v>22</v>
      </c>
      <c r="AC21" s="5">
        <v>29</v>
      </c>
      <c r="AD21" s="5">
        <v>58</v>
      </c>
      <c r="AE21" s="5">
        <v>237</v>
      </c>
      <c r="AF21" s="5">
        <v>9190</v>
      </c>
      <c r="AG21" s="5">
        <v>29</v>
      </c>
      <c r="AH21" s="5">
        <v>9456</v>
      </c>
      <c r="AI21" s="5">
        <v>218</v>
      </c>
    </row>
    <row r="22" spans="1:35" x14ac:dyDescent="0.2">
      <c r="A22" s="2" t="s">
        <v>435</v>
      </c>
      <c r="B22" s="2" t="s">
        <v>436</v>
      </c>
      <c r="C22" s="5">
        <v>62</v>
      </c>
      <c r="D22" s="5">
        <v>23</v>
      </c>
      <c r="E22" s="5">
        <v>85</v>
      </c>
      <c r="F22" s="5">
        <v>0</v>
      </c>
      <c r="G22" s="5">
        <v>0</v>
      </c>
      <c r="H22" s="5">
        <v>0</v>
      </c>
      <c r="I22" s="5">
        <v>0</v>
      </c>
      <c r="J22" s="5">
        <v>11</v>
      </c>
      <c r="K22" s="5">
        <v>11</v>
      </c>
      <c r="L22" s="5">
        <v>0</v>
      </c>
      <c r="M22" s="5">
        <v>11</v>
      </c>
      <c r="N22" s="5">
        <v>11</v>
      </c>
      <c r="O22" s="5">
        <v>0</v>
      </c>
      <c r="P22" s="5">
        <v>11721</v>
      </c>
      <c r="Q22" s="5">
        <v>11721</v>
      </c>
      <c r="R22" s="5">
        <v>0</v>
      </c>
      <c r="S22" s="5">
        <v>23</v>
      </c>
      <c r="T22" s="5">
        <v>23</v>
      </c>
      <c r="U22" s="5">
        <v>129</v>
      </c>
      <c r="V22" s="5">
        <v>2342</v>
      </c>
      <c r="W22" s="5">
        <v>2471</v>
      </c>
      <c r="X22" s="5">
        <v>5</v>
      </c>
      <c r="Y22" s="5">
        <v>47</v>
      </c>
      <c r="Z22" s="5">
        <v>52</v>
      </c>
      <c r="AA22" s="5">
        <v>10</v>
      </c>
      <c r="AB22" s="5">
        <v>29</v>
      </c>
      <c r="AC22" s="5">
        <v>11</v>
      </c>
      <c r="AD22" s="5">
        <v>50</v>
      </c>
      <c r="AE22" s="5">
        <v>206</v>
      </c>
      <c r="AF22" s="5">
        <v>14196</v>
      </c>
      <c r="AG22" s="5">
        <v>11</v>
      </c>
      <c r="AH22" s="5">
        <v>14413</v>
      </c>
      <c r="AI22" s="5">
        <v>33</v>
      </c>
    </row>
    <row r="23" spans="1:35" x14ac:dyDescent="0.2">
      <c r="A23" s="2" t="s">
        <v>449</v>
      </c>
      <c r="B23" s="2" t="s">
        <v>450</v>
      </c>
      <c r="C23" s="5">
        <v>13</v>
      </c>
      <c r="D23" s="5">
        <v>175</v>
      </c>
      <c r="E23" s="5">
        <v>188</v>
      </c>
      <c r="F23" s="5">
        <v>0</v>
      </c>
      <c r="G23" s="5">
        <v>1</v>
      </c>
      <c r="H23" s="5">
        <v>1</v>
      </c>
      <c r="I23" s="5">
        <v>37</v>
      </c>
      <c r="J23" s="5">
        <v>14</v>
      </c>
      <c r="K23" s="5">
        <v>51</v>
      </c>
      <c r="L23" s="5">
        <v>37</v>
      </c>
      <c r="M23" s="5">
        <v>15</v>
      </c>
      <c r="N23" s="5">
        <v>52</v>
      </c>
      <c r="O23" s="5">
        <v>132</v>
      </c>
      <c r="P23" s="5">
        <v>12689</v>
      </c>
      <c r="Q23" s="5">
        <v>12821</v>
      </c>
      <c r="R23" s="5">
        <v>1</v>
      </c>
      <c r="S23" s="5">
        <v>25</v>
      </c>
      <c r="T23" s="5">
        <v>26</v>
      </c>
      <c r="U23" s="5">
        <v>582</v>
      </c>
      <c r="V23" s="5">
        <v>2303</v>
      </c>
      <c r="W23" s="5">
        <v>2885</v>
      </c>
      <c r="X23" s="5">
        <v>16</v>
      </c>
      <c r="Y23" s="5">
        <v>58</v>
      </c>
      <c r="Z23" s="5">
        <v>74</v>
      </c>
      <c r="AA23" s="5">
        <v>799</v>
      </c>
      <c r="AB23" s="5">
        <v>173</v>
      </c>
      <c r="AC23" s="5">
        <v>52</v>
      </c>
      <c r="AD23" s="5">
        <v>1024</v>
      </c>
      <c r="AE23" s="5">
        <v>1580</v>
      </c>
      <c r="AF23" s="5">
        <v>15438</v>
      </c>
      <c r="AG23" s="5">
        <v>52</v>
      </c>
      <c r="AH23" s="5">
        <v>17070</v>
      </c>
      <c r="AI23" s="5">
        <v>942</v>
      </c>
    </row>
    <row r="24" spans="1:35" x14ac:dyDescent="0.2">
      <c r="A24" s="2" t="s">
        <v>465</v>
      </c>
      <c r="B24" s="2" t="s">
        <v>466</v>
      </c>
      <c r="C24" s="5">
        <v>1</v>
      </c>
      <c r="D24" s="5">
        <v>10</v>
      </c>
      <c r="E24" s="5">
        <v>11</v>
      </c>
      <c r="F24" s="5">
        <v>1</v>
      </c>
      <c r="G24" s="5">
        <v>0</v>
      </c>
      <c r="H24" s="5">
        <v>1</v>
      </c>
      <c r="I24" s="5">
        <v>12</v>
      </c>
      <c r="J24" s="5">
        <v>6</v>
      </c>
      <c r="K24" s="5">
        <v>18</v>
      </c>
      <c r="L24" s="5">
        <v>13</v>
      </c>
      <c r="M24" s="5">
        <v>6</v>
      </c>
      <c r="N24" s="5">
        <v>19</v>
      </c>
      <c r="O24" s="5">
        <v>7</v>
      </c>
      <c r="P24" s="5">
        <v>2839</v>
      </c>
      <c r="Q24" s="5">
        <v>2846</v>
      </c>
      <c r="R24" s="5">
        <v>6</v>
      </c>
      <c r="S24" s="5">
        <v>13</v>
      </c>
      <c r="T24" s="5">
        <v>19</v>
      </c>
      <c r="U24" s="5">
        <v>80</v>
      </c>
      <c r="V24" s="5">
        <v>5832</v>
      </c>
      <c r="W24" s="5">
        <v>5912</v>
      </c>
      <c r="X24" s="5">
        <v>6</v>
      </c>
      <c r="Y24" s="5">
        <v>91</v>
      </c>
      <c r="Z24" s="5">
        <v>97</v>
      </c>
      <c r="AA24" s="5">
        <v>15</v>
      </c>
      <c r="AB24" s="5">
        <v>36</v>
      </c>
      <c r="AC24" s="5">
        <v>90</v>
      </c>
      <c r="AD24" s="5">
        <v>141</v>
      </c>
      <c r="AE24" s="5">
        <v>128</v>
      </c>
      <c r="AF24" s="5">
        <v>8827</v>
      </c>
      <c r="AG24" s="5">
        <v>90</v>
      </c>
      <c r="AH24" s="5">
        <v>9045</v>
      </c>
      <c r="AI24" s="5">
        <v>15</v>
      </c>
    </row>
    <row r="25" spans="1:35" x14ac:dyDescent="0.2">
      <c r="A25" s="2" t="s">
        <v>483</v>
      </c>
      <c r="B25" s="2" t="s">
        <v>484</v>
      </c>
      <c r="C25" s="5">
        <v>4</v>
      </c>
      <c r="D25" s="5">
        <v>3</v>
      </c>
      <c r="E25" s="5">
        <v>7</v>
      </c>
      <c r="F25" s="5">
        <v>0</v>
      </c>
      <c r="G25" s="5">
        <v>0</v>
      </c>
      <c r="H25" s="5">
        <v>0</v>
      </c>
      <c r="I25" s="5">
        <v>6</v>
      </c>
      <c r="J25" s="5">
        <v>3</v>
      </c>
      <c r="K25" s="5">
        <v>9</v>
      </c>
      <c r="L25" s="5">
        <v>6</v>
      </c>
      <c r="M25" s="5">
        <v>3</v>
      </c>
      <c r="N25" s="5">
        <v>9</v>
      </c>
      <c r="O25" s="5">
        <v>9</v>
      </c>
      <c r="P25" s="5">
        <v>1762</v>
      </c>
      <c r="Q25" s="5">
        <v>1771</v>
      </c>
      <c r="R25" s="5">
        <v>1</v>
      </c>
      <c r="S25" s="5">
        <v>3</v>
      </c>
      <c r="T25" s="5">
        <v>4</v>
      </c>
      <c r="U25" s="5">
        <v>33</v>
      </c>
      <c r="V25" s="5">
        <v>2429</v>
      </c>
      <c r="W25" s="5">
        <v>2462</v>
      </c>
      <c r="X25" s="5">
        <v>4</v>
      </c>
      <c r="Y25" s="5">
        <v>24</v>
      </c>
      <c r="Z25" s="5">
        <v>28</v>
      </c>
      <c r="AA25" s="5">
        <v>11</v>
      </c>
      <c r="AB25" s="5">
        <v>37</v>
      </c>
      <c r="AC25" s="5">
        <v>27</v>
      </c>
      <c r="AD25" s="5">
        <v>75</v>
      </c>
      <c r="AE25" s="5">
        <v>68</v>
      </c>
      <c r="AF25" s="5">
        <v>4261</v>
      </c>
      <c r="AG25" s="5">
        <v>27</v>
      </c>
      <c r="AH25" s="5">
        <v>4356</v>
      </c>
      <c r="AI25" s="5">
        <v>12</v>
      </c>
    </row>
    <row r="26" spans="1:35" x14ac:dyDescent="0.2">
      <c r="A26" s="2" t="s">
        <v>494</v>
      </c>
      <c r="B26" s="2" t="s">
        <v>495</v>
      </c>
      <c r="C26" s="5">
        <v>2</v>
      </c>
      <c r="D26" s="5">
        <v>44</v>
      </c>
      <c r="E26" s="5">
        <v>46</v>
      </c>
      <c r="F26" s="5">
        <v>0</v>
      </c>
      <c r="G26" s="5">
        <v>2</v>
      </c>
      <c r="H26" s="5">
        <v>2</v>
      </c>
      <c r="I26" s="5">
        <v>0</v>
      </c>
      <c r="J26" s="5">
        <v>0</v>
      </c>
      <c r="K26" s="5">
        <v>0</v>
      </c>
      <c r="L26" s="5">
        <v>0</v>
      </c>
      <c r="M26" s="5">
        <v>2</v>
      </c>
      <c r="N26" s="5">
        <v>2</v>
      </c>
      <c r="O26" s="5">
        <v>47</v>
      </c>
      <c r="P26" s="5">
        <v>2670</v>
      </c>
      <c r="Q26" s="5">
        <v>2717</v>
      </c>
      <c r="R26" s="5">
        <v>6</v>
      </c>
      <c r="S26" s="5">
        <v>17</v>
      </c>
      <c r="T26" s="5">
        <v>23</v>
      </c>
      <c r="U26" s="5">
        <v>248</v>
      </c>
      <c r="V26" s="5">
        <v>1676</v>
      </c>
      <c r="W26" s="5">
        <v>1924</v>
      </c>
      <c r="X26" s="5">
        <v>13</v>
      </c>
      <c r="Y26" s="5">
        <v>28</v>
      </c>
      <c r="Z26" s="5">
        <v>41</v>
      </c>
      <c r="AA26" s="5">
        <v>33</v>
      </c>
      <c r="AB26" s="5">
        <v>24</v>
      </c>
      <c r="AC26" s="5">
        <v>93</v>
      </c>
      <c r="AD26" s="5">
        <v>150</v>
      </c>
      <c r="AE26" s="5">
        <v>349</v>
      </c>
      <c r="AF26" s="5">
        <v>4461</v>
      </c>
      <c r="AG26" s="5">
        <v>93</v>
      </c>
      <c r="AH26" s="5">
        <v>4903</v>
      </c>
      <c r="AI26" s="5">
        <v>125</v>
      </c>
    </row>
    <row r="27" spans="1:35" x14ac:dyDescent="0.2">
      <c r="A27" s="2" t="s">
        <v>510</v>
      </c>
      <c r="B27" s="2" t="s">
        <v>511</v>
      </c>
      <c r="C27" s="5">
        <v>13</v>
      </c>
      <c r="D27" s="5">
        <v>279</v>
      </c>
      <c r="E27" s="5">
        <v>292</v>
      </c>
      <c r="F27" s="5">
        <v>2</v>
      </c>
      <c r="G27" s="5">
        <v>14</v>
      </c>
      <c r="H27" s="5">
        <v>16</v>
      </c>
      <c r="I27" s="5">
        <v>146</v>
      </c>
      <c r="J27" s="5">
        <v>86</v>
      </c>
      <c r="K27" s="5">
        <v>232</v>
      </c>
      <c r="L27" s="5">
        <v>148</v>
      </c>
      <c r="M27" s="5">
        <v>100</v>
      </c>
      <c r="N27" s="5">
        <v>248</v>
      </c>
      <c r="O27" s="5">
        <v>576</v>
      </c>
      <c r="P27" s="5">
        <v>24761</v>
      </c>
      <c r="Q27" s="5">
        <v>25337</v>
      </c>
      <c r="R27" s="5">
        <v>4</v>
      </c>
      <c r="S27" s="5">
        <v>25</v>
      </c>
      <c r="T27" s="5">
        <v>29</v>
      </c>
      <c r="U27" s="5">
        <v>4587</v>
      </c>
      <c r="V27" s="5">
        <v>5068</v>
      </c>
      <c r="W27" s="5">
        <v>9655</v>
      </c>
      <c r="X27" s="5">
        <v>32</v>
      </c>
      <c r="Y27" s="5">
        <v>128</v>
      </c>
      <c r="Z27" s="5">
        <v>160</v>
      </c>
      <c r="AA27" s="5">
        <v>98</v>
      </c>
      <c r="AB27" s="5">
        <v>58</v>
      </c>
      <c r="AC27" s="5">
        <v>32</v>
      </c>
      <c r="AD27" s="5">
        <v>188</v>
      </c>
      <c r="AE27" s="5">
        <v>5458</v>
      </c>
      <c r="AF27" s="5">
        <v>30419</v>
      </c>
      <c r="AG27" s="5">
        <v>32</v>
      </c>
      <c r="AH27" s="5">
        <v>35909</v>
      </c>
      <c r="AI27" s="5">
        <v>4779</v>
      </c>
    </row>
    <row r="28" spans="1:35" x14ac:dyDescent="0.2">
      <c r="A28" s="2" t="s">
        <v>524</v>
      </c>
      <c r="B28" s="2" t="s">
        <v>525</v>
      </c>
      <c r="C28" s="5">
        <v>0</v>
      </c>
      <c r="D28" s="5">
        <v>2</v>
      </c>
      <c r="E28" s="5">
        <v>2</v>
      </c>
      <c r="F28" s="5">
        <v>0</v>
      </c>
      <c r="G28" s="5">
        <v>0</v>
      </c>
      <c r="H28" s="5">
        <v>0</v>
      </c>
      <c r="I28" s="5">
        <v>0</v>
      </c>
      <c r="J28" s="5">
        <v>0</v>
      </c>
      <c r="K28" s="5">
        <v>0</v>
      </c>
      <c r="L28" s="5">
        <v>0</v>
      </c>
      <c r="M28" s="5">
        <v>0</v>
      </c>
      <c r="N28" s="5">
        <v>0</v>
      </c>
      <c r="O28" s="5">
        <v>14</v>
      </c>
      <c r="P28" s="5">
        <v>470</v>
      </c>
      <c r="Q28" s="5">
        <v>484</v>
      </c>
      <c r="R28" s="5">
        <v>0</v>
      </c>
      <c r="S28" s="5">
        <v>1</v>
      </c>
      <c r="T28" s="5">
        <v>1</v>
      </c>
      <c r="U28" s="5">
        <v>21</v>
      </c>
      <c r="V28" s="5">
        <v>84</v>
      </c>
      <c r="W28" s="5">
        <v>105</v>
      </c>
      <c r="X28" s="5">
        <v>135</v>
      </c>
      <c r="Y28" s="5">
        <v>12</v>
      </c>
      <c r="Z28" s="5">
        <v>147</v>
      </c>
      <c r="AA28" s="5">
        <v>75</v>
      </c>
      <c r="AB28" s="5">
        <v>12</v>
      </c>
      <c r="AC28" s="5">
        <v>30</v>
      </c>
      <c r="AD28" s="5">
        <v>117</v>
      </c>
      <c r="AE28" s="5">
        <v>245</v>
      </c>
      <c r="AF28" s="5">
        <v>581</v>
      </c>
      <c r="AG28" s="5">
        <v>30</v>
      </c>
      <c r="AH28" s="5">
        <v>856</v>
      </c>
      <c r="AI28" s="5">
        <v>228</v>
      </c>
    </row>
    <row r="29" spans="1:35" x14ac:dyDescent="0.2">
      <c r="A29" s="2" t="s">
        <v>537</v>
      </c>
      <c r="B29" s="2" t="s">
        <v>538</v>
      </c>
      <c r="C29" s="5">
        <v>2</v>
      </c>
      <c r="D29" s="5">
        <v>68</v>
      </c>
      <c r="E29" s="5">
        <v>70</v>
      </c>
      <c r="F29" s="5">
        <v>0</v>
      </c>
      <c r="G29" s="5">
        <v>0</v>
      </c>
      <c r="H29" s="5">
        <v>0</v>
      </c>
      <c r="I29" s="5">
        <v>99</v>
      </c>
      <c r="J29" s="5">
        <v>24</v>
      </c>
      <c r="K29" s="5">
        <v>123</v>
      </c>
      <c r="L29" s="5">
        <v>99</v>
      </c>
      <c r="M29" s="5">
        <v>24</v>
      </c>
      <c r="N29" s="5">
        <v>123</v>
      </c>
      <c r="O29" s="5">
        <v>15</v>
      </c>
      <c r="P29" s="5">
        <v>2333</v>
      </c>
      <c r="Q29" s="5">
        <v>2348</v>
      </c>
      <c r="R29" s="5">
        <v>9</v>
      </c>
      <c r="S29" s="5">
        <v>32</v>
      </c>
      <c r="T29" s="5">
        <v>41</v>
      </c>
      <c r="U29" s="5">
        <v>195</v>
      </c>
      <c r="V29" s="5">
        <v>3239</v>
      </c>
      <c r="W29" s="5">
        <v>3434</v>
      </c>
      <c r="X29" s="5">
        <v>9</v>
      </c>
      <c r="Y29" s="5">
        <v>51</v>
      </c>
      <c r="Z29" s="5">
        <v>60</v>
      </c>
      <c r="AA29" s="5">
        <v>167</v>
      </c>
      <c r="AB29" s="5">
        <v>591</v>
      </c>
      <c r="AC29" s="5">
        <v>256</v>
      </c>
      <c r="AD29" s="5">
        <v>1014</v>
      </c>
      <c r="AE29" s="5">
        <v>496</v>
      </c>
      <c r="AF29" s="5">
        <v>6338</v>
      </c>
      <c r="AG29" s="5">
        <v>256</v>
      </c>
      <c r="AH29" s="5">
        <v>7090</v>
      </c>
      <c r="AI29" s="5">
        <v>172</v>
      </c>
    </row>
    <row r="30" spans="1:35" x14ac:dyDescent="0.2">
      <c r="A30" s="2" t="s">
        <v>556</v>
      </c>
      <c r="B30" s="2" t="s">
        <v>557</v>
      </c>
      <c r="C30" s="5">
        <v>5</v>
      </c>
      <c r="D30" s="5">
        <v>1257</v>
      </c>
      <c r="E30" s="5">
        <v>1262</v>
      </c>
      <c r="F30" s="5">
        <v>0</v>
      </c>
      <c r="G30" s="5">
        <v>0</v>
      </c>
      <c r="H30" s="5">
        <v>0</v>
      </c>
      <c r="I30" s="5">
        <v>35</v>
      </c>
      <c r="J30" s="5">
        <v>10</v>
      </c>
      <c r="K30" s="5">
        <v>45</v>
      </c>
      <c r="L30" s="5">
        <v>35</v>
      </c>
      <c r="M30" s="5">
        <v>10</v>
      </c>
      <c r="N30" s="5">
        <v>45</v>
      </c>
      <c r="O30" s="5">
        <v>101</v>
      </c>
      <c r="P30" s="5">
        <v>1121</v>
      </c>
      <c r="Q30" s="5">
        <v>1222</v>
      </c>
      <c r="R30" s="5">
        <v>19</v>
      </c>
      <c r="S30" s="5">
        <v>7</v>
      </c>
      <c r="T30" s="5">
        <v>26</v>
      </c>
      <c r="U30" s="5">
        <v>371</v>
      </c>
      <c r="V30" s="5">
        <v>156</v>
      </c>
      <c r="W30" s="5">
        <v>527</v>
      </c>
      <c r="X30" s="5">
        <v>9</v>
      </c>
      <c r="Y30" s="5">
        <v>5</v>
      </c>
      <c r="Z30" s="5">
        <v>14</v>
      </c>
      <c r="AA30" s="5">
        <v>37</v>
      </c>
      <c r="AB30" s="5">
        <v>13</v>
      </c>
      <c r="AC30" s="2" t="s">
        <v>9</v>
      </c>
      <c r="AD30" s="5">
        <v>50</v>
      </c>
      <c r="AE30" s="5">
        <v>577</v>
      </c>
      <c r="AF30" s="5">
        <v>2569</v>
      </c>
      <c r="AG30" s="2" t="s">
        <v>9</v>
      </c>
      <c r="AH30" s="5">
        <v>3146</v>
      </c>
      <c r="AI30" s="5">
        <v>1540</v>
      </c>
    </row>
    <row r="31" spans="1:35" x14ac:dyDescent="0.2">
      <c r="A31" s="2" t="s">
        <v>574</v>
      </c>
      <c r="B31" s="2" t="s">
        <v>575</v>
      </c>
      <c r="C31" s="5">
        <v>0</v>
      </c>
      <c r="D31" s="5">
        <v>33</v>
      </c>
      <c r="E31" s="5">
        <v>33</v>
      </c>
      <c r="F31" s="5">
        <v>0</v>
      </c>
      <c r="G31" s="5">
        <v>0</v>
      </c>
      <c r="H31" s="5">
        <v>0</v>
      </c>
      <c r="I31" s="5">
        <v>0</v>
      </c>
      <c r="J31" s="5">
        <v>5</v>
      </c>
      <c r="K31" s="5">
        <v>5</v>
      </c>
      <c r="L31" s="5">
        <v>0</v>
      </c>
      <c r="M31" s="5">
        <v>5</v>
      </c>
      <c r="N31" s="5">
        <v>5</v>
      </c>
      <c r="O31" s="5">
        <v>0</v>
      </c>
      <c r="P31" s="5">
        <v>2017</v>
      </c>
      <c r="Q31" s="5">
        <v>2017</v>
      </c>
      <c r="R31" s="5">
        <v>0</v>
      </c>
      <c r="S31" s="5">
        <v>3</v>
      </c>
      <c r="T31" s="5">
        <v>3</v>
      </c>
      <c r="U31" s="5">
        <v>35</v>
      </c>
      <c r="V31" s="5">
        <v>1818</v>
      </c>
      <c r="W31" s="5">
        <v>1853</v>
      </c>
      <c r="X31" s="5">
        <v>50</v>
      </c>
      <c r="Y31" s="5">
        <v>38</v>
      </c>
      <c r="Z31" s="5">
        <v>88</v>
      </c>
      <c r="AA31" s="5">
        <v>0</v>
      </c>
      <c r="AB31" s="5">
        <v>27</v>
      </c>
      <c r="AC31" s="5">
        <v>17</v>
      </c>
      <c r="AD31" s="5">
        <v>44</v>
      </c>
      <c r="AE31" s="5">
        <v>85</v>
      </c>
      <c r="AF31" s="5">
        <v>3941</v>
      </c>
      <c r="AG31" s="5">
        <v>17</v>
      </c>
      <c r="AH31" s="5">
        <v>4043</v>
      </c>
      <c r="AI31" s="5">
        <v>5</v>
      </c>
    </row>
    <row r="32" spans="1:35" x14ac:dyDescent="0.2">
      <c r="A32" s="2" t="s">
        <v>596</v>
      </c>
      <c r="B32" s="2" t="s">
        <v>597</v>
      </c>
      <c r="C32" s="5">
        <v>0</v>
      </c>
      <c r="D32" s="5">
        <v>2</v>
      </c>
      <c r="E32" s="5">
        <v>2</v>
      </c>
      <c r="F32" s="5">
        <v>0</v>
      </c>
      <c r="G32" s="5">
        <v>0</v>
      </c>
      <c r="H32" s="5">
        <v>0</v>
      </c>
      <c r="I32" s="5">
        <v>3</v>
      </c>
      <c r="J32" s="5">
        <v>1</v>
      </c>
      <c r="K32" s="5">
        <v>4</v>
      </c>
      <c r="L32" s="5">
        <v>3</v>
      </c>
      <c r="M32" s="5">
        <v>1</v>
      </c>
      <c r="N32" s="5">
        <v>4</v>
      </c>
      <c r="O32" s="5">
        <v>6</v>
      </c>
      <c r="P32" s="5">
        <v>483</v>
      </c>
      <c r="Q32" s="5">
        <v>489</v>
      </c>
      <c r="R32" s="5">
        <v>0</v>
      </c>
      <c r="S32" s="5">
        <v>3</v>
      </c>
      <c r="T32" s="5">
        <v>3</v>
      </c>
      <c r="U32" s="5">
        <v>14</v>
      </c>
      <c r="V32" s="5">
        <v>464</v>
      </c>
      <c r="W32" s="5">
        <v>478</v>
      </c>
      <c r="X32" s="5">
        <v>1</v>
      </c>
      <c r="Y32" s="5">
        <v>4</v>
      </c>
      <c r="Z32" s="5">
        <v>5</v>
      </c>
      <c r="AA32" s="5">
        <v>2</v>
      </c>
      <c r="AB32" s="5">
        <v>9</v>
      </c>
      <c r="AC32" s="5">
        <v>6</v>
      </c>
      <c r="AD32" s="5">
        <v>17</v>
      </c>
      <c r="AE32" s="5">
        <v>26</v>
      </c>
      <c r="AF32" s="5">
        <v>966</v>
      </c>
      <c r="AG32" s="5">
        <v>6</v>
      </c>
      <c r="AH32" s="5">
        <v>998</v>
      </c>
      <c r="AI32" s="5">
        <v>0</v>
      </c>
    </row>
    <row r="33" spans="1:35" x14ac:dyDescent="0.2">
      <c r="A33" s="2" t="s">
        <v>617</v>
      </c>
      <c r="B33" s="2" t="s">
        <v>618</v>
      </c>
      <c r="C33" s="5">
        <v>0</v>
      </c>
      <c r="D33" s="5">
        <v>1</v>
      </c>
      <c r="E33" s="5">
        <v>1</v>
      </c>
      <c r="F33" s="5">
        <v>1</v>
      </c>
      <c r="G33" s="5">
        <v>1</v>
      </c>
      <c r="H33" s="5">
        <v>2</v>
      </c>
      <c r="I33" s="5">
        <v>0</v>
      </c>
      <c r="J33" s="5">
        <v>0</v>
      </c>
      <c r="K33" s="5">
        <v>0</v>
      </c>
      <c r="L33" s="5">
        <v>1</v>
      </c>
      <c r="M33" s="5">
        <v>1</v>
      </c>
      <c r="N33" s="5">
        <v>2</v>
      </c>
      <c r="O33" s="5">
        <v>4</v>
      </c>
      <c r="P33" s="5">
        <v>663</v>
      </c>
      <c r="Q33" s="5">
        <v>667</v>
      </c>
      <c r="R33" s="5">
        <v>0</v>
      </c>
      <c r="S33" s="5">
        <v>0</v>
      </c>
      <c r="T33" s="5">
        <v>0</v>
      </c>
      <c r="U33" s="5">
        <v>0</v>
      </c>
      <c r="V33" s="5">
        <v>200</v>
      </c>
      <c r="W33" s="5">
        <v>200</v>
      </c>
      <c r="X33" s="5">
        <v>0</v>
      </c>
      <c r="Y33" s="5">
        <v>9</v>
      </c>
      <c r="Z33" s="5">
        <v>9</v>
      </c>
      <c r="AA33" s="5">
        <v>15</v>
      </c>
      <c r="AB33" s="5">
        <v>47</v>
      </c>
      <c r="AC33" s="5">
        <v>124</v>
      </c>
      <c r="AD33" s="5">
        <v>186</v>
      </c>
      <c r="AE33" s="5">
        <v>20</v>
      </c>
      <c r="AF33" s="5">
        <v>921</v>
      </c>
      <c r="AG33" s="5">
        <v>124</v>
      </c>
      <c r="AH33" s="5">
        <v>1065</v>
      </c>
      <c r="AI33" s="5">
        <v>4</v>
      </c>
    </row>
    <row r="34" spans="1:35" x14ac:dyDescent="0.2">
      <c r="A34" s="2" t="s">
        <v>632</v>
      </c>
      <c r="B34" s="2" t="s">
        <v>633</v>
      </c>
      <c r="C34" s="5">
        <v>1</v>
      </c>
      <c r="D34" s="5">
        <v>4</v>
      </c>
      <c r="E34" s="5">
        <v>5</v>
      </c>
      <c r="F34" s="5">
        <v>0</v>
      </c>
      <c r="G34" s="5">
        <v>0</v>
      </c>
      <c r="H34" s="5">
        <v>0</v>
      </c>
      <c r="I34" s="5">
        <v>1</v>
      </c>
      <c r="J34" s="5">
        <v>0</v>
      </c>
      <c r="K34" s="5">
        <v>1</v>
      </c>
      <c r="L34" s="5">
        <v>1</v>
      </c>
      <c r="M34" s="5">
        <v>0</v>
      </c>
      <c r="N34" s="5">
        <v>1</v>
      </c>
      <c r="O34" s="5">
        <v>3</v>
      </c>
      <c r="P34" s="5">
        <v>368</v>
      </c>
      <c r="Q34" s="5">
        <v>371</v>
      </c>
      <c r="R34" s="5">
        <v>1</v>
      </c>
      <c r="S34" s="5">
        <v>0</v>
      </c>
      <c r="T34" s="5">
        <v>1</v>
      </c>
      <c r="U34" s="5">
        <v>3</v>
      </c>
      <c r="V34" s="5">
        <v>41</v>
      </c>
      <c r="W34" s="5">
        <v>44</v>
      </c>
      <c r="X34" s="5">
        <v>0</v>
      </c>
      <c r="Y34" s="5">
        <v>6</v>
      </c>
      <c r="Z34" s="5">
        <v>6</v>
      </c>
      <c r="AA34" s="5">
        <v>1</v>
      </c>
      <c r="AB34" s="5">
        <v>1</v>
      </c>
      <c r="AC34" s="5">
        <v>1</v>
      </c>
      <c r="AD34" s="5">
        <v>3</v>
      </c>
      <c r="AE34" s="5">
        <v>10</v>
      </c>
      <c r="AF34" s="5">
        <v>420</v>
      </c>
      <c r="AG34" s="5">
        <v>1</v>
      </c>
      <c r="AH34" s="5">
        <v>431</v>
      </c>
      <c r="AI34" s="5">
        <v>10</v>
      </c>
    </row>
    <row r="35" spans="1:35" x14ac:dyDescent="0.2">
      <c r="A35" s="2" t="s">
        <v>642</v>
      </c>
      <c r="B35" s="2" t="s">
        <v>643</v>
      </c>
      <c r="C35" s="5">
        <v>0</v>
      </c>
      <c r="D35" s="5">
        <v>0</v>
      </c>
      <c r="E35" s="5">
        <v>0</v>
      </c>
      <c r="F35" s="5">
        <v>0</v>
      </c>
      <c r="G35" s="5">
        <v>1</v>
      </c>
      <c r="H35" s="5">
        <v>1</v>
      </c>
      <c r="I35" s="5">
        <v>0</v>
      </c>
      <c r="J35" s="5">
        <v>0</v>
      </c>
      <c r="K35" s="5">
        <v>0</v>
      </c>
      <c r="L35" s="5">
        <v>0</v>
      </c>
      <c r="M35" s="5">
        <v>1</v>
      </c>
      <c r="N35" s="5">
        <v>1</v>
      </c>
      <c r="O35" s="5">
        <v>0</v>
      </c>
      <c r="P35" s="5">
        <v>13</v>
      </c>
      <c r="Q35" s="5">
        <v>13</v>
      </c>
      <c r="R35" s="5">
        <v>0</v>
      </c>
      <c r="S35" s="5">
        <v>0</v>
      </c>
      <c r="T35" s="5">
        <v>0</v>
      </c>
      <c r="U35" s="5">
        <v>0</v>
      </c>
      <c r="V35" s="5">
        <v>14</v>
      </c>
      <c r="W35" s="5">
        <v>14</v>
      </c>
      <c r="X35" s="5">
        <v>0</v>
      </c>
      <c r="Y35" s="5">
        <v>0</v>
      </c>
      <c r="Z35" s="5">
        <v>0</v>
      </c>
      <c r="AA35" s="5">
        <v>0</v>
      </c>
      <c r="AB35" s="5">
        <v>0</v>
      </c>
      <c r="AC35" s="5">
        <v>0</v>
      </c>
      <c r="AD35" s="5">
        <v>0</v>
      </c>
      <c r="AE35" s="5">
        <v>0</v>
      </c>
      <c r="AF35" s="5">
        <v>28</v>
      </c>
      <c r="AG35" s="5">
        <v>0</v>
      </c>
      <c r="AH35" s="5">
        <v>28</v>
      </c>
      <c r="AI35" s="5">
        <v>0</v>
      </c>
    </row>
  </sheetData>
  <pageMargins left="0.75" right="0.75" top="1" bottom="1" header="0.5" footer="0.5"/>
  <pageSetup paperSize="9" orientation="portrait"/>
  <ignoredErrors>
    <ignoredError sqref="A1:IV65536"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450B9FE6BA6549914AD4B02AAC6E04" ma:contentTypeVersion="7" ma:contentTypeDescription="Create a new document." ma:contentTypeScope="" ma:versionID="426cf01e9afe799bbf069c06d2ddf2d8">
  <xsd:schema xmlns:xsd="http://www.w3.org/2001/XMLSchema" xmlns:xs="http://www.w3.org/2001/XMLSchema" xmlns:p="http://schemas.microsoft.com/office/2006/metadata/properties" xmlns:ns2="b0f77556-2cd2-4b3e-bd85-181e74919aa9" xmlns:ns3="64cca9da-0a04-45ff-a6f4-bbd2f23e3053" targetNamespace="http://schemas.microsoft.com/office/2006/metadata/properties" ma:root="true" ma:fieldsID="92e63620bf45124a093e569bd2f2fc57" ns2:_="" ns3:_="">
    <xsd:import namespace="b0f77556-2cd2-4b3e-bd85-181e74919aa9"/>
    <xsd:import namespace="64cca9da-0a04-45ff-a6f4-bbd2f23e305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f77556-2cd2-4b3e-bd85-181e74919aa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4cca9da-0a04-45ff-a6f4-bbd2f23e305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29600C6-7913-41E5-8160-D314EA7E8808}">
  <ds:schemaRefs>
    <ds:schemaRef ds:uri="http://schemas.microsoft.com/sharepoint/v3/contenttype/forms"/>
  </ds:schemaRefs>
</ds:datastoreItem>
</file>

<file path=customXml/itemProps2.xml><?xml version="1.0" encoding="utf-8"?>
<ds:datastoreItem xmlns:ds="http://schemas.openxmlformats.org/officeDocument/2006/customXml" ds:itemID="{1CF95B7E-A65E-413D-BFB3-163604BAF5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f77556-2cd2-4b3e-bd85-181e74919aa9"/>
    <ds:schemaRef ds:uri="64cca9da-0a04-45ff-a6f4-bbd2f23e30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AFBEFE-B66D-4845-BA38-1EF64F7BB8F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Coversheet</vt:lpstr>
      <vt:lpstr>HealthCenterInfo</vt:lpstr>
      <vt:lpstr>HealthCenterSiteInfo</vt:lpstr>
      <vt:lpstr>UIIDInfo</vt:lpstr>
      <vt:lpstr>Table3A</vt:lpstr>
      <vt:lpstr>Table3AHO</vt:lpstr>
      <vt:lpstr>Table3APH</vt:lpstr>
      <vt:lpstr>Table3AMHC</vt:lpstr>
      <vt:lpstr>Table3B</vt:lpstr>
      <vt:lpstr>Table3BHO</vt:lpstr>
      <vt:lpstr>Table3BPH</vt:lpstr>
      <vt:lpstr>Table3BMHC</vt:lpstr>
      <vt:lpstr>Table4</vt:lpstr>
      <vt:lpstr>Table4HO</vt:lpstr>
      <vt:lpstr>Table4PH</vt:lpstr>
      <vt:lpstr>Table4MHC</vt:lpstr>
      <vt:lpstr>Table5</vt:lpstr>
      <vt:lpstr>Table5HO</vt:lpstr>
      <vt:lpstr>Table5PH</vt:lpstr>
      <vt:lpstr>Table5MHC</vt:lpstr>
      <vt:lpstr>Table5A</vt:lpstr>
      <vt:lpstr>Table6A</vt:lpstr>
      <vt:lpstr>Table6AHO</vt:lpstr>
      <vt:lpstr>Table6APH</vt:lpstr>
      <vt:lpstr>Table6AMHC</vt:lpstr>
      <vt:lpstr>Table6B</vt:lpstr>
      <vt:lpstr>Table6BClinicalmeasures</vt:lpstr>
      <vt:lpstr>Table7_1</vt:lpstr>
      <vt:lpstr>Table7_2</vt:lpstr>
      <vt:lpstr>Table7Clinicalmeasures</vt:lpstr>
      <vt:lpstr>Table8A</vt:lpstr>
      <vt:lpstr>Table9D</vt:lpstr>
      <vt:lpstr>Table9E</vt:lpstr>
      <vt:lpstr>EHRInformation</vt:lpstr>
      <vt:lpstr>HealthCenterZipCodes</vt:lpstr>
      <vt:lpstr>Crosswalk 2014-2015</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Gagarin Zhao</cp:lastModifiedBy>
  <dcterms:modified xsi:type="dcterms:W3CDTF">2020-09-01T18:09:28Z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0x010100EE450B9FE6BA6549914AD4B02AAC6E04</vt:lpwstr>
  </property>
</Properties>
</file>