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478F806-FEE8-463A-865E-8ACA90C7C913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Foglio1" sheetId="1" r:id="rId1"/>
    <sheet name="Foglio2" sheetId="3" r:id="rId2"/>
    <sheet name="analisi su 500" sheetId="2" r:id="rId3"/>
    <sheet name="analisi su 648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4" l="1"/>
  <c r="D7" i="4"/>
  <c r="E6" i="4"/>
  <c r="D6" i="4"/>
  <c r="E5" i="4"/>
  <c r="D5" i="4"/>
  <c r="E4" i="4"/>
  <c r="D4" i="4"/>
  <c r="E3" i="4"/>
  <c r="D3" i="4"/>
  <c r="E2" i="4"/>
  <c r="D2" i="4"/>
  <c r="E7" i="3" l="1"/>
  <c r="D7" i="3"/>
  <c r="E6" i="3"/>
  <c r="D6" i="3"/>
  <c r="E5" i="3"/>
  <c r="D5" i="3"/>
  <c r="E4" i="3"/>
  <c r="D4" i="3"/>
  <c r="E3" i="3"/>
  <c r="D3" i="3"/>
  <c r="E2" i="3"/>
  <c r="D2" i="3"/>
  <c r="E7" i="2" l="1"/>
  <c r="D7" i="2"/>
  <c r="E6" i="2"/>
  <c r="D6" i="2"/>
  <c r="E5" i="2"/>
  <c r="D5" i="2"/>
  <c r="E4" i="2"/>
  <c r="D4" i="2"/>
  <c r="E3" i="2"/>
  <c r="D3" i="2"/>
  <c r="E2" i="2"/>
  <c r="D2" i="2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<sst xmlns="http://schemas.openxmlformats.org/spreadsheetml/2006/main" count="72" uniqueCount="18">
  <si>
    <t>media</t>
  </si>
  <si>
    <t>Activity</t>
  </si>
  <si>
    <t>Permessi Aggiunti</t>
  </si>
  <si>
    <t>Permessi duplicati</t>
  </si>
  <si>
    <t>File</t>
  </si>
  <si>
    <t>Dipendenze Aggiunte</t>
  </si>
  <si>
    <t>Caricamento dinamico</t>
  </si>
  <si>
    <t>Totale</t>
  </si>
  <si>
    <t>numero app</t>
  </si>
  <si>
    <t>somma aggregata</t>
  </si>
  <si>
    <t>percentuale</t>
  </si>
  <si>
    <t>Dipendenze e file</t>
  </si>
  <si>
    <t>File e caricamento dinamico</t>
  </si>
  <si>
    <t>Activity e dip</t>
  </si>
  <si>
    <t>Caricamento din e dip</t>
  </si>
  <si>
    <t>permessi aggiunti ed activity</t>
  </si>
  <si>
    <t>permessi aggiunti e dip</t>
  </si>
  <si>
    <t>permessi aggiunti e permessi duplicati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</si>
</sst>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D2" sqref="D2"/>
    </sheetView>
  </sheetViews>
  <sheetFormatPr defaultRowHeight="15" x14ac:dyDescent="0.25"/>
  <cols>
    <col min="1" max="1" width="41.85546875" customWidth="1"/>
    <col min="2" max="2" width="13" customWidth="1"/>
    <col min="3" max="3" width="26" customWidth="1"/>
    <col min="4" max="4" width="21.7109375" customWidth="1"/>
    <col min="5" max="5" width="20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138</v>
      </c>
      <c r="C2">
        <v>421</v>
      </c>
      <c r="D2">
        <f>(B2/B10)*100</f>
        <v>29.677419354838708</v>
      </c>
      <c r="E2">
        <f>(C2/B2)</f>
        <v>3.0507246376811592</v>
      </c>
    </row>
    <row r="3" spans="1:5" x14ac:dyDescent="0.25">
      <c r="A3" t="s">
        <v>2</v>
      </c>
      <c r="B3">
        <v>24</v>
      </c>
      <c r="C3">
        <v>27</v>
      </c>
      <c r="D3">
        <f>(B3/B10)*100</f>
        <v>5.161290322580645</v>
      </c>
      <c r="E3">
        <f t="shared" ref="E3:E7" si="0">(C3/B3)</f>
        <v>1.125</v>
      </c>
    </row>
    <row r="4" spans="1:5" x14ac:dyDescent="0.25">
      <c r="A4" t="s">
        <v>3</v>
      </c>
      <c r="B4">
        <v>75</v>
      </c>
      <c r="C4">
        <v>1105</v>
      </c>
      <c r="D4">
        <f>(B4/B10)*100</f>
        <v>16.129032258064516</v>
      </c>
      <c r="E4">
        <f t="shared" si="0"/>
        <v>14.733333333333333</v>
      </c>
    </row>
    <row r="5" spans="1:5" x14ac:dyDescent="0.25">
      <c r="A5" t="s">
        <v>4</v>
      </c>
      <c r="B5">
        <v>97</v>
      </c>
      <c r="C5">
        <v>1503</v>
      </c>
      <c r="D5">
        <f>(B5/B10)*100</f>
        <v>20.86021505376344</v>
      </c>
      <c r="E5">
        <f t="shared" si="0"/>
        <v>15.494845360824742</v>
      </c>
    </row>
    <row r="6" spans="1:5" x14ac:dyDescent="0.25">
      <c r="A6" t="s">
        <v>5</v>
      </c>
      <c r="B6">
        <v>416</v>
      </c>
      <c r="C6">
        <v>6162</v>
      </c>
      <c r="D6">
        <f>(B6/B10)*100</f>
        <v>89.462365591397855</v>
      </c>
      <c r="E6">
        <f t="shared" si="0"/>
        <v>14.8125</v>
      </c>
    </row>
    <row r="7" spans="1:5" x14ac:dyDescent="0.25">
      <c r="A7" t="s">
        <v>6</v>
      </c>
      <c r="B7">
        <v>232</v>
      </c>
      <c r="C7">
        <v>304</v>
      </c>
      <c r="D7">
        <f>(B7/B10)*100</f>
        <v>49.892473118279568</v>
      </c>
      <c r="E7">
        <f t="shared" si="0"/>
        <v>1.3103448275862069</v>
      </c>
    </row>
    <row r="10" spans="1:5" x14ac:dyDescent="0.25">
      <c r="A10" t="s">
        <v>7</v>
      </c>
      <c r="B10">
        <v>465</v>
      </c>
    </row>
    <row r="12" spans="1:5" x14ac:dyDescent="0.25">
      <c r="A12" t="s">
        <v>11</v>
      </c>
      <c r="B12">
        <v>88</v>
      </c>
      <c r="D12" s="1"/>
    </row>
    <row r="13" spans="1:5" x14ac:dyDescent="0.25">
      <c r="A13" t="s">
        <v>12</v>
      </c>
      <c r="B13">
        <v>62</v>
      </c>
    </row>
    <row r="14" spans="1:5" x14ac:dyDescent="0.25">
      <c r="A14" t="s">
        <v>13</v>
      </c>
      <c r="B14">
        <v>136</v>
      </c>
    </row>
    <row r="15" spans="1:5" x14ac:dyDescent="0.25">
      <c r="A15" t="s">
        <v>14</v>
      </c>
      <c r="B15">
        <v>201</v>
      </c>
    </row>
    <row r="16" spans="1:5" x14ac:dyDescent="0.25">
      <c r="A16" t="s">
        <v>15</v>
      </c>
      <c r="B16">
        <v>10</v>
      </c>
    </row>
    <row r="17" spans="1:2" x14ac:dyDescent="0.25">
      <c r="A17" t="s">
        <v>16</v>
      </c>
      <c r="B17">
        <v>24</v>
      </c>
    </row>
    <row r="18" spans="1:2" x14ac:dyDescent="0.25">
      <c r="A18" t="s">
        <v>17</v>
      </c>
      <c r="B18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2C71-FFF4-40A9-BFC8-59EA874263CB}">
  <dimension ref="A1:E18"/>
  <sheetViews>
    <sheetView workbookViewId="0">
      <selection sqref="A1:E18"/>
    </sheetView>
  </sheetViews>
  <sheetFormatPr defaultRowHeight="15" x14ac:dyDescent="0.25"/>
  <cols>
    <col min="1" max="1" width="41.85546875" customWidth="1"/>
    <col min="2" max="2" width="13" customWidth="1"/>
    <col min="3" max="3" width="26" customWidth="1"/>
    <col min="4" max="4" width="21.7109375" customWidth="1"/>
    <col min="5" max="5" width="20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335</v>
      </c>
      <c r="C2">
        <v>830</v>
      </c>
      <c r="D2">
        <f>(B2/B10)*100</f>
        <v>29.515418502202646</v>
      </c>
      <c r="E2">
        <f>(C2/B2)</f>
        <v>2.4776119402985075</v>
      </c>
    </row>
    <row r="3" spans="1:5" x14ac:dyDescent="0.25">
      <c r="A3" t="s">
        <v>2</v>
      </c>
      <c r="B3">
        <v>45</v>
      </c>
      <c r="C3">
        <v>55</v>
      </c>
      <c r="D3">
        <f>(B3/B10)*100</f>
        <v>3.9647577092511015</v>
      </c>
      <c r="E3">
        <f t="shared" ref="E3:E7" si="0">(C3/B3)</f>
        <v>1.2222222222222223</v>
      </c>
    </row>
    <row r="4" spans="1:5" x14ac:dyDescent="0.25">
      <c r="A4" t="s">
        <v>3</v>
      </c>
      <c r="B4">
        <v>309</v>
      </c>
      <c r="C4">
        <v>3617</v>
      </c>
      <c r="D4">
        <f>(B4/B10)*100</f>
        <v>27.224669603524227</v>
      </c>
      <c r="E4">
        <f t="shared" si="0"/>
        <v>11.705501618122977</v>
      </c>
    </row>
    <row r="5" spans="1:5" x14ac:dyDescent="0.25">
      <c r="A5" t="s">
        <v>4</v>
      </c>
      <c r="B5">
        <v>168</v>
      </c>
      <c r="C5">
        <v>3733</v>
      </c>
      <c r="D5">
        <f>(B5/B10)*100</f>
        <v>14.801762114537445</v>
      </c>
      <c r="E5">
        <f t="shared" si="0"/>
        <v>22.220238095238095</v>
      </c>
    </row>
    <row r="6" spans="1:5" x14ac:dyDescent="0.25">
      <c r="A6" t="s">
        <v>5</v>
      </c>
      <c r="B6">
        <v>977</v>
      </c>
      <c r="C6">
        <v>12660</v>
      </c>
      <c r="D6">
        <f>(B6/B10)*100</f>
        <v>86.079295154185019</v>
      </c>
      <c r="E6">
        <f t="shared" si="0"/>
        <v>12.958034800409417</v>
      </c>
    </row>
    <row r="7" spans="1:5" x14ac:dyDescent="0.25">
      <c r="A7" t="s">
        <v>6</v>
      </c>
      <c r="B7">
        <v>499</v>
      </c>
      <c r="C7">
        <v>747</v>
      </c>
      <c r="D7">
        <f>(B7/B10)*100</f>
        <v>43.964757709251103</v>
      </c>
      <c r="E7">
        <f t="shared" si="0"/>
        <v>1.496993987975952</v>
      </c>
    </row>
    <row r="10" spans="1:5" x14ac:dyDescent="0.25">
      <c r="A10" t="s">
        <v>7</v>
      </c>
      <c r="B10">
        <v>1135</v>
      </c>
    </row>
    <row r="12" spans="1:5" x14ac:dyDescent="0.25">
      <c r="A12" t="s">
        <v>11</v>
      </c>
      <c r="B12">
        <v>159</v>
      </c>
      <c r="D12" s="1"/>
    </row>
    <row r="13" spans="1:5" x14ac:dyDescent="0.25">
      <c r="A13" t="s">
        <v>12</v>
      </c>
      <c r="B13">
        <v>90</v>
      </c>
    </row>
    <row r="14" spans="1:5" x14ac:dyDescent="0.25">
      <c r="A14" t="s">
        <v>13</v>
      </c>
      <c r="B14">
        <v>330</v>
      </c>
    </row>
    <row r="15" spans="1:5" x14ac:dyDescent="0.25">
      <c r="A15" t="s">
        <v>14</v>
      </c>
      <c r="B15">
        <v>409</v>
      </c>
    </row>
    <row r="16" spans="1:5" x14ac:dyDescent="0.25">
      <c r="A16" t="s">
        <v>15</v>
      </c>
      <c r="B16">
        <v>21</v>
      </c>
    </row>
    <row r="17" spans="1:2" x14ac:dyDescent="0.25">
      <c r="A17" t="s">
        <v>16</v>
      </c>
      <c r="B17">
        <v>45</v>
      </c>
    </row>
    <row r="18" spans="1:2" x14ac:dyDescent="0.25">
      <c r="A18" t="s">
        <v>17</v>
      </c>
      <c r="B1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BCFC-FF1A-4AED-9F88-DDB57D9F5040}">
  <dimension ref="A1:E18"/>
  <sheetViews>
    <sheetView workbookViewId="0">
      <selection activeCell="E7" sqref="E7"/>
    </sheetView>
  </sheetViews>
  <sheetFormatPr defaultRowHeight="15" x14ac:dyDescent="0.25"/>
  <cols>
    <col min="1" max="1" width="41.85546875" customWidth="1"/>
    <col min="2" max="2" width="13" customWidth="1"/>
    <col min="3" max="3" width="26" customWidth="1"/>
    <col min="4" max="4" width="21.7109375" customWidth="1"/>
    <col min="5" max="5" width="20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140</v>
      </c>
      <c r="C2">
        <v>424</v>
      </c>
      <c r="D2">
        <f>(B2/B10)*100</f>
        <v>28.000000000000004</v>
      </c>
      <c r="E2">
        <f>(C2/B2)</f>
        <v>3.0285714285714285</v>
      </c>
    </row>
    <row r="3" spans="1:5" x14ac:dyDescent="0.25">
      <c r="A3" t="s">
        <v>2</v>
      </c>
      <c r="B3">
        <v>26</v>
      </c>
      <c r="C3">
        <v>29</v>
      </c>
      <c r="D3">
        <f>(B3/B10)*100</f>
        <v>5.2</v>
      </c>
      <c r="E3">
        <f t="shared" ref="E3:E7" si="0">(C3/B3)</f>
        <v>1.1153846153846154</v>
      </c>
    </row>
    <row r="4" spans="1:5" x14ac:dyDescent="0.25">
      <c r="A4" t="s">
        <v>3</v>
      </c>
      <c r="B4">
        <v>80</v>
      </c>
      <c r="C4">
        <v>1226</v>
      </c>
      <c r="D4">
        <f>(B4/B10)*100</f>
        <v>16</v>
      </c>
      <c r="E4">
        <f t="shared" si="0"/>
        <v>15.324999999999999</v>
      </c>
    </row>
    <row r="5" spans="1:5" x14ac:dyDescent="0.25">
      <c r="A5" t="s">
        <v>4</v>
      </c>
      <c r="B5">
        <v>109</v>
      </c>
      <c r="C5">
        <v>1538</v>
      </c>
      <c r="D5">
        <f>(B5/B10)*100</f>
        <v>21.8</v>
      </c>
      <c r="E5">
        <f t="shared" si="0"/>
        <v>14.110091743119266</v>
      </c>
    </row>
    <row r="6" spans="1:5" x14ac:dyDescent="0.25">
      <c r="A6" t="s">
        <v>5</v>
      </c>
      <c r="B6">
        <v>451</v>
      </c>
      <c r="C6">
        <v>6459</v>
      </c>
      <c r="D6">
        <f>(B6/B10)*100</f>
        <v>90.2</v>
      </c>
      <c r="E6">
        <f t="shared" si="0"/>
        <v>14.321507760532151</v>
      </c>
    </row>
    <row r="7" spans="1:5" x14ac:dyDescent="0.25">
      <c r="A7" t="s">
        <v>6</v>
      </c>
      <c r="B7">
        <v>237</v>
      </c>
      <c r="C7">
        <v>310</v>
      </c>
      <c r="D7">
        <f>(B7/B10)*100</f>
        <v>47.4</v>
      </c>
      <c r="E7">
        <f t="shared" si="0"/>
        <v>1.3080168776371308</v>
      </c>
    </row>
    <row r="10" spans="1:5" x14ac:dyDescent="0.25">
      <c r="A10" t="s">
        <v>7</v>
      </c>
      <c r="B10">
        <v>500</v>
      </c>
    </row>
    <row r="12" spans="1:5" x14ac:dyDescent="0.25">
      <c r="A12" t="s">
        <v>11</v>
      </c>
      <c r="B12">
        <v>100</v>
      </c>
      <c r="D12" s="1"/>
    </row>
    <row r="13" spans="1:5" x14ac:dyDescent="0.25">
      <c r="A13" t="s">
        <v>12</v>
      </c>
      <c r="B13">
        <v>63</v>
      </c>
    </row>
    <row r="14" spans="1:5" x14ac:dyDescent="0.25">
      <c r="A14" t="s">
        <v>13</v>
      </c>
      <c r="B14">
        <v>138</v>
      </c>
    </row>
    <row r="15" spans="1:5" x14ac:dyDescent="0.25">
      <c r="A15" t="s">
        <v>14</v>
      </c>
      <c r="B15">
        <v>206</v>
      </c>
    </row>
    <row r="16" spans="1:5" x14ac:dyDescent="0.25">
      <c r="A16" t="s">
        <v>15</v>
      </c>
      <c r="B16">
        <v>12</v>
      </c>
    </row>
    <row r="17" spans="1:2" x14ac:dyDescent="0.25">
      <c r="A17" t="s">
        <v>16</v>
      </c>
      <c r="B17">
        <v>26</v>
      </c>
    </row>
    <row r="18" spans="1:2" x14ac:dyDescent="0.25">
      <c r="A18" t="s">
        <v>17</v>
      </c>
      <c r="B1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CD98-FA6E-460E-9DED-2AF39A5820C1}">
  <dimension ref="A1:E18"/>
  <sheetViews>
    <sheetView tabSelected="1" workbookViewId="0">
      <selection activeCell="E6" sqref="E6"/>
    </sheetView>
  </sheetViews>
  <sheetFormatPr defaultRowHeight="15" x14ac:dyDescent="0.25"/>
  <cols>
    <col min="1" max="1" width="35.85546875" customWidth="1"/>
    <col min="2" max="2" width="27.5703125" customWidth="1"/>
    <col min="3" max="3" width="22.7109375" customWidth="1"/>
    <col min="4" max="4" width="18.28515625" customWidth="1"/>
    <col min="5" max="5" width="14.85546875" customWidth="1"/>
  </cols>
  <sheetData>
    <row r="1" spans="1:5" x14ac:dyDescent="0.25">
      <c r="B1" t="s">
        <v>8</v>
      </c>
      <c r="C1" t="s">
        <v>9</v>
      </c>
      <c r="D1" t="s">
        <v>10</v>
      </c>
      <c r="E1" t="s">
        <v>0</v>
      </c>
    </row>
    <row r="2" spans="1:5" x14ac:dyDescent="0.25">
      <c r="A2" t="s">
        <v>1</v>
      </c>
      <c r="B2">
        <v>982</v>
      </c>
      <c r="C2">
        <v>3305</v>
      </c>
      <c r="D2">
        <f>(B2/B10)*100</f>
        <v>15.137968244180669</v>
      </c>
      <c r="E2">
        <f>(C2/B2)</f>
        <v>3.365580448065173</v>
      </c>
    </row>
    <row r="3" spans="1:5" x14ac:dyDescent="0.25">
      <c r="A3" t="s">
        <v>2</v>
      </c>
      <c r="B3">
        <v>384</v>
      </c>
      <c r="C3">
        <v>511</v>
      </c>
      <c r="D3">
        <f>(B3/B10)*100</f>
        <v>5.919531370433174</v>
      </c>
      <c r="E3">
        <f t="shared" ref="E3:E7" si="0">(C3/B3)</f>
        <v>1.3307291666666667</v>
      </c>
    </row>
    <row r="4" spans="1:5" x14ac:dyDescent="0.25">
      <c r="A4" t="s">
        <v>3</v>
      </c>
      <c r="B4">
        <v>932</v>
      </c>
      <c r="C4">
        <v>10983</v>
      </c>
      <c r="D4">
        <f>(B4/B10)*100</f>
        <v>14.367195930322183</v>
      </c>
      <c r="E4">
        <f t="shared" si="0"/>
        <v>11.784334763948499</v>
      </c>
    </row>
    <row r="5" spans="1:5" x14ac:dyDescent="0.25">
      <c r="A5" t="s">
        <v>4</v>
      </c>
      <c r="B5">
        <v>1426</v>
      </c>
      <c r="C5">
        <v>19244</v>
      </c>
      <c r="D5">
        <f>(B5/B10)*100</f>
        <v>21.982426391244026</v>
      </c>
      <c r="E5">
        <f t="shared" si="0"/>
        <v>13.495091164095372</v>
      </c>
    </row>
    <row r="6" spans="1:5" x14ac:dyDescent="0.25">
      <c r="A6" t="s">
        <v>5</v>
      </c>
      <c r="B6">
        <v>5466</v>
      </c>
      <c r="C6">
        <v>120458</v>
      </c>
      <c r="D6">
        <f>(B6/B10)*100</f>
        <v>84.260829351009718</v>
      </c>
      <c r="E6">
        <f t="shared" si="0"/>
        <v>22.037687522868641</v>
      </c>
    </row>
    <row r="7" spans="1:5" x14ac:dyDescent="0.25">
      <c r="A7" t="s">
        <v>6</v>
      </c>
      <c r="B7">
        <v>3077</v>
      </c>
      <c r="C7">
        <v>4037</v>
      </c>
      <c r="D7">
        <f>(B7/B10)*100</f>
        <v>47.433328194851242</v>
      </c>
      <c r="E7">
        <f t="shared" si="0"/>
        <v>1.3119922001949951</v>
      </c>
    </row>
    <row r="10" spans="1:5" x14ac:dyDescent="0.25">
      <c r="A10" t="s">
        <v>7</v>
      </c>
      <c r="B10">
        <v>6487</v>
      </c>
    </row>
    <row r="12" spans="1:5" x14ac:dyDescent="0.25">
      <c r="A12" t="s">
        <v>11</v>
      </c>
      <c r="B12">
        <v>1373</v>
      </c>
      <c r="D12" s="1"/>
    </row>
    <row r="13" spans="1:5" x14ac:dyDescent="0.25">
      <c r="A13" t="s">
        <v>12</v>
      </c>
      <c r="B13">
        <v>749</v>
      </c>
    </row>
    <row r="14" spans="1:5" x14ac:dyDescent="0.25">
      <c r="A14" t="s">
        <v>13</v>
      </c>
      <c r="B14">
        <v>972</v>
      </c>
    </row>
    <row r="15" spans="1:5" x14ac:dyDescent="0.25">
      <c r="A15" t="s">
        <v>14</v>
      </c>
      <c r="B15">
        <v>2589</v>
      </c>
    </row>
    <row r="16" spans="1:5" x14ac:dyDescent="0.25">
      <c r="A16" t="s">
        <v>15</v>
      </c>
      <c r="B16">
        <v>111</v>
      </c>
    </row>
    <row r="17" spans="1:2" x14ac:dyDescent="0.25">
      <c r="A17" t="s">
        <v>16</v>
      </c>
      <c r="B17">
        <v>375</v>
      </c>
    </row>
    <row r="18" spans="1:2" x14ac:dyDescent="0.25">
      <c r="A18" t="s">
        <v>17</v>
      </c>
      <c r="B18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analisi su 500</vt:lpstr>
      <vt:lpstr>analisi su 6487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2019-03-04T08:14:34Z</dcterms:modified>
</cp:coreProperties>
</file>