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htan Syarif Nahdi\Desktop\breast cancer data\"/>
    </mc:Choice>
  </mc:AlternateContent>
  <xr:revisionPtr revIDLastSave="0" documentId="13_ncr:1_{596B05E7-1FB2-4EC7-AF5D-BEA4759DA2B4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C6" i="1" l="1"/>
  <c r="AC5" i="1"/>
  <c r="AB6" i="1"/>
  <c r="AB5" i="1"/>
</calcChain>
</file>

<file path=xl/sharedStrings.xml><?xml version="1.0" encoding="utf-8"?>
<sst xmlns="http://schemas.openxmlformats.org/spreadsheetml/2006/main" count="54" uniqueCount="30">
  <si>
    <t>radius_mean</t>
  </si>
  <si>
    <t>texture_mean</t>
  </si>
  <si>
    <t>perimeter_mean</t>
  </si>
  <si>
    <t>area_mean</t>
  </si>
  <si>
    <t>compactness_mean</t>
  </si>
  <si>
    <t>concavity_mean</t>
  </si>
  <si>
    <t>concave points_mean</t>
  </si>
  <si>
    <t>symmetry_mean</t>
  </si>
  <si>
    <t>radius_se</t>
  </si>
  <si>
    <t>perimeter_se</t>
  </si>
  <si>
    <t>area_se</t>
  </si>
  <si>
    <t>compactness_se</t>
  </si>
  <si>
    <t>concavity_se</t>
  </si>
  <si>
    <t>concave points_se</t>
  </si>
  <si>
    <t>radius_worst</t>
  </si>
  <si>
    <t>texture_worst</t>
  </si>
  <si>
    <t>perimeter_worst</t>
  </si>
  <si>
    <t>area_worst</t>
  </si>
  <si>
    <t>smoothness_worst</t>
  </si>
  <si>
    <t>compactness_worst</t>
  </si>
  <si>
    <t>concavity_worst</t>
  </si>
  <si>
    <t>concave points_worst</t>
  </si>
  <si>
    <t>symmetry_worst</t>
  </si>
  <si>
    <t>fractal_dimension_worst</t>
  </si>
  <si>
    <t>intercept</t>
  </si>
  <si>
    <t>accuracy</t>
  </si>
  <si>
    <t>Unit Pengukuran</t>
  </si>
  <si>
    <t>Koefisien</t>
  </si>
  <si>
    <t>Prediksi</t>
  </si>
  <si>
    <t>Probabilitas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</si>
</sst>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"/>
  <sheetViews>
    <sheetView tabSelected="1" topLeftCell="W1" workbookViewId="0">
      <selection activeCell="AC6" sqref="D4:AC6"/>
    </sheetView>
  </sheetViews>
  <sheetFormatPr defaultRowHeight="14.55" x14ac:dyDescent="0.3"/>
  <cols>
    <col min="1" max="1" width="21.6640625" bestFit="1" customWidth="1"/>
    <col min="2" max="2" width="12.6640625" bestFit="1" customWidth="1"/>
    <col min="4" max="4" width="12" bestFit="1" customWidth="1"/>
    <col min="5" max="5" width="12.44140625" bestFit="1" customWidth="1"/>
    <col min="6" max="6" width="14.6640625" bestFit="1" customWidth="1"/>
    <col min="7" max="7" width="10.21875" bestFit="1" customWidth="1"/>
    <col min="8" max="8" width="17.44140625" bestFit="1" customWidth="1"/>
    <col min="9" max="9" width="14.44140625" bestFit="1" customWidth="1"/>
    <col min="10" max="10" width="19" bestFit="1" customWidth="1"/>
    <col min="11" max="11" width="14.6640625" bestFit="1" customWidth="1"/>
    <col min="12" max="12" width="8.6640625" bestFit="1" customWidth="1"/>
    <col min="13" max="13" width="11.77734375" bestFit="1" customWidth="1"/>
    <col min="14" max="14" width="7.44140625" bestFit="1" customWidth="1"/>
    <col min="15" max="15" width="14.5546875" bestFit="1" customWidth="1"/>
    <col min="16" max="16" width="11.5546875" bestFit="1" customWidth="1"/>
    <col min="17" max="17" width="16.109375" bestFit="1" customWidth="1"/>
    <col min="18" max="18" width="11.5546875" bestFit="1" customWidth="1"/>
    <col min="19" max="19" width="12.5546875" bestFit="1" customWidth="1"/>
    <col min="20" max="20" width="14.77734375" bestFit="1" customWidth="1"/>
    <col min="21" max="21" width="10.33203125" bestFit="1" customWidth="1"/>
    <col min="22" max="22" width="16.5546875" bestFit="1" customWidth="1"/>
    <col min="23" max="23" width="17.5546875" bestFit="1" customWidth="1"/>
    <col min="24" max="24" width="14.5546875" bestFit="1" customWidth="1"/>
    <col min="25" max="25" width="19.109375" bestFit="1" customWidth="1"/>
    <col min="26" max="26" width="14.77734375" bestFit="1" customWidth="1"/>
    <col min="27" max="27" width="21.6640625" bestFit="1" customWidth="1"/>
    <col min="28" max="28" width="12" bestFit="1" customWidth="1"/>
  </cols>
  <sheetData>
    <row r="1" spans="1:29" x14ac:dyDescent="0.3">
      <c r="A1" s="1" t="s">
        <v>26</v>
      </c>
      <c r="B1" s="1" t="s">
        <v>27</v>
      </c>
      <c r="D1" t="s">
        <v>25</v>
      </c>
    </row>
    <row r="2" spans="1:29" x14ac:dyDescent="0.3">
      <c r="A2" s="2" t="s">
        <v>0</v>
      </c>
      <c r="B2" s="2">
        <v>-0.93519414272917167</v>
      </c>
      <c r="D2">
        <v>0.96491228070175405</v>
      </c>
    </row>
    <row r="3" spans="1:29" x14ac:dyDescent="0.3">
      <c r="A3" s="2" t="s">
        <v>1</v>
      </c>
      <c r="B3" s="2">
        <v>-0.13671292504564519</v>
      </c>
    </row>
    <row r="4" spans="1:29" x14ac:dyDescent="0.3">
      <c r="A4" s="2" t="s">
        <v>2</v>
      </c>
      <c r="B4" s="2">
        <v>0.3085792911927851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8</v>
      </c>
      <c r="M4" s="2" t="s">
        <v>9</v>
      </c>
      <c r="N4" s="2" t="s">
        <v>10</v>
      </c>
      <c r="O4" s="2" t="s">
        <v>11</v>
      </c>
      <c r="P4" s="2" t="s">
        <v>12</v>
      </c>
      <c r="Q4" s="2" t="s">
        <v>13</v>
      </c>
      <c r="R4" s="2" t="s">
        <v>14</v>
      </c>
      <c r="S4" s="2" t="s">
        <v>15</v>
      </c>
      <c r="T4" s="2" t="s">
        <v>16</v>
      </c>
      <c r="U4" s="2" t="s">
        <v>17</v>
      </c>
      <c r="V4" s="2" t="s">
        <v>18</v>
      </c>
      <c r="W4" s="2" t="s">
        <v>19</v>
      </c>
      <c r="X4" s="2" t="s">
        <v>20</v>
      </c>
      <c r="Y4" s="2" t="s">
        <v>21</v>
      </c>
      <c r="Z4" s="2" t="s">
        <v>22</v>
      </c>
      <c r="AA4" s="2" t="s">
        <v>23</v>
      </c>
      <c r="AB4" s="2" t="s">
        <v>29</v>
      </c>
      <c r="AC4" s="3" t="s">
        <v>28</v>
      </c>
    </row>
    <row r="5" spans="1:29" x14ac:dyDescent="0.3">
      <c r="A5" s="2" t="s">
        <v>3</v>
      </c>
      <c r="B5" s="2">
        <v>-2.6421563707950919E-2</v>
      </c>
      <c r="D5" s="2">
        <v>13.67</v>
      </c>
      <c r="E5" s="2">
        <v>18.100000000000001</v>
      </c>
      <c r="F5" s="2">
        <v>95.4</v>
      </c>
      <c r="G5" s="2">
        <v>507</v>
      </c>
      <c r="H5" s="2">
        <v>1.2999999999999999E-2</v>
      </c>
      <c r="I5" s="2">
        <v>0.09</v>
      </c>
      <c r="J5" s="2">
        <v>0.04</v>
      </c>
      <c r="K5" s="2">
        <v>0.18</v>
      </c>
      <c r="L5" s="2">
        <v>0.44</v>
      </c>
      <c r="M5" s="2">
        <v>3</v>
      </c>
      <c r="N5" s="2">
        <v>27.55</v>
      </c>
      <c r="O5" s="2">
        <v>0.03</v>
      </c>
      <c r="P5" s="2">
        <v>0.03</v>
      </c>
      <c r="Q5" s="2">
        <v>1.0999999999999999E-2</v>
      </c>
      <c r="R5" s="2">
        <v>17.41</v>
      </c>
      <c r="S5" s="2">
        <v>25</v>
      </c>
      <c r="T5" s="2">
        <v>103.55</v>
      </c>
      <c r="U5" s="2">
        <v>789.44</v>
      </c>
      <c r="V5" s="2">
        <v>0.13</v>
      </c>
      <c r="W5" s="2">
        <v>0.23300000000000001</v>
      </c>
      <c r="X5" s="2">
        <v>0.34</v>
      </c>
      <c r="Y5" s="2">
        <v>0.13</v>
      </c>
      <c r="Z5" s="2">
        <v>0.3</v>
      </c>
      <c r="AA5" s="2">
        <v>0.08</v>
      </c>
      <c r="AB5" s="2">
        <f>1/(1+EXP(-($B$26+$B$2*D5+$B$3*E5+$B$4*F5+$B$5*G5+$B$6*H5+$B$7*I5+$B$8*J5+$B$9*K5+$B$10*L5+$B$11*M5+$B$12*N5+$B$13*O5+$B$14*P5+$B$15*Q5+$B$16*R5+$B$17*S5+$B$18*T5+$B$19*U5+$B$20*V5+$B$21*W5+$B$22*X5+$B$23*Y5+$B$24*Z5+$B$25*AA5)))</f>
        <v>0.94961338360636738</v>
      </c>
      <c r="AC5" s="2" t="str">
        <f>IF(AB5&gt;=0.5, "Malignant", "Benign")</f>
        <v>Malignant</v>
      </c>
    </row>
    <row r="6" spans="1:29" x14ac:dyDescent="0.3">
      <c r="A6" s="2" t="s">
        <v>4</v>
      </c>
      <c r="B6" s="2">
        <v>0.2220180500881094</v>
      </c>
      <c r="D6" s="2">
        <v>12.15</v>
      </c>
      <c r="E6" s="2">
        <v>17.91</v>
      </c>
      <c r="F6" s="2">
        <v>78.08</v>
      </c>
      <c r="G6" s="2">
        <v>462.79</v>
      </c>
      <c r="H6" s="2">
        <v>0.08</v>
      </c>
      <c r="I6" s="2">
        <v>4.5999999999999999E-2</v>
      </c>
      <c r="J6" s="2">
        <v>2.5999999999999999E-2</v>
      </c>
      <c r="K6" s="2">
        <v>9.2499999999999999E-2</v>
      </c>
      <c r="L6" s="2">
        <v>0.28000000000000003</v>
      </c>
      <c r="M6" s="2">
        <v>2</v>
      </c>
      <c r="N6" s="2">
        <v>21.14</v>
      </c>
      <c r="O6" s="2">
        <v>2.1000000000000001E-2</v>
      </c>
      <c r="P6" s="2">
        <v>2.5999999999999999E-2</v>
      </c>
      <c r="Q6" s="2">
        <v>0.01</v>
      </c>
      <c r="R6" s="2">
        <v>13.38</v>
      </c>
      <c r="S6" s="2">
        <v>23.52</v>
      </c>
      <c r="T6" s="2">
        <v>87.01</v>
      </c>
      <c r="U6" s="2">
        <v>558.9</v>
      </c>
      <c r="V6" s="2">
        <v>0.125</v>
      </c>
      <c r="W6" s="2">
        <v>0.183</v>
      </c>
      <c r="X6" s="2">
        <v>0.16600000000000001</v>
      </c>
      <c r="Y6" s="2">
        <v>7.3999999999999996E-2</v>
      </c>
      <c r="Z6" s="2">
        <v>0.27</v>
      </c>
      <c r="AA6" s="2">
        <v>7.9000000000000001E-2</v>
      </c>
      <c r="AB6" s="2">
        <f>1/(1+EXP(-($B$26+$B$2*D6+$B$3*E6+$B$4*F6+$B$5*G6+$B$6*H6+$B$7*I6+$B$8*J6+$B$9*K6+$B$10*L6+$B$11*M6+$B$12*N6+$B$13*O6+$B$14*P6+$B$15*Q6+$B$16*R6+$B$17*S6+$B$18*T6+$B$19*U6+$B$20*V6+$B$21*W6+$B$22*X6+$B$23*Y6+$B$24*Z6+$B$25*AA6)))</f>
        <v>2.5840251310774139E-3</v>
      </c>
      <c r="AC6" s="2" t="str">
        <f>IF(AB6&gt;=0.5, "Malignant", "Benign")</f>
        <v>Benign</v>
      </c>
    </row>
    <row r="7" spans="1:29" x14ac:dyDescent="0.3">
      <c r="A7" s="2" t="s">
        <v>5</v>
      </c>
      <c r="B7" s="2">
        <v>0.50738153796917984</v>
      </c>
    </row>
    <row r="8" spans="1:29" x14ac:dyDescent="0.3">
      <c r="A8" s="2" t="s">
        <v>6</v>
      </c>
      <c r="B8" s="2">
        <v>0.28473034343712561</v>
      </c>
    </row>
    <row r="9" spans="1:29" x14ac:dyDescent="0.3">
      <c r="A9" s="2" t="s">
        <v>7</v>
      </c>
      <c r="B9" s="2">
        <v>0.22448333851496979</v>
      </c>
    </row>
    <row r="10" spans="1:29" x14ac:dyDescent="0.3">
      <c r="A10" s="2" t="s">
        <v>8</v>
      </c>
      <c r="B10" s="2">
        <v>8.5692171524552815E-2</v>
      </c>
    </row>
    <row r="11" spans="1:29" x14ac:dyDescent="0.3">
      <c r="A11" s="2" t="s">
        <v>9</v>
      </c>
      <c r="B11" s="2">
        <v>-5.8933280231652813E-2</v>
      </c>
    </row>
    <row r="12" spans="1:29" x14ac:dyDescent="0.3">
      <c r="A12" s="2" t="s">
        <v>10</v>
      </c>
      <c r="B12" s="2">
        <v>7.7988539909707805E-2</v>
      </c>
    </row>
    <row r="13" spans="1:29" x14ac:dyDescent="0.3">
      <c r="A13" s="2" t="s">
        <v>11</v>
      </c>
      <c r="B13" s="2">
        <v>-6.2660935896417497E-2</v>
      </c>
    </row>
    <row r="14" spans="1:29" x14ac:dyDescent="0.3">
      <c r="A14" s="2" t="s">
        <v>12</v>
      </c>
      <c r="B14" s="2">
        <v>2.4129061052388181E-2</v>
      </c>
    </row>
    <row r="15" spans="1:29" x14ac:dyDescent="0.3">
      <c r="A15" s="2" t="s">
        <v>13</v>
      </c>
      <c r="B15" s="2">
        <v>3.1760670070461461E-2</v>
      </c>
    </row>
    <row r="16" spans="1:29" x14ac:dyDescent="0.3">
      <c r="A16" s="2" t="s">
        <v>14</v>
      </c>
      <c r="B16" s="2">
        <v>-6.7685690836879669E-2</v>
      </c>
    </row>
    <row r="17" spans="1:2" x14ac:dyDescent="0.3">
      <c r="A17" s="2" t="s">
        <v>15</v>
      </c>
      <c r="B17" s="2">
        <v>0.38574074458765562</v>
      </c>
    </row>
    <row r="18" spans="1:2" x14ac:dyDescent="0.3">
      <c r="A18" s="2" t="s">
        <v>16</v>
      </c>
      <c r="B18" s="2">
        <v>6.2060561650303339E-2</v>
      </c>
    </row>
    <row r="19" spans="1:2" x14ac:dyDescent="0.3">
      <c r="A19" s="2" t="s">
        <v>17</v>
      </c>
      <c r="B19" s="2">
        <v>1.734896147009992E-2</v>
      </c>
    </row>
    <row r="20" spans="1:2" x14ac:dyDescent="0.3">
      <c r="A20" s="2" t="s">
        <v>18</v>
      </c>
      <c r="B20" s="2">
        <v>0.33127855253915861</v>
      </c>
    </row>
    <row r="21" spans="1:2" x14ac:dyDescent="0.3">
      <c r="A21" s="2" t="s">
        <v>19</v>
      </c>
      <c r="B21" s="2">
        <v>0.83735142544864116</v>
      </c>
    </row>
    <row r="22" spans="1:2" x14ac:dyDescent="0.3">
      <c r="A22" s="2" t="s">
        <v>20</v>
      </c>
      <c r="B22" s="2">
        <v>1.473967947610979</v>
      </c>
    </row>
    <row r="23" spans="1:2" x14ac:dyDescent="0.3">
      <c r="A23" s="2" t="s">
        <v>21</v>
      </c>
      <c r="B23" s="2">
        <v>0.54380684308566962</v>
      </c>
    </row>
    <row r="24" spans="1:2" x14ac:dyDescent="0.3">
      <c r="A24" s="2" t="s">
        <v>22</v>
      </c>
      <c r="B24" s="2">
        <v>0.76709778154415886</v>
      </c>
    </row>
    <row r="25" spans="1:2" x14ac:dyDescent="0.3">
      <c r="A25" s="2" t="s">
        <v>23</v>
      </c>
      <c r="B25" s="2">
        <v>0.10233354295820971</v>
      </c>
    </row>
    <row r="26" spans="1:2" x14ac:dyDescent="0.3">
      <c r="A26" s="2" t="s">
        <v>24</v>
      </c>
      <c r="B26" s="2">
        <v>-29.592598691224001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Gahtan Syarif Nahdi</cp:lastModifiedBy>
  <dcterms:created xsi:type="dcterms:W3CDTF">2025-01-20T11:22:27Z</dcterms:created>
  <dcterms:modified xsi:type="dcterms:W3CDTF">2025-01-20T12:33:44Z</dcterms:modified>
</cp:coreProperties>
</file>