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0EA9E858-F653-4251-AD17-D6C761E7E159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K2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 a="1"/>
  <c r="L3" i="4" s="1"/>
  <c r="L4" i="4" a="1"/>
  <c r="L4" i="4"/>
  <c r="L5" i="4" a="1"/>
  <c r="L5" i="4" s="1"/>
  <c r="L6" i="4" a="1"/>
  <c r="L6" i="4"/>
  <c r="L7" i="4" a="1"/>
  <c r="L7" i="4" s="1"/>
  <c r="L8" i="4" a="1"/>
  <c r="L8" i="4"/>
  <c r="L9" i="4" a="1"/>
  <c r="L9" i="4" s="1"/>
  <c r="L10" i="4" a="1"/>
  <c r="L10" i="4"/>
  <c r="L2" i="4" a="1"/>
  <c r="L2" i="4" s="1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<sst xmlns="http://schemas.openxmlformats.org/spreadsheetml/2006/main" count="565" uniqueCount="88">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</sst>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9921875" defaultRowHeight="17.399999999999999" x14ac:dyDescent="0.4"/>
  <cols>
    <col min="1" max="1" width="10.796875" bestFit="1" customWidth="1"/>
    <col min="4" max="4" width="7.69921875" customWidth="1"/>
  </cols>
  <sheetData>
    <row r="1" spans="1:11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9921875" defaultRowHeight="17.399999999999999" x14ac:dyDescent="0.4"/>
  <cols>
    <col min="1" max="1" width="10.796875" bestFit="1" customWidth="1"/>
    <col min="4" max="4" width="7.69921875" customWidth="1"/>
    <col min="11" max="11" width="18.8984375" customWidth="1"/>
  </cols>
  <sheetData>
    <row r="1" spans="1:11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  <c r="K2" t="str">
        <f>_xlfn.IFS(F2:F10="Salesman", "Sales", F2:F10="HR", "Fire Immediately", F2:F10="Regional Manager", "Give Christmas Bonus")</f>
        <v>Sales</v>
      </c>
    </row>
    <row r="3" spans="1:11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  <c r="K3" t="e">
        <f t="shared" ref="K3:K10" si="1">_xlfn.IFS(F3:F11="Salesman", "Sales", F3:F11="HR", "Fire Immediately", F3:F11="Regional Manager", "Give Christmas Bonus")</f>
        <v>#N/A</v>
      </c>
    </row>
    <row r="4" spans="1:11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Give Christmas Bonus</v>
      </c>
    </row>
    <row r="8" spans="1:11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" sqref="K1"/>
    </sheetView>
  </sheetViews>
  <sheetFormatPr defaultColWidth="10.8984375" defaultRowHeight="17.399999999999999" x14ac:dyDescent="0.4"/>
  <cols>
    <col min="1" max="1" width="10.796875" bestFit="1" customWidth="1"/>
  </cols>
  <sheetData>
    <row r="1" spans="1:12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1" sqref="M1"/>
    </sheetView>
  </sheetViews>
  <sheetFormatPr defaultColWidth="14.59765625" defaultRowHeight="17.399999999999999" x14ac:dyDescent="0.4"/>
  <cols>
    <col min="4" max="4" width="8" customWidth="1"/>
    <col min="10" max="10" width="32.296875" bestFit="1" customWidth="1"/>
  </cols>
  <sheetData>
    <row r="1" spans="1:13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 t="array" ref="L2">RIGHT(A2:A10,1)</f>
        <v>1</v>
      </c>
      <c r="M2" t="str">
        <f>RIGHT(H2:H10,4)</f>
        <v>2001</v>
      </c>
    </row>
    <row r="3" spans="1:13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array" ref="L3">RIGHT(A3:A11,1)</f>
        <v>2</v>
      </c>
      <c r="M3" t="str">
        <f t="shared" ref="M3:M10" si="1">RIGHT(H3:H11,4)</f>
        <v>1999</v>
      </c>
    </row>
    <row r="4" spans="1:13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array" ref="L4">RIGHT(A4:A12,1)</f>
        <v>3</v>
      </c>
      <c r="M4" t="str">
        <f t="shared" si="1"/>
        <v>2000</v>
      </c>
    </row>
    <row r="5" spans="1:13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array" ref="L5">RIGHT(A5:A13,1)</f>
        <v>4</v>
      </c>
      <c r="M5" t="str">
        <f t="shared" si="1"/>
        <v>2000</v>
      </c>
    </row>
    <row r="6" spans="1:13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array" ref="L6">RIGHT(A6:A14,1)</f>
        <v>5</v>
      </c>
      <c r="M6" t="str">
        <f t="shared" si="1"/>
        <v>2001</v>
      </c>
    </row>
    <row r="7" spans="1:13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array" ref="L7">RIGHT(A7:A15,1)</f>
        <v>6</v>
      </c>
      <c r="M7" t="str">
        <f t="shared" si="1"/>
        <v>2001</v>
      </c>
    </row>
    <row r="8" spans="1:13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array" ref="L8">RIGHT(A8:A16,1)</f>
        <v>7</v>
      </c>
      <c r="M8" t="str">
        <f t="shared" si="1"/>
        <v>2003</v>
      </c>
    </row>
    <row r="9" spans="1:13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array" ref="L9">RIGHT(A9:A17,1)</f>
        <v>8</v>
      </c>
      <c r="M9" t="str">
        <f t="shared" si="1"/>
        <v>2002</v>
      </c>
    </row>
    <row r="10" spans="1:13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array" ref="L10">RIGHT(A10:A18,1)</f>
        <v>9</v>
      </c>
      <c r="M10" t="str">
        <f t="shared" si="1"/>
        <v>2003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2" sqref="K2"/>
    </sheetView>
  </sheetViews>
  <sheetFormatPr defaultColWidth="13.69921875" defaultRowHeight="17.399999999999999" x14ac:dyDescent="0.4"/>
  <cols>
    <col min="1" max="1" width="10.796875" bestFit="1" customWidth="1"/>
    <col min="4" max="4" width="7.69921875" customWidth="1"/>
  </cols>
  <sheetData>
    <row r="1" spans="1:11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>
        <f>TEXT(H2:H10,"dd/mm/yyyy")</f>
        <v>02/11/2001</v>
      </c>
      <c r="K2" s="2"/>
    </row>
    <row r="3" spans="1:11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f t="shared" ref="J3:J10" si="0">TEXT(H3:H11,"dd/mm/yyyy")</f>
        <v>03/10/1999</v>
      </c>
      <c r="K3" s="2"/>
    </row>
    <row r="4" spans="1:11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f t="shared" si="0"/>
        <v>04/07/2000</v>
      </c>
      <c r="K4" s="2"/>
    </row>
    <row r="5" spans="1:11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f t="shared" si="0"/>
        <v>05/01/2000</v>
      </c>
      <c r="K5" s="2"/>
    </row>
    <row r="6" spans="1:11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f t="shared" si="0"/>
        <v>06/05/2001</v>
      </c>
      <c r="K6" s="2"/>
    </row>
    <row r="7" spans="1:11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f t="shared" si="0"/>
        <v>07/12/1995</v>
      </c>
      <c r="K7" s="2"/>
    </row>
    <row r="8" spans="1:11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f t="shared" si="0"/>
        <v>08/11/2003</v>
      </c>
      <c r="K8" s="2"/>
    </row>
    <row r="9" spans="1:11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f t="shared" si="0"/>
        <v>09/06/2002</v>
      </c>
      <c r="K9" s="2"/>
    </row>
    <row r="10" spans="1:11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f t="shared" si="0"/>
        <v>10/08/2003</v>
      </c>
      <c r="K10" s="2"/>
    </row>
    <row r="12" spans="1:11" x14ac:dyDescent="0.4">
      <c r="H12" s="1"/>
    </row>
    <row r="13" spans="1:11" x14ac:dyDescent="0.4">
      <c r="H13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69921875" defaultRowHeight="17.399999999999999" x14ac:dyDescent="0.4"/>
  <cols>
    <col min="1" max="1" width="10.796875" bestFit="1" customWidth="1"/>
    <col min="4" max="4" width="7.69921875" customWidth="1"/>
  </cols>
  <sheetData>
    <row r="1" spans="1:11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4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4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4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4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4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4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4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4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4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69921875" defaultRowHeight="17.399999999999999" x14ac:dyDescent="0.4"/>
  <cols>
    <col min="1" max="1" width="10.796875" bestFit="1" customWidth="1"/>
    <col min="4" max="4" width="7.69921875" customWidth="1"/>
  </cols>
  <sheetData>
    <row r="1" spans="1:12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SUBSTITUTE(H2:H10,"-","/")</f>
        <v>11/2/2001</v>
      </c>
    </row>
    <row r="3" spans="1:12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SUBSTITUTE(H3:H11,"-","/")</f>
        <v>10/3/1999</v>
      </c>
    </row>
    <row r="4" spans="1:12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7/4/2000</v>
      </c>
    </row>
    <row r="5" spans="1:12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1/5/2000</v>
      </c>
    </row>
    <row r="6" spans="1:12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5/6/2001</v>
      </c>
    </row>
    <row r="7" spans="1:12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5/6/2001</v>
      </c>
    </row>
    <row r="8" spans="1:12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11/8/2003</v>
      </c>
    </row>
    <row r="9" spans="1:12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6/9/2002</v>
      </c>
    </row>
    <row r="10" spans="1:12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8/10/2003</v>
      </c>
    </row>
    <row r="12" spans="1:12" x14ac:dyDescent="0.4">
      <c r="H12" s="2"/>
      <c r="I12" s="2"/>
    </row>
    <row r="13" spans="1:12" x14ac:dyDescent="0.4">
      <c r="H13" s="2"/>
      <c r="I13" s="2"/>
    </row>
    <row r="14" spans="1:12" x14ac:dyDescent="0.4">
      <c r="H14" s="2"/>
      <c r="I14" s="2"/>
    </row>
    <row r="15" spans="1:12" x14ac:dyDescent="0.4">
      <c r="H15" s="2"/>
      <c r="I15" s="2"/>
    </row>
    <row r="16" spans="1:12" x14ac:dyDescent="0.4">
      <c r="H16" s="2"/>
      <c r="I16" s="2"/>
    </row>
    <row r="17" spans="8:9" x14ac:dyDescent="0.4">
      <c r="H17" s="2"/>
      <c r="I17" s="2"/>
    </row>
    <row r="18" spans="8:9" x14ac:dyDescent="0.4">
      <c r="H18" s="2"/>
      <c r="I18" s="2"/>
    </row>
    <row r="19" spans="8:9" x14ac:dyDescent="0.4">
      <c r="H19" s="2"/>
      <c r="I19" s="2"/>
    </row>
    <row r="20" spans="8:9" x14ac:dyDescent="0.4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7.399999999999999" x14ac:dyDescent="0.4"/>
  <sheetData>
    <row r="1" spans="1:12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2" sqref="H2:I10"/>
    </sheetView>
  </sheetViews>
  <sheetFormatPr defaultColWidth="13.69921875" defaultRowHeight="17.399999999999999" x14ac:dyDescent="0.4"/>
  <cols>
    <col min="1" max="1" width="10.796875" bestFit="1" customWidth="1"/>
    <col min="4" max="4" width="7.69921875" customWidth="1"/>
  </cols>
  <sheetData>
    <row r="1" spans="1:12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2" sqref="L2"/>
    </sheetView>
  </sheetViews>
  <sheetFormatPr defaultRowHeight="17.399999999999999" x14ac:dyDescent="0.4"/>
  <cols>
    <col min="2" max="2" width="10.3984375" customWidth="1"/>
    <col min="3" max="5" width="10.69921875" customWidth="1"/>
    <col min="6" max="6" width="16.59765625" customWidth="1"/>
    <col min="8" max="8" width="14.19921875" customWidth="1"/>
    <col min="9" max="9" width="14.796875" customWidth="1"/>
    <col min="10" max="10" width="22" bestFit="1" customWidth="1"/>
  </cols>
  <sheetData>
    <row r="1" spans="1:11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4">
      <c r="H11" t="str">
        <f t="shared" ref="H11:H12" si="2">CONCATENATE(B11," ",C11)</f>
        <v xml:space="preserve"> </v>
      </c>
    </row>
    <row r="12" spans="1:11" x14ac:dyDescent="0.4">
      <c r="H12" t="str">
        <f t="shared" si="2"/>
        <v xml:space="preserve"> 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7.399999999999999" x14ac:dyDescent="0.4"/>
  <cols>
    <col min="8" max="8" width="14.3984375" customWidth="1"/>
    <col min="9" max="9" width="13.296875" customWidth="1"/>
  </cols>
  <sheetData>
    <row r="1" spans="1:11" x14ac:dyDescent="0.4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4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_xlfn.DAYS(I2,H2)</f>
        <v>5056</v>
      </c>
      <c r="K2">
        <f>NETWORKDAYS(H2,I2)</f>
        <v>3611</v>
      </c>
    </row>
    <row r="3" spans="1:11" x14ac:dyDescent="0.4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 t="shared" ref="J3:J10" si="0">_xlfn.DAYS(I3,H3)</f>
        <v>5851</v>
      </c>
      <c r="K3">
        <f t="shared" ref="K3:K10" si="1">NETWORKDAYS(H3,I3)</f>
        <v>4180</v>
      </c>
    </row>
    <row r="4" spans="1:11" x14ac:dyDescent="0.4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>
        <f t="shared" si="0"/>
        <v>6275</v>
      </c>
      <c r="K4">
        <f t="shared" si="1"/>
        <v>4484</v>
      </c>
    </row>
    <row r="5" spans="1:11" x14ac:dyDescent="0.4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>
        <f t="shared" si="0"/>
        <v>5811</v>
      </c>
      <c r="K5">
        <f t="shared" si="1"/>
        <v>4152</v>
      </c>
    </row>
    <row r="6" spans="1:11" x14ac:dyDescent="0.4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>
        <f t="shared" si="0"/>
        <v>5960</v>
      </c>
      <c r="K6">
        <f t="shared" si="1"/>
        <v>4258</v>
      </c>
    </row>
    <row r="7" spans="1:11" x14ac:dyDescent="0.4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>
        <f t="shared" si="0"/>
        <v>6488</v>
      </c>
      <c r="K7">
        <f t="shared" si="1"/>
        <v>4635</v>
      </c>
    </row>
    <row r="8" spans="1:11" x14ac:dyDescent="0.4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>
        <f t="shared" si="0"/>
        <v>3618</v>
      </c>
      <c r="K8">
        <f t="shared" si="1"/>
        <v>2585</v>
      </c>
    </row>
    <row r="9" spans="1:11" x14ac:dyDescent="0.4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>
        <f t="shared" si="0"/>
        <v>4700</v>
      </c>
      <c r="K9">
        <f t="shared" si="1"/>
        <v>3358</v>
      </c>
    </row>
    <row r="10" spans="1:11" x14ac:dyDescent="0.4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>
        <f t="shared" si="0"/>
        <v>2957</v>
      </c>
      <c r="K10">
        <f t="shared" si="1"/>
        <v>2113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Gahyun Kim</cp:lastModifiedBy>
  <dcterms:created xsi:type="dcterms:W3CDTF">2021-12-16T14:18:34Z</dcterms:created>
  <dcterms:modified xsi:type="dcterms:W3CDTF">2023-04-17T23:49:54Z</dcterms:modified>
</cp:coreProperties>
</file>