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8295" windowHeight="5835"/>
  </bookViews>
  <sheets>
    <sheet name="raw output" sheetId="1" r:id="rId1"/>
    <sheet name="sorted accuracy" sheetId="2" r:id="rId2"/>
  </sheets>
  <calcPr calcId="125725"/>
</workbook>
</file>

<file path=xl/calcChain.xml><?xml version="1.0" encoding="utf-8"?>
<calcChain xmlns="http://schemas.openxmlformats.org/spreadsheetml/2006/main">
  <c r="A3" i="2"/>
  <c r="A5"/>
  <c r="A11"/>
  <c r="A6"/>
  <c r="A14"/>
  <c r="A2"/>
  <c r="A4"/>
  <c r="A13"/>
  <c r="A7"/>
  <c r="A12"/>
  <c r="A8"/>
  <c r="A9"/>
  <c r="A16"/>
  <c r="A10"/>
  <c r="A15"/>
</calcChain>
</file>

<file path=xl/sharedStrings.xml><?xml version="1.0" encoding="utf-8"?>
<sst xmlns="http://schemas.openxmlformats.org/spreadsheetml/2006/main" count="140" uniqueCount="38">
  <si>
    <t>Feature Data</t>
  </si>
  <si>
    <t>Target</t>
  </si>
  <si>
    <t>Approach used</t>
  </si>
  <si>
    <t>MSE Train</t>
  </si>
  <si>
    <t>MSE Test</t>
  </si>
  <si>
    <t>RMSE Train</t>
  </si>
  <si>
    <t>RMSE Test</t>
  </si>
  <si>
    <t>R2 Score Train</t>
  </si>
  <si>
    <t>Std. Dev. on Accuracy</t>
  </si>
  <si>
    <t>All Values</t>
  </si>
  <si>
    <t>Data Not Normalized</t>
  </si>
  <si>
    <t>acr_category</t>
  </si>
  <si>
    <t>LinearRegression</t>
  </si>
  <si>
    <t>ACR Value</t>
  </si>
  <si>
    <t>Data Normalized</t>
  </si>
  <si>
    <t>10 Fold Cross Validation with Linear Regression</t>
  </si>
  <si>
    <t>[-0.15300229 -0.43947011 -0.20264393 -0.22392747 -0.00339403 -0.05421361
 -0.01677402 -0.14223043 -0.01766686 -0.09044941]</t>
  </si>
  <si>
    <t>Polynomial Regression</t>
  </si>
  <si>
    <t>10 Fold Cross Validation Polynomial Regression</t>
  </si>
  <si>
    <t>[-0.6452739  -1.72983382 -1.81719604 -2.60063676  0.00676643 -0.53860561
 -0.08080299 -1.58765452 -0.14562894 -0.42680554]</t>
  </si>
  <si>
    <t>Polynomial RandomForestRegressor</t>
  </si>
  <si>
    <t>Cross Validation with Polynomial RandomForestRegressor</t>
  </si>
  <si>
    <t>Bayesian</t>
  </si>
  <si>
    <t>Bayesian on Polynomial fit</t>
  </si>
  <si>
    <t>Polynomial Bayesian with Cross Validation</t>
  </si>
  <si>
    <t>[-0.40892604 -1.23864887 -1.31940961 -1.9006183  -0.0061049  -0.42478815
 -0.04261281 -1.07061155 -0.10123366 -0.30302261]</t>
  </si>
  <si>
    <t>Accuracy/performance: Test R2 Score</t>
  </si>
  <si>
    <t>Train Confusion Matrix</t>
  </si>
  <si>
    <t>Test Confusion Matrix</t>
  </si>
  <si>
    <t>[-0.00106032 -0.00764798 -0.00455457 -0.11341226 -0.18067942 -0.029256
 -0.02447978 -0.00237914 -0.02304043 -0.13878883]</t>
  </si>
  <si>
    <t>[-0.03195258 -0.05193044 -2.57864617 -0.1402225  -0.01999195 -0.10148002
 -0.01562109 -0.66089127 -0.01247629 -0.33060688]</t>
  </si>
  <si>
    <t>"Some evaluation metrics (like mean squared error) are naturally descending scores (the smallest score is best) and as such are reported as negative by the cross_val_score() function. This is important to note, because some scores will be reported as negative that by definition can never be negative."</t>
  </si>
  <si>
    <t>https://machinelearningmastery.com/metrics-evaluate-machine-learning-algorithms-python/</t>
  </si>
  <si>
    <t>Confusion matrix format used:   Total Sample, Percentage correct [ TP, FN, FP, TN]</t>
  </si>
  <si>
    <t>6927,87 :[6032,0,895,0]</t>
  </si>
  <si>
    <t>770, 88: [692, 0, 78, 0]</t>
  </si>
  <si>
    <t>6927, 87:[6032,0,895,0]</t>
  </si>
  <si>
    <t>Abs() : Accuracy/performance: Test R2 Score</t>
  </si>
</sst>
</file>

<file path=xl/styles.xml><?xml version="1.0" encoding="utf-8"?>
<styleSheet xmlns="http://schemas.openxmlformats.org/spreadsheetml/2006/main">
  <numFmts count="1">
    <numFmt numFmtId="164" formatCode="0.000"/>
  </numFmts>
  <fonts count="1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sz val="11"/>
      <color rgb="FF000000"/>
      <name val="Monospace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/>
    <xf numFmtId="164" fontId="3" fillId="2" borderId="0" xfId="0" applyNumberFormat="1" applyFont="1" applyFill="1" applyAlignment="1">
      <alignment horizontal="right" wrapText="1"/>
    </xf>
    <xf numFmtId="164" fontId="3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4" fillId="2" borderId="0" xfId="0" applyNumberFormat="1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164" fontId="5" fillId="2" borderId="0" xfId="0" applyNumberFormat="1" applyFont="1" applyFill="1" applyAlignment="1">
      <alignment horizontal="right" wrapText="1"/>
    </xf>
    <xf numFmtId="0" fontId="6" fillId="0" borderId="0" xfId="0" applyFont="1" applyAlignment="1"/>
    <xf numFmtId="0" fontId="0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7" fillId="0" borderId="0" xfId="0" applyFont="1" applyAlignment="1"/>
    <xf numFmtId="0" fontId="9" fillId="0" borderId="0" xfId="1" applyAlignment="1" applyProtection="1"/>
    <xf numFmtId="164" fontId="10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4" fillId="2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10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chinelearningmastery.com/metrics-evaluate-machine-learning-algorithms-pytho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20"/>
  <sheetViews>
    <sheetView tabSelected="1" workbookViewId="0">
      <selection activeCell="B14" sqref="B14"/>
    </sheetView>
  </sheetViews>
  <sheetFormatPr defaultColWidth="14.42578125" defaultRowHeight="15.75" customHeight="1"/>
  <cols>
    <col min="1" max="1" width="24.5703125" customWidth="1"/>
    <col min="2" max="2" width="15.140625" customWidth="1"/>
    <col min="3" max="3" width="24.28515625" customWidth="1"/>
    <col min="4" max="4" width="13" customWidth="1"/>
    <col min="5" max="5" width="13.85546875" customWidth="1"/>
    <col min="6" max="6" width="14.140625" customWidth="1"/>
    <col min="7" max="7" width="12.7109375" customWidth="1"/>
    <col min="8" max="8" width="16.85546875" customWidth="1"/>
    <col min="9" max="9" width="18.5703125" customWidth="1"/>
    <col min="10" max="10" width="21.7109375" customWidth="1"/>
    <col min="11" max="11" width="18.5703125" customWidth="1"/>
    <col min="12" max="12" width="10.140625" customWidth="1"/>
    <col min="13" max="13" width="115.140625" bestFit="1" customWidth="1"/>
  </cols>
  <sheetData>
    <row r="1" spans="1:30" ht="15.75" customHeight="1">
      <c r="A1" s="15" t="s">
        <v>33</v>
      </c>
    </row>
    <row r="2" spans="1:30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1" t="s">
        <v>26</v>
      </c>
      <c r="J2" s="11" t="s">
        <v>27</v>
      </c>
      <c r="K2" s="11" t="s">
        <v>28</v>
      </c>
      <c r="L2" s="1" t="s">
        <v>8</v>
      </c>
      <c r="M2" s="1" t="s">
        <v>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3" t="s">
        <v>10</v>
      </c>
      <c r="B3" s="3" t="s">
        <v>11</v>
      </c>
      <c r="C3" s="3" t="s">
        <v>12</v>
      </c>
      <c r="D3" s="5">
        <v>0.112</v>
      </c>
      <c r="E3" s="6">
        <v>9.1999999999999998E-2</v>
      </c>
      <c r="F3" s="7">
        <v>0.33500000000000002</v>
      </c>
      <c r="G3" s="8">
        <v>0.30299999999999999</v>
      </c>
      <c r="H3" s="5">
        <v>5.2077511719068603E-3</v>
      </c>
      <c r="I3" s="6">
        <v>-8.0000000000000002E-3</v>
      </c>
      <c r="J3" s="17" t="s">
        <v>34</v>
      </c>
      <c r="K3" s="17" t="s">
        <v>35</v>
      </c>
      <c r="L3" s="9"/>
    </row>
    <row r="4" spans="1:30" ht="15.75" customHeight="1">
      <c r="A4" s="3" t="s">
        <v>10</v>
      </c>
      <c r="B4" s="3" t="s">
        <v>13</v>
      </c>
      <c r="C4" s="3" t="s">
        <v>12</v>
      </c>
      <c r="D4" s="7">
        <v>139019.96385302101</v>
      </c>
      <c r="E4" s="8">
        <v>36128.194064498297</v>
      </c>
      <c r="F4" s="7">
        <v>372.85381029704001</v>
      </c>
      <c r="G4" s="8">
        <v>190.074180425691</v>
      </c>
      <c r="H4" s="7">
        <v>1.99616578223289E-2</v>
      </c>
      <c r="I4" s="8">
        <v>-7.7241555975166895E-2</v>
      </c>
      <c r="J4" s="8"/>
      <c r="K4" s="8"/>
      <c r="L4" s="9"/>
    </row>
    <row r="5" spans="1:30" ht="15.75" customHeight="1">
      <c r="A5" s="3" t="s">
        <v>14</v>
      </c>
      <c r="B5" s="3" t="s">
        <v>11</v>
      </c>
      <c r="C5" s="3" t="s">
        <v>12</v>
      </c>
      <c r="D5" s="7">
        <v>0.11193</v>
      </c>
      <c r="E5" s="8">
        <v>9.1999999999999998E-2</v>
      </c>
      <c r="F5" s="7">
        <v>0.33500000000000002</v>
      </c>
      <c r="G5" s="8">
        <v>0.30299999999999999</v>
      </c>
      <c r="H5" s="7">
        <v>5.2077511719068603E-3</v>
      </c>
      <c r="I5" s="8">
        <v>-2.8E-3</v>
      </c>
      <c r="J5" s="17" t="s">
        <v>36</v>
      </c>
      <c r="K5" s="17" t="s">
        <v>35</v>
      </c>
      <c r="L5" s="9"/>
    </row>
    <row r="6" spans="1:30" ht="15.75" customHeight="1">
      <c r="A6" s="3" t="s">
        <v>14</v>
      </c>
      <c r="B6" s="3" t="s">
        <v>13</v>
      </c>
      <c r="C6" s="3" t="s">
        <v>12</v>
      </c>
      <c r="D6" s="7">
        <v>139019.96385302101</v>
      </c>
      <c r="E6" s="8">
        <v>36128.194064498297</v>
      </c>
      <c r="F6" s="7">
        <v>372.85381029704001</v>
      </c>
      <c r="G6" s="8">
        <v>190.074180425691</v>
      </c>
      <c r="H6" s="7">
        <v>1.9961657822329101E-2</v>
      </c>
      <c r="I6" s="8">
        <v>-7.7241555975166895E-2</v>
      </c>
      <c r="J6" s="8"/>
      <c r="K6" s="8"/>
      <c r="L6" s="9"/>
    </row>
    <row r="7" spans="1:30" ht="15.75" customHeight="1">
      <c r="A7" s="3" t="s">
        <v>10</v>
      </c>
      <c r="B7" s="3" t="s">
        <v>13</v>
      </c>
      <c r="C7" s="3" t="s">
        <v>15</v>
      </c>
      <c r="D7" s="9"/>
      <c r="E7" s="9"/>
      <c r="F7" s="9"/>
      <c r="G7" s="9"/>
      <c r="H7" s="9"/>
      <c r="I7" s="7">
        <v>-0.134377214453441</v>
      </c>
      <c r="J7" s="7"/>
      <c r="K7" s="7"/>
      <c r="L7" s="8">
        <v>0.252296730738446</v>
      </c>
      <c r="M7" s="13" t="s">
        <v>16</v>
      </c>
    </row>
    <row r="8" spans="1:30" ht="15.75" customHeight="1">
      <c r="A8" s="3" t="s">
        <v>10</v>
      </c>
      <c r="B8" s="3" t="s">
        <v>11</v>
      </c>
      <c r="C8" s="3" t="s">
        <v>15</v>
      </c>
      <c r="D8" s="9"/>
      <c r="E8" s="9"/>
      <c r="F8" s="9"/>
      <c r="G8" s="9"/>
      <c r="H8" s="9"/>
      <c r="I8" s="7">
        <v>-5.2999999999999999E-2</v>
      </c>
      <c r="J8" s="7"/>
      <c r="K8" s="7"/>
      <c r="L8" s="8">
        <v>0.125</v>
      </c>
      <c r="M8" s="13" t="s">
        <v>29</v>
      </c>
    </row>
    <row r="9" spans="1:30" ht="15.75" customHeight="1">
      <c r="A9" s="3" t="s">
        <v>14</v>
      </c>
      <c r="B9" s="3" t="s">
        <v>13</v>
      </c>
      <c r="C9" s="3" t="s">
        <v>15</v>
      </c>
      <c r="D9" s="9"/>
      <c r="E9" s="9"/>
      <c r="F9" s="9"/>
      <c r="G9" s="9"/>
      <c r="H9" s="9"/>
      <c r="I9" s="7">
        <v>-0.134377214453441</v>
      </c>
      <c r="J9" s="7"/>
      <c r="K9" s="7"/>
      <c r="L9" s="8">
        <v>0.252296730738446</v>
      </c>
      <c r="M9" s="13" t="s">
        <v>16</v>
      </c>
    </row>
    <row r="10" spans="1:30" ht="15.75" customHeight="1">
      <c r="A10" s="3" t="s">
        <v>14</v>
      </c>
      <c r="B10" s="3" t="s">
        <v>11</v>
      </c>
      <c r="D10" s="9"/>
      <c r="E10" s="9"/>
      <c r="F10" s="9"/>
      <c r="G10" s="9"/>
      <c r="H10" s="9"/>
      <c r="I10" s="7">
        <v>-5.2499999999999998E-2</v>
      </c>
      <c r="J10" s="7"/>
      <c r="K10" s="7"/>
      <c r="L10" s="8">
        <v>0.12529599999999999</v>
      </c>
      <c r="M10" s="13" t="s">
        <v>29</v>
      </c>
    </row>
    <row r="11" spans="1:30" ht="15.75" customHeight="1">
      <c r="A11" s="3" t="s">
        <v>10</v>
      </c>
      <c r="B11" s="3" t="s">
        <v>13</v>
      </c>
      <c r="C11" s="3" t="s">
        <v>17</v>
      </c>
      <c r="D11" s="5">
        <v>90965</v>
      </c>
      <c r="E11" s="10">
        <v>52946.429645249002</v>
      </c>
      <c r="F11" s="5">
        <v>301.60419042591201</v>
      </c>
      <c r="G11" s="6">
        <v>301.60419042591201</v>
      </c>
      <c r="H11" s="7">
        <v>0.35873042074282802</v>
      </c>
      <c r="I11" s="8">
        <v>-0.57871423499755503</v>
      </c>
      <c r="J11" s="8"/>
      <c r="K11" s="8"/>
      <c r="L11" s="9"/>
    </row>
    <row r="12" spans="1:30" ht="15.75" customHeight="1">
      <c r="A12" s="3" t="s">
        <v>10</v>
      </c>
      <c r="B12" s="3" t="s">
        <v>13</v>
      </c>
      <c r="C12" s="14" t="s">
        <v>18</v>
      </c>
      <c r="D12" s="9"/>
      <c r="E12" s="9"/>
      <c r="F12" s="9"/>
      <c r="G12" s="9"/>
      <c r="H12" s="9"/>
      <c r="I12" s="7">
        <v>-0.95656716873844105</v>
      </c>
      <c r="J12" s="7"/>
      <c r="K12" s="7"/>
      <c r="L12" s="8">
        <v>1.7140242096401701</v>
      </c>
      <c r="M12" s="13" t="s">
        <v>19</v>
      </c>
    </row>
    <row r="13" spans="1:30" ht="15.75" customHeight="1">
      <c r="A13" s="3" t="s">
        <v>10</v>
      </c>
      <c r="B13" s="3" t="s">
        <v>13</v>
      </c>
      <c r="C13" s="3" t="s">
        <v>20</v>
      </c>
      <c r="D13" s="7">
        <v>77719.25</v>
      </c>
      <c r="E13" s="8">
        <v>34344.339999999997</v>
      </c>
      <c r="F13" s="7">
        <v>278.77999999999997</v>
      </c>
      <c r="G13" s="8">
        <v>278.77999999999997</v>
      </c>
      <c r="H13" s="7">
        <v>0.45200000000000001</v>
      </c>
      <c r="I13" s="8">
        <v>-2.4E-2</v>
      </c>
      <c r="J13" s="8"/>
      <c r="K13" s="8"/>
      <c r="L13" s="9"/>
    </row>
    <row r="14" spans="1:30" ht="15.75" customHeight="1">
      <c r="A14" s="3" t="s">
        <v>10</v>
      </c>
      <c r="B14" s="3" t="s">
        <v>13</v>
      </c>
      <c r="C14" s="14" t="s">
        <v>21</v>
      </c>
      <c r="D14" s="9"/>
      <c r="E14" s="9"/>
      <c r="F14" s="9"/>
      <c r="G14" s="9"/>
      <c r="H14" s="9"/>
      <c r="I14" s="7">
        <v>-0.39438000000000001</v>
      </c>
      <c r="J14" s="7"/>
      <c r="K14" s="7"/>
      <c r="L14" s="8">
        <v>1.506</v>
      </c>
      <c r="M14" s="13" t="s">
        <v>30</v>
      </c>
    </row>
    <row r="15" spans="1:30" ht="15.75" customHeight="1">
      <c r="A15" s="3" t="s">
        <v>10</v>
      </c>
      <c r="B15" s="3" t="s">
        <v>13</v>
      </c>
      <c r="C15" s="3" t="s">
        <v>22</v>
      </c>
      <c r="D15" s="7">
        <v>139091.64835314301</v>
      </c>
      <c r="E15" s="8">
        <v>35430.366993129501</v>
      </c>
      <c r="F15" s="7">
        <v>372.94992740734398</v>
      </c>
      <c r="G15" s="8">
        <v>372.94992740734398</v>
      </c>
      <c r="H15" s="7">
        <v>1.9456309117636902E-2</v>
      </c>
      <c r="I15" s="8">
        <v>-5.6434307242474599E-2</v>
      </c>
      <c r="J15" s="8"/>
      <c r="K15" s="8"/>
      <c r="L15" s="9"/>
    </row>
    <row r="16" spans="1:30" s="12" customFormat="1" ht="15.75" customHeight="1">
      <c r="A16" s="18" t="s">
        <v>10</v>
      </c>
      <c r="B16" s="18" t="s">
        <v>13</v>
      </c>
      <c r="C16" s="22" t="s">
        <v>23</v>
      </c>
      <c r="D16" s="19">
        <v>93047.912073294297</v>
      </c>
      <c r="E16" s="20">
        <v>47431.675263328601</v>
      </c>
      <c r="F16" s="19">
        <v>305.03755846336998</v>
      </c>
      <c r="G16" s="20">
        <v>305.03755846336998</v>
      </c>
      <c r="H16" s="19">
        <v>0.34404729389934302</v>
      </c>
      <c r="I16" s="20">
        <v>-0.41427970553851001</v>
      </c>
      <c r="J16" s="20"/>
      <c r="K16" s="20"/>
      <c r="L16" s="21"/>
    </row>
    <row r="17" spans="1:13" ht="15.75" customHeight="1">
      <c r="A17" s="3" t="s">
        <v>10</v>
      </c>
      <c r="B17" s="3" t="s">
        <v>13</v>
      </c>
      <c r="C17" s="4" t="s">
        <v>24</v>
      </c>
      <c r="D17" s="9"/>
      <c r="E17" s="9"/>
      <c r="F17" s="9"/>
      <c r="G17" s="9"/>
      <c r="H17" s="9"/>
      <c r="I17" s="7">
        <v>-0.68159765149028495</v>
      </c>
      <c r="J17" s="7"/>
      <c r="K17" s="7"/>
      <c r="L17" s="8">
        <v>1.23927200660839</v>
      </c>
      <c r="M17" s="3" t="s">
        <v>25</v>
      </c>
    </row>
    <row r="19" spans="1:13" ht="15.75" customHeight="1">
      <c r="A19" s="16" t="s">
        <v>32</v>
      </c>
    </row>
    <row r="20" spans="1:13" ht="15.75" customHeight="1">
      <c r="A20" s="14" t="s">
        <v>31</v>
      </c>
    </row>
  </sheetData>
  <hyperlinks>
    <hyperlink ref="A19" r:id="rId1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6"/>
  <sheetViews>
    <sheetView topLeftCell="C1" workbookViewId="0">
      <selection activeCell="L2" sqref="L2"/>
    </sheetView>
  </sheetViews>
  <sheetFormatPr defaultColWidth="14.42578125" defaultRowHeight="15.75" customHeight="1"/>
  <cols>
    <col min="1" max="1" width="18.5703125" customWidth="1"/>
    <col min="2" max="2" width="24.5703125" customWidth="1"/>
    <col min="3" max="3" width="15.140625" customWidth="1"/>
    <col min="4" max="4" width="24.28515625" customWidth="1"/>
    <col min="5" max="5" width="13" customWidth="1"/>
    <col min="6" max="6" width="13.85546875" customWidth="1"/>
    <col min="7" max="7" width="14.140625" customWidth="1"/>
    <col min="8" max="8" width="12.7109375" customWidth="1"/>
    <col min="9" max="9" width="16.85546875" customWidth="1"/>
    <col min="10" max="10" width="18.5703125" customWidth="1"/>
    <col min="11" max="11" width="21.7109375" customWidth="1"/>
    <col min="12" max="12" width="18.5703125" customWidth="1"/>
    <col min="13" max="13" width="10.140625" customWidth="1"/>
    <col min="14" max="14" width="115.140625" bestFit="1" customWidth="1"/>
  </cols>
  <sheetData>
    <row r="1" spans="1:31" ht="15.75" customHeight="1">
      <c r="A1" s="1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1" t="s">
        <v>26</v>
      </c>
      <c r="K1" s="11" t="s">
        <v>27</v>
      </c>
      <c r="L1" s="11" t="s">
        <v>28</v>
      </c>
      <c r="M1" s="1" t="s">
        <v>8</v>
      </c>
      <c r="N1" s="1" t="s">
        <v>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.75" customHeight="1">
      <c r="A2" s="6">
        <f>ABS(J2)</f>
        <v>0.95656716873844105</v>
      </c>
      <c r="B2" s="3" t="s">
        <v>10</v>
      </c>
      <c r="C2" s="3" t="s">
        <v>13</v>
      </c>
      <c r="D2" s="14" t="s">
        <v>18</v>
      </c>
      <c r="E2" s="9"/>
      <c r="F2" s="9"/>
      <c r="G2" s="9"/>
      <c r="H2" s="9"/>
      <c r="I2" s="9"/>
      <c r="J2" s="7">
        <v>-0.95656716873844105</v>
      </c>
      <c r="K2" s="7"/>
      <c r="L2" s="7"/>
      <c r="M2" s="8">
        <v>1.7140242096401701</v>
      </c>
      <c r="N2" s="13" t="s">
        <v>19</v>
      </c>
    </row>
    <row r="3" spans="1:31" ht="15.75" customHeight="1">
      <c r="A3" s="6">
        <f>ABS(J3)</f>
        <v>0.68159765149028495</v>
      </c>
      <c r="B3" s="3" t="s">
        <v>10</v>
      </c>
      <c r="C3" s="3" t="s">
        <v>13</v>
      </c>
      <c r="D3" s="4" t="s">
        <v>24</v>
      </c>
      <c r="E3" s="9"/>
      <c r="F3" s="9"/>
      <c r="G3" s="9"/>
      <c r="H3" s="9"/>
      <c r="I3" s="9"/>
      <c r="J3" s="7">
        <v>-0.68159765149028495</v>
      </c>
      <c r="K3" s="7"/>
      <c r="L3" s="7"/>
      <c r="M3" s="8">
        <v>1.23927200660839</v>
      </c>
      <c r="N3" s="3" t="s">
        <v>25</v>
      </c>
    </row>
    <row r="4" spans="1:31" ht="15.75" customHeight="1">
      <c r="A4" s="6">
        <f>ABS(J4)</f>
        <v>0.57871423499755503</v>
      </c>
      <c r="B4" s="3" t="s">
        <v>10</v>
      </c>
      <c r="C4" s="3" t="s">
        <v>13</v>
      </c>
      <c r="D4" s="3" t="s">
        <v>17</v>
      </c>
      <c r="E4" s="5">
        <v>90965</v>
      </c>
      <c r="F4" s="10">
        <v>52946.429645249002</v>
      </c>
      <c r="G4" s="5">
        <v>301.60419042591201</v>
      </c>
      <c r="H4" s="6">
        <v>301.60419042591201</v>
      </c>
      <c r="I4" s="7">
        <v>0.35873042074282802</v>
      </c>
      <c r="J4" s="8">
        <v>-0.57871423499755503</v>
      </c>
      <c r="K4" s="8"/>
      <c r="L4" s="8"/>
      <c r="M4" s="9"/>
    </row>
    <row r="5" spans="1:31" ht="15.75" customHeight="1">
      <c r="A5" s="6">
        <f>ABS(J5)</f>
        <v>0.41427970553851001</v>
      </c>
      <c r="B5" s="3" t="s">
        <v>10</v>
      </c>
      <c r="C5" s="3" t="s">
        <v>13</v>
      </c>
      <c r="D5" s="23" t="s">
        <v>23</v>
      </c>
      <c r="E5" s="7">
        <v>93047.912073294297</v>
      </c>
      <c r="F5" s="8">
        <v>47431.675263328601</v>
      </c>
      <c r="G5" s="7">
        <v>305.03755846336998</v>
      </c>
      <c r="H5" s="8">
        <v>305.03755846336998</v>
      </c>
      <c r="I5" s="7">
        <v>0.34404729389934302</v>
      </c>
      <c r="J5" s="8">
        <v>-0.41427970553851001</v>
      </c>
      <c r="K5" s="8"/>
      <c r="L5" s="8"/>
      <c r="M5" s="9"/>
    </row>
    <row r="6" spans="1:31" ht="15.75" customHeight="1">
      <c r="A6" s="6">
        <f>ABS(J6)</f>
        <v>0.39438000000000001</v>
      </c>
      <c r="B6" s="3" t="s">
        <v>10</v>
      </c>
      <c r="C6" s="3" t="s">
        <v>13</v>
      </c>
      <c r="D6" s="14" t="s">
        <v>21</v>
      </c>
      <c r="E6" s="9"/>
      <c r="F6" s="9"/>
      <c r="G6" s="9"/>
      <c r="H6" s="9"/>
      <c r="I6" s="9"/>
      <c r="J6" s="7">
        <v>-0.39438000000000001</v>
      </c>
      <c r="K6" s="7"/>
      <c r="L6" s="7"/>
      <c r="M6" s="8">
        <v>1.506</v>
      </c>
      <c r="N6" s="13" t="s">
        <v>30</v>
      </c>
    </row>
    <row r="7" spans="1:31" ht="15.75" customHeight="1">
      <c r="A7" s="6">
        <f>ABS(J7)</f>
        <v>0.134377214453441</v>
      </c>
      <c r="B7" s="3" t="s">
        <v>14</v>
      </c>
      <c r="C7" s="3" t="s">
        <v>13</v>
      </c>
      <c r="D7" s="3" t="s">
        <v>15</v>
      </c>
      <c r="E7" s="9"/>
      <c r="F7" s="9"/>
      <c r="G7" s="9"/>
      <c r="H7" s="9"/>
      <c r="I7" s="9"/>
      <c r="J7" s="7">
        <v>-0.134377214453441</v>
      </c>
      <c r="K7" s="7"/>
      <c r="L7" s="7"/>
      <c r="M7" s="8">
        <v>0.252296730738446</v>
      </c>
      <c r="N7" s="13" t="s">
        <v>16</v>
      </c>
    </row>
    <row r="8" spans="1:31" ht="15.75" customHeight="1">
      <c r="A8" s="6">
        <f>ABS(J8)</f>
        <v>0.134377214453441</v>
      </c>
      <c r="B8" s="3" t="s">
        <v>10</v>
      </c>
      <c r="C8" s="3" t="s">
        <v>13</v>
      </c>
      <c r="D8" s="3" t="s">
        <v>15</v>
      </c>
      <c r="E8" s="9"/>
      <c r="F8" s="9"/>
      <c r="G8" s="9"/>
      <c r="H8" s="9"/>
      <c r="I8" s="9"/>
      <c r="J8" s="7">
        <v>-0.134377214453441</v>
      </c>
      <c r="K8" s="7"/>
      <c r="L8" s="7"/>
      <c r="M8" s="8">
        <v>0.252296730738446</v>
      </c>
      <c r="N8" s="13" t="s">
        <v>16</v>
      </c>
    </row>
    <row r="9" spans="1:31" ht="15.75" customHeight="1">
      <c r="A9" s="6">
        <f>ABS(J9)</f>
        <v>7.7241555975166895E-2</v>
      </c>
      <c r="B9" s="3" t="s">
        <v>14</v>
      </c>
      <c r="C9" s="3" t="s">
        <v>13</v>
      </c>
      <c r="D9" s="3" t="s">
        <v>12</v>
      </c>
      <c r="E9" s="7">
        <v>139019.96385302101</v>
      </c>
      <c r="F9" s="8">
        <v>36128.194064498297</v>
      </c>
      <c r="G9" s="7">
        <v>372.85381029704001</v>
      </c>
      <c r="H9" s="8">
        <v>190.074180425691</v>
      </c>
      <c r="I9" s="7">
        <v>1.9961657822329101E-2</v>
      </c>
      <c r="J9" s="8">
        <v>-7.7241555975166895E-2</v>
      </c>
      <c r="K9" s="8"/>
      <c r="L9" s="8"/>
      <c r="M9" s="9"/>
    </row>
    <row r="10" spans="1:31" ht="15.75" customHeight="1">
      <c r="A10" s="6">
        <f>ABS(J10)</f>
        <v>7.7241555975166895E-2</v>
      </c>
      <c r="B10" s="3" t="s">
        <v>10</v>
      </c>
      <c r="C10" s="3" t="s">
        <v>13</v>
      </c>
      <c r="D10" s="3" t="s">
        <v>12</v>
      </c>
      <c r="E10" s="7">
        <v>139019.96385302101</v>
      </c>
      <c r="F10" s="8">
        <v>36128.194064498297</v>
      </c>
      <c r="G10" s="7">
        <v>372.85381029704001</v>
      </c>
      <c r="H10" s="8">
        <v>190.074180425691</v>
      </c>
      <c r="I10" s="7">
        <v>1.99616578223289E-2</v>
      </c>
      <c r="J10" s="8">
        <v>-7.7241555975166895E-2</v>
      </c>
      <c r="K10" s="8"/>
      <c r="L10" s="8"/>
      <c r="M10" s="9"/>
    </row>
    <row r="11" spans="1:31" ht="15.75" customHeight="1">
      <c r="A11" s="6">
        <f>ABS(J11)</f>
        <v>5.6434307242474599E-2</v>
      </c>
      <c r="B11" s="3" t="s">
        <v>10</v>
      </c>
      <c r="C11" s="3" t="s">
        <v>13</v>
      </c>
      <c r="D11" s="3" t="s">
        <v>22</v>
      </c>
      <c r="E11" s="7">
        <v>139091.64835314301</v>
      </c>
      <c r="F11" s="8">
        <v>35430.366993129501</v>
      </c>
      <c r="G11" s="7">
        <v>372.94992740734398</v>
      </c>
      <c r="H11" s="8">
        <v>372.94992740734398</v>
      </c>
      <c r="I11" s="7">
        <v>1.9456309117636902E-2</v>
      </c>
      <c r="J11" s="8">
        <v>-5.6434307242474599E-2</v>
      </c>
      <c r="K11" s="8"/>
      <c r="L11" s="8"/>
      <c r="M11" s="9"/>
    </row>
    <row r="12" spans="1:31" ht="15.75" customHeight="1">
      <c r="A12" s="6">
        <f>ABS(J12)</f>
        <v>5.2999999999999999E-2</v>
      </c>
      <c r="B12" s="3" t="s">
        <v>10</v>
      </c>
      <c r="C12" s="3" t="s">
        <v>11</v>
      </c>
      <c r="D12" s="3" t="s">
        <v>15</v>
      </c>
      <c r="E12" s="9"/>
      <c r="F12" s="9"/>
      <c r="G12" s="9"/>
      <c r="H12" s="9"/>
      <c r="I12" s="9"/>
      <c r="J12" s="7">
        <v>-5.2999999999999999E-2</v>
      </c>
      <c r="K12" s="7"/>
      <c r="L12" s="7"/>
      <c r="M12" s="8">
        <v>0.125</v>
      </c>
      <c r="N12" s="13" t="s">
        <v>29</v>
      </c>
    </row>
    <row r="13" spans="1:31" ht="15.75" customHeight="1">
      <c r="A13" s="6">
        <f>ABS(J13)</f>
        <v>5.2499999999999998E-2</v>
      </c>
      <c r="B13" s="3" t="s">
        <v>14</v>
      </c>
      <c r="C13" s="3" t="s">
        <v>11</v>
      </c>
      <c r="E13" s="9"/>
      <c r="F13" s="9"/>
      <c r="G13" s="9"/>
      <c r="H13" s="9"/>
      <c r="I13" s="9"/>
      <c r="J13" s="7">
        <v>-5.2499999999999998E-2</v>
      </c>
      <c r="K13" s="7"/>
      <c r="L13" s="7"/>
      <c r="M13" s="8">
        <v>0.12529599999999999</v>
      </c>
      <c r="N13" s="13" t="s">
        <v>29</v>
      </c>
    </row>
    <row r="14" spans="1:31" ht="15.75" customHeight="1">
      <c r="A14" s="6">
        <f>ABS(J14)</f>
        <v>2.4E-2</v>
      </c>
      <c r="B14" s="3" t="s">
        <v>10</v>
      </c>
      <c r="C14" s="3" t="s">
        <v>13</v>
      </c>
      <c r="D14" s="3" t="s">
        <v>20</v>
      </c>
      <c r="E14" s="7">
        <v>77719.25</v>
      </c>
      <c r="F14" s="8">
        <v>34344.339999999997</v>
      </c>
      <c r="G14" s="7">
        <v>278.77999999999997</v>
      </c>
      <c r="H14" s="8">
        <v>278.77999999999997</v>
      </c>
      <c r="I14" s="7">
        <v>0.45200000000000001</v>
      </c>
      <c r="J14" s="8">
        <v>-2.4E-2</v>
      </c>
      <c r="K14" s="8"/>
      <c r="L14" s="8"/>
      <c r="M14" s="9"/>
    </row>
    <row r="15" spans="1:31" ht="15.75" customHeight="1">
      <c r="A15" s="6">
        <f>ABS(J15)</f>
        <v>8.0000000000000002E-3</v>
      </c>
      <c r="B15" s="3" t="s">
        <v>10</v>
      </c>
      <c r="C15" s="3" t="s">
        <v>11</v>
      </c>
      <c r="D15" s="3" t="s">
        <v>12</v>
      </c>
      <c r="E15" s="5">
        <v>0.112</v>
      </c>
      <c r="F15" s="6">
        <v>9.1999999999999998E-2</v>
      </c>
      <c r="G15" s="7">
        <v>0.33500000000000002</v>
      </c>
      <c r="H15" s="8">
        <v>0.30299999999999999</v>
      </c>
      <c r="I15" s="5">
        <v>5.2077511719068603E-3</v>
      </c>
      <c r="J15" s="6">
        <v>-8.0000000000000002E-3</v>
      </c>
      <c r="K15" s="17" t="s">
        <v>34</v>
      </c>
      <c r="L15" s="17" t="s">
        <v>35</v>
      </c>
      <c r="M15" s="9"/>
    </row>
    <row r="16" spans="1:31" ht="15.75" customHeight="1">
      <c r="A16" s="6">
        <f>ABS(J16)</f>
        <v>2.8E-3</v>
      </c>
      <c r="B16" s="3" t="s">
        <v>14</v>
      </c>
      <c r="C16" s="3" t="s">
        <v>11</v>
      </c>
      <c r="D16" s="3" t="s">
        <v>12</v>
      </c>
      <c r="E16" s="7">
        <v>0.11193</v>
      </c>
      <c r="F16" s="8">
        <v>9.1999999999999998E-2</v>
      </c>
      <c r="G16" s="7">
        <v>0.33500000000000002</v>
      </c>
      <c r="H16" s="8">
        <v>0.30299999999999999</v>
      </c>
      <c r="I16" s="7">
        <v>5.2077511719068603E-3</v>
      </c>
      <c r="J16" s="8">
        <v>-2.8E-3</v>
      </c>
      <c r="K16" s="17" t="s">
        <v>36</v>
      </c>
      <c r="L16" s="17" t="s">
        <v>35</v>
      </c>
      <c r="M16" s="9"/>
    </row>
  </sheetData>
  <sortState ref="A2:N16">
    <sortCondition descending="1" ref="A2:A16"/>
    <sortCondition ref="D2:D16"/>
    <sortCondition ref="C2:C16"/>
    <sortCondition ref="B2:B1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output</vt:lpstr>
      <vt:lpstr>sorted accuracy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Ahmed</dc:creator>
  <cp:lastModifiedBy>Sayed Ahmed</cp:lastModifiedBy>
  <dcterms:created xsi:type="dcterms:W3CDTF">2019-07-09T21:07:45Z</dcterms:created>
  <dcterms:modified xsi:type="dcterms:W3CDTF">2019-07-17T18:24:23Z</dcterms:modified>
</cp:coreProperties>
</file>