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sc_Modelo\Formatos\"/>
    </mc:Choice>
  </mc:AlternateContent>
  <workbookProtection workbookPassword="EEBE" lockStructure="1"/>
  <bookViews>
    <workbookView xWindow="-75" yWindow="150" windowWidth="12240" windowHeight="8820"/>
  </bookViews>
  <sheets>
    <sheet name="EMODELO-04-V4" sheetId="1" r:id="rId1"/>
    <sheet name="DEPTOS" sheetId="2" r:id="rId2"/>
  </sheets>
  <definedNames>
    <definedName name="_xlnm._FilterDatabase" localSheetId="1" hidden="1">DEPTOS!$C$3:$F$180</definedName>
    <definedName name="_xlnm.Print_Area" localSheetId="1">DEPTOS!$D$3:$H$53</definedName>
    <definedName name="_xlnm.Print_Area" localSheetId="0">'EMODELO-04-V4'!$C$3:$M$42</definedName>
    <definedName name="Departamentos">DEPTOS!$F$4:$F$180</definedName>
  </definedNames>
  <calcPr calcId="162913"/>
</workbook>
</file>

<file path=xl/calcChain.xml><?xml version="1.0" encoding="utf-8"?>
<calcChain xmlns="http://schemas.openxmlformats.org/spreadsheetml/2006/main">
  <c r="M30" i="1" l="1"/>
  <c r="M31" i="1"/>
  <c r="M32" i="1"/>
  <c r="M35" i="1" l="1"/>
  <c r="G8" i="1"/>
  <c r="L34" i="1" l="1"/>
  <c r="K34" i="1"/>
  <c r="J34" i="1"/>
  <c r="I34" i="1"/>
  <c r="H34" i="1"/>
  <c r="G34" i="1"/>
  <c r="F34" i="1"/>
  <c r="M18" i="1"/>
  <c r="M19" i="1"/>
  <c r="M20" i="1"/>
  <c r="M21" i="1"/>
  <c r="M22" i="1"/>
  <c r="M23" i="1"/>
  <c r="M24" i="1"/>
  <c r="M25" i="1"/>
  <c r="M26" i="1"/>
  <c r="M27" i="1"/>
  <c r="M28" i="1"/>
  <c r="M29" i="1"/>
  <c r="M33" i="1"/>
  <c r="M17" i="1"/>
  <c r="M34" i="1" l="1"/>
  <c r="M36" i="1" s="1"/>
</calcChain>
</file>

<file path=xl/comments1.xml><?xml version="1.0" encoding="utf-8"?>
<comments xmlns="http://schemas.openxmlformats.org/spreadsheetml/2006/main">
  <authors>
    <author>Contabilidad</author>
  </authors>
  <commentList>
    <comment ref="S5" authorId="0" shapeId="0">
      <text>
        <r>
          <rPr>
            <sz val="9"/>
            <color indexed="81"/>
            <rFont val="Tahoma"/>
            <family val="2"/>
          </rPr>
          <t>Capturar aquí el número de cheque donde se dio los viáticos</t>
        </r>
      </text>
    </comment>
    <comment ref="S6" authorId="0" shapeId="0">
      <text>
        <r>
          <rPr>
            <sz val="9"/>
            <color indexed="81"/>
            <rFont val="Tahoma"/>
            <family val="2"/>
          </rPr>
          <t>Nombre del Banco
(Normalmente es Banamex, S.A. de C.V.)</t>
        </r>
      </text>
    </comment>
    <comment ref="S7" authorId="0" shapeId="0">
      <text>
        <r>
          <rPr>
            <sz val="9"/>
            <color indexed="81"/>
            <rFont val="Tahoma"/>
            <family val="2"/>
          </rPr>
          <t>Fecha del Cheque en formato (DD/MM/AAAA)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>Capturar aquí el importe del cheque .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>Lugar o Lugares de destino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>Seleccionar de la Lista</t>
        </r>
      </text>
    </comment>
    <comment ref="D14" authorId="0" shapeId="0">
      <text>
        <r>
          <rPr>
            <sz val="9"/>
            <color indexed="81"/>
            <rFont val="Tahoma"/>
            <family val="2"/>
          </rPr>
          <t>Nombre Completo del Empleado</t>
        </r>
      </text>
    </comment>
    <comment ref="H14" authorId="0" shapeId="0">
      <text>
        <r>
          <rPr>
            <sz val="9"/>
            <color indexed="81"/>
            <rFont val="Tahoma"/>
            <family val="2"/>
          </rPr>
          <t>Número del Departamento según Relación.
Ver hoja DEPTOS para referencia.</t>
        </r>
      </text>
    </comment>
    <comment ref="L14" authorId="0" shapeId="0">
      <text>
        <r>
          <rPr>
            <sz val="9"/>
            <color indexed="81"/>
            <rFont val="Tahoma"/>
            <family val="2"/>
          </rPr>
          <t>Número de Nomina
Esta en su recibo de Nomina.</t>
        </r>
      </text>
    </comment>
  </commentList>
</comments>
</file>

<file path=xl/sharedStrings.xml><?xml version="1.0" encoding="utf-8"?>
<sst xmlns="http://schemas.openxmlformats.org/spreadsheetml/2006/main" count="229" uniqueCount="134">
  <si>
    <t>INFORMACIÓN DEL EMPLEADO:</t>
  </si>
  <si>
    <t>Fecha</t>
  </si>
  <si>
    <t>Hotel</t>
  </si>
  <si>
    <t>Transporte</t>
  </si>
  <si>
    <t>Combustible</t>
  </si>
  <si>
    <t>Comidas</t>
  </si>
  <si>
    <t>Teléfono</t>
  </si>
  <si>
    <t>PERIODO DEL VIAJE:</t>
  </si>
  <si>
    <t>Proveedor o prestador del servicio</t>
  </si>
  <si>
    <t>Otros</t>
  </si>
  <si>
    <t>IMPORTE</t>
  </si>
  <si>
    <t xml:space="preserve">Vo Bo del Director </t>
  </si>
  <si>
    <t>Nombre:</t>
  </si>
  <si>
    <t>Destino:</t>
  </si>
  <si>
    <t>Medio de transporte:</t>
  </si>
  <si>
    <t>Firma del empleado:</t>
  </si>
  <si>
    <r>
      <rPr>
        <b/>
        <sz val="10"/>
        <color theme="1"/>
        <rFont val="Futura Md BT"/>
        <family val="2"/>
      </rPr>
      <t>NOTA:</t>
    </r>
    <r>
      <rPr>
        <sz val="10"/>
        <color theme="1"/>
        <rFont val="Futura Md BT"/>
        <family val="2"/>
      </rPr>
      <t xml:space="preserve"> Al menos, el 90%, de las facturas o documentos que sustenten el total de los gastos realizados, deben cumplir los requisitos fiscales de rigor. Los gastos, sin comprobante o con comprobante sin requisitos fiscales, se incluirán y detallarán también en este informe.</t>
    </r>
  </si>
  <si>
    <t>Escuela Modelo, S.C.P.</t>
  </si>
  <si>
    <t>Departamento de Contabilidad</t>
  </si>
  <si>
    <t>I.V.A.</t>
  </si>
  <si>
    <t>Área y Campus:</t>
  </si>
  <si>
    <t>Id. Nómina:</t>
  </si>
  <si>
    <t>Objetivo del viaje y resultados obtenidos:</t>
  </si>
  <si>
    <t># Folio</t>
  </si>
  <si>
    <t xml:space="preserve">Saldo a cargo/favor $ </t>
  </si>
  <si>
    <t xml:space="preserve">Viáticos recibidos $ </t>
  </si>
  <si>
    <t>(Nombre y Firma del Director)</t>
  </si>
  <si>
    <t>Hasta:</t>
  </si>
  <si>
    <t>Desde:</t>
  </si>
  <si>
    <t>Sub-Totales $</t>
  </si>
  <si>
    <t>No. Cheque:</t>
  </si>
  <si>
    <t>Banco:</t>
  </si>
  <si>
    <t>Banamex, S.A.de C.V.</t>
  </si>
  <si>
    <t>Fecha Cheque:</t>
  </si>
  <si>
    <t>Informe de Actividades y Comprobación de Viáticos</t>
  </si>
  <si>
    <t>Si no se acuerdan del numero de cheque o fecha, favor de hablar al departamento de contabilidad y preguntarlo.</t>
  </si>
  <si>
    <t>Importe</t>
  </si>
  <si>
    <t xml:space="preserve"> </t>
  </si>
  <si>
    <t>No.</t>
  </si>
  <si>
    <t>Departamento</t>
  </si>
  <si>
    <t>Campus</t>
  </si>
  <si>
    <t>Clave</t>
  </si>
  <si>
    <t>RECTORÍA</t>
  </si>
  <si>
    <t>ADMINISTRACION GENERAL</t>
  </si>
  <si>
    <t>ADMINISTRACIÓN Y CONTABILIDAD</t>
  </si>
  <si>
    <t>ESCUELA MODELO</t>
  </si>
  <si>
    <t>TECNOLOGÍA INFORMÁTICA</t>
  </si>
  <si>
    <t>UNIVERSIDAD MODELO MERIDA</t>
  </si>
  <si>
    <t>DIRECCIÓN GENERAL ESCUELA</t>
  </si>
  <si>
    <t>UNIVERSIDAD MODELO VALLADOLID</t>
  </si>
  <si>
    <t>UNIVERSIDAD CHETUMAL</t>
  </si>
  <si>
    <t>IMAGEN INSTITUCIONAL</t>
  </si>
  <si>
    <t>PROMOCIÓN</t>
  </si>
  <si>
    <t>BIBLIOTECA</t>
  </si>
  <si>
    <t>ARTE Y CULTURA</t>
  </si>
  <si>
    <t>BANDA DE GUERRA</t>
  </si>
  <si>
    <t>FUTBOL</t>
  </si>
  <si>
    <t>Instrucciones</t>
  </si>
  <si>
    <t>BASQUETBOL</t>
  </si>
  <si>
    <t>COORDINACIÓN DEPORTES</t>
  </si>
  <si>
    <t>PREPRIMARIA</t>
  </si>
  <si>
    <t>PRIMARIA</t>
  </si>
  <si>
    <t>SECUNDARIA</t>
  </si>
  <si>
    <t>PREPARATORIA</t>
  </si>
  <si>
    <t>ACADEMIA DE INGLÉS</t>
  </si>
  <si>
    <t>LABORATORIO QUÍMICA SECUNDARIA</t>
  </si>
  <si>
    <t>LABORATORIO QUÍMICA PREPARATORIA</t>
  </si>
  <si>
    <t>DIRECCIÓN CAMPUS</t>
  </si>
  <si>
    <t>Datos</t>
  </si>
  <si>
    <t>RADIO Y TELEVISIÓN</t>
  </si>
  <si>
    <t>PLANEACIÓN</t>
  </si>
  <si>
    <t>DESARROLLO ACADÉMICO</t>
  </si>
  <si>
    <t>CONTROL ESCOLAR</t>
  </si>
  <si>
    <t>FUTBOL PREMIER</t>
  </si>
  <si>
    <t>BASQUETBOL PREMIER</t>
  </si>
  <si>
    <t>GIMNASIO</t>
  </si>
  <si>
    <t>NATACIÓN (PISCINA)</t>
  </si>
  <si>
    <t>DESARROLLO TECNOLÓGICO</t>
  </si>
  <si>
    <t>CENTRO DE INVESTIGACIÓN</t>
  </si>
  <si>
    <t>LA CASITA</t>
  </si>
  <si>
    <t>HOSPITAL COREA</t>
  </si>
  <si>
    <t>HOSPITAL JUÁREZ</t>
  </si>
  <si>
    <t>CONSULTORIO NUTRICIÓN</t>
  </si>
  <si>
    <t>CONSULTORIO ODONTOLOGÍA</t>
  </si>
  <si>
    <t>HOSPITAL ALTA ESPECIALIDAD</t>
  </si>
  <si>
    <t>DIRECCIÓN ESCUELA</t>
  </si>
  <si>
    <t>CIRUJANO DENTISTA</t>
  </si>
  <si>
    <t>PSICOLOGÍA</t>
  </si>
  <si>
    <t>NUTRICIÓN</t>
  </si>
  <si>
    <t>CULTURA FÍSICA Y ENTRENAMIENTO DEPORTIVO</t>
  </si>
  <si>
    <t>FISIOTERAPIA Y REHABILITACION</t>
  </si>
  <si>
    <t>LABORATORIOS DE SALUD</t>
  </si>
  <si>
    <t>POSGRADO</t>
  </si>
  <si>
    <t>AUTOMOTRIZ</t>
  </si>
  <si>
    <t>BIOMÉDICA</t>
  </si>
  <si>
    <t>GESTIÓN DE TECNOLOGÍAS</t>
  </si>
  <si>
    <t>INDUSTRIAL LOGÍSTICA</t>
  </si>
  <si>
    <t>MECATRÓNICA</t>
  </si>
  <si>
    <t>EN ENERGIA Y PETROLIO</t>
  </si>
  <si>
    <t>EN DESARROLLO DE TECNOLOGIA Y SOFTWARE</t>
  </si>
  <si>
    <t>LABORATORIOS DE INGENIERIA</t>
  </si>
  <si>
    <t>LENGUA Y LITERATURA MODERNAS</t>
  </si>
  <si>
    <t>COMUNICACIÓN</t>
  </si>
  <si>
    <t>MEDIOS SOCIALES DIGITALES</t>
  </si>
  <si>
    <t>LABORATORIOS DE HUMANIDADES</t>
  </si>
  <si>
    <t>ADMINISTRACIÓN Y DESARROLLO EMPRESARIAL</t>
  </si>
  <si>
    <t>ADMINISTRACIÓN Y MERCADOTECNIA</t>
  </si>
  <si>
    <t>GESTIÓN DE NEGOCIOS</t>
  </si>
  <si>
    <t>TURISMO</t>
  </si>
  <si>
    <t>CONTADURÍA</t>
  </si>
  <si>
    <t>DERECHO</t>
  </si>
  <si>
    <t>CIENCIAS POLÍTICAS</t>
  </si>
  <si>
    <t>ARQUITECTURA</t>
  </si>
  <si>
    <t>LABORATORIO URBANO DEL MAYAB</t>
  </si>
  <si>
    <t>LABORATORIOS DE ARQUITECTURA</t>
  </si>
  <si>
    <t>DISEÑO GRÁFICO</t>
  </si>
  <si>
    <t>DISEÑO DE PRODUCTOS</t>
  </si>
  <si>
    <t>DISEÑO DE MODA</t>
  </si>
  <si>
    <t>DISEÑO INTERACTIVO</t>
  </si>
  <si>
    <t>DISEÑO INDUSTRIAL</t>
  </si>
  <si>
    <t>LABORATORIOS DE DISEÑO</t>
  </si>
  <si>
    <t>LABORATORIOS DISEÑO</t>
  </si>
  <si>
    <t>INNOVACION EDUCATIVA</t>
  </si>
  <si>
    <t>UNIDAD DE SERVICIOS FISIOTERAPIA Y REHABILITACIÓN</t>
  </si>
  <si>
    <t>ATENCIÓN PRIMARIA DE LA SALUD INTEGRAL</t>
  </si>
  <si>
    <t>CENTRO DE INNOVACIÓN</t>
  </si>
  <si>
    <t>PRODUCCIÓN MUSICAL</t>
  </si>
  <si>
    <t>ADMINISTRACIÓN ESTRATÉGICA DE NEGOCIOS</t>
  </si>
  <si>
    <t>ECONOMÍA Y POLÍTICA PARA EL DESARROLLO</t>
  </si>
  <si>
    <t>DESPACHO DERECHO</t>
  </si>
  <si>
    <t>BIOCONSTRUCCIÓN Y DISEÑO SUSTENTABLE</t>
  </si>
  <si>
    <t>DISEÑO E INNOVACIÓN</t>
  </si>
  <si>
    <t>DISEÑO Y COMUNICACIÓN DÍGITAL</t>
  </si>
  <si>
    <t>EMODELO-04-V4 Sep-2022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</si>
</sst>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€&quot;* #,##0.00_);_(&quot;€&quot;* \(#,##0.00\);_(&quot;€&quot;* &quot;-&quot;??_);_(@_)"/>
    <numFmt numFmtId="165" formatCode="dd/mm/yyyy;@"/>
  </numFmts>
  <fonts count="25">
    <font>
      <sz val="10"/>
      <name val="Arial"/>
    </font>
    <font>
      <sz val="10"/>
      <name val="Futura Md BT"/>
      <family val="2"/>
    </font>
    <font>
      <sz val="9"/>
      <name val="Futura Md BT"/>
      <family val="2"/>
    </font>
    <font>
      <sz val="16"/>
      <color indexed="60"/>
      <name val="Futura Md BT"/>
      <family val="2"/>
    </font>
    <font>
      <b/>
      <sz val="9"/>
      <color indexed="23"/>
      <name val="Futura Md BT"/>
      <family val="2"/>
    </font>
    <font>
      <sz val="10"/>
      <color indexed="63"/>
      <name val="Futura Md BT"/>
      <family val="2"/>
    </font>
    <font>
      <sz val="24"/>
      <color indexed="60"/>
      <name val="Futura Md BT"/>
      <family val="2"/>
    </font>
    <font>
      <u/>
      <sz val="24"/>
      <color indexed="60"/>
      <name val="Futura Md BT"/>
      <family val="2"/>
    </font>
    <font>
      <b/>
      <u/>
      <sz val="9"/>
      <color indexed="23"/>
      <name val="Futura Md BT"/>
      <family val="2"/>
    </font>
    <font>
      <sz val="9"/>
      <color indexed="63"/>
      <name val="Futura Md BT"/>
      <family val="2"/>
    </font>
    <font>
      <b/>
      <sz val="10"/>
      <color indexed="63"/>
      <name val="Futura Md BT"/>
      <family val="2"/>
    </font>
    <font>
      <sz val="10"/>
      <color theme="1"/>
      <name val="Futura Md BT"/>
      <family val="2"/>
    </font>
    <font>
      <b/>
      <sz val="10"/>
      <color theme="1"/>
      <name val="Futura Md BT"/>
      <family val="2"/>
    </font>
    <font>
      <sz val="14"/>
      <color theme="1"/>
      <name val="Futura Md BT"/>
      <family val="2"/>
    </font>
    <font>
      <sz val="8"/>
      <color theme="1"/>
      <name val="Futura Md BT"/>
      <family val="2"/>
    </font>
    <font>
      <b/>
      <sz val="9"/>
      <name val="Futura Md BT"/>
      <family val="2"/>
    </font>
    <font>
      <sz val="9"/>
      <color indexed="81"/>
      <name val="Tahoma"/>
      <family val="2"/>
    </font>
    <font>
      <sz val="8"/>
      <name val="Futura Md BT"/>
      <family val="2"/>
    </font>
    <font>
      <sz val="12"/>
      <color theme="1"/>
      <name val="Futura Md BT"/>
      <family val="2"/>
    </font>
    <font>
      <sz val="10"/>
      <color indexed="8"/>
      <name val="MS Sans Serif"/>
      <family val="2"/>
    </font>
    <font>
      <b/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4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3743705557422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155">
    <xf numFmtId="0" fontId="0" fillId="0" borderId="0" xfId="0"/>
    <xf numFmtId="0" fontId="1" fillId="2" borderId="4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4" borderId="0" xfId="0" applyFont="1" applyFill="1"/>
    <xf numFmtId="0" fontId="1" fillId="2" borderId="11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3" fillId="2" borderId="0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1" fillId="2" borderId="1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6" fillId="2" borderId="0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9" fillId="2" borderId="0" xfId="0" applyFont="1" applyFill="1" applyBorder="1"/>
    <xf numFmtId="0" fontId="5" fillId="2" borderId="0" xfId="0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0" fillId="2" borderId="0" xfId="0" applyFont="1" applyFill="1" applyBorder="1" applyAlignment="1">
      <alignment horizontal="right"/>
    </xf>
    <xf numFmtId="0" fontId="1" fillId="2" borderId="12" xfId="0" applyFont="1" applyFill="1" applyBorder="1"/>
    <xf numFmtId="0" fontId="1" fillId="2" borderId="7" xfId="0" applyFont="1" applyFill="1" applyBorder="1"/>
    <xf numFmtId="0" fontId="1" fillId="2" borderId="13" xfId="0" applyFont="1" applyFill="1" applyBorder="1"/>
    <xf numFmtId="0" fontId="11" fillId="4" borderId="0" xfId="0" applyFont="1" applyFill="1"/>
    <xf numFmtId="0" fontId="1" fillId="3" borderId="0" xfId="0" applyFont="1" applyFill="1"/>
    <xf numFmtId="0" fontId="3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14" fontId="1" fillId="3" borderId="0" xfId="0" applyNumberFormat="1" applyFont="1" applyFill="1"/>
    <xf numFmtId="0" fontId="1" fillId="3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4" fillId="2" borderId="11" xfId="0" applyFont="1" applyFill="1" applyBorder="1"/>
    <xf numFmtId="0" fontId="9" fillId="2" borderId="11" xfId="0" applyFont="1" applyFill="1" applyBorder="1"/>
    <xf numFmtId="0" fontId="10" fillId="2" borderId="0" xfId="0" applyFont="1" applyFill="1" applyBorder="1" applyAlignment="1"/>
    <xf numFmtId="0" fontId="5" fillId="2" borderId="0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/>
    </xf>
    <xf numFmtId="49" fontId="5" fillId="5" borderId="7" xfId="0" applyNumberFormat="1" applyFont="1" applyFill="1" applyBorder="1" applyAlignment="1" applyProtection="1">
      <alignment horizontal="left" vertical="center"/>
      <protection locked="0"/>
    </xf>
    <xf numFmtId="0" fontId="2" fillId="6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1" fillId="2" borderId="4" xfId="0" applyFont="1" applyFill="1" applyBorder="1"/>
    <xf numFmtId="0" fontId="11" fillId="2" borderId="2" xfId="0" applyFont="1" applyFill="1" applyBorder="1"/>
    <xf numFmtId="0" fontId="11" fillId="2" borderId="5" xfId="0" applyFont="1" applyFill="1" applyBorder="1"/>
    <xf numFmtId="0" fontId="11" fillId="2" borderId="11" xfId="0" applyFont="1" applyFill="1" applyBorder="1"/>
    <xf numFmtId="0" fontId="11" fillId="2" borderId="3" xfId="0" applyFont="1" applyFill="1" applyBorder="1" applyAlignment="1">
      <alignment vertical="center"/>
    </xf>
    <xf numFmtId="0" fontId="11" fillId="5" borderId="3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/>
    <xf numFmtId="0" fontId="11" fillId="3" borderId="0" xfId="0" applyFont="1" applyFill="1"/>
    <xf numFmtId="165" fontId="11" fillId="5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12" xfId="0" applyFont="1" applyFill="1" applyBorder="1"/>
    <xf numFmtId="0" fontId="11" fillId="2" borderId="7" xfId="0" applyFont="1" applyFill="1" applyBorder="1"/>
    <xf numFmtId="0" fontId="11" fillId="2" borderId="13" xfId="0" applyFont="1" applyFill="1" applyBorder="1"/>
    <xf numFmtId="14" fontId="9" fillId="5" borderId="1" xfId="0" applyNumberFormat="1" applyFont="1" applyFill="1" applyBorder="1" applyAlignment="1" applyProtection="1">
      <alignment horizontal="center"/>
      <protection locked="0"/>
    </xf>
    <xf numFmtId="49" fontId="17" fillId="5" borderId="17" xfId="0" applyNumberFormat="1" applyFont="1" applyFill="1" applyBorder="1" applyAlignment="1" applyProtection="1">
      <alignment horizontal="left" vertical="center"/>
      <protection locked="0"/>
    </xf>
    <xf numFmtId="4" fontId="17" fillId="2" borderId="3" xfId="0" applyNumberFormat="1" applyFont="1" applyFill="1" applyBorder="1" applyAlignment="1">
      <alignment vertical="center"/>
    </xf>
    <xf numFmtId="49" fontId="17" fillId="5" borderId="14" xfId="0" applyNumberFormat="1" applyFont="1" applyFill="1" applyBorder="1" applyAlignment="1" applyProtection="1">
      <alignment horizontal="center" vertical="center"/>
      <protection locked="0"/>
    </xf>
    <xf numFmtId="4" fontId="17" fillId="2" borderId="20" xfId="0" applyNumberFormat="1" applyFont="1" applyFill="1" applyBorder="1" applyAlignment="1">
      <alignment vertical="center"/>
    </xf>
    <xf numFmtId="49" fontId="17" fillId="5" borderId="16" xfId="0" applyNumberFormat="1" applyFont="1" applyFill="1" applyBorder="1" applyAlignment="1" applyProtection="1">
      <alignment horizontal="center" vertical="center"/>
      <protection locked="0"/>
    </xf>
    <xf numFmtId="4" fontId="17" fillId="2" borderId="21" xfId="0" applyNumberFormat="1" applyFont="1" applyFill="1" applyBorder="1" applyAlignment="1">
      <alignment vertical="center"/>
    </xf>
    <xf numFmtId="49" fontId="17" fillId="5" borderId="18" xfId="0" applyNumberFormat="1" applyFont="1" applyFill="1" applyBorder="1" applyAlignment="1" applyProtection="1">
      <alignment horizontal="center" vertical="center"/>
      <protection locked="0"/>
    </xf>
    <xf numFmtId="49" fontId="17" fillId="5" borderId="19" xfId="0" applyNumberFormat="1" applyFont="1" applyFill="1" applyBorder="1" applyAlignment="1" applyProtection="1">
      <alignment horizontal="left" vertical="center"/>
      <protection locked="0"/>
    </xf>
    <xf numFmtId="4" fontId="17" fillId="2" borderId="22" xfId="0" applyNumberFormat="1" applyFont="1" applyFill="1" applyBorder="1" applyAlignment="1">
      <alignment vertical="center"/>
    </xf>
    <xf numFmtId="4" fontId="18" fillId="5" borderId="3" xfId="0" applyNumberFormat="1" applyFont="1" applyFill="1" applyBorder="1" applyAlignment="1" applyProtection="1">
      <alignment vertical="center"/>
      <protection locked="0"/>
    </xf>
    <xf numFmtId="4" fontId="17" fillId="2" borderId="3" xfId="0" applyNumberFormat="1" applyFont="1" applyFill="1" applyBorder="1" applyAlignment="1" applyProtection="1">
      <alignment vertical="center"/>
    </xf>
    <xf numFmtId="14" fontId="17" fillId="5" borderId="15" xfId="0" applyNumberFormat="1" applyFont="1" applyFill="1" applyBorder="1" applyAlignment="1" applyProtection="1">
      <alignment horizontal="center" vertical="center" wrapText="1"/>
      <protection locked="0"/>
    </xf>
    <xf numFmtId="14" fontId="17" fillId="5" borderId="17" xfId="0" applyNumberFormat="1" applyFont="1" applyFill="1" applyBorder="1" applyAlignment="1" applyProtection="1">
      <alignment horizontal="center" vertical="center" wrapText="1"/>
      <protection locked="0"/>
    </xf>
    <xf numFmtId="14" fontId="17" fillId="5" borderId="19" xfId="0" applyNumberFormat="1" applyFont="1" applyFill="1" applyBorder="1" applyAlignment="1" applyProtection="1">
      <alignment horizontal="center" vertical="center" wrapText="1"/>
      <protection locked="0"/>
    </xf>
    <xf numFmtId="49" fontId="17" fillId="5" borderId="15" xfId="0" applyNumberFormat="1" applyFont="1" applyFill="1" applyBorder="1" applyAlignment="1" applyProtection="1">
      <alignment horizontal="left" vertical="center"/>
      <protection locked="0"/>
    </xf>
    <xf numFmtId="4" fontId="17" fillId="5" borderId="15" xfId="0" applyNumberFormat="1" applyFont="1" applyFill="1" applyBorder="1" applyAlignment="1" applyProtection="1">
      <alignment vertical="center"/>
      <protection locked="0"/>
    </xf>
    <xf numFmtId="4" fontId="17" fillId="5" borderId="17" xfId="0" applyNumberFormat="1" applyFont="1" applyFill="1" applyBorder="1" applyAlignment="1" applyProtection="1">
      <alignment vertical="center"/>
      <protection locked="0"/>
    </xf>
    <xf numFmtId="4" fontId="17" fillId="5" borderId="19" xfId="0" applyNumberFormat="1" applyFont="1" applyFill="1" applyBorder="1" applyAlignment="1" applyProtection="1">
      <alignment vertical="center"/>
      <protection locked="0"/>
    </xf>
    <xf numFmtId="0" fontId="19" fillId="4" borderId="0" xfId="1" applyNumberFormat="1" applyFill="1" applyBorder="1" applyAlignment="1" applyProtection="1"/>
    <xf numFmtId="0" fontId="20" fillId="4" borderId="0" xfId="1" applyNumberFormat="1" applyFont="1" applyFill="1" applyBorder="1" applyAlignment="1" applyProtection="1">
      <alignment horizontal="center"/>
    </xf>
    <xf numFmtId="0" fontId="21" fillId="4" borderId="0" xfId="1" applyNumberFormat="1" applyFont="1" applyFill="1" applyBorder="1" applyAlignment="1" applyProtection="1"/>
    <xf numFmtId="0" fontId="19" fillId="2" borderId="4" xfId="1" applyNumberFormat="1" applyFill="1" applyBorder="1" applyAlignment="1" applyProtection="1"/>
    <xf numFmtId="0" fontId="19" fillId="2" borderId="2" xfId="1" applyNumberFormat="1" applyFill="1" applyBorder="1" applyAlignment="1" applyProtection="1"/>
    <xf numFmtId="0" fontId="19" fillId="2" borderId="5" xfId="1" applyNumberFormat="1" applyFill="1" applyBorder="1" applyAlignment="1" applyProtection="1"/>
    <xf numFmtId="0" fontId="19" fillId="2" borderId="11" xfId="1" applyNumberFormat="1" applyFill="1" applyBorder="1" applyAlignment="1" applyProtection="1"/>
    <xf numFmtId="0" fontId="20" fillId="6" borderId="3" xfId="1" applyNumberFormat="1" applyFont="1" applyFill="1" applyBorder="1" applyAlignment="1" applyProtection="1">
      <alignment horizontal="center"/>
    </xf>
    <xf numFmtId="0" fontId="19" fillId="2" borderId="6" xfId="1" applyNumberFormat="1" applyFill="1" applyBorder="1" applyAlignment="1" applyProtection="1"/>
    <xf numFmtId="0" fontId="19" fillId="3" borderId="0" xfId="1" applyNumberFormat="1" applyFill="1" applyBorder="1" applyAlignment="1" applyProtection="1"/>
    <xf numFmtId="0" fontId="19" fillId="6" borderId="3" xfId="1" applyNumberFormat="1" applyFill="1" applyBorder="1" applyAlignment="1" applyProtection="1">
      <alignment horizontal="center"/>
    </xf>
    <xf numFmtId="0" fontId="21" fillId="2" borderId="3" xfId="1" applyNumberFormat="1" applyFont="1" applyFill="1" applyBorder="1" applyAlignment="1" applyProtection="1"/>
    <xf numFmtId="0" fontId="19" fillId="2" borderId="3" xfId="1" applyNumberFormat="1" applyFill="1" applyBorder="1" applyAlignment="1" applyProtection="1"/>
    <xf numFmtId="0" fontId="19" fillId="2" borderId="12" xfId="1" applyNumberFormat="1" applyFill="1" applyBorder="1" applyAlignment="1" applyProtection="1"/>
    <xf numFmtId="0" fontId="19" fillId="2" borderId="7" xfId="1" applyNumberFormat="1" applyFill="1" applyBorder="1" applyAlignment="1" applyProtection="1"/>
    <xf numFmtId="0" fontId="19" fillId="2" borderId="13" xfId="1" applyNumberFormat="1" applyFill="1" applyBorder="1" applyAlignment="1" applyProtection="1"/>
    <xf numFmtId="0" fontId="19" fillId="2" borderId="0" xfId="1" applyNumberFormat="1" applyFill="1" applyBorder="1" applyAlignment="1" applyProtection="1">
      <alignment horizontal="center"/>
    </xf>
    <xf numFmtId="0" fontId="21" fillId="2" borderId="0" xfId="1" applyNumberFormat="1" applyFont="1" applyFill="1" applyBorder="1" applyAlignment="1" applyProtection="1"/>
    <xf numFmtId="0" fontId="19" fillId="2" borderId="0" xfId="1" applyNumberFormat="1" applyFill="1" applyBorder="1" applyAlignment="1" applyProtection="1"/>
    <xf numFmtId="0" fontId="24" fillId="2" borderId="0" xfId="1" applyNumberFormat="1" applyFont="1" applyFill="1" applyBorder="1" applyAlignment="1" applyProtection="1">
      <alignment horizontal="center"/>
    </xf>
    <xf numFmtId="0" fontId="22" fillId="2" borderId="3" xfId="2" applyFont="1" applyFill="1" applyBorder="1" applyAlignment="1">
      <alignment vertical="center"/>
    </xf>
    <xf numFmtId="0" fontId="23" fillId="2" borderId="3" xfId="2" applyFont="1" applyFill="1" applyBorder="1" applyAlignment="1">
      <alignment horizontal="center"/>
    </xf>
    <xf numFmtId="0" fontId="23" fillId="2" borderId="3" xfId="2" applyFont="1" applyFill="1" applyBorder="1" applyAlignment="1">
      <alignment horizontal="center" vertical="center"/>
    </xf>
    <xf numFmtId="0" fontId="22" fillId="2" borderId="3" xfId="2" applyNumberFormat="1" applyFont="1" applyFill="1" applyBorder="1" applyAlignment="1" applyProtection="1"/>
    <xf numFmtId="0" fontId="23" fillId="2" borderId="3" xfId="2" applyNumberFormat="1" applyFont="1" applyFill="1" applyBorder="1" applyAlignment="1" applyProtection="1">
      <alignment horizontal="center"/>
    </xf>
    <xf numFmtId="0" fontId="23" fillId="2" borderId="3" xfId="2" applyNumberFormat="1" applyFont="1" applyFill="1" applyBorder="1" applyAlignment="1" applyProtection="1"/>
    <xf numFmtId="0" fontId="23" fillId="7" borderId="3" xfId="2" applyNumberFormat="1" applyFont="1" applyFill="1" applyBorder="1" applyAlignment="1" applyProtection="1"/>
    <xf numFmtId="0" fontId="23" fillId="7" borderId="3" xfId="2" applyNumberFormat="1" applyFont="1" applyFill="1" applyBorder="1" applyAlignment="1" applyProtection="1">
      <alignment horizontal="center"/>
    </xf>
    <xf numFmtId="0" fontId="22" fillId="7" borderId="3" xfId="2" applyFont="1" applyFill="1" applyBorder="1" applyAlignment="1">
      <alignment vertical="center"/>
    </xf>
    <xf numFmtId="0" fontId="23" fillId="7" borderId="3" xfId="2" applyFont="1" applyFill="1" applyBorder="1" applyAlignment="1">
      <alignment horizontal="center"/>
    </xf>
    <xf numFmtId="0" fontId="23" fillId="7" borderId="3" xfId="2" applyFont="1" applyFill="1" applyBorder="1" applyAlignment="1">
      <alignment horizontal="center" vertical="center"/>
    </xf>
    <xf numFmtId="0" fontId="22" fillId="7" borderId="3" xfId="2" applyNumberFormat="1" applyFont="1" applyFill="1" applyBorder="1" applyAlignment="1" applyProtection="1"/>
    <xf numFmtId="0" fontId="23" fillId="0" borderId="3" xfId="2" applyNumberFormat="1" applyFont="1" applyFill="1" applyBorder="1" applyAlignment="1" applyProtection="1"/>
    <xf numFmtId="0" fontId="23" fillId="0" borderId="3" xfId="2" applyFont="1" applyFill="1" applyBorder="1" applyAlignment="1">
      <alignment horizontal="center"/>
    </xf>
    <xf numFmtId="0" fontId="23" fillId="0" borderId="3" xfId="2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5" borderId="2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left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center" vertical="center"/>
    </xf>
    <xf numFmtId="0" fontId="1" fillId="5" borderId="11" xfId="0" applyFont="1" applyFill="1" applyBorder="1" applyAlignment="1" applyProtection="1">
      <alignment horizontal="center" vertical="center" wrapText="1"/>
      <protection locked="0"/>
    </xf>
    <xf numFmtId="0" fontId="1" fillId="5" borderId="0" xfId="0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" fillId="5" borderId="7" xfId="0" applyFont="1" applyFill="1" applyBorder="1" applyAlignment="1" applyProtection="1">
      <alignment horizontal="center" vertical="center" wrapText="1"/>
      <protection locked="0"/>
    </xf>
    <xf numFmtId="49" fontId="5" fillId="5" borderId="10" xfId="0" applyNumberFormat="1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6" borderId="8" xfId="1" applyNumberFormat="1" applyFont="1" applyFill="1" applyBorder="1" applyAlignment="1" applyProtection="1">
      <alignment horizontal="center"/>
    </xf>
    <xf numFmtId="0" fontId="20" fillId="6" borderId="9" xfId="1" applyNumberFormat="1" applyFont="1" applyFill="1" applyBorder="1" applyAlignment="1" applyProtection="1">
      <alignment horizontal="center"/>
    </xf>
  </cellXfs>
  <cellStyles count="3">
    <cellStyle name="Normal" xfId="0" builtinId="0"/>
    <cellStyle name="Normal 11" xfId="2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EAEAEA"/>
      <rgbColor rgb="00CC99FF"/>
      <rgbColor rgb="00FDF6E7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A14817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38100</xdr:rowOff>
    </xdr:from>
    <xdr:to>
      <xdr:col>3</xdr:col>
      <xdr:colOff>323850</xdr:colOff>
      <xdr:row>7</xdr:row>
      <xdr:rowOff>97631</xdr:rowOff>
    </xdr:to>
    <xdr:pic>
      <xdr:nvPicPr>
        <xdr:cNvPr id="3" name="il_fi" descr="http://www.buscatan.com/directorio/fotos/4737-logo-escuela-modelo-scp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6195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U45"/>
  <sheetViews>
    <sheetView showGridLines="0" tabSelected="1" zoomScale="90" zoomScaleNormal="90" workbookViewId="0">
      <selection activeCell="M5" sqref="M5"/>
    </sheetView>
  </sheetViews>
  <sheetFormatPr baseColWidth="10" defaultRowHeight="12.75"/>
  <cols>
    <col min="1" max="2" width="1.7109375" style="4" customWidth="1"/>
    <col min="3" max="3" width="12" style="4" customWidth="1"/>
    <col min="4" max="4" width="9.140625" style="4" customWidth="1"/>
    <col min="5" max="5" width="30.7109375" style="4" customWidth="1"/>
    <col min="6" max="12" width="10.7109375" style="4" customWidth="1"/>
    <col min="13" max="13" width="11.7109375" style="4" customWidth="1"/>
    <col min="14" max="15" width="1.7109375" style="4" customWidth="1"/>
    <col min="16" max="16" width="4.7109375" style="4" customWidth="1"/>
    <col min="17" max="17" width="1.7109375" style="4" customWidth="1"/>
    <col min="18" max="18" width="14.42578125" style="4" bestFit="1" customWidth="1"/>
    <col min="19" max="19" width="21" style="4" bestFit="1" customWidth="1"/>
    <col min="20" max="21" width="1.7109375" style="4" customWidth="1"/>
    <col min="22" max="257" width="9.140625" style="4" customWidth="1"/>
    <col min="258" max="16384" width="11.42578125" style="4"/>
  </cols>
  <sheetData>
    <row r="2" spans="2:2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21" ht="18">
      <c r="B3" s="5"/>
      <c r="C3" s="6"/>
      <c r="D3" s="6"/>
      <c r="E3" s="125" t="s">
        <v>17</v>
      </c>
      <c r="F3" s="125"/>
      <c r="G3" s="125"/>
      <c r="H3" s="125"/>
      <c r="I3" s="125"/>
      <c r="J3" s="125"/>
      <c r="K3" s="125"/>
      <c r="L3" s="45"/>
      <c r="M3" s="6"/>
      <c r="N3" s="7"/>
      <c r="O3" s="38"/>
    </row>
    <row r="4" spans="2:21" ht="15">
      <c r="B4" s="5"/>
      <c r="C4" s="6"/>
      <c r="D4" s="6"/>
      <c r="E4" s="126" t="s">
        <v>18</v>
      </c>
      <c r="F4" s="126"/>
      <c r="G4" s="126"/>
      <c r="H4" s="126"/>
      <c r="I4" s="126"/>
      <c r="J4" s="126"/>
      <c r="K4" s="126"/>
      <c r="L4" s="138" t="s">
        <v>7</v>
      </c>
      <c r="M4" s="138"/>
      <c r="N4" s="7"/>
      <c r="O4" s="38"/>
      <c r="Q4" s="59"/>
      <c r="R4" s="60"/>
      <c r="S4" s="60"/>
      <c r="T4" s="61"/>
      <c r="U4" s="37"/>
    </row>
    <row r="5" spans="2:21" ht="15" customHeight="1">
      <c r="B5" s="5"/>
      <c r="C5" s="6"/>
      <c r="D5" s="6"/>
      <c r="E5" s="144" t="s">
        <v>34</v>
      </c>
      <c r="F5" s="144"/>
      <c r="G5" s="144"/>
      <c r="H5" s="144"/>
      <c r="I5" s="144"/>
      <c r="J5" s="144"/>
      <c r="K5" s="144"/>
      <c r="L5" s="53" t="s">
        <v>28</v>
      </c>
      <c r="M5" s="71"/>
      <c r="N5" s="9"/>
      <c r="O5" s="39"/>
      <c r="P5" s="10"/>
      <c r="Q5" s="62"/>
      <c r="R5" s="63" t="s">
        <v>30</v>
      </c>
      <c r="S5" s="64"/>
      <c r="T5" s="65"/>
      <c r="U5" s="66"/>
    </row>
    <row r="6" spans="2:21" ht="12.75" customHeight="1">
      <c r="B6" s="5"/>
      <c r="C6" s="6"/>
      <c r="D6" s="6"/>
      <c r="E6" s="8"/>
      <c r="F6" s="8"/>
      <c r="G6" s="8"/>
      <c r="H6" s="8"/>
      <c r="I6" s="8"/>
      <c r="J6" s="8"/>
      <c r="K6" s="6"/>
      <c r="L6" s="53" t="s">
        <v>27</v>
      </c>
      <c r="M6" s="71"/>
      <c r="N6" s="7"/>
      <c r="O6" s="39"/>
      <c r="P6" s="10"/>
      <c r="Q6" s="62"/>
      <c r="R6" s="63" t="s">
        <v>31</v>
      </c>
      <c r="S6" s="64" t="s">
        <v>32</v>
      </c>
      <c r="T6" s="65"/>
      <c r="U6" s="66"/>
    </row>
    <row r="7" spans="2:2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38"/>
      <c r="Q7" s="62"/>
      <c r="R7" s="63" t="s">
        <v>33</v>
      </c>
      <c r="S7" s="67" t="s">
        <v>37</v>
      </c>
      <c r="T7" s="65"/>
      <c r="U7" s="66"/>
    </row>
    <row r="8" spans="2:21" s="14" customFormat="1" ht="20.25" customHeight="1">
      <c r="B8" s="11"/>
      <c r="C8" s="12"/>
      <c r="D8" s="12"/>
      <c r="E8" s="145" t="s">
        <v>22</v>
      </c>
      <c r="F8" s="146"/>
      <c r="G8" s="151" t="str">
        <f>"Cheque "&amp;S5&amp;" de "&amp;S6&amp;" de fecha: "&amp;TEXT(S7,"dd-mmm-aaaa")&amp;"."</f>
        <v>Cheque  de Banamex, S.A.de C.V. de fecha:  .</v>
      </c>
      <c r="H8" s="152"/>
      <c r="I8" s="152"/>
      <c r="J8" s="152"/>
      <c r="K8" s="152"/>
      <c r="L8" s="152"/>
      <c r="M8" s="12"/>
      <c r="N8" s="13"/>
      <c r="O8" s="40"/>
      <c r="Q8" s="62"/>
      <c r="R8" s="63" t="s">
        <v>36</v>
      </c>
      <c r="S8" s="81">
        <v>0</v>
      </c>
      <c r="T8" s="65"/>
      <c r="U8" s="66"/>
    </row>
    <row r="9" spans="2:21" ht="19.5" customHeight="1">
      <c r="B9" s="5"/>
      <c r="C9" s="8"/>
      <c r="D9" s="15"/>
      <c r="E9" s="139"/>
      <c r="F9" s="140"/>
      <c r="G9" s="140"/>
      <c r="H9" s="140"/>
      <c r="I9" s="140"/>
      <c r="J9" s="140"/>
      <c r="K9" s="140"/>
      <c r="L9" s="140"/>
      <c r="M9" s="52"/>
      <c r="N9" s="16"/>
      <c r="O9" s="38"/>
      <c r="Q9" s="68"/>
      <c r="R9" s="69"/>
      <c r="S9" s="69"/>
      <c r="T9" s="70"/>
      <c r="U9" s="66"/>
    </row>
    <row r="10" spans="2:21" ht="22.5" customHeight="1">
      <c r="B10" s="5"/>
      <c r="C10" s="17"/>
      <c r="D10" s="17"/>
      <c r="E10" s="141"/>
      <c r="F10" s="142"/>
      <c r="G10" s="142"/>
      <c r="H10" s="142"/>
      <c r="I10" s="142"/>
      <c r="J10" s="142"/>
      <c r="K10" s="142"/>
      <c r="L10" s="142"/>
      <c r="M10" s="52"/>
      <c r="N10" s="16"/>
      <c r="O10" s="38"/>
      <c r="Q10" s="37"/>
      <c r="R10" s="66"/>
      <c r="S10" s="66"/>
      <c r="T10" s="66"/>
      <c r="U10" s="66"/>
    </row>
    <row r="11" spans="2:21" ht="5.0999999999999996" customHeight="1">
      <c r="B11" s="5"/>
      <c r="C11" s="18"/>
      <c r="D11" s="131"/>
      <c r="E11" s="131"/>
      <c r="F11" s="19"/>
      <c r="G11" s="20"/>
      <c r="H11" s="20"/>
      <c r="I11" s="132"/>
      <c r="J11" s="132"/>
      <c r="K11" s="6"/>
      <c r="L11" s="6"/>
      <c r="M11" s="6"/>
      <c r="N11" s="7"/>
      <c r="O11" s="38"/>
    </row>
    <row r="12" spans="2:21" ht="17.100000000000001" customHeight="1">
      <c r="B12" s="5"/>
      <c r="C12" s="147" t="s">
        <v>0</v>
      </c>
      <c r="D12" s="148"/>
      <c r="E12" s="149"/>
      <c r="F12" s="47" t="s">
        <v>13</v>
      </c>
      <c r="G12" s="150"/>
      <c r="H12" s="150"/>
      <c r="I12" s="150"/>
      <c r="J12" s="2"/>
      <c r="K12" s="47" t="s">
        <v>14</v>
      </c>
      <c r="L12" s="143"/>
      <c r="M12" s="143"/>
      <c r="N12" s="7"/>
      <c r="O12" s="38"/>
    </row>
    <row r="13" spans="2:21" ht="5.0999999999999996" customHeight="1">
      <c r="B13" s="5"/>
      <c r="C13" s="48"/>
      <c r="D13" s="21"/>
      <c r="E13" s="21"/>
      <c r="F13" s="19"/>
      <c r="G13" s="22"/>
      <c r="H13" s="23"/>
      <c r="I13" s="23"/>
      <c r="J13" s="6"/>
      <c r="K13" s="22"/>
      <c r="L13" s="22"/>
      <c r="M13" s="6"/>
      <c r="N13" s="7"/>
      <c r="O13" s="38"/>
      <c r="Q13" s="1"/>
      <c r="R13" s="2"/>
      <c r="S13" s="2"/>
      <c r="T13" s="3"/>
    </row>
    <row r="14" spans="2:21" ht="16.5" customHeight="1">
      <c r="B14" s="5"/>
      <c r="C14" s="49" t="s">
        <v>12</v>
      </c>
      <c r="D14" s="129"/>
      <c r="E14" s="129"/>
      <c r="F14" s="6"/>
      <c r="G14" s="46" t="s">
        <v>20</v>
      </c>
      <c r="H14" s="130"/>
      <c r="I14" s="130"/>
      <c r="J14" s="6"/>
      <c r="K14" s="22" t="s">
        <v>21</v>
      </c>
      <c r="L14" s="55"/>
      <c r="M14" s="24"/>
      <c r="N14" s="7"/>
      <c r="O14" s="41"/>
      <c r="Q14" s="5"/>
      <c r="R14" s="135" t="s">
        <v>35</v>
      </c>
      <c r="S14" s="135"/>
      <c r="T14" s="7"/>
    </row>
    <row r="15" spans="2:21" ht="5.0999999999999996" customHeight="1">
      <c r="B15" s="5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7"/>
      <c r="O15" s="38"/>
      <c r="Q15" s="5"/>
      <c r="R15" s="135"/>
      <c r="S15" s="135"/>
      <c r="T15" s="7"/>
      <c r="U15" s="38"/>
    </row>
    <row r="16" spans="2:21" s="26" customFormat="1" ht="20.100000000000001" customHeight="1">
      <c r="B16" s="25"/>
      <c r="C16" s="56" t="s">
        <v>23</v>
      </c>
      <c r="D16" s="56" t="s">
        <v>1</v>
      </c>
      <c r="E16" s="56" t="s">
        <v>8</v>
      </c>
      <c r="F16" s="56" t="s">
        <v>2</v>
      </c>
      <c r="G16" s="56" t="s">
        <v>3</v>
      </c>
      <c r="H16" s="57" t="s">
        <v>4</v>
      </c>
      <c r="I16" s="56" t="s">
        <v>5</v>
      </c>
      <c r="J16" s="58" t="s">
        <v>6</v>
      </c>
      <c r="K16" s="56" t="s">
        <v>9</v>
      </c>
      <c r="L16" s="56" t="s">
        <v>19</v>
      </c>
      <c r="M16" s="56" t="s">
        <v>10</v>
      </c>
      <c r="N16" s="13"/>
      <c r="O16" s="42"/>
      <c r="Q16" s="25"/>
      <c r="R16" s="135"/>
      <c r="S16" s="135"/>
      <c r="T16" s="13"/>
      <c r="U16" s="42"/>
    </row>
    <row r="17" spans="2:21" ht="17.100000000000001" customHeight="1">
      <c r="B17" s="5"/>
      <c r="C17" s="74"/>
      <c r="D17" s="83"/>
      <c r="E17" s="86"/>
      <c r="F17" s="87"/>
      <c r="G17" s="87"/>
      <c r="H17" s="87"/>
      <c r="I17" s="87"/>
      <c r="J17" s="87"/>
      <c r="K17" s="87"/>
      <c r="L17" s="87"/>
      <c r="M17" s="75">
        <f>SUM(F17:L17)</f>
        <v>0</v>
      </c>
      <c r="N17" s="7"/>
      <c r="O17" s="38"/>
      <c r="Q17" s="5"/>
      <c r="R17" s="135"/>
      <c r="S17" s="135"/>
      <c r="T17" s="7"/>
      <c r="U17" s="38"/>
    </row>
    <row r="18" spans="2:21" ht="17.100000000000001" customHeight="1">
      <c r="B18" s="5"/>
      <c r="C18" s="76"/>
      <c r="D18" s="84"/>
      <c r="E18" s="72"/>
      <c r="F18" s="88"/>
      <c r="G18" s="88"/>
      <c r="H18" s="88"/>
      <c r="I18" s="88"/>
      <c r="J18" s="88"/>
      <c r="K18" s="88"/>
      <c r="L18" s="88"/>
      <c r="M18" s="77">
        <f t="shared" ref="M18:M33" si="0">SUM(F18:L18)</f>
        <v>0</v>
      </c>
      <c r="N18" s="7"/>
      <c r="O18" s="38"/>
      <c r="Q18" s="34"/>
      <c r="R18" s="136"/>
      <c r="S18" s="136"/>
      <c r="T18" s="36"/>
      <c r="U18" s="38"/>
    </row>
    <row r="19" spans="2:21" ht="17.100000000000001" customHeight="1">
      <c r="B19" s="5"/>
      <c r="C19" s="76"/>
      <c r="D19" s="84"/>
      <c r="E19" s="72"/>
      <c r="F19" s="88"/>
      <c r="G19" s="88"/>
      <c r="H19" s="88"/>
      <c r="I19" s="88"/>
      <c r="J19" s="88"/>
      <c r="K19" s="88"/>
      <c r="L19" s="88"/>
      <c r="M19" s="77">
        <f t="shared" si="0"/>
        <v>0</v>
      </c>
      <c r="N19" s="7"/>
      <c r="O19" s="38"/>
      <c r="R19" s="38"/>
      <c r="S19" s="38"/>
      <c r="T19" s="38"/>
      <c r="U19" s="38"/>
    </row>
    <row r="20" spans="2:21" ht="17.100000000000001" customHeight="1">
      <c r="B20" s="5"/>
      <c r="C20" s="76"/>
      <c r="D20" s="84"/>
      <c r="E20" s="72"/>
      <c r="F20" s="88"/>
      <c r="G20" s="88"/>
      <c r="H20" s="88"/>
      <c r="I20" s="88"/>
      <c r="J20" s="88"/>
      <c r="K20" s="88"/>
      <c r="L20" s="88"/>
      <c r="M20" s="77">
        <f t="shared" si="0"/>
        <v>0</v>
      </c>
      <c r="N20" s="7"/>
      <c r="O20" s="38"/>
    </row>
    <row r="21" spans="2:21" ht="17.100000000000001" customHeight="1">
      <c r="B21" s="5"/>
      <c r="C21" s="76"/>
      <c r="D21" s="84"/>
      <c r="E21" s="72"/>
      <c r="F21" s="88"/>
      <c r="G21" s="88"/>
      <c r="H21" s="88"/>
      <c r="I21" s="88"/>
      <c r="J21" s="88"/>
      <c r="K21" s="88"/>
      <c r="L21" s="88"/>
      <c r="M21" s="77">
        <f t="shared" si="0"/>
        <v>0</v>
      </c>
      <c r="N21" s="7"/>
      <c r="O21" s="38"/>
    </row>
    <row r="22" spans="2:21" ht="17.100000000000001" customHeight="1">
      <c r="B22" s="5"/>
      <c r="C22" s="76"/>
      <c r="D22" s="84"/>
      <c r="E22" s="72"/>
      <c r="F22" s="88"/>
      <c r="G22" s="88"/>
      <c r="H22" s="88"/>
      <c r="I22" s="88"/>
      <c r="J22" s="88"/>
      <c r="K22" s="88"/>
      <c r="L22" s="88"/>
      <c r="M22" s="77">
        <f t="shared" si="0"/>
        <v>0</v>
      </c>
      <c r="N22" s="7"/>
      <c r="O22" s="38"/>
    </row>
    <row r="23" spans="2:21" ht="17.100000000000001" customHeight="1">
      <c r="B23" s="5"/>
      <c r="C23" s="76"/>
      <c r="D23" s="84"/>
      <c r="E23" s="72"/>
      <c r="F23" s="88"/>
      <c r="G23" s="88"/>
      <c r="H23" s="88"/>
      <c r="I23" s="88"/>
      <c r="J23" s="88"/>
      <c r="K23" s="88"/>
      <c r="L23" s="88"/>
      <c r="M23" s="77">
        <f t="shared" si="0"/>
        <v>0</v>
      </c>
      <c r="N23" s="7"/>
      <c r="O23" s="38"/>
    </row>
    <row r="24" spans="2:21" ht="17.100000000000001" customHeight="1">
      <c r="B24" s="5"/>
      <c r="C24" s="76"/>
      <c r="D24" s="84"/>
      <c r="E24" s="72"/>
      <c r="F24" s="88"/>
      <c r="G24" s="88"/>
      <c r="H24" s="88"/>
      <c r="I24" s="88"/>
      <c r="J24" s="88"/>
      <c r="K24" s="88"/>
      <c r="L24" s="88"/>
      <c r="M24" s="77">
        <f t="shared" si="0"/>
        <v>0</v>
      </c>
      <c r="N24" s="7"/>
      <c r="O24" s="38"/>
    </row>
    <row r="25" spans="2:21" ht="17.100000000000001" customHeight="1">
      <c r="B25" s="5"/>
      <c r="C25" s="76"/>
      <c r="D25" s="84"/>
      <c r="E25" s="72"/>
      <c r="F25" s="88"/>
      <c r="G25" s="88"/>
      <c r="H25" s="88"/>
      <c r="I25" s="88"/>
      <c r="J25" s="88"/>
      <c r="K25" s="88"/>
      <c r="L25" s="88"/>
      <c r="M25" s="77">
        <f t="shared" si="0"/>
        <v>0</v>
      </c>
      <c r="N25" s="7"/>
      <c r="O25" s="38"/>
    </row>
    <row r="26" spans="2:21" ht="17.100000000000001" customHeight="1">
      <c r="B26" s="5"/>
      <c r="C26" s="76"/>
      <c r="D26" s="84"/>
      <c r="E26" s="72"/>
      <c r="F26" s="88"/>
      <c r="G26" s="88"/>
      <c r="H26" s="88"/>
      <c r="I26" s="88"/>
      <c r="J26" s="88"/>
      <c r="K26" s="88"/>
      <c r="L26" s="88"/>
      <c r="M26" s="77">
        <f t="shared" si="0"/>
        <v>0</v>
      </c>
      <c r="N26" s="7"/>
      <c r="O26" s="38"/>
    </row>
    <row r="27" spans="2:21" ht="17.100000000000001" customHeight="1">
      <c r="B27" s="5"/>
      <c r="C27" s="76"/>
      <c r="D27" s="84"/>
      <c r="E27" s="72"/>
      <c r="F27" s="88"/>
      <c r="G27" s="88"/>
      <c r="H27" s="88"/>
      <c r="I27" s="88"/>
      <c r="J27" s="88"/>
      <c r="K27" s="88"/>
      <c r="L27" s="88"/>
      <c r="M27" s="77">
        <f t="shared" si="0"/>
        <v>0</v>
      </c>
      <c r="N27" s="7"/>
      <c r="O27" s="38"/>
    </row>
    <row r="28" spans="2:21" ht="17.100000000000001" customHeight="1">
      <c r="B28" s="5"/>
      <c r="C28" s="76"/>
      <c r="D28" s="84"/>
      <c r="E28" s="72"/>
      <c r="F28" s="88"/>
      <c r="G28" s="88"/>
      <c r="H28" s="88"/>
      <c r="I28" s="88"/>
      <c r="J28" s="88"/>
      <c r="K28" s="88"/>
      <c r="L28" s="88"/>
      <c r="M28" s="77">
        <f t="shared" si="0"/>
        <v>0</v>
      </c>
      <c r="N28" s="7"/>
      <c r="O28" s="38"/>
    </row>
    <row r="29" spans="2:21" ht="17.100000000000001" customHeight="1">
      <c r="B29" s="5"/>
      <c r="C29" s="76"/>
      <c r="D29" s="84"/>
      <c r="E29" s="72"/>
      <c r="F29" s="88"/>
      <c r="G29" s="88"/>
      <c r="H29" s="88"/>
      <c r="I29" s="88"/>
      <c r="J29" s="88"/>
      <c r="K29" s="88"/>
      <c r="L29" s="88"/>
      <c r="M29" s="77">
        <f t="shared" si="0"/>
        <v>0</v>
      </c>
      <c r="N29" s="7"/>
      <c r="O29" s="38"/>
    </row>
    <row r="30" spans="2:21" ht="17.100000000000001" customHeight="1">
      <c r="B30" s="5"/>
      <c r="C30" s="76"/>
      <c r="D30" s="84"/>
      <c r="E30" s="72"/>
      <c r="F30" s="88"/>
      <c r="G30" s="88"/>
      <c r="H30" s="88"/>
      <c r="I30" s="88"/>
      <c r="J30" s="88"/>
      <c r="K30" s="88"/>
      <c r="L30" s="88"/>
      <c r="M30" s="77">
        <f t="shared" si="0"/>
        <v>0</v>
      </c>
      <c r="N30" s="7"/>
      <c r="O30" s="38"/>
    </row>
    <row r="31" spans="2:21" ht="17.100000000000001" customHeight="1">
      <c r="B31" s="5"/>
      <c r="C31" s="76"/>
      <c r="D31" s="84"/>
      <c r="E31" s="72"/>
      <c r="F31" s="88"/>
      <c r="G31" s="88"/>
      <c r="H31" s="88"/>
      <c r="I31" s="88"/>
      <c r="J31" s="88"/>
      <c r="K31" s="88"/>
      <c r="L31" s="88"/>
      <c r="M31" s="77">
        <f t="shared" si="0"/>
        <v>0</v>
      </c>
      <c r="N31" s="7"/>
      <c r="O31" s="38"/>
    </row>
    <row r="32" spans="2:21" ht="17.100000000000001" customHeight="1">
      <c r="B32" s="5"/>
      <c r="C32" s="76"/>
      <c r="D32" s="84"/>
      <c r="E32" s="72"/>
      <c r="F32" s="88"/>
      <c r="G32" s="88"/>
      <c r="H32" s="88"/>
      <c r="I32" s="88"/>
      <c r="J32" s="88"/>
      <c r="K32" s="88"/>
      <c r="L32" s="88"/>
      <c r="M32" s="77">
        <f t="shared" si="0"/>
        <v>0</v>
      </c>
      <c r="N32" s="7"/>
      <c r="O32" s="38"/>
    </row>
    <row r="33" spans="2:15" ht="17.100000000000001" customHeight="1">
      <c r="B33" s="5"/>
      <c r="C33" s="78"/>
      <c r="D33" s="85"/>
      <c r="E33" s="79"/>
      <c r="F33" s="89"/>
      <c r="G33" s="89"/>
      <c r="H33" s="89"/>
      <c r="I33" s="89"/>
      <c r="J33" s="89"/>
      <c r="K33" s="89"/>
      <c r="L33" s="89"/>
      <c r="M33" s="80">
        <f t="shared" si="0"/>
        <v>0</v>
      </c>
      <c r="N33" s="7"/>
      <c r="O33" s="38"/>
    </row>
    <row r="34" spans="2:15" ht="17.100000000000001" customHeight="1">
      <c r="B34" s="5"/>
      <c r="C34" s="6"/>
      <c r="D34" s="28"/>
      <c r="E34" s="54" t="s">
        <v>29</v>
      </c>
      <c r="F34" s="73">
        <f t="shared" ref="F34:M34" si="1">SUM(F17:F33)</f>
        <v>0</v>
      </c>
      <c r="G34" s="73">
        <f t="shared" si="1"/>
        <v>0</v>
      </c>
      <c r="H34" s="73">
        <f t="shared" si="1"/>
        <v>0</v>
      </c>
      <c r="I34" s="73">
        <f t="shared" si="1"/>
        <v>0</v>
      </c>
      <c r="J34" s="73">
        <f t="shared" si="1"/>
        <v>0</v>
      </c>
      <c r="K34" s="73">
        <f t="shared" si="1"/>
        <v>0</v>
      </c>
      <c r="L34" s="73">
        <f t="shared" si="1"/>
        <v>0</v>
      </c>
      <c r="M34" s="73">
        <f t="shared" si="1"/>
        <v>0</v>
      </c>
      <c r="N34" s="7"/>
      <c r="O34" s="38"/>
    </row>
    <row r="35" spans="2:15" ht="17.100000000000001" customHeight="1">
      <c r="B35" s="5"/>
      <c r="C35" s="133" t="s">
        <v>15</v>
      </c>
      <c r="D35" s="133"/>
      <c r="E35" s="28"/>
      <c r="F35" s="134" t="s">
        <v>11</v>
      </c>
      <c r="G35" s="134"/>
      <c r="H35" s="134"/>
      <c r="I35" s="6"/>
      <c r="J35" s="29"/>
      <c r="K35" s="50"/>
      <c r="L35" s="51" t="s">
        <v>25</v>
      </c>
      <c r="M35" s="82">
        <f>+S8</f>
        <v>0</v>
      </c>
      <c r="N35" s="7"/>
      <c r="O35" s="38"/>
    </row>
    <row r="36" spans="2:15" ht="17.100000000000001" customHeight="1">
      <c r="B36" s="5"/>
      <c r="C36" s="6"/>
      <c r="D36" s="6"/>
      <c r="E36" s="28"/>
      <c r="F36" s="6"/>
      <c r="G36" s="6"/>
      <c r="H36" s="6"/>
      <c r="I36" s="29"/>
      <c r="J36" s="29"/>
      <c r="K36" s="50"/>
      <c r="L36" s="51" t="s">
        <v>24</v>
      </c>
      <c r="M36" s="73">
        <f>SUM(M34-M35)</f>
        <v>0</v>
      </c>
      <c r="N36" s="7"/>
      <c r="O36" s="38"/>
    </row>
    <row r="37" spans="2:15" ht="17.100000000000001" customHeight="1">
      <c r="B37" s="5"/>
      <c r="C37" s="127"/>
      <c r="D37" s="127"/>
      <c r="E37" s="28"/>
      <c r="F37" s="30"/>
      <c r="G37" s="30"/>
      <c r="H37" s="31"/>
      <c r="I37" s="32"/>
      <c r="J37" s="6"/>
      <c r="K37" s="33"/>
      <c r="L37" s="33"/>
      <c r="M37" s="27"/>
      <c r="N37" s="7"/>
      <c r="O37" s="38"/>
    </row>
    <row r="38" spans="2:15" ht="15" customHeight="1">
      <c r="B38" s="5"/>
      <c r="C38" s="6"/>
      <c r="D38" s="6"/>
      <c r="E38" s="6"/>
      <c r="F38" s="128" t="s">
        <v>26</v>
      </c>
      <c r="G38" s="128"/>
      <c r="H38" s="128"/>
      <c r="I38" s="6"/>
      <c r="J38" s="6"/>
      <c r="K38" s="6"/>
      <c r="L38" s="6"/>
      <c r="M38" s="6"/>
      <c r="N38" s="7"/>
      <c r="O38" s="38"/>
    </row>
    <row r="39" spans="2:15" ht="5.0999999999999996" customHeight="1">
      <c r="B39" s="5"/>
      <c r="C39" s="6"/>
      <c r="D39" s="6"/>
      <c r="E39" s="6"/>
      <c r="F39" s="28"/>
      <c r="G39" s="28"/>
      <c r="H39" s="28"/>
      <c r="I39" s="6"/>
      <c r="J39" s="6"/>
      <c r="K39" s="6"/>
      <c r="L39" s="6"/>
      <c r="M39" s="6"/>
      <c r="N39" s="7"/>
      <c r="O39" s="38"/>
    </row>
    <row r="40" spans="2:15" ht="12.75" customHeight="1">
      <c r="B40" s="5"/>
      <c r="C40" s="137" t="s">
        <v>16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7"/>
      <c r="O40" s="38"/>
    </row>
    <row r="41" spans="2:15">
      <c r="B41" s="5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7"/>
      <c r="O41" s="38"/>
    </row>
    <row r="42" spans="2:15">
      <c r="B42" s="5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4" t="s">
        <v>133</v>
      </c>
      <c r="N42" s="7"/>
      <c r="O42" s="38"/>
    </row>
    <row r="43" spans="2:15" ht="5.0999999999999996" customHeight="1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  <c r="O43" s="38"/>
    </row>
    <row r="44" spans="2:15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2:15">
      <c r="E45" s="37"/>
    </row>
  </sheetData>
  <sheetProtection password="EEBE" sheet="1" objects="1" scenarios="1" selectLockedCells="1"/>
  <mergeCells count="20">
    <mergeCell ref="R14:S18"/>
    <mergeCell ref="C40:M41"/>
    <mergeCell ref="L4:M4"/>
    <mergeCell ref="E9:L10"/>
    <mergeCell ref="L12:M12"/>
    <mergeCell ref="E5:K5"/>
    <mergeCell ref="E8:F8"/>
    <mergeCell ref="C12:E12"/>
    <mergeCell ref="G12:I12"/>
    <mergeCell ref="G8:L8"/>
    <mergeCell ref="E3:K3"/>
    <mergeCell ref="E4:K4"/>
    <mergeCell ref="C37:D37"/>
    <mergeCell ref="F38:H38"/>
    <mergeCell ref="D14:E14"/>
    <mergeCell ref="H14:I14"/>
    <mergeCell ref="D11:E11"/>
    <mergeCell ref="I11:J11"/>
    <mergeCell ref="C35:D35"/>
    <mergeCell ref="F35:H35"/>
  </mergeCells>
  <phoneticPr fontId="0" type="noConversion"/>
  <dataValidations count="2">
    <dataValidation type="list" showInputMessage="1" showErrorMessage="1" sqref="L12:M12">
      <formula1>"Terrestre, Aéreo"</formula1>
    </dataValidation>
    <dataValidation type="list" allowBlank="1" showInputMessage="1" showErrorMessage="1" sqref="H14:I14">
      <formula1>Departamentos</formula1>
    </dataValidation>
  </dataValidations>
  <printOptions horizontalCentered="1"/>
  <pageMargins left="0.39370078740157483" right="0.39370078740157483" top="0.19685039370078741" bottom="0.19685039370078741" header="0.19685039370078741" footer="0.19685039370078741"/>
  <pageSetup scale="96" orientation="landscape" horizontalDpi="200" verticalDpi="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2"/>
  <sheetViews>
    <sheetView zoomScale="80" zoomScaleNormal="80" workbookViewId="0">
      <selection activeCell="C180" sqref="C180"/>
    </sheetView>
  </sheetViews>
  <sheetFormatPr baseColWidth="10" defaultRowHeight="12.75"/>
  <cols>
    <col min="1" max="2" width="1.7109375" style="90" customWidth="1"/>
    <col min="3" max="3" width="4.7109375" style="90" bestFit="1" customWidth="1"/>
    <col min="4" max="4" width="45.7109375" style="90" customWidth="1"/>
    <col min="5" max="6" width="10.7109375" style="90" customWidth="1"/>
    <col min="7" max="8" width="1.7109375" style="90" customWidth="1"/>
    <col min="9" max="10" width="6.7109375" style="90" customWidth="1"/>
    <col min="11" max="11" width="1.7109375" style="90" customWidth="1"/>
    <col min="12" max="12" width="8.140625" style="90" bestFit="1" customWidth="1"/>
    <col min="13" max="13" width="45.7109375" style="90" customWidth="1"/>
    <col min="14" max="15" width="1.7109375" style="90" customWidth="1"/>
    <col min="16" max="256" width="11.42578125" style="90"/>
    <col min="257" max="258" width="1.7109375" style="90" customWidth="1"/>
    <col min="259" max="259" width="4.7109375" style="90" bestFit="1" customWidth="1"/>
    <col min="260" max="260" width="45.7109375" style="90" customWidth="1"/>
    <col min="261" max="262" width="10.7109375" style="90" customWidth="1"/>
    <col min="263" max="264" width="1.7109375" style="90" customWidth="1"/>
    <col min="265" max="266" width="6.7109375" style="90" customWidth="1"/>
    <col min="267" max="267" width="1.7109375" style="90" customWidth="1"/>
    <col min="268" max="268" width="8.140625" style="90" bestFit="1" customWidth="1"/>
    <col min="269" max="269" width="45.7109375" style="90" customWidth="1"/>
    <col min="270" max="271" width="1.7109375" style="90" customWidth="1"/>
    <col min="272" max="512" width="11.42578125" style="90"/>
    <col min="513" max="514" width="1.7109375" style="90" customWidth="1"/>
    <col min="515" max="515" width="4.7109375" style="90" bestFit="1" customWidth="1"/>
    <col min="516" max="516" width="45.7109375" style="90" customWidth="1"/>
    <col min="517" max="518" width="10.7109375" style="90" customWidth="1"/>
    <col min="519" max="520" width="1.7109375" style="90" customWidth="1"/>
    <col min="521" max="522" width="6.7109375" style="90" customWidth="1"/>
    <col min="523" max="523" width="1.7109375" style="90" customWidth="1"/>
    <col min="524" max="524" width="8.140625" style="90" bestFit="1" customWidth="1"/>
    <col min="525" max="525" width="45.7109375" style="90" customWidth="1"/>
    <col min="526" max="527" width="1.7109375" style="90" customWidth="1"/>
    <col min="528" max="768" width="11.42578125" style="90"/>
    <col min="769" max="770" width="1.7109375" style="90" customWidth="1"/>
    <col min="771" max="771" width="4.7109375" style="90" bestFit="1" customWidth="1"/>
    <col min="772" max="772" width="45.7109375" style="90" customWidth="1"/>
    <col min="773" max="774" width="10.7109375" style="90" customWidth="1"/>
    <col min="775" max="776" width="1.7109375" style="90" customWidth="1"/>
    <col min="777" max="778" width="6.7109375" style="90" customWidth="1"/>
    <col min="779" max="779" width="1.7109375" style="90" customWidth="1"/>
    <col min="780" max="780" width="8.140625" style="90" bestFit="1" customWidth="1"/>
    <col min="781" max="781" width="45.7109375" style="90" customWidth="1"/>
    <col min="782" max="783" width="1.7109375" style="90" customWidth="1"/>
    <col min="784" max="1024" width="11.42578125" style="90"/>
    <col min="1025" max="1026" width="1.7109375" style="90" customWidth="1"/>
    <col min="1027" max="1027" width="4.7109375" style="90" bestFit="1" customWidth="1"/>
    <col min="1028" max="1028" width="45.7109375" style="90" customWidth="1"/>
    <col min="1029" max="1030" width="10.7109375" style="90" customWidth="1"/>
    <col min="1031" max="1032" width="1.7109375" style="90" customWidth="1"/>
    <col min="1033" max="1034" width="6.7109375" style="90" customWidth="1"/>
    <col min="1035" max="1035" width="1.7109375" style="90" customWidth="1"/>
    <col min="1036" max="1036" width="8.140625" style="90" bestFit="1" customWidth="1"/>
    <col min="1037" max="1037" width="45.7109375" style="90" customWidth="1"/>
    <col min="1038" max="1039" width="1.7109375" style="90" customWidth="1"/>
    <col min="1040" max="1280" width="11.42578125" style="90"/>
    <col min="1281" max="1282" width="1.7109375" style="90" customWidth="1"/>
    <col min="1283" max="1283" width="4.7109375" style="90" bestFit="1" customWidth="1"/>
    <col min="1284" max="1284" width="45.7109375" style="90" customWidth="1"/>
    <col min="1285" max="1286" width="10.7109375" style="90" customWidth="1"/>
    <col min="1287" max="1288" width="1.7109375" style="90" customWidth="1"/>
    <col min="1289" max="1290" width="6.7109375" style="90" customWidth="1"/>
    <col min="1291" max="1291" width="1.7109375" style="90" customWidth="1"/>
    <col min="1292" max="1292" width="8.140625" style="90" bestFit="1" customWidth="1"/>
    <col min="1293" max="1293" width="45.7109375" style="90" customWidth="1"/>
    <col min="1294" max="1295" width="1.7109375" style="90" customWidth="1"/>
    <col min="1296" max="1536" width="11.42578125" style="90"/>
    <col min="1537" max="1538" width="1.7109375" style="90" customWidth="1"/>
    <col min="1539" max="1539" width="4.7109375" style="90" bestFit="1" customWidth="1"/>
    <col min="1540" max="1540" width="45.7109375" style="90" customWidth="1"/>
    <col min="1541" max="1542" width="10.7109375" style="90" customWidth="1"/>
    <col min="1543" max="1544" width="1.7109375" style="90" customWidth="1"/>
    <col min="1545" max="1546" width="6.7109375" style="90" customWidth="1"/>
    <col min="1547" max="1547" width="1.7109375" style="90" customWidth="1"/>
    <col min="1548" max="1548" width="8.140625" style="90" bestFit="1" customWidth="1"/>
    <col min="1549" max="1549" width="45.7109375" style="90" customWidth="1"/>
    <col min="1550" max="1551" width="1.7109375" style="90" customWidth="1"/>
    <col min="1552" max="1792" width="11.42578125" style="90"/>
    <col min="1793" max="1794" width="1.7109375" style="90" customWidth="1"/>
    <col min="1795" max="1795" width="4.7109375" style="90" bestFit="1" customWidth="1"/>
    <col min="1796" max="1796" width="45.7109375" style="90" customWidth="1"/>
    <col min="1797" max="1798" width="10.7109375" style="90" customWidth="1"/>
    <col min="1799" max="1800" width="1.7109375" style="90" customWidth="1"/>
    <col min="1801" max="1802" width="6.7109375" style="90" customWidth="1"/>
    <col min="1803" max="1803" width="1.7109375" style="90" customWidth="1"/>
    <col min="1804" max="1804" width="8.140625" style="90" bestFit="1" customWidth="1"/>
    <col min="1805" max="1805" width="45.7109375" style="90" customWidth="1"/>
    <col min="1806" max="1807" width="1.7109375" style="90" customWidth="1"/>
    <col min="1808" max="2048" width="11.42578125" style="90"/>
    <col min="2049" max="2050" width="1.7109375" style="90" customWidth="1"/>
    <col min="2051" max="2051" width="4.7109375" style="90" bestFit="1" customWidth="1"/>
    <col min="2052" max="2052" width="45.7109375" style="90" customWidth="1"/>
    <col min="2053" max="2054" width="10.7109375" style="90" customWidth="1"/>
    <col min="2055" max="2056" width="1.7109375" style="90" customWidth="1"/>
    <col min="2057" max="2058" width="6.7109375" style="90" customWidth="1"/>
    <col min="2059" max="2059" width="1.7109375" style="90" customWidth="1"/>
    <col min="2060" max="2060" width="8.140625" style="90" bestFit="1" customWidth="1"/>
    <col min="2061" max="2061" width="45.7109375" style="90" customWidth="1"/>
    <col min="2062" max="2063" width="1.7109375" style="90" customWidth="1"/>
    <col min="2064" max="2304" width="11.42578125" style="90"/>
    <col min="2305" max="2306" width="1.7109375" style="90" customWidth="1"/>
    <col min="2307" max="2307" width="4.7109375" style="90" bestFit="1" customWidth="1"/>
    <col min="2308" max="2308" width="45.7109375" style="90" customWidth="1"/>
    <col min="2309" max="2310" width="10.7109375" style="90" customWidth="1"/>
    <col min="2311" max="2312" width="1.7109375" style="90" customWidth="1"/>
    <col min="2313" max="2314" width="6.7109375" style="90" customWidth="1"/>
    <col min="2315" max="2315" width="1.7109375" style="90" customWidth="1"/>
    <col min="2316" max="2316" width="8.140625" style="90" bestFit="1" customWidth="1"/>
    <col min="2317" max="2317" width="45.7109375" style="90" customWidth="1"/>
    <col min="2318" max="2319" width="1.7109375" style="90" customWidth="1"/>
    <col min="2320" max="2560" width="11.42578125" style="90"/>
    <col min="2561" max="2562" width="1.7109375" style="90" customWidth="1"/>
    <col min="2563" max="2563" width="4.7109375" style="90" bestFit="1" customWidth="1"/>
    <col min="2564" max="2564" width="45.7109375" style="90" customWidth="1"/>
    <col min="2565" max="2566" width="10.7109375" style="90" customWidth="1"/>
    <col min="2567" max="2568" width="1.7109375" style="90" customWidth="1"/>
    <col min="2569" max="2570" width="6.7109375" style="90" customWidth="1"/>
    <col min="2571" max="2571" width="1.7109375" style="90" customWidth="1"/>
    <col min="2572" max="2572" width="8.140625" style="90" bestFit="1" customWidth="1"/>
    <col min="2573" max="2573" width="45.7109375" style="90" customWidth="1"/>
    <col min="2574" max="2575" width="1.7109375" style="90" customWidth="1"/>
    <col min="2576" max="2816" width="11.42578125" style="90"/>
    <col min="2817" max="2818" width="1.7109375" style="90" customWidth="1"/>
    <col min="2819" max="2819" width="4.7109375" style="90" bestFit="1" customWidth="1"/>
    <col min="2820" max="2820" width="45.7109375" style="90" customWidth="1"/>
    <col min="2821" max="2822" width="10.7109375" style="90" customWidth="1"/>
    <col min="2823" max="2824" width="1.7109375" style="90" customWidth="1"/>
    <col min="2825" max="2826" width="6.7109375" style="90" customWidth="1"/>
    <col min="2827" max="2827" width="1.7109375" style="90" customWidth="1"/>
    <col min="2828" max="2828" width="8.140625" style="90" bestFit="1" customWidth="1"/>
    <col min="2829" max="2829" width="45.7109375" style="90" customWidth="1"/>
    <col min="2830" max="2831" width="1.7109375" style="90" customWidth="1"/>
    <col min="2832" max="3072" width="11.42578125" style="90"/>
    <col min="3073" max="3074" width="1.7109375" style="90" customWidth="1"/>
    <col min="3075" max="3075" width="4.7109375" style="90" bestFit="1" customWidth="1"/>
    <col min="3076" max="3076" width="45.7109375" style="90" customWidth="1"/>
    <col min="3077" max="3078" width="10.7109375" style="90" customWidth="1"/>
    <col min="3079" max="3080" width="1.7109375" style="90" customWidth="1"/>
    <col min="3081" max="3082" width="6.7109375" style="90" customWidth="1"/>
    <col min="3083" max="3083" width="1.7109375" style="90" customWidth="1"/>
    <col min="3084" max="3084" width="8.140625" style="90" bestFit="1" customWidth="1"/>
    <col min="3085" max="3085" width="45.7109375" style="90" customWidth="1"/>
    <col min="3086" max="3087" width="1.7109375" style="90" customWidth="1"/>
    <col min="3088" max="3328" width="11.42578125" style="90"/>
    <col min="3329" max="3330" width="1.7109375" style="90" customWidth="1"/>
    <col min="3331" max="3331" width="4.7109375" style="90" bestFit="1" customWidth="1"/>
    <col min="3332" max="3332" width="45.7109375" style="90" customWidth="1"/>
    <col min="3333" max="3334" width="10.7109375" style="90" customWidth="1"/>
    <col min="3335" max="3336" width="1.7109375" style="90" customWidth="1"/>
    <col min="3337" max="3338" width="6.7109375" style="90" customWidth="1"/>
    <col min="3339" max="3339" width="1.7109375" style="90" customWidth="1"/>
    <col min="3340" max="3340" width="8.140625" style="90" bestFit="1" customWidth="1"/>
    <col min="3341" max="3341" width="45.7109375" style="90" customWidth="1"/>
    <col min="3342" max="3343" width="1.7109375" style="90" customWidth="1"/>
    <col min="3344" max="3584" width="11.42578125" style="90"/>
    <col min="3585" max="3586" width="1.7109375" style="90" customWidth="1"/>
    <col min="3587" max="3587" width="4.7109375" style="90" bestFit="1" customWidth="1"/>
    <col min="3588" max="3588" width="45.7109375" style="90" customWidth="1"/>
    <col min="3589" max="3590" width="10.7109375" style="90" customWidth="1"/>
    <col min="3591" max="3592" width="1.7109375" style="90" customWidth="1"/>
    <col min="3593" max="3594" width="6.7109375" style="90" customWidth="1"/>
    <col min="3595" max="3595" width="1.7109375" style="90" customWidth="1"/>
    <col min="3596" max="3596" width="8.140625" style="90" bestFit="1" customWidth="1"/>
    <col min="3597" max="3597" width="45.7109375" style="90" customWidth="1"/>
    <col min="3598" max="3599" width="1.7109375" style="90" customWidth="1"/>
    <col min="3600" max="3840" width="11.42578125" style="90"/>
    <col min="3841" max="3842" width="1.7109375" style="90" customWidth="1"/>
    <col min="3843" max="3843" width="4.7109375" style="90" bestFit="1" customWidth="1"/>
    <col min="3844" max="3844" width="45.7109375" style="90" customWidth="1"/>
    <col min="3845" max="3846" width="10.7109375" style="90" customWidth="1"/>
    <col min="3847" max="3848" width="1.7109375" style="90" customWidth="1"/>
    <col min="3849" max="3850" width="6.7109375" style="90" customWidth="1"/>
    <col min="3851" max="3851" width="1.7109375" style="90" customWidth="1"/>
    <col min="3852" max="3852" width="8.140625" style="90" bestFit="1" customWidth="1"/>
    <col min="3853" max="3853" width="45.7109375" style="90" customWidth="1"/>
    <col min="3854" max="3855" width="1.7109375" style="90" customWidth="1"/>
    <col min="3856" max="4096" width="11.42578125" style="90"/>
    <col min="4097" max="4098" width="1.7109375" style="90" customWidth="1"/>
    <col min="4099" max="4099" width="4.7109375" style="90" bestFit="1" customWidth="1"/>
    <col min="4100" max="4100" width="45.7109375" style="90" customWidth="1"/>
    <col min="4101" max="4102" width="10.7109375" style="90" customWidth="1"/>
    <col min="4103" max="4104" width="1.7109375" style="90" customWidth="1"/>
    <col min="4105" max="4106" width="6.7109375" style="90" customWidth="1"/>
    <col min="4107" max="4107" width="1.7109375" style="90" customWidth="1"/>
    <col min="4108" max="4108" width="8.140625" style="90" bestFit="1" customWidth="1"/>
    <col min="4109" max="4109" width="45.7109375" style="90" customWidth="1"/>
    <col min="4110" max="4111" width="1.7109375" style="90" customWidth="1"/>
    <col min="4112" max="4352" width="11.42578125" style="90"/>
    <col min="4353" max="4354" width="1.7109375" style="90" customWidth="1"/>
    <col min="4355" max="4355" width="4.7109375" style="90" bestFit="1" customWidth="1"/>
    <col min="4356" max="4356" width="45.7109375" style="90" customWidth="1"/>
    <col min="4357" max="4358" width="10.7109375" style="90" customWidth="1"/>
    <col min="4359" max="4360" width="1.7109375" style="90" customWidth="1"/>
    <col min="4361" max="4362" width="6.7109375" style="90" customWidth="1"/>
    <col min="4363" max="4363" width="1.7109375" style="90" customWidth="1"/>
    <col min="4364" max="4364" width="8.140625" style="90" bestFit="1" customWidth="1"/>
    <col min="4365" max="4365" width="45.7109375" style="90" customWidth="1"/>
    <col min="4366" max="4367" width="1.7109375" style="90" customWidth="1"/>
    <col min="4368" max="4608" width="11.42578125" style="90"/>
    <col min="4609" max="4610" width="1.7109375" style="90" customWidth="1"/>
    <col min="4611" max="4611" width="4.7109375" style="90" bestFit="1" customWidth="1"/>
    <col min="4612" max="4612" width="45.7109375" style="90" customWidth="1"/>
    <col min="4613" max="4614" width="10.7109375" style="90" customWidth="1"/>
    <col min="4615" max="4616" width="1.7109375" style="90" customWidth="1"/>
    <col min="4617" max="4618" width="6.7109375" style="90" customWidth="1"/>
    <col min="4619" max="4619" width="1.7109375" style="90" customWidth="1"/>
    <col min="4620" max="4620" width="8.140625" style="90" bestFit="1" customWidth="1"/>
    <col min="4621" max="4621" width="45.7109375" style="90" customWidth="1"/>
    <col min="4622" max="4623" width="1.7109375" style="90" customWidth="1"/>
    <col min="4624" max="4864" width="11.42578125" style="90"/>
    <col min="4865" max="4866" width="1.7109375" style="90" customWidth="1"/>
    <col min="4867" max="4867" width="4.7109375" style="90" bestFit="1" customWidth="1"/>
    <col min="4868" max="4868" width="45.7109375" style="90" customWidth="1"/>
    <col min="4869" max="4870" width="10.7109375" style="90" customWidth="1"/>
    <col min="4871" max="4872" width="1.7109375" style="90" customWidth="1"/>
    <col min="4873" max="4874" width="6.7109375" style="90" customWidth="1"/>
    <col min="4875" max="4875" width="1.7109375" style="90" customWidth="1"/>
    <col min="4876" max="4876" width="8.140625" style="90" bestFit="1" customWidth="1"/>
    <col min="4877" max="4877" width="45.7109375" style="90" customWidth="1"/>
    <col min="4878" max="4879" width="1.7109375" style="90" customWidth="1"/>
    <col min="4880" max="5120" width="11.42578125" style="90"/>
    <col min="5121" max="5122" width="1.7109375" style="90" customWidth="1"/>
    <col min="5123" max="5123" width="4.7109375" style="90" bestFit="1" customWidth="1"/>
    <col min="5124" max="5124" width="45.7109375" style="90" customWidth="1"/>
    <col min="5125" max="5126" width="10.7109375" style="90" customWidth="1"/>
    <col min="5127" max="5128" width="1.7109375" style="90" customWidth="1"/>
    <col min="5129" max="5130" width="6.7109375" style="90" customWidth="1"/>
    <col min="5131" max="5131" width="1.7109375" style="90" customWidth="1"/>
    <col min="5132" max="5132" width="8.140625" style="90" bestFit="1" customWidth="1"/>
    <col min="5133" max="5133" width="45.7109375" style="90" customWidth="1"/>
    <col min="5134" max="5135" width="1.7109375" style="90" customWidth="1"/>
    <col min="5136" max="5376" width="11.42578125" style="90"/>
    <col min="5377" max="5378" width="1.7109375" style="90" customWidth="1"/>
    <col min="5379" max="5379" width="4.7109375" style="90" bestFit="1" customWidth="1"/>
    <col min="5380" max="5380" width="45.7109375" style="90" customWidth="1"/>
    <col min="5381" max="5382" width="10.7109375" style="90" customWidth="1"/>
    <col min="5383" max="5384" width="1.7109375" style="90" customWidth="1"/>
    <col min="5385" max="5386" width="6.7109375" style="90" customWidth="1"/>
    <col min="5387" max="5387" width="1.7109375" style="90" customWidth="1"/>
    <col min="5388" max="5388" width="8.140625" style="90" bestFit="1" customWidth="1"/>
    <col min="5389" max="5389" width="45.7109375" style="90" customWidth="1"/>
    <col min="5390" max="5391" width="1.7109375" style="90" customWidth="1"/>
    <col min="5392" max="5632" width="11.42578125" style="90"/>
    <col min="5633" max="5634" width="1.7109375" style="90" customWidth="1"/>
    <col min="5635" max="5635" width="4.7109375" style="90" bestFit="1" customWidth="1"/>
    <col min="5636" max="5636" width="45.7109375" style="90" customWidth="1"/>
    <col min="5637" max="5638" width="10.7109375" style="90" customWidth="1"/>
    <col min="5639" max="5640" width="1.7109375" style="90" customWidth="1"/>
    <col min="5641" max="5642" width="6.7109375" style="90" customWidth="1"/>
    <col min="5643" max="5643" width="1.7109375" style="90" customWidth="1"/>
    <col min="5644" max="5644" width="8.140625" style="90" bestFit="1" customWidth="1"/>
    <col min="5645" max="5645" width="45.7109375" style="90" customWidth="1"/>
    <col min="5646" max="5647" width="1.7109375" style="90" customWidth="1"/>
    <col min="5648" max="5888" width="11.42578125" style="90"/>
    <col min="5889" max="5890" width="1.7109375" style="90" customWidth="1"/>
    <col min="5891" max="5891" width="4.7109375" style="90" bestFit="1" customWidth="1"/>
    <col min="5892" max="5892" width="45.7109375" style="90" customWidth="1"/>
    <col min="5893" max="5894" width="10.7109375" style="90" customWidth="1"/>
    <col min="5895" max="5896" width="1.7109375" style="90" customWidth="1"/>
    <col min="5897" max="5898" width="6.7109375" style="90" customWidth="1"/>
    <col min="5899" max="5899" width="1.7109375" style="90" customWidth="1"/>
    <col min="5900" max="5900" width="8.140625" style="90" bestFit="1" customWidth="1"/>
    <col min="5901" max="5901" width="45.7109375" style="90" customWidth="1"/>
    <col min="5902" max="5903" width="1.7109375" style="90" customWidth="1"/>
    <col min="5904" max="6144" width="11.42578125" style="90"/>
    <col min="6145" max="6146" width="1.7109375" style="90" customWidth="1"/>
    <col min="6147" max="6147" width="4.7109375" style="90" bestFit="1" customWidth="1"/>
    <col min="6148" max="6148" width="45.7109375" style="90" customWidth="1"/>
    <col min="6149" max="6150" width="10.7109375" style="90" customWidth="1"/>
    <col min="6151" max="6152" width="1.7109375" style="90" customWidth="1"/>
    <col min="6153" max="6154" width="6.7109375" style="90" customWidth="1"/>
    <col min="6155" max="6155" width="1.7109375" style="90" customWidth="1"/>
    <col min="6156" max="6156" width="8.140625" style="90" bestFit="1" customWidth="1"/>
    <col min="6157" max="6157" width="45.7109375" style="90" customWidth="1"/>
    <col min="6158" max="6159" width="1.7109375" style="90" customWidth="1"/>
    <col min="6160" max="6400" width="11.42578125" style="90"/>
    <col min="6401" max="6402" width="1.7109375" style="90" customWidth="1"/>
    <col min="6403" max="6403" width="4.7109375" style="90" bestFit="1" customWidth="1"/>
    <col min="6404" max="6404" width="45.7109375" style="90" customWidth="1"/>
    <col min="6405" max="6406" width="10.7109375" style="90" customWidth="1"/>
    <col min="6407" max="6408" width="1.7109375" style="90" customWidth="1"/>
    <col min="6409" max="6410" width="6.7109375" style="90" customWidth="1"/>
    <col min="6411" max="6411" width="1.7109375" style="90" customWidth="1"/>
    <col min="6412" max="6412" width="8.140625" style="90" bestFit="1" customWidth="1"/>
    <col min="6413" max="6413" width="45.7109375" style="90" customWidth="1"/>
    <col min="6414" max="6415" width="1.7109375" style="90" customWidth="1"/>
    <col min="6416" max="6656" width="11.42578125" style="90"/>
    <col min="6657" max="6658" width="1.7109375" style="90" customWidth="1"/>
    <col min="6659" max="6659" width="4.7109375" style="90" bestFit="1" customWidth="1"/>
    <col min="6660" max="6660" width="45.7109375" style="90" customWidth="1"/>
    <col min="6661" max="6662" width="10.7109375" style="90" customWidth="1"/>
    <col min="6663" max="6664" width="1.7109375" style="90" customWidth="1"/>
    <col min="6665" max="6666" width="6.7109375" style="90" customWidth="1"/>
    <col min="6667" max="6667" width="1.7109375" style="90" customWidth="1"/>
    <col min="6668" max="6668" width="8.140625" style="90" bestFit="1" customWidth="1"/>
    <col min="6669" max="6669" width="45.7109375" style="90" customWidth="1"/>
    <col min="6670" max="6671" width="1.7109375" style="90" customWidth="1"/>
    <col min="6672" max="6912" width="11.42578125" style="90"/>
    <col min="6913" max="6914" width="1.7109375" style="90" customWidth="1"/>
    <col min="6915" max="6915" width="4.7109375" style="90" bestFit="1" customWidth="1"/>
    <col min="6916" max="6916" width="45.7109375" style="90" customWidth="1"/>
    <col min="6917" max="6918" width="10.7109375" style="90" customWidth="1"/>
    <col min="6919" max="6920" width="1.7109375" style="90" customWidth="1"/>
    <col min="6921" max="6922" width="6.7109375" style="90" customWidth="1"/>
    <col min="6923" max="6923" width="1.7109375" style="90" customWidth="1"/>
    <col min="6924" max="6924" width="8.140625" style="90" bestFit="1" customWidth="1"/>
    <col min="6925" max="6925" width="45.7109375" style="90" customWidth="1"/>
    <col min="6926" max="6927" width="1.7109375" style="90" customWidth="1"/>
    <col min="6928" max="7168" width="11.42578125" style="90"/>
    <col min="7169" max="7170" width="1.7109375" style="90" customWidth="1"/>
    <col min="7171" max="7171" width="4.7109375" style="90" bestFit="1" customWidth="1"/>
    <col min="7172" max="7172" width="45.7109375" style="90" customWidth="1"/>
    <col min="7173" max="7174" width="10.7109375" style="90" customWidth="1"/>
    <col min="7175" max="7176" width="1.7109375" style="90" customWidth="1"/>
    <col min="7177" max="7178" width="6.7109375" style="90" customWidth="1"/>
    <col min="7179" max="7179" width="1.7109375" style="90" customWidth="1"/>
    <col min="7180" max="7180" width="8.140625" style="90" bestFit="1" customWidth="1"/>
    <col min="7181" max="7181" width="45.7109375" style="90" customWidth="1"/>
    <col min="7182" max="7183" width="1.7109375" style="90" customWidth="1"/>
    <col min="7184" max="7424" width="11.42578125" style="90"/>
    <col min="7425" max="7426" width="1.7109375" style="90" customWidth="1"/>
    <col min="7427" max="7427" width="4.7109375" style="90" bestFit="1" customWidth="1"/>
    <col min="7428" max="7428" width="45.7109375" style="90" customWidth="1"/>
    <col min="7429" max="7430" width="10.7109375" style="90" customWidth="1"/>
    <col min="7431" max="7432" width="1.7109375" style="90" customWidth="1"/>
    <col min="7433" max="7434" width="6.7109375" style="90" customWidth="1"/>
    <col min="7435" max="7435" width="1.7109375" style="90" customWidth="1"/>
    <col min="7436" max="7436" width="8.140625" style="90" bestFit="1" customWidth="1"/>
    <col min="7437" max="7437" width="45.7109375" style="90" customWidth="1"/>
    <col min="7438" max="7439" width="1.7109375" style="90" customWidth="1"/>
    <col min="7440" max="7680" width="11.42578125" style="90"/>
    <col min="7681" max="7682" width="1.7109375" style="90" customWidth="1"/>
    <col min="7683" max="7683" width="4.7109375" style="90" bestFit="1" customWidth="1"/>
    <col min="7684" max="7684" width="45.7109375" style="90" customWidth="1"/>
    <col min="7685" max="7686" width="10.7109375" style="90" customWidth="1"/>
    <col min="7687" max="7688" width="1.7109375" style="90" customWidth="1"/>
    <col min="7689" max="7690" width="6.7109375" style="90" customWidth="1"/>
    <col min="7691" max="7691" width="1.7109375" style="90" customWidth="1"/>
    <col min="7692" max="7692" width="8.140625" style="90" bestFit="1" customWidth="1"/>
    <col min="7693" max="7693" width="45.7109375" style="90" customWidth="1"/>
    <col min="7694" max="7695" width="1.7109375" style="90" customWidth="1"/>
    <col min="7696" max="7936" width="11.42578125" style="90"/>
    <col min="7937" max="7938" width="1.7109375" style="90" customWidth="1"/>
    <col min="7939" max="7939" width="4.7109375" style="90" bestFit="1" customWidth="1"/>
    <col min="7940" max="7940" width="45.7109375" style="90" customWidth="1"/>
    <col min="7941" max="7942" width="10.7109375" style="90" customWidth="1"/>
    <col min="7943" max="7944" width="1.7109375" style="90" customWidth="1"/>
    <col min="7945" max="7946" width="6.7109375" style="90" customWidth="1"/>
    <col min="7947" max="7947" width="1.7109375" style="90" customWidth="1"/>
    <col min="7948" max="7948" width="8.140625" style="90" bestFit="1" customWidth="1"/>
    <col min="7949" max="7949" width="45.7109375" style="90" customWidth="1"/>
    <col min="7950" max="7951" width="1.7109375" style="90" customWidth="1"/>
    <col min="7952" max="8192" width="11.42578125" style="90"/>
    <col min="8193" max="8194" width="1.7109375" style="90" customWidth="1"/>
    <col min="8195" max="8195" width="4.7109375" style="90" bestFit="1" customWidth="1"/>
    <col min="8196" max="8196" width="45.7109375" style="90" customWidth="1"/>
    <col min="8197" max="8198" width="10.7109375" style="90" customWidth="1"/>
    <col min="8199" max="8200" width="1.7109375" style="90" customWidth="1"/>
    <col min="8201" max="8202" width="6.7109375" style="90" customWidth="1"/>
    <col min="8203" max="8203" width="1.7109375" style="90" customWidth="1"/>
    <col min="8204" max="8204" width="8.140625" style="90" bestFit="1" customWidth="1"/>
    <col min="8205" max="8205" width="45.7109375" style="90" customWidth="1"/>
    <col min="8206" max="8207" width="1.7109375" style="90" customWidth="1"/>
    <col min="8208" max="8448" width="11.42578125" style="90"/>
    <col min="8449" max="8450" width="1.7109375" style="90" customWidth="1"/>
    <col min="8451" max="8451" width="4.7109375" style="90" bestFit="1" customWidth="1"/>
    <col min="8452" max="8452" width="45.7109375" style="90" customWidth="1"/>
    <col min="8453" max="8454" width="10.7109375" style="90" customWidth="1"/>
    <col min="8455" max="8456" width="1.7109375" style="90" customWidth="1"/>
    <col min="8457" max="8458" width="6.7109375" style="90" customWidth="1"/>
    <col min="8459" max="8459" width="1.7109375" style="90" customWidth="1"/>
    <col min="8460" max="8460" width="8.140625" style="90" bestFit="1" customWidth="1"/>
    <col min="8461" max="8461" width="45.7109375" style="90" customWidth="1"/>
    <col min="8462" max="8463" width="1.7109375" style="90" customWidth="1"/>
    <col min="8464" max="8704" width="11.42578125" style="90"/>
    <col min="8705" max="8706" width="1.7109375" style="90" customWidth="1"/>
    <col min="8707" max="8707" width="4.7109375" style="90" bestFit="1" customWidth="1"/>
    <col min="8708" max="8708" width="45.7109375" style="90" customWidth="1"/>
    <col min="8709" max="8710" width="10.7109375" style="90" customWidth="1"/>
    <col min="8711" max="8712" width="1.7109375" style="90" customWidth="1"/>
    <col min="8713" max="8714" width="6.7109375" style="90" customWidth="1"/>
    <col min="8715" max="8715" width="1.7109375" style="90" customWidth="1"/>
    <col min="8716" max="8716" width="8.140625" style="90" bestFit="1" customWidth="1"/>
    <col min="8717" max="8717" width="45.7109375" style="90" customWidth="1"/>
    <col min="8718" max="8719" width="1.7109375" style="90" customWidth="1"/>
    <col min="8720" max="8960" width="11.42578125" style="90"/>
    <col min="8961" max="8962" width="1.7109375" style="90" customWidth="1"/>
    <col min="8963" max="8963" width="4.7109375" style="90" bestFit="1" customWidth="1"/>
    <col min="8964" max="8964" width="45.7109375" style="90" customWidth="1"/>
    <col min="8965" max="8966" width="10.7109375" style="90" customWidth="1"/>
    <col min="8967" max="8968" width="1.7109375" style="90" customWidth="1"/>
    <col min="8969" max="8970" width="6.7109375" style="90" customWidth="1"/>
    <col min="8971" max="8971" width="1.7109375" style="90" customWidth="1"/>
    <col min="8972" max="8972" width="8.140625" style="90" bestFit="1" customWidth="1"/>
    <col min="8973" max="8973" width="45.7109375" style="90" customWidth="1"/>
    <col min="8974" max="8975" width="1.7109375" style="90" customWidth="1"/>
    <col min="8976" max="9216" width="11.42578125" style="90"/>
    <col min="9217" max="9218" width="1.7109375" style="90" customWidth="1"/>
    <col min="9219" max="9219" width="4.7109375" style="90" bestFit="1" customWidth="1"/>
    <col min="9220" max="9220" width="45.7109375" style="90" customWidth="1"/>
    <col min="9221" max="9222" width="10.7109375" style="90" customWidth="1"/>
    <col min="9223" max="9224" width="1.7109375" style="90" customWidth="1"/>
    <col min="9225" max="9226" width="6.7109375" style="90" customWidth="1"/>
    <col min="9227" max="9227" width="1.7109375" style="90" customWidth="1"/>
    <col min="9228" max="9228" width="8.140625" style="90" bestFit="1" customWidth="1"/>
    <col min="9229" max="9229" width="45.7109375" style="90" customWidth="1"/>
    <col min="9230" max="9231" width="1.7109375" style="90" customWidth="1"/>
    <col min="9232" max="9472" width="11.42578125" style="90"/>
    <col min="9473" max="9474" width="1.7109375" style="90" customWidth="1"/>
    <col min="9475" max="9475" width="4.7109375" style="90" bestFit="1" customWidth="1"/>
    <col min="9476" max="9476" width="45.7109375" style="90" customWidth="1"/>
    <col min="9477" max="9478" width="10.7109375" style="90" customWidth="1"/>
    <col min="9479" max="9480" width="1.7109375" style="90" customWidth="1"/>
    <col min="9481" max="9482" width="6.7109375" style="90" customWidth="1"/>
    <col min="9483" max="9483" width="1.7109375" style="90" customWidth="1"/>
    <col min="9484" max="9484" width="8.140625" style="90" bestFit="1" customWidth="1"/>
    <col min="9485" max="9485" width="45.7109375" style="90" customWidth="1"/>
    <col min="9486" max="9487" width="1.7109375" style="90" customWidth="1"/>
    <col min="9488" max="9728" width="11.42578125" style="90"/>
    <col min="9729" max="9730" width="1.7109375" style="90" customWidth="1"/>
    <col min="9731" max="9731" width="4.7109375" style="90" bestFit="1" customWidth="1"/>
    <col min="9732" max="9732" width="45.7109375" style="90" customWidth="1"/>
    <col min="9733" max="9734" width="10.7109375" style="90" customWidth="1"/>
    <col min="9735" max="9736" width="1.7109375" style="90" customWidth="1"/>
    <col min="9737" max="9738" width="6.7109375" style="90" customWidth="1"/>
    <col min="9739" max="9739" width="1.7109375" style="90" customWidth="1"/>
    <col min="9740" max="9740" width="8.140625" style="90" bestFit="1" customWidth="1"/>
    <col min="9741" max="9741" width="45.7109375" style="90" customWidth="1"/>
    <col min="9742" max="9743" width="1.7109375" style="90" customWidth="1"/>
    <col min="9744" max="9984" width="11.42578125" style="90"/>
    <col min="9985" max="9986" width="1.7109375" style="90" customWidth="1"/>
    <col min="9987" max="9987" width="4.7109375" style="90" bestFit="1" customWidth="1"/>
    <col min="9988" max="9988" width="45.7109375" style="90" customWidth="1"/>
    <col min="9989" max="9990" width="10.7109375" style="90" customWidth="1"/>
    <col min="9991" max="9992" width="1.7109375" style="90" customWidth="1"/>
    <col min="9993" max="9994" width="6.7109375" style="90" customWidth="1"/>
    <col min="9995" max="9995" width="1.7109375" style="90" customWidth="1"/>
    <col min="9996" max="9996" width="8.140625" style="90" bestFit="1" customWidth="1"/>
    <col min="9997" max="9997" width="45.7109375" style="90" customWidth="1"/>
    <col min="9998" max="9999" width="1.7109375" style="90" customWidth="1"/>
    <col min="10000" max="10240" width="11.42578125" style="90"/>
    <col min="10241" max="10242" width="1.7109375" style="90" customWidth="1"/>
    <col min="10243" max="10243" width="4.7109375" style="90" bestFit="1" customWidth="1"/>
    <col min="10244" max="10244" width="45.7109375" style="90" customWidth="1"/>
    <col min="10245" max="10246" width="10.7109375" style="90" customWidth="1"/>
    <col min="10247" max="10248" width="1.7109375" style="90" customWidth="1"/>
    <col min="10249" max="10250" width="6.7109375" style="90" customWidth="1"/>
    <col min="10251" max="10251" width="1.7109375" style="90" customWidth="1"/>
    <col min="10252" max="10252" width="8.140625" style="90" bestFit="1" customWidth="1"/>
    <col min="10253" max="10253" width="45.7109375" style="90" customWidth="1"/>
    <col min="10254" max="10255" width="1.7109375" style="90" customWidth="1"/>
    <col min="10256" max="10496" width="11.42578125" style="90"/>
    <col min="10497" max="10498" width="1.7109375" style="90" customWidth="1"/>
    <col min="10499" max="10499" width="4.7109375" style="90" bestFit="1" customWidth="1"/>
    <col min="10500" max="10500" width="45.7109375" style="90" customWidth="1"/>
    <col min="10501" max="10502" width="10.7109375" style="90" customWidth="1"/>
    <col min="10503" max="10504" width="1.7109375" style="90" customWidth="1"/>
    <col min="10505" max="10506" width="6.7109375" style="90" customWidth="1"/>
    <col min="10507" max="10507" width="1.7109375" style="90" customWidth="1"/>
    <col min="10508" max="10508" width="8.140625" style="90" bestFit="1" customWidth="1"/>
    <col min="10509" max="10509" width="45.7109375" style="90" customWidth="1"/>
    <col min="10510" max="10511" width="1.7109375" style="90" customWidth="1"/>
    <col min="10512" max="10752" width="11.42578125" style="90"/>
    <col min="10753" max="10754" width="1.7109375" style="90" customWidth="1"/>
    <col min="10755" max="10755" width="4.7109375" style="90" bestFit="1" customWidth="1"/>
    <col min="10756" max="10756" width="45.7109375" style="90" customWidth="1"/>
    <col min="10757" max="10758" width="10.7109375" style="90" customWidth="1"/>
    <col min="10759" max="10760" width="1.7109375" style="90" customWidth="1"/>
    <col min="10761" max="10762" width="6.7109375" style="90" customWidth="1"/>
    <col min="10763" max="10763" width="1.7109375" style="90" customWidth="1"/>
    <col min="10764" max="10764" width="8.140625" style="90" bestFit="1" customWidth="1"/>
    <col min="10765" max="10765" width="45.7109375" style="90" customWidth="1"/>
    <col min="10766" max="10767" width="1.7109375" style="90" customWidth="1"/>
    <col min="10768" max="11008" width="11.42578125" style="90"/>
    <col min="11009" max="11010" width="1.7109375" style="90" customWidth="1"/>
    <col min="11011" max="11011" width="4.7109375" style="90" bestFit="1" customWidth="1"/>
    <col min="11012" max="11012" width="45.7109375" style="90" customWidth="1"/>
    <col min="11013" max="11014" width="10.7109375" style="90" customWidth="1"/>
    <col min="11015" max="11016" width="1.7109375" style="90" customWidth="1"/>
    <col min="11017" max="11018" width="6.7109375" style="90" customWidth="1"/>
    <col min="11019" max="11019" width="1.7109375" style="90" customWidth="1"/>
    <col min="11020" max="11020" width="8.140625" style="90" bestFit="1" customWidth="1"/>
    <col min="11021" max="11021" width="45.7109375" style="90" customWidth="1"/>
    <col min="11022" max="11023" width="1.7109375" style="90" customWidth="1"/>
    <col min="11024" max="11264" width="11.42578125" style="90"/>
    <col min="11265" max="11266" width="1.7109375" style="90" customWidth="1"/>
    <col min="11267" max="11267" width="4.7109375" style="90" bestFit="1" customWidth="1"/>
    <col min="11268" max="11268" width="45.7109375" style="90" customWidth="1"/>
    <col min="11269" max="11270" width="10.7109375" style="90" customWidth="1"/>
    <col min="11271" max="11272" width="1.7109375" style="90" customWidth="1"/>
    <col min="11273" max="11274" width="6.7109375" style="90" customWidth="1"/>
    <col min="11275" max="11275" width="1.7109375" style="90" customWidth="1"/>
    <col min="11276" max="11276" width="8.140625" style="90" bestFit="1" customWidth="1"/>
    <col min="11277" max="11277" width="45.7109375" style="90" customWidth="1"/>
    <col min="11278" max="11279" width="1.7109375" style="90" customWidth="1"/>
    <col min="11280" max="11520" width="11.42578125" style="90"/>
    <col min="11521" max="11522" width="1.7109375" style="90" customWidth="1"/>
    <col min="11523" max="11523" width="4.7109375" style="90" bestFit="1" customWidth="1"/>
    <col min="11524" max="11524" width="45.7109375" style="90" customWidth="1"/>
    <col min="11525" max="11526" width="10.7109375" style="90" customWidth="1"/>
    <col min="11527" max="11528" width="1.7109375" style="90" customWidth="1"/>
    <col min="11529" max="11530" width="6.7109375" style="90" customWidth="1"/>
    <col min="11531" max="11531" width="1.7109375" style="90" customWidth="1"/>
    <col min="11532" max="11532" width="8.140625" style="90" bestFit="1" customWidth="1"/>
    <col min="11533" max="11533" width="45.7109375" style="90" customWidth="1"/>
    <col min="11534" max="11535" width="1.7109375" style="90" customWidth="1"/>
    <col min="11536" max="11776" width="11.42578125" style="90"/>
    <col min="11777" max="11778" width="1.7109375" style="90" customWidth="1"/>
    <col min="11779" max="11779" width="4.7109375" style="90" bestFit="1" customWidth="1"/>
    <col min="11780" max="11780" width="45.7109375" style="90" customWidth="1"/>
    <col min="11781" max="11782" width="10.7109375" style="90" customWidth="1"/>
    <col min="11783" max="11784" width="1.7109375" style="90" customWidth="1"/>
    <col min="11785" max="11786" width="6.7109375" style="90" customWidth="1"/>
    <col min="11787" max="11787" width="1.7109375" style="90" customWidth="1"/>
    <col min="11788" max="11788" width="8.140625" style="90" bestFit="1" customWidth="1"/>
    <col min="11789" max="11789" width="45.7109375" style="90" customWidth="1"/>
    <col min="11790" max="11791" width="1.7109375" style="90" customWidth="1"/>
    <col min="11792" max="12032" width="11.42578125" style="90"/>
    <col min="12033" max="12034" width="1.7109375" style="90" customWidth="1"/>
    <col min="12035" max="12035" width="4.7109375" style="90" bestFit="1" customWidth="1"/>
    <col min="12036" max="12036" width="45.7109375" style="90" customWidth="1"/>
    <col min="12037" max="12038" width="10.7109375" style="90" customWidth="1"/>
    <col min="12039" max="12040" width="1.7109375" style="90" customWidth="1"/>
    <col min="12041" max="12042" width="6.7109375" style="90" customWidth="1"/>
    <col min="12043" max="12043" width="1.7109375" style="90" customWidth="1"/>
    <col min="12044" max="12044" width="8.140625" style="90" bestFit="1" customWidth="1"/>
    <col min="12045" max="12045" width="45.7109375" style="90" customWidth="1"/>
    <col min="12046" max="12047" width="1.7109375" style="90" customWidth="1"/>
    <col min="12048" max="12288" width="11.42578125" style="90"/>
    <col min="12289" max="12290" width="1.7109375" style="90" customWidth="1"/>
    <col min="12291" max="12291" width="4.7109375" style="90" bestFit="1" customWidth="1"/>
    <col min="12292" max="12292" width="45.7109375" style="90" customWidth="1"/>
    <col min="12293" max="12294" width="10.7109375" style="90" customWidth="1"/>
    <col min="12295" max="12296" width="1.7109375" style="90" customWidth="1"/>
    <col min="12297" max="12298" width="6.7109375" style="90" customWidth="1"/>
    <col min="12299" max="12299" width="1.7109375" style="90" customWidth="1"/>
    <col min="12300" max="12300" width="8.140625" style="90" bestFit="1" customWidth="1"/>
    <col min="12301" max="12301" width="45.7109375" style="90" customWidth="1"/>
    <col min="12302" max="12303" width="1.7109375" style="90" customWidth="1"/>
    <col min="12304" max="12544" width="11.42578125" style="90"/>
    <col min="12545" max="12546" width="1.7109375" style="90" customWidth="1"/>
    <col min="12547" max="12547" width="4.7109375" style="90" bestFit="1" customWidth="1"/>
    <col min="12548" max="12548" width="45.7109375" style="90" customWidth="1"/>
    <col min="12549" max="12550" width="10.7109375" style="90" customWidth="1"/>
    <col min="12551" max="12552" width="1.7109375" style="90" customWidth="1"/>
    <col min="12553" max="12554" width="6.7109375" style="90" customWidth="1"/>
    <col min="12555" max="12555" width="1.7109375" style="90" customWidth="1"/>
    <col min="12556" max="12556" width="8.140625" style="90" bestFit="1" customWidth="1"/>
    <col min="12557" max="12557" width="45.7109375" style="90" customWidth="1"/>
    <col min="12558" max="12559" width="1.7109375" style="90" customWidth="1"/>
    <col min="12560" max="12800" width="11.42578125" style="90"/>
    <col min="12801" max="12802" width="1.7109375" style="90" customWidth="1"/>
    <col min="12803" max="12803" width="4.7109375" style="90" bestFit="1" customWidth="1"/>
    <col min="12804" max="12804" width="45.7109375" style="90" customWidth="1"/>
    <col min="12805" max="12806" width="10.7109375" style="90" customWidth="1"/>
    <col min="12807" max="12808" width="1.7109375" style="90" customWidth="1"/>
    <col min="12809" max="12810" width="6.7109375" style="90" customWidth="1"/>
    <col min="12811" max="12811" width="1.7109375" style="90" customWidth="1"/>
    <col min="12812" max="12812" width="8.140625" style="90" bestFit="1" customWidth="1"/>
    <col min="12813" max="12813" width="45.7109375" style="90" customWidth="1"/>
    <col min="12814" max="12815" width="1.7109375" style="90" customWidth="1"/>
    <col min="12816" max="13056" width="11.42578125" style="90"/>
    <col min="13057" max="13058" width="1.7109375" style="90" customWidth="1"/>
    <col min="13059" max="13059" width="4.7109375" style="90" bestFit="1" customWidth="1"/>
    <col min="13060" max="13060" width="45.7109375" style="90" customWidth="1"/>
    <col min="13061" max="13062" width="10.7109375" style="90" customWidth="1"/>
    <col min="13063" max="13064" width="1.7109375" style="90" customWidth="1"/>
    <col min="13065" max="13066" width="6.7109375" style="90" customWidth="1"/>
    <col min="13067" max="13067" width="1.7109375" style="90" customWidth="1"/>
    <col min="13068" max="13068" width="8.140625" style="90" bestFit="1" customWidth="1"/>
    <col min="13069" max="13069" width="45.7109375" style="90" customWidth="1"/>
    <col min="13070" max="13071" width="1.7109375" style="90" customWidth="1"/>
    <col min="13072" max="13312" width="11.42578125" style="90"/>
    <col min="13313" max="13314" width="1.7109375" style="90" customWidth="1"/>
    <col min="13315" max="13315" width="4.7109375" style="90" bestFit="1" customWidth="1"/>
    <col min="13316" max="13316" width="45.7109375" style="90" customWidth="1"/>
    <col min="13317" max="13318" width="10.7109375" style="90" customWidth="1"/>
    <col min="13319" max="13320" width="1.7109375" style="90" customWidth="1"/>
    <col min="13321" max="13322" width="6.7109375" style="90" customWidth="1"/>
    <col min="13323" max="13323" width="1.7109375" style="90" customWidth="1"/>
    <col min="13324" max="13324" width="8.140625" style="90" bestFit="1" customWidth="1"/>
    <col min="13325" max="13325" width="45.7109375" style="90" customWidth="1"/>
    <col min="13326" max="13327" width="1.7109375" style="90" customWidth="1"/>
    <col min="13328" max="13568" width="11.42578125" style="90"/>
    <col min="13569" max="13570" width="1.7109375" style="90" customWidth="1"/>
    <col min="13571" max="13571" width="4.7109375" style="90" bestFit="1" customWidth="1"/>
    <col min="13572" max="13572" width="45.7109375" style="90" customWidth="1"/>
    <col min="13573" max="13574" width="10.7109375" style="90" customWidth="1"/>
    <col min="13575" max="13576" width="1.7109375" style="90" customWidth="1"/>
    <col min="13577" max="13578" width="6.7109375" style="90" customWidth="1"/>
    <col min="13579" max="13579" width="1.7109375" style="90" customWidth="1"/>
    <col min="13580" max="13580" width="8.140625" style="90" bestFit="1" customWidth="1"/>
    <col min="13581" max="13581" width="45.7109375" style="90" customWidth="1"/>
    <col min="13582" max="13583" width="1.7109375" style="90" customWidth="1"/>
    <col min="13584" max="13824" width="11.42578125" style="90"/>
    <col min="13825" max="13826" width="1.7109375" style="90" customWidth="1"/>
    <col min="13827" max="13827" width="4.7109375" style="90" bestFit="1" customWidth="1"/>
    <col min="13828" max="13828" width="45.7109375" style="90" customWidth="1"/>
    <col min="13829" max="13830" width="10.7109375" style="90" customWidth="1"/>
    <col min="13831" max="13832" width="1.7109375" style="90" customWidth="1"/>
    <col min="13833" max="13834" width="6.7109375" style="90" customWidth="1"/>
    <col min="13835" max="13835" width="1.7109375" style="90" customWidth="1"/>
    <col min="13836" max="13836" width="8.140625" style="90" bestFit="1" customWidth="1"/>
    <col min="13837" max="13837" width="45.7109375" style="90" customWidth="1"/>
    <col min="13838" max="13839" width="1.7109375" style="90" customWidth="1"/>
    <col min="13840" max="14080" width="11.42578125" style="90"/>
    <col min="14081" max="14082" width="1.7109375" style="90" customWidth="1"/>
    <col min="14083" max="14083" width="4.7109375" style="90" bestFit="1" customWidth="1"/>
    <col min="14084" max="14084" width="45.7109375" style="90" customWidth="1"/>
    <col min="14085" max="14086" width="10.7109375" style="90" customWidth="1"/>
    <col min="14087" max="14088" width="1.7109375" style="90" customWidth="1"/>
    <col min="14089" max="14090" width="6.7109375" style="90" customWidth="1"/>
    <col min="14091" max="14091" width="1.7109375" style="90" customWidth="1"/>
    <col min="14092" max="14092" width="8.140625" style="90" bestFit="1" customWidth="1"/>
    <col min="14093" max="14093" width="45.7109375" style="90" customWidth="1"/>
    <col min="14094" max="14095" width="1.7109375" style="90" customWidth="1"/>
    <col min="14096" max="14336" width="11.42578125" style="90"/>
    <col min="14337" max="14338" width="1.7109375" style="90" customWidth="1"/>
    <col min="14339" max="14339" width="4.7109375" style="90" bestFit="1" customWidth="1"/>
    <col min="14340" max="14340" width="45.7109375" style="90" customWidth="1"/>
    <col min="14341" max="14342" width="10.7109375" style="90" customWidth="1"/>
    <col min="14343" max="14344" width="1.7109375" style="90" customWidth="1"/>
    <col min="14345" max="14346" width="6.7109375" style="90" customWidth="1"/>
    <col min="14347" max="14347" width="1.7109375" style="90" customWidth="1"/>
    <col min="14348" max="14348" width="8.140625" style="90" bestFit="1" customWidth="1"/>
    <col min="14349" max="14349" width="45.7109375" style="90" customWidth="1"/>
    <col min="14350" max="14351" width="1.7109375" style="90" customWidth="1"/>
    <col min="14352" max="14592" width="11.42578125" style="90"/>
    <col min="14593" max="14594" width="1.7109375" style="90" customWidth="1"/>
    <col min="14595" max="14595" width="4.7109375" style="90" bestFit="1" customWidth="1"/>
    <col min="14596" max="14596" width="45.7109375" style="90" customWidth="1"/>
    <col min="14597" max="14598" width="10.7109375" style="90" customWidth="1"/>
    <col min="14599" max="14600" width="1.7109375" style="90" customWidth="1"/>
    <col min="14601" max="14602" width="6.7109375" style="90" customWidth="1"/>
    <col min="14603" max="14603" width="1.7109375" style="90" customWidth="1"/>
    <col min="14604" max="14604" width="8.140625" style="90" bestFit="1" customWidth="1"/>
    <col min="14605" max="14605" width="45.7109375" style="90" customWidth="1"/>
    <col min="14606" max="14607" width="1.7109375" style="90" customWidth="1"/>
    <col min="14608" max="14848" width="11.42578125" style="90"/>
    <col min="14849" max="14850" width="1.7109375" style="90" customWidth="1"/>
    <col min="14851" max="14851" width="4.7109375" style="90" bestFit="1" customWidth="1"/>
    <col min="14852" max="14852" width="45.7109375" style="90" customWidth="1"/>
    <col min="14853" max="14854" width="10.7109375" style="90" customWidth="1"/>
    <col min="14855" max="14856" width="1.7109375" style="90" customWidth="1"/>
    <col min="14857" max="14858" width="6.7109375" style="90" customWidth="1"/>
    <col min="14859" max="14859" width="1.7109375" style="90" customWidth="1"/>
    <col min="14860" max="14860" width="8.140625" style="90" bestFit="1" customWidth="1"/>
    <col min="14861" max="14861" width="45.7109375" style="90" customWidth="1"/>
    <col min="14862" max="14863" width="1.7109375" style="90" customWidth="1"/>
    <col min="14864" max="15104" width="11.42578125" style="90"/>
    <col min="15105" max="15106" width="1.7109375" style="90" customWidth="1"/>
    <col min="15107" max="15107" width="4.7109375" style="90" bestFit="1" customWidth="1"/>
    <col min="15108" max="15108" width="45.7109375" style="90" customWidth="1"/>
    <col min="15109" max="15110" width="10.7109375" style="90" customWidth="1"/>
    <col min="15111" max="15112" width="1.7109375" style="90" customWidth="1"/>
    <col min="15113" max="15114" width="6.7109375" style="90" customWidth="1"/>
    <col min="15115" max="15115" width="1.7109375" style="90" customWidth="1"/>
    <col min="15116" max="15116" width="8.140625" style="90" bestFit="1" customWidth="1"/>
    <col min="15117" max="15117" width="45.7109375" style="90" customWidth="1"/>
    <col min="15118" max="15119" width="1.7109375" style="90" customWidth="1"/>
    <col min="15120" max="15360" width="11.42578125" style="90"/>
    <col min="15361" max="15362" width="1.7109375" style="90" customWidth="1"/>
    <col min="15363" max="15363" width="4.7109375" style="90" bestFit="1" customWidth="1"/>
    <col min="15364" max="15364" width="45.7109375" style="90" customWidth="1"/>
    <col min="15365" max="15366" width="10.7109375" style="90" customWidth="1"/>
    <col min="15367" max="15368" width="1.7109375" style="90" customWidth="1"/>
    <col min="15369" max="15370" width="6.7109375" style="90" customWidth="1"/>
    <col min="15371" max="15371" width="1.7109375" style="90" customWidth="1"/>
    <col min="15372" max="15372" width="8.140625" style="90" bestFit="1" customWidth="1"/>
    <col min="15373" max="15373" width="45.7109375" style="90" customWidth="1"/>
    <col min="15374" max="15375" width="1.7109375" style="90" customWidth="1"/>
    <col min="15376" max="15616" width="11.42578125" style="90"/>
    <col min="15617" max="15618" width="1.7109375" style="90" customWidth="1"/>
    <col min="15619" max="15619" width="4.7109375" style="90" bestFit="1" customWidth="1"/>
    <col min="15620" max="15620" width="45.7109375" style="90" customWidth="1"/>
    <col min="15621" max="15622" width="10.7109375" style="90" customWidth="1"/>
    <col min="15623" max="15624" width="1.7109375" style="90" customWidth="1"/>
    <col min="15625" max="15626" width="6.7109375" style="90" customWidth="1"/>
    <col min="15627" max="15627" width="1.7109375" style="90" customWidth="1"/>
    <col min="15628" max="15628" width="8.140625" style="90" bestFit="1" customWidth="1"/>
    <col min="15629" max="15629" width="45.7109375" style="90" customWidth="1"/>
    <col min="15630" max="15631" width="1.7109375" style="90" customWidth="1"/>
    <col min="15632" max="15872" width="11.42578125" style="90"/>
    <col min="15873" max="15874" width="1.7109375" style="90" customWidth="1"/>
    <col min="15875" max="15875" width="4.7109375" style="90" bestFit="1" customWidth="1"/>
    <col min="15876" max="15876" width="45.7109375" style="90" customWidth="1"/>
    <col min="15877" max="15878" width="10.7109375" style="90" customWidth="1"/>
    <col min="15879" max="15880" width="1.7109375" style="90" customWidth="1"/>
    <col min="15881" max="15882" width="6.7109375" style="90" customWidth="1"/>
    <col min="15883" max="15883" width="1.7109375" style="90" customWidth="1"/>
    <col min="15884" max="15884" width="8.140625" style="90" bestFit="1" customWidth="1"/>
    <col min="15885" max="15885" width="45.7109375" style="90" customWidth="1"/>
    <col min="15886" max="15887" width="1.7109375" style="90" customWidth="1"/>
    <col min="15888" max="16128" width="11.42578125" style="90"/>
    <col min="16129" max="16130" width="1.7109375" style="90" customWidth="1"/>
    <col min="16131" max="16131" width="4.7109375" style="90" bestFit="1" customWidth="1"/>
    <col min="16132" max="16132" width="45.7109375" style="90" customWidth="1"/>
    <col min="16133" max="16134" width="10.7109375" style="90" customWidth="1"/>
    <col min="16135" max="16136" width="1.7109375" style="90" customWidth="1"/>
    <col min="16137" max="16138" width="6.7109375" style="90" customWidth="1"/>
    <col min="16139" max="16139" width="1.7109375" style="90" customWidth="1"/>
    <col min="16140" max="16140" width="8.140625" style="90" bestFit="1" customWidth="1"/>
    <col min="16141" max="16141" width="45.7109375" style="90" customWidth="1"/>
    <col min="16142" max="16143" width="1.7109375" style="90" customWidth="1"/>
    <col min="16144" max="16384" width="11.42578125" style="90"/>
  </cols>
  <sheetData>
    <row r="1" spans="2:15">
      <c r="C1" s="91">
        <v>3</v>
      </c>
      <c r="D1" s="91">
        <v>4</v>
      </c>
      <c r="E1" s="91">
        <v>5</v>
      </c>
      <c r="F1" s="91">
        <v>6</v>
      </c>
      <c r="L1" s="92"/>
    </row>
    <row r="2" spans="2:15">
      <c r="B2" s="93"/>
      <c r="C2" s="94"/>
      <c r="D2" s="94"/>
      <c r="E2" s="94"/>
      <c r="F2" s="94"/>
      <c r="G2" s="95"/>
      <c r="K2" s="93"/>
      <c r="L2" s="94"/>
      <c r="M2" s="94"/>
      <c r="N2" s="95"/>
    </row>
    <row r="3" spans="2:15">
      <c r="B3" s="96"/>
      <c r="C3" s="97" t="s">
        <v>38</v>
      </c>
      <c r="D3" s="97" t="s">
        <v>39</v>
      </c>
      <c r="E3" s="97" t="s">
        <v>40</v>
      </c>
      <c r="F3" s="97" t="s">
        <v>41</v>
      </c>
      <c r="G3" s="98"/>
      <c r="H3" s="99"/>
      <c r="K3" s="96"/>
      <c r="L3" s="97" t="s">
        <v>38</v>
      </c>
      <c r="M3" s="97" t="s">
        <v>40</v>
      </c>
      <c r="N3" s="98"/>
      <c r="O3" s="99"/>
    </row>
    <row r="4" spans="2:15">
      <c r="B4" s="96"/>
      <c r="C4" s="100">
        <v>1</v>
      </c>
      <c r="D4" s="110" t="s">
        <v>42</v>
      </c>
      <c r="E4" s="111">
        <v>1</v>
      </c>
      <c r="F4" s="112">
        <v>1</v>
      </c>
      <c r="G4" s="98"/>
      <c r="H4" s="99"/>
      <c r="K4" s="96"/>
      <c r="L4" s="100">
        <v>1</v>
      </c>
      <c r="M4" s="101" t="s">
        <v>43</v>
      </c>
      <c r="N4" s="98"/>
      <c r="O4" s="99"/>
    </row>
    <row r="5" spans="2:15">
      <c r="B5" s="96"/>
      <c r="C5" s="100">
        <v>2</v>
      </c>
      <c r="D5" s="113" t="s">
        <v>44</v>
      </c>
      <c r="E5" s="114">
        <v>1</v>
      </c>
      <c r="F5" s="114">
        <v>2</v>
      </c>
      <c r="G5" s="98"/>
      <c r="H5" s="99"/>
      <c r="K5" s="96"/>
      <c r="L5" s="100">
        <v>2</v>
      </c>
      <c r="M5" s="101" t="s">
        <v>45</v>
      </c>
      <c r="N5" s="98"/>
      <c r="O5" s="99"/>
    </row>
    <row r="6" spans="2:15">
      <c r="B6" s="96"/>
      <c r="C6" s="100">
        <v>3</v>
      </c>
      <c r="D6" s="113" t="s">
        <v>46</v>
      </c>
      <c r="E6" s="114">
        <v>1</v>
      </c>
      <c r="F6" s="114">
        <v>3</v>
      </c>
      <c r="G6" s="98"/>
      <c r="H6" s="99"/>
      <c r="K6" s="96"/>
      <c r="L6" s="100">
        <v>3</v>
      </c>
      <c r="M6" s="101" t="s">
        <v>47</v>
      </c>
      <c r="N6" s="98"/>
      <c r="O6" s="99"/>
    </row>
    <row r="7" spans="2:15">
      <c r="B7" s="96"/>
      <c r="C7" s="100">
        <v>4</v>
      </c>
      <c r="D7" s="110" t="s">
        <v>48</v>
      </c>
      <c r="E7" s="111">
        <v>2</v>
      </c>
      <c r="F7" s="112">
        <v>10</v>
      </c>
      <c r="G7" s="98"/>
      <c r="H7" s="99"/>
      <c r="K7" s="96"/>
      <c r="L7" s="100">
        <v>4</v>
      </c>
      <c r="M7" s="101" t="s">
        <v>49</v>
      </c>
      <c r="N7" s="98"/>
      <c r="O7" s="99"/>
    </row>
    <row r="8" spans="2:15">
      <c r="B8" s="96"/>
      <c r="C8" s="100">
        <v>5</v>
      </c>
      <c r="D8" s="110" t="s">
        <v>46</v>
      </c>
      <c r="E8" s="111">
        <v>2</v>
      </c>
      <c r="F8" s="112">
        <v>13</v>
      </c>
      <c r="G8" s="98"/>
      <c r="H8" s="99"/>
      <c r="K8" s="96"/>
      <c r="L8" s="100">
        <v>5</v>
      </c>
      <c r="M8" s="102" t="s">
        <v>50</v>
      </c>
      <c r="N8" s="98"/>
      <c r="O8" s="99"/>
    </row>
    <row r="9" spans="2:15">
      <c r="B9" s="96"/>
      <c r="C9" s="100">
        <v>6</v>
      </c>
      <c r="D9" s="110" t="s">
        <v>51</v>
      </c>
      <c r="E9" s="111">
        <v>2</v>
      </c>
      <c r="F9" s="112">
        <v>14</v>
      </c>
      <c r="G9" s="98"/>
      <c r="H9" s="99"/>
      <c r="K9" s="103"/>
      <c r="L9" s="104"/>
      <c r="M9" s="104"/>
      <c r="N9" s="105"/>
      <c r="O9" s="99"/>
    </row>
    <row r="10" spans="2:15">
      <c r="B10" s="96"/>
      <c r="C10" s="100">
        <v>7</v>
      </c>
      <c r="D10" s="113" t="s">
        <v>52</v>
      </c>
      <c r="E10" s="111">
        <v>2</v>
      </c>
      <c r="F10" s="114">
        <v>15</v>
      </c>
      <c r="G10" s="98"/>
      <c r="H10" s="99"/>
      <c r="L10" s="99"/>
      <c r="M10" s="99"/>
      <c r="N10" s="99"/>
      <c r="O10" s="99"/>
    </row>
    <row r="11" spans="2:15">
      <c r="B11" s="96"/>
      <c r="C11" s="100">
        <v>8</v>
      </c>
      <c r="D11" s="110" t="s">
        <v>53</v>
      </c>
      <c r="E11" s="111">
        <v>2</v>
      </c>
      <c r="F11" s="112">
        <v>20</v>
      </c>
      <c r="G11" s="98"/>
      <c r="H11" s="99"/>
    </row>
    <row r="12" spans="2:15">
      <c r="B12" s="96"/>
      <c r="C12" s="100">
        <v>9</v>
      </c>
      <c r="D12" s="113" t="s">
        <v>54</v>
      </c>
      <c r="E12" s="111">
        <v>2</v>
      </c>
      <c r="F12" s="114">
        <v>21</v>
      </c>
      <c r="G12" s="98"/>
      <c r="H12" s="99"/>
      <c r="L12" s="92"/>
    </row>
    <row r="13" spans="2:15">
      <c r="B13" s="96"/>
      <c r="C13" s="100">
        <v>10</v>
      </c>
      <c r="D13" s="113" t="s">
        <v>55</v>
      </c>
      <c r="E13" s="111">
        <v>2</v>
      </c>
      <c r="F13" s="114">
        <v>22</v>
      </c>
      <c r="G13" s="98"/>
      <c r="H13" s="99"/>
      <c r="K13" s="93"/>
      <c r="L13" s="94"/>
      <c r="M13" s="94"/>
      <c r="N13" s="95"/>
    </row>
    <row r="14" spans="2:15">
      <c r="B14" s="96"/>
      <c r="C14" s="100">
        <v>11</v>
      </c>
      <c r="D14" s="110" t="s">
        <v>56</v>
      </c>
      <c r="E14" s="111">
        <v>2</v>
      </c>
      <c r="F14" s="112">
        <v>27</v>
      </c>
      <c r="G14" s="98"/>
      <c r="H14" s="99"/>
      <c r="K14" s="96"/>
      <c r="L14" s="153" t="s">
        <v>57</v>
      </c>
      <c r="M14" s="154"/>
      <c r="N14" s="98"/>
      <c r="O14" s="99"/>
    </row>
    <row r="15" spans="2:15">
      <c r="B15" s="96"/>
      <c r="C15" s="100">
        <v>12</v>
      </c>
      <c r="D15" s="113" t="s">
        <v>58</v>
      </c>
      <c r="E15" s="111">
        <v>2</v>
      </c>
      <c r="F15" s="114">
        <v>28</v>
      </c>
      <c r="G15" s="98"/>
      <c r="H15" s="99"/>
      <c r="K15" s="96"/>
      <c r="L15" s="106"/>
      <c r="M15" s="107"/>
      <c r="N15" s="98"/>
      <c r="O15" s="99"/>
    </row>
    <row r="16" spans="2:15">
      <c r="B16" s="96"/>
      <c r="C16" s="100">
        <v>13</v>
      </c>
      <c r="D16" s="110" t="s">
        <v>59</v>
      </c>
      <c r="E16" s="111">
        <v>2</v>
      </c>
      <c r="F16" s="112">
        <v>29</v>
      </c>
      <c r="G16" s="98"/>
      <c r="H16" s="99"/>
      <c r="I16" s="92"/>
      <c r="K16" s="96"/>
      <c r="L16" s="106"/>
      <c r="M16" s="107"/>
      <c r="N16" s="98"/>
      <c r="O16" s="99"/>
    </row>
    <row r="17" spans="2:15">
      <c r="B17" s="96"/>
      <c r="C17" s="100">
        <v>14</v>
      </c>
      <c r="D17" s="110" t="s">
        <v>60</v>
      </c>
      <c r="E17" s="111">
        <v>2</v>
      </c>
      <c r="F17" s="112">
        <v>40</v>
      </c>
      <c r="G17" s="98"/>
      <c r="H17" s="99"/>
      <c r="K17" s="96"/>
      <c r="L17" s="106"/>
      <c r="M17" s="107"/>
      <c r="N17" s="98"/>
      <c r="O17" s="99"/>
    </row>
    <row r="18" spans="2:15">
      <c r="B18" s="96"/>
      <c r="C18" s="100">
        <v>15</v>
      </c>
      <c r="D18" s="110" t="s">
        <v>61</v>
      </c>
      <c r="E18" s="111">
        <v>2</v>
      </c>
      <c r="F18" s="112">
        <v>41</v>
      </c>
      <c r="G18" s="98"/>
      <c r="H18" s="99"/>
      <c r="K18" s="96"/>
      <c r="L18" s="106"/>
      <c r="M18" s="107"/>
      <c r="N18" s="98"/>
      <c r="O18" s="99"/>
    </row>
    <row r="19" spans="2:15">
      <c r="B19" s="96"/>
      <c r="C19" s="100">
        <v>16</v>
      </c>
      <c r="D19" s="110" t="s">
        <v>62</v>
      </c>
      <c r="E19" s="111">
        <v>2</v>
      </c>
      <c r="F19" s="112">
        <v>42</v>
      </c>
      <c r="G19" s="98"/>
      <c r="H19" s="99"/>
      <c r="K19" s="96"/>
      <c r="L19" s="106"/>
      <c r="M19" s="107"/>
      <c r="N19" s="98"/>
      <c r="O19" s="99"/>
    </row>
    <row r="20" spans="2:15">
      <c r="B20" s="96"/>
      <c r="C20" s="100">
        <v>17</v>
      </c>
      <c r="D20" s="110" t="s">
        <v>63</v>
      </c>
      <c r="E20" s="111">
        <v>2</v>
      </c>
      <c r="F20" s="112">
        <v>43</v>
      </c>
      <c r="G20" s="98"/>
      <c r="H20" s="99"/>
      <c r="K20" s="96"/>
      <c r="L20" s="106"/>
      <c r="M20" s="107"/>
      <c r="N20" s="98"/>
      <c r="O20" s="99"/>
    </row>
    <row r="21" spans="2:15">
      <c r="B21" s="96"/>
      <c r="C21" s="100">
        <v>18</v>
      </c>
      <c r="D21" s="110" t="s">
        <v>64</v>
      </c>
      <c r="E21" s="111">
        <v>2</v>
      </c>
      <c r="F21" s="112">
        <v>44</v>
      </c>
      <c r="G21" s="98"/>
      <c r="H21" s="99"/>
      <c r="K21" s="96"/>
      <c r="L21" s="106"/>
      <c r="M21" s="107"/>
      <c r="N21" s="98"/>
      <c r="O21" s="99"/>
    </row>
    <row r="22" spans="2:15">
      <c r="B22" s="96"/>
      <c r="C22" s="100">
        <v>19</v>
      </c>
      <c r="D22" s="110" t="s">
        <v>65</v>
      </c>
      <c r="E22" s="111">
        <v>2</v>
      </c>
      <c r="F22" s="112">
        <v>47</v>
      </c>
      <c r="G22" s="98"/>
      <c r="H22" s="99"/>
      <c r="K22" s="96"/>
      <c r="L22" s="106"/>
      <c r="M22" s="107"/>
      <c r="N22" s="98"/>
      <c r="O22" s="99"/>
    </row>
    <row r="23" spans="2:15">
      <c r="B23" s="96"/>
      <c r="C23" s="100">
        <v>20</v>
      </c>
      <c r="D23" s="110" t="s">
        <v>66</v>
      </c>
      <c r="E23" s="111">
        <v>2</v>
      </c>
      <c r="F23" s="112">
        <v>48</v>
      </c>
      <c r="G23" s="98"/>
      <c r="H23" s="99"/>
      <c r="K23" s="96"/>
      <c r="L23" s="106"/>
      <c r="M23" s="107"/>
      <c r="N23" s="98"/>
      <c r="O23" s="99"/>
    </row>
    <row r="24" spans="2:15">
      <c r="B24" s="96"/>
      <c r="C24" s="100">
        <v>21</v>
      </c>
      <c r="D24" s="110" t="s">
        <v>67</v>
      </c>
      <c r="E24" s="111">
        <v>3</v>
      </c>
      <c r="F24" s="112">
        <v>100</v>
      </c>
      <c r="G24" s="98"/>
      <c r="H24" s="99"/>
      <c r="I24" s="92"/>
      <c r="K24" s="96"/>
      <c r="L24" s="108"/>
      <c r="M24" s="108"/>
      <c r="N24" s="98"/>
      <c r="O24" s="99"/>
    </row>
    <row r="25" spans="2:15">
      <c r="B25" s="96"/>
      <c r="C25" s="100">
        <v>22</v>
      </c>
      <c r="D25" s="110" t="s">
        <v>46</v>
      </c>
      <c r="E25" s="111">
        <v>3</v>
      </c>
      <c r="F25" s="112">
        <v>113</v>
      </c>
      <c r="G25" s="98"/>
      <c r="H25" s="99"/>
      <c r="I25" s="92"/>
      <c r="K25" s="96"/>
      <c r="L25" s="153" t="s">
        <v>68</v>
      </c>
      <c r="M25" s="154"/>
      <c r="N25" s="98"/>
      <c r="O25" s="99"/>
    </row>
    <row r="26" spans="2:15">
      <c r="B26" s="96"/>
      <c r="C26" s="100">
        <v>23</v>
      </c>
      <c r="D26" s="110" t="s">
        <v>51</v>
      </c>
      <c r="E26" s="111">
        <v>3</v>
      </c>
      <c r="F26" s="112">
        <v>114</v>
      </c>
      <c r="G26" s="98"/>
      <c r="H26" s="99"/>
      <c r="K26" s="96"/>
      <c r="L26" s="108"/>
      <c r="M26" s="108"/>
      <c r="N26" s="98"/>
      <c r="O26" s="99"/>
    </row>
    <row r="27" spans="2:15">
      <c r="B27" s="96"/>
      <c r="C27" s="100">
        <v>24</v>
      </c>
      <c r="D27" s="110" t="s">
        <v>52</v>
      </c>
      <c r="E27" s="111">
        <v>3</v>
      </c>
      <c r="F27" s="112">
        <v>115</v>
      </c>
      <c r="G27" s="98"/>
      <c r="H27" s="99"/>
      <c r="K27" s="96"/>
      <c r="L27" s="109"/>
      <c r="M27" s="107"/>
      <c r="N27" s="98"/>
      <c r="O27" s="99"/>
    </row>
    <row r="28" spans="2:15">
      <c r="B28" s="96"/>
      <c r="C28" s="100">
        <v>25</v>
      </c>
      <c r="D28" s="110" t="s">
        <v>69</v>
      </c>
      <c r="E28" s="111">
        <v>3</v>
      </c>
      <c r="F28" s="112">
        <v>116</v>
      </c>
      <c r="G28" s="98"/>
      <c r="H28" s="99"/>
      <c r="K28" s="96"/>
      <c r="L28" s="108"/>
      <c r="M28" s="108"/>
      <c r="N28" s="98"/>
      <c r="O28" s="99"/>
    </row>
    <row r="29" spans="2:15">
      <c r="B29" s="96"/>
      <c r="C29" s="100">
        <v>26</v>
      </c>
      <c r="D29" s="110" t="s">
        <v>70</v>
      </c>
      <c r="E29" s="111">
        <v>3</v>
      </c>
      <c r="F29" s="112">
        <v>117</v>
      </c>
      <c r="G29" s="98"/>
      <c r="H29" s="99"/>
      <c r="K29" s="96"/>
      <c r="L29" s="109"/>
      <c r="M29" s="107"/>
      <c r="N29" s="98"/>
      <c r="O29" s="99"/>
    </row>
    <row r="30" spans="2:15">
      <c r="B30" s="96"/>
      <c r="C30" s="100">
        <v>27</v>
      </c>
      <c r="D30" s="110" t="s">
        <v>71</v>
      </c>
      <c r="E30" s="111">
        <v>3</v>
      </c>
      <c r="F30" s="112">
        <v>118</v>
      </c>
      <c r="G30" s="98"/>
      <c r="H30" s="99"/>
      <c r="K30" s="103"/>
      <c r="L30" s="104"/>
      <c r="M30" s="104"/>
      <c r="N30" s="105"/>
      <c r="O30" s="99"/>
    </row>
    <row r="31" spans="2:15">
      <c r="B31" s="96"/>
      <c r="C31" s="100">
        <v>28</v>
      </c>
      <c r="D31" s="110" t="s">
        <v>72</v>
      </c>
      <c r="E31" s="111">
        <v>3</v>
      </c>
      <c r="F31" s="112">
        <v>119</v>
      </c>
      <c r="G31" s="98"/>
      <c r="H31" s="99"/>
      <c r="L31" s="99"/>
      <c r="M31" s="99"/>
      <c r="N31" s="99"/>
      <c r="O31" s="99"/>
    </row>
    <row r="32" spans="2:15">
      <c r="B32" s="96"/>
      <c r="C32" s="100">
        <v>29</v>
      </c>
      <c r="D32" s="110" t="s">
        <v>53</v>
      </c>
      <c r="E32" s="111">
        <v>3</v>
      </c>
      <c r="F32" s="112">
        <v>120</v>
      </c>
      <c r="G32" s="98"/>
      <c r="H32" s="99"/>
    </row>
    <row r="33" spans="2:8">
      <c r="B33" s="96"/>
      <c r="C33" s="100">
        <v>30</v>
      </c>
      <c r="D33" s="110" t="s">
        <v>54</v>
      </c>
      <c r="E33" s="111">
        <v>3</v>
      </c>
      <c r="F33" s="112">
        <v>121</v>
      </c>
      <c r="G33" s="98"/>
      <c r="H33" s="99"/>
    </row>
    <row r="34" spans="2:8">
      <c r="B34" s="96"/>
      <c r="C34" s="100">
        <v>31</v>
      </c>
      <c r="D34" s="110" t="s">
        <v>73</v>
      </c>
      <c r="E34" s="111">
        <v>3</v>
      </c>
      <c r="F34" s="112">
        <v>123</v>
      </c>
      <c r="G34" s="98"/>
      <c r="H34" s="99"/>
    </row>
    <row r="35" spans="2:8">
      <c r="B35" s="96"/>
      <c r="C35" s="100">
        <v>32</v>
      </c>
      <c r="D35" s="110" t="s">
        <v>74</v>
      </c>
      <c r="E35" s="111">
        <v>3</v>
      </c>
      <c r="F35" s="112">
        <v>124</v>
      </c>
      <c r="G35" s="98"/>
      <c r="H35" s="99"/>
    </row>
    <row r="36" spans="2:8">
      <c r="B36" s="96"/>
      <c r="C36" s="100">
        <v>33</v>
      </c>
      <c r="D36" s="110" t="s">
        <v>75</v>
      </c>
      <c r="E36" s="111">
        <v>3</v>
      </c>
      <c r="F36" s="112">
        <v>125</v>
      </c>
      <c r="G36" s="98"/>
      <c r="H36" s="99"/>
    </row>
    <row r="37" spans="2:8">
      <c r="B37" s="96"/>
      <c r="C37" s="100">
        <v>34</v>
      </c>
      <c r="D37" s="110" t="s">
        <v>76</v>
      </c>
      <c r="E37" s="111">
        <v>3</v>
      </c>
      <c r="F37" s="112">
        <v>126</v>
      </c>
      <c r="G37" s="98"/>
      <c r="H37" s="99"/>
    </row>
    <row r="38" spans="2:8">
      <c r="B38" s="96"/>
      <c r="C38" s="100">
        <v>35</v>
      </c>
      <c r="D38" s="110" t="s">
        <v>56</v>
      </c>
      <c r="E38" s="111">
        <v>3</v>
      </c>
      <c r="F38" s="112">
        <v>127</v>
      </c>
      <c r="G38" s="98"/>
      <c r="H38" s="99"/>
    </row>
    <row r="39" spans="2:8">
      <c r="B39" s="96"/>
      <c r="C39" s="100">
        <v>36</v>
      </c>
      <c r="D39" s="110" t="s">
        <v>58</v>
      </c>
      <c r="E39" s="111">
        <v>3</v>
      </c>
      <c r="F39" s="112">
        <v>128</v>
      </c>
      <c r="G39" s="98"/>
      <c r="H39" s="99"/>
    </row>
    <row r="40" spans="2:8">
      <c r="B40" s="96"/>
      <c r="C40" s="100">
        <v>37</v>
      </c>
      <c r="D40" s="110" t="s">
        <v>59</v>
      </c>
      <c r="E40" s="111">
        <v>3</v>
      </c>
      <c r="F40" s="112">
        <v>129</v>
      </c>
      <c r="G40" s="98"/>
      <c r="H40" s="99"/>
    </row>
    <row r="41" spans="2:8">
      <c r="B41" s="96"/>
      <c r="C41" s="100">
        <v>38</v>
      </c>
      <c r="D41" s="110" t="s">
        <v>77</v>
      </c>
      <c r="E41" s="111">
        <v>3</v>
      </c>
      <c r="F41" s="112">
        <v>130</v>
      </c>
      <c r="G41" s="98"/>
      <c r="H41" s="99"/>
    </row>
    <row r="42" spans="2:8">
      <c r="B42" s="96"/>
      <c r="C42" s="100">
        <v>39</v>
      </c>
      <c r="D42" s="110" t="s">
        <v>78</v>
      </c>
      <c r="E42" s="111">
        <v>3</v>
      </c>
      <c r="F42" s="112">
        <v>131</v>
      </c>
      <c r="G42" s="98"/>
      <c r="H42" s="99"/>
    </row>
    <row r="43" spans="2:8">
      <c r="B43" s="96"/>
      <c r="C43" s="100">
        <v>40</v>
      </c>
      <c r="D43" s="118" t="s">
        <v>122</v>
      </c>
      <c r="E43" s="119">
        <v>3</v>
      </c>
      <c r="F43" s="120">
        <v>132</v>
      </c>
      <c r="G43" s="98"/>
      <c r="H43" s="99"/>
    </row>
    <row r="44" spans="2:8">
      <c r="B44" s="96"/>
      <c r="C44" s="100">
        <v>41</v>
      </c>
      <c r="D44" s="110" t="s">
        <v>79</v>
      </c>
      <c r="E44" s="111">
        <v>3</v>
      </c>
      <c r="F44" s="112">
        <v>140</v>
      </c>
      <c r="G44" s="98"/>
      <c r="H44" s="99"/>
    </row>
    <row r="45" spans="2:8">
      <c r="B45" s="96"/>
      <c r="C45" s="100">
        <v>42</v>
      </c>
      <c r="D45" s="110" t="s">
        <v>80</v>
      </c>
      <c r="E45" s="111">
        <v>3</v>
      </c>
      <c r="F45" s="112">
        <v>141</v>
      </c>
      <c r="G45" s="98"/>
      <c r="H45" s="99"/>
    </row>
    <row r="46" spans="2:8">
      <c r="B46" s="96"/>
      <c r="C46" s="100">
        <v>43</v>
      </c>
      <c r="D46" s="113" t="s">
        <v>81</v>
      </c>
      <c r="E46" s="111">
        <v>3</v>
      </c>
      <c r="F46" s="114">
        <v>142</v>
      </c>
      <c r="G46" s="98"/>
      <c r="H46" s="99"/>
    </row>
    <row r="47" spans="2:8">
      <c r="B47" s="96"/>
      <c r="C47" s="100">
        <v>44</v>
      </c>
      <c r="D47" s="113" t="s">
        <v>82</v>
      </c>
      <c r="E47" s="111">
        <v>3</v>
      </c>
      <c r="F47" s="114">
        <v>143</v>
      </c>
      <c r="G47" s="98"/>
      <c r="H47" s="99"/>
    </row>
    <row r="48" spans="2:8">
      <c r="B48" s="96"/>
      <c r="C48" s="100">
        <v>45</v>
      </c>
      <c r="D48" s="113" t="s">
        <v>83</v>
      </c>
      <c r="E48" s="111">
        <v>3</v>
      </c>
      <c r="F48" s="114">
        <v>144</v>
      </c>
      <c r="G48" s="98"/>
      <c r="H48" s="99"/>
    </row>
    <row r="49" spans="2:8">
      <c r="B49" s="96"/>
      <c r="C49" s="100">
        <v>46</v>
      </c>
      <c r="D49" s="113" t="s">
        <v>84</v>
      </c>
      <c r="E49" s="111">
        <v>3</v>
      </c>
      <c r="F49" s="114">
        <v>145</v>
      </c>
      <c r="G49" s="98"/>
      <c r="H49" s="99"/>
    </row>
    <row r="50" spans="2:8">
      <c r="B50" s="96"/>
      <c r="C50" s="100">
        <v>47</v>
      </c>
      <c r="D50" s="121" t="s">
        <v>123</v>
      </c>
      <c r="E50" s="119">
        <v>3</v>
      </c>
      <c r="F50" s="117">
        <v>146</v>
      </c>
      <c r="G50" s="98"/>
      <c r="H50" s="99"/>
    </row>
    <row r="51" spans="2:8">
      <c r="B51" s="96"/>
      <c r="C51" s="100">
        <v>48</v>
      </c>
      <c r="D51" s="115" t="s">
        <v>85</v>
      </c>
      <c r="E51" s="111">
        <v>3</v>
      </c>
      <c r="F51" s="114">
        <v>160</v>
      </c>
      <c r="G51" s="98"/>
      <c r="H51" s="99"/>
    </row>
    <row r="52" spans="2:8">
      <c r="B52" s="96"/>
      <c r="C52" s="100">
        <v>49</v>
      </c>
      <c r="D52" s="115" t="s">
        <v>86</v>
      </c>
      <c r="E52" s="111">
        <v>3</v>
      </c>
      <c r="F52" s="114">
        <v>161</v>
      </c>
      <c r="G52" s="98"/>
      <c r="H52" s="99"/>
    </row>
    <row r="53" spans="2:8">
      <c r="B53" s="96"/>
      <c r="C53" s="100">
        <v>50</v>
      </c>
      <c r="D53" s="115" t="s">
        <v>87</v>
      </c>
      <c r="E53" s="111">
        <v>3</v>
      </c>
      <c r="F53" s="114">
        <v>162</v>
      </c>
      <c r="G53" s="98"/>
      <c r="H53" s="99"/>
    </row>
    <row r="54" spans="2:8">
      <c r="B54" s="96"/>
      <c r="C54" s="100">
        <v>51</v>
      </c>
      <c r="D54" s="115" t="s">
        <v>88</v>
      </c>
      <c r="E54" s="111">
        <v>3</v>
      </c>
      <c r="F54" s="114">
        <v>163</v>
      </c>
      <c r="G54" s="98"/>
      <c r="H54" s="99"/>
    </row>
    <row r="55" spans="2:8">
      <c r="B55" s="96"/>
      <c r="C55" s="100">
        <v>52</v>
      </c>
      <c r="D55" s="115" t="s">
        <v>89</v>
      </c>
      <c r="E55" s="111">
        <v>3</v>
      </c>
      <c r="F55" s="114">
        <v>164</v>
      </c>
      <c r="G55" s="98"/>
      <c r="H55" s="99"/>
    </row>
    <row r="56" spans="2:8">
      <c r="B56" s="96"/>
      <c r="C56" s="100">
        <v>53</v>
      </c>
      <c r="D56" s="115" t="s">
        <v>90</v>
      </c>
      <c r="E56" s="111">
        <v>3</v>
      </c>
      <c r="F56" s="114">
        <v>165</v>
      </c>
      <c r="G56" s="98"/>
      <c r="H56" s="99"/>
    </row>
    <row r="57" spans="2:8">
      <c r="B57" s="96"/>
      <c r="C57" s="100">
        <v>54</v>
      </c>
      <c r="D57" s="115" t="s">
        <v>124</v>
      </c>
      <c r="E57" s="111">
        <v>3</v>
      </c>
      <c r="F57" s="114">
        <v>166</v>
      </c>
      <c r="G57" s="98"/>
      <c r="H57" s="99"/>
    </row>
    <row r="58" spans="2:8">
      <c r="B58" s="96"/>
      <c r="C58" s="100">
        <v>55</v>
      </c>
      <c r="D58" s="115" t="s">
        <v>91</v>
      </c>
      <c r="E58" s="111">
        <v>3</v>
      </c>
      <c r="F58" s="114">
        <v>178</v>
      </c>
      <c r="G58" s="98"/>
      <c r="H58" s="99"/>
    </row>
    <row r="59" spans="2:8">
      <c r="B59" s="96"/>
      <c r="C59" s="100">
        <v>56</v>
      </c>
      <c r="D59" s="115" t="s">
        <v>92</v>
      </c>
      <c r="E59" s="111">
        <v>3</v>
      </c>
      <c r="F59" s="114">
        <v>179</v>
      </c>
      <c r="G59" s="98"/>
      <c r="H59" s="99"/>
    </row>
    <row r="60" spans="2:8">
      <c r="B60" s="96"/>
      <c r="C60" s="100">
        <v>57</v>
      </c>
      <c r="D60" s="115" t="s">
        <v>85</v>
      </c>
      <c r="E60" s="111">
        <v>3</v>
      </c>
      <c r="F60" s="114">
        <v>180</v>
      </c>
      <c r="G60" s="98"/>
      <c r="H60" s="99"/>
    </row>
    <row r="61" spans="2:8">
      <c r="B61" s="96"/>
      <c r="C61" s="100">
        <v>58</v>
      </c>
      <c r="D61" s="115" t="s">
        <v>93</v>
      </c>
      <c r="E61" s="111">
        <v>3</v>
      </c>
      <c r="F61" s="114">
        <v>181</v>
      </c>
      <c r="G61" s="98"/>
      <c r="H61" s="99"/>
    </row>
    <row r="62" spans="2:8">
      <c r="B62" s="96"/>
      <c r="C62" s="100">
        <v>59</v>
      </c>
      <c r="D62" s="115" t="s">
        <v>94</v>
      </c>
      <c r="E62" s="111">
        <v>3</v>
      </c>
      <c r="F62" s="114">
        <v>182</v>
      </c>
      <c r="G62" s="98"/>
      <c r="H62" s="99"/>
    </row>
    <row r="63" spans="2:8">
      <c r="B63" s="96"/>
      <c r="C63" s="100">
        <v>60</v>
      </c>
      <c r="D63" s="115" t="s">
        <v>95</v>
      </c>
      <c r="E63" s="111">
        <v>3</v>
      </c>
      <c r="F63" s="114">
        <v>183</v>
      </c>
      <c r="G63" s="98"/>
      <c r="H63" s="99"/>
    </row>
    <row r="64" spans="2:8">
      <c r="B64" s="96"/>
      <c r="C64" s="100">
        <v>61</v>
      </c>
      <c r="D64" s="115" t="s">
        <v>96</v>
      </c>
      <c r="E64" s="111">
        <v>3</v>
      </c>
      <c r="F64" s="114">
        <v>184</v>
      </c>
      <c r="G64" s="98"/>
      <c r="H64" s="99"/>
    </row>
    <row r="65" spans="2:8">
      <c r="B65" s="96"/>
      <c r="C65" s="100">
        <v>62</v>
      </c>
      <c r="D65" s="115" t="s">
        <v>97</v>
      </c>
      <c r="E65" s="111">
        <v>3</v>
      </c>
      <c r="F65" s="114">
        <v>185</v>
      </c>
      <c r="G65" s="98"/>
      <c r="H65" s="99"/>
    </row>
    <row r="66" spans="2:8">
      <c r="B66" s="96"/>
      <c r="C66" s="100">
        <v>63</v>
      </c>
      <c r="D66" s="115" t="s">
        <v>98</v>
      </c>
      <c r="E66" s="111">
        <v>3</v>
      </c>
      <c r="F66" s="114">
        <v>186</v>
      </c>
      <c r="G66" s="98"/>
      <c r="H66" s="99"/>
    </row>
    <row r="67" spans="2:8">
      <c r="B67" s="96"/>
      <c r="C67" s="100">
        <v>64</v>
      </c>
      <c r="D67" s="115" t="s">
        <v>99</v>
      </c>
      <c r="E67" s="111">
        <v>3</v>
      </c>
      <c r="F67" s="114">
        <v>187</v>
      </c>
      <c r="G67" s="98"/>
      <c r="H67" s="99"/>
    </row>
    <row r="68" spans="2:8">
      <c r="B68" s="96"/>
      <c r="C68" s="100">
        <v>65</v>
      </c>
      <c r="D68" s="116" t="s">
        <v>125</v>
      </c>
      <c r="E68" s="119">
        <v>3</v>
      </c>
      <c r="F68" s="117">
        <v>197</v>
      </c>
      <c r="G68" s="98"/>
      <c r="H68" s="99"/>
    </row>
    <row r="69" spans="2:8">
      <c r="B69" s="96"/>
      <c r="C69" s="100">
        <v>66</v>
      </c>
      <c r="D69" s="115" t="s">
        <v>100</v>
      </c>
      <c r="E69" s="111">
        <v>3</v>
      </c>
      <c r="F69" s="114">
        <v>198</v>
      </c>
      <c r="G69" s="98"/>
      <c r="H69" s="99"/>
    </row>
    <row r="70" spans="2:8">
      <c r="B70" s="96"/>
      <c r="C70" s="100">
        <v>67</v>
      </c>
      <c r="D70" s="115" t="s">
        <v>92</v>
      </c>
      <c r="E70" s="111">
        <v>3</v>
      </c>
      <c r="F70" s="114">
        <v>199</v>
      </c>
      <c r="G70" s="98"/>
      <c r="H70" s="99"/>
    </row>
    <row r="71" spans="2:8">
      <c r="B71" s="96"/>
      <c r="C71" s="100">
        <v>68</v>
      </c>
      <c r="D71" s="115" t="s">
        <v>85</v>
      </c>
      <c r="E71" s="111">
        <v>3</v>
      </c>
      <c r="F71" s="114">
        <v>200</v>
      </c>
      <c r="G71" s="98"/>
      <c r="H71" s="99"/>
    </row>
    <row r="72" spans="2:8">
      <c r="B72" s="96"/>
      <c r="C72" s="100">
        <v>69</v>
      </c>
      <c r="D72" s="115" t="s">
        <v>101</v>
      </c>
      <c r="E72" s="111">
        <v>3</v>
      </c>
      <c r="F72" s="114">
        <v>201</v>
      </c>
      <c r="G72" s="98"/>
      <c r="H72" s="99"/>
    </row>
    <row r="73" spans="2:8">
      <c r="B73" s="96"/>
      <c r="C73" s="100">
        <v>70</v>
      </c>
      <c r="D73" s="115" t="s">
        <v>102</v>
      </c>
      <c r="E73" s="111">
        <v>3</v>
      </c>
      <c r="F73" s="114">
        <v>202</v>
      </c>
      <c r="G73" s="98"/>
      <c r="H73" s="99"/>
    </row>
    <row r="74" spans="2:8">
      <c r="B74" s="96"/>
      <c r="C74" s="100">
        <v>71</v>
      </c>
      <c r="D74" s="115" t="s">
        <v>103</v>
      </c>
      <c r="E74" s="111">
        <v>3</v>
      </c>
      <c r="F74" s="114">
        <v>203</v>
      </c>
      <c r="G74" s="98"/>
      <c r="H74" s="99"/>
    </row>
    <row r="75" spans="2:8">
      <c r="B75" s="96"/>
      <c r="C75" s="100">
        <v>72</v>
      </c>
      <c r="D75" s="116" t="s">
        <v>126</v>
      </c>
      <c r="E75" s="119">
        <v>3</v>
      </c>
      <c r="F75" s="117">
        <v>204</v>
      </c>
      <c r="G75" s="98"/>
      <c r="H75" s="99"/>
    </row>
    <row r="76" spans="2:8">
      <c r="B76" s="96"/>
      <c r="C76" s="100">
        <v>73</v>
      </c>
      <c r="D76" s="115" t="s">
        <v>104</v>
      </c>
      <c r="E76" s="111">
        <v>3</v>
      </c>
      <c r="F76" s="114">
        <v>218</v>
      </c>
      <c r="G76" s="98"/>
      <c r="H76" s="99"/>
    </row>
    <row r="77" spans="2:8">
      <c r="B77" s="96"/>
      <c r="C77" s="100">
        <v>74</v>
      </c>
      <c r="D77" s="115" t="s">
        <v>92</v>
      </c>
      <c r="E77" s="111">
        <v>3</v>
      </c>
      <c r="F77" s="114">
        <v>219</v>
      </c>
      <c r="G77" s="98"/>
      <c r="H77" s="99"/>
    </row>
    <row r="78" spans="2:8">
      <c r="B78" s="96"/>
      <c r="C78" s="100">
        <v>75</v>
      </c>
      <c r="D78" s="115" t="s">
        <v>85</v>
      </c>
      <c r="E78" s="111">
        <v>3</v>
      </c>
      <c r="F78" s="114">
        <v>220</v>
      </c>
      <c r="G78" s="98"/>
      <c r="H78" s="99"/>
    </row>
    <row r="79" spans="2:8">
      <c r="B79" s="96"/>
      <c r="C79" s="100">
        <v>76</v>
      </c>
      <c r="D79" s="115" t="s">
        <v>105</v>
      </c>
      <c r="E79" s="111">
        <v>3</v>
      </c>
      <c r="F79" s="114">
        <v>221</v>
      </c>
      <c r="G79" s="98"/>
      <c r="H79" s="99"/>
    </row>
    <row r="80" spans="2:8">
      <c r="B80" s="96"/>
      <c r="C80" s="100">
        <v>77</v>
      </c>
      <c r="D80" s="115" t="s">
        <v>106</v>
      </c>
      <c r="E80" s="111">
        <v>3</v>
      </c>
      <c r="F80" s="114">
        <v>222</v>
      </c>
      <c r="G80" s="98"/>
      <c r="H80" s="99"/>
    </row>
    <row r="81" spans="2:8">
      <c r="B81" s="96"/>
      <c r="C81" s="100">
        <v>78</v>
      </c>
      <c r="D81" s="115" t="s">
        <v>107</v>
      </c>
      <c r="E81" s="111">
        <v>3</v>
      </c>
      <c r="F81" s="114">
        <v>223</v>
      </c>
      <c r="G81" s="98"/>
      <c r="H81" s="99"/>
    </row>
    <row r="82" spans="2:8">
      <c r="B82" s="96"/>
      <c r="C82" s="100">
        <v>79</v>
      </c>
      <c r="D82" s="115" t="s">
        <v>108</v>
      </c>
      <c r="E82" s="111">
        <v>3</v>
      </c>
      <c r="F82" s="114">
        <v>224</v>
      </c>
      <c r="G82" s="98"/>
      <c r="H82" s="99"/>
    </row>
    <row r="83" spans="2:8">
      <c r="B83" s="96"/>
      <c r="C83" s="100">
        <v>80</v>
      </c>
      <c r="D83" s="115" t="s">
        <v>109</v>
      </c>
      <c r="E83" s="111">
        <v>3</v>
      </c>
      <c r="F83" s="114">
        <v>225</v>
      </c>
      <c r="G83" s="98"/>
      <c r="H83" s="99"/>
    </row>
    <row r="84" spans="2:8">
      <c r="B84" s="96"/>
      <c r="C84" s="100">
        <v>81</v>
      </c>
      <c r="D84" s="116" t="s">
        <v>127</v>
      </c>
      <c r="E84" s="119">
        <v>3</v>
      </c>
      <c r="F84" s="117">
        <v>226</v>
      </c>
      <c r="G84" s="98"/>
      <c r="H84" s="99"/>
    </row>
    <row r="85" spans="2:8">
      <c r="B85" s="96"/>
      <c r="C85" s="100">
        <v>82</v>
      </c>
      <c r="D85" s="115" t="s">
        <v>92</v>
      </c>
      <c r="E85" s="111">
        <v>3</v>
      </c>
      <c r="F85" s="114">
        <v>239</v>
      </c>
      <c r="G85" s="98"/>
      <c r="H85" s="99"/>
    </row>
    <row r="86" spans="2:8">
      <c r="B86" s="96"/>
      <c r="C86" s="100">
        <v>83</v>
      </c>
      <c r="D86" s="115" t="s">
        <v>85</v>
      </c>
      <c r="E86" s="111">
        <v>3</v>
      </c>
      <c r="F86" s="114">
        <v>240</v>
      </c>
      <c r="G86" s="98"/>
      <c r="H86" s="99"/>
    </row>
    <row r="87" spans="2:8">
      <c r="B87" s="96"/>
      <c r="C87" s="100">
        <v>84</v>
      </c>
      <c r="D87" s="115" t="s">
        <v>110</v>
      </c>
      <c r="E87" s="111">
        <v>3</v>
      </c>
      <c r="F87" s="114">
        <v>241</v>
      </c>
      <c r="G87" s="98"/>
      <c r="H87" s="99"/>
    </row>
    <row r="88" spans="2:8">
      <c r="B88" s="96"/>
      <c r="C88" s="100">
        <v>85</v>
      </c>
      <c r="D88" s="115" t="s">
        <v>111</v>
      </c>
      <c r="E88" s="111">
        <v>3</v>
      </c>
      <c r="F88" s="114">
        <v>242</v>
      </c>
      <c r="G88" s="98"/>
      <c r="H88" s="99"/>
    </row>
    <row r="89" spans="2:8">
      <c r="B89" s="96"/>
      <c r="C89" s="100">
        <v>86</v>
      </c>
      <c r="D89" s="116" t="s">
        <v>128</v>
      </c>
      <c r="E89" s="119">
        <v>3</v>
      </c>
      <c r="F89" s="117">
        <v>243</v>
      </c>
      <c r="G89" s="98"/>
      <c r="H89" s="99"/>
    </row>
    <row r="90" spans="2:8">
      <c r="B90" s="96"/>
      <c r="C90" s="100">
        <v>87</v>
      </c>
      <c r="D90" s="122" t="s">
        <v>129</v>
      </c>
      <c r="E90" s="123">
        <v>3</v>
      </c>
      <c r="F90" s="124">
        <v>258</v>
      </c>
      <c r="G90" s="98"/>
      <c r="H90" s="99"/>
    </row>
    <row r="91" spans="2:8">
      <c r="B91" s="96"/>
      <c r="C91" s="100">
        <v>88</v>
      </c>
      <c r="D91" s="115" t="s">
        <v>92</v>
      </c>
      <c r="E91" s="111">
        <v>3</v>
      </c>
      <c r="F91" s="114">
        <v>259</v>
      </c>
      <c r="G91" s="98"/>
      <c r="H91" s="99"/>
    </row>
    <row r="92" spans="2:8">
      <c r="B92" s="96"/>
      <c r="C92" s="100">
        <v>89</v>
      </c>
      <c r="D92" s="115" t="s">
        <v>85</v>
      </c>
      <c r="E92" s="111">
        <v>3</v>
      </c>
      <c r="F92" s="114">
        <v>260</v>
      </c>
      <c r="G92" s="98"/>
      <c r="H92" s="99"/>
    </row>
    <row r="93" spans="2:8">
      <c r="B93" s="96"/>
      <c r="C93" s="100">
        <v>90</v>
      </c>
      <c r="D93" s="115" t="s">
        <v>112</v>
      </c>
      <c r="E93" s="111">
        <v>3</v>
      </c>
      <c r="F93" s="114">
        <v>261</v>
      </c>
      <c r="G93" s="98"/>
      <c r="H93" s="99"/>
    </row>
    <row r="94" spans="2:8">
      <c r="B94" s="96"/>
      <c r="C94" s="100">
        <v>91</v>
      </c>
      <c r="D94" s="116" t="s">
        <v>130</v>
      </c>
      <c r="E94" s="119">
        <v>3</v>
      </c>
      <c r="F94" s="117">
        <v>262</v>
      </c>
      <c r="G94" s="98"/>
      <c r="H94" s="99"/>
    </row>
    <row r="95" spans="2:8">
      <c r="B95" s="96"/>
      <c r="C95" s="100">
        <v>92</v>
      </c>
      <c r="D95" s="115" t="s">
        <v>113</v>
      </c>
      <c r="E95" s="111">
        <v>3</v>
      </c>
      <c r="F95" s="114">
        <v>277</v>
      </c>
      <c r="G95" s="98"/>
      <c r="H95" s="99"/>
    </row>
    <row r="96" spans="2:8">
      <c r="B96" s="96"/>
      <c r="C96" s="100">
        <v>93</v>
      </c>
      <c r="D96" s="115" t="s">
        <v>114</v>
      </c>
      <c r="E96" s="111">
        <v>3</v>
      </c>
      <c r="F96" s="114">
        <v>278</v>
      </c>
      <c r="G96" s="98"/>
      <c r="H96" s="99"/>
    </row>
    <row r="97" spans="2:8">
      <c r="B97" s="96"/>
      <c r="C97" s="100">
        <v>94</v>
      </c>
      <c r="D97" s="115" t="s">
        <v>92</v>
      </c>
      <c r="E97" s="111">
        <v>3</v>
      </c>
      <c r="F97" s="114">
        <v>279</v>
      </c>
      <c r="G97" s="98"/>
      <c r="H97" s="99"/>
    </row>
    <row r="98" spans="2:8">
      <c r="B98" s="96"/>
      <c r="C98" s="100">
        <v>95</v>
      </c>
      <c r="D98" s="115" t="s">
        <v>85</v>
      </c>
      <c r="E98" s="111">
        <v>3</v>
      </c>
      <c r="F98" s="114">
        <v>280</v>
      </c>
      <c r="G98" s="98"/>
      <c r="H98" s="99"/>
    </row>
    <row r="99" spans="2:8">
      <c r="B99" s="96"/>
      <c r="C99" s="100">
        <v>96</v>
      </c>
      <c r="D99" s="115" t="s">
        <v>115</v>
      </c>
      <c r="E99" s="111">
        <v>3</v>
      </c>
      <c r="F99" s="114">
        <v>281</v>
      </c>
      <c r="G99" s="98"/>
      <c r="H99" s="99"/>
    </row>
    <row r="100" spans="2:8">
      <c r="B100" s="96"/>
      <c r="C100" s="100">
        <v>97</v>
      </c>
      <c r="D100" s="115" t="s">
        <v>116</v>
      </c>
      <c r="E100" s="114">
        <v>3</v>
      </c>
      <c r="F100" s="114">
        <v>282</v>
      </c>
      <c r="G100" s="98"/>
      <c r="H100" s="99"/>
    </row>
    <row r="101" spans="2:8">
      <c r="B101" s="96"/>
      <c r="C101" s="100">
        <v>98</v>
      </c>
      <c r="D101" s="115" t="s">
        <v>117</v>
      </c>
      <c r="E101" s="114">
        <v>3</v>
      </c>
      <c r="F101" s="114">
        <v>283</v>
      </c>
      <c r="G101" s="98"/>
      <c r="H101" s="99"/>
    </row>
    <row r="102" spans="2:8">
      <c r="B102" s="96"/>
      <c r="C102" s="100">
        <v>99</v>
      </c>
      <c r="D102" s="115" t="s">
        <v>118</v>
      </c>
      <c r="E102" s="114">
        <v>3</v>
      </c>
      <c r="F102" s="114">
        <v>284</v>
      </c>
      <c r="G102" s="98"/>
      <c r="H102" s="99"/>
    </row>
    <row r="103" spans="2:8">
      <c r="B103" s="96"/>
      <c r="C103" s="100">
        <v>100</v>
      </c>
      <c r="D103" s="115" t="s">
        <v>119</v>
      </c>
      <c r="E103" s="114">
        <v>3</v>
      </c>
      <c r="F103" s="114">
        <v>285</v>
      </c>
      <c r="G103" s="98"/>
      <c r="H103" s="99"/>
    </row>
    <row r="104" spans="2:8">
      <c r="B104" s="96"/>
      <c r="C104" s="100">
        <v>101</v>
      </c>
      <c r="D104" s="116" t="s">
        <v>131</v>
      </c>
      <c r="E104" s="117">
        <v>3</v>
      </c>
      <c r="F104" s="117">
        <v>286</v>
      </c>
      <c r="G104" s="98"/>
      <c r="H104" s="99"/>
    </row>
    <row r="105" spans="2:8">
      <c r="B105" s="96"/>
      <c r="C105" s="100">
        <v>102</v>
      </c>
      <c r="D105" s="115" t="s">
        <v>120</v>
      </c>
      <c r="E105" s="114">
        <v>3</v>
      </c>
      <c r="F105" s="114">
        <v>298</v>
      </c>
      <c r="G105" s="98"/>
      <c r="H105" s="99"/>
    </row>
    <row r="106" spans="2:8">
      <c r="B106" s="96"/>
      <c r="C106" s="100">
        <v>103</v>
      </c>
      <c r="D106" s="115" t="s">
        <v>92</v>
      </c>
      <c r="E106" s="114">
        <v>3</v>
      </c>
      <c r="F106" s="114">
        <v>299</v>
      </c>
      <c r="G106" s="98"/>
      <c r="H106" s="99"/>
    </row>
    <row r="107" spans="2:8">
      <c r="B107" s="96"/>
      <c r="C107" s="100">
        <v>104</v>
      </c>
      <c r="D107" s="115" t="s">
        <v>67</v>
      </c>
      <c r="E107" s="114">
        <v>4</v>
      </c>
      <c r="F107" s="114">
        <v>300</v>
      </c>
      <c r="G107" s="98"/>
      <c r="H107" s="99"/>
    </row>
    <row r="108" spans="2:8">
      <c r="B108" s="96"/>
      <c r="C108" s="100">
        <v>105</v>
      </c>
      <c r="D108" s="116" t="s">
        <v>44</v>
      </c>
      <c r="E108" s="117">
        <v>4</v>
      </c>
      <c r="F108" s="117">
        <v>302</v>
      </c>
      <c r="G108" s="98"/>
      <c r="H108" s="99"/>
    </row>
    <row r="109" spans="2:8">
      <c r="B109" s="96"/>
      <c r="C109" s="100">
        <v>106</v>
      </c>
      <c r="D109" s="115" t="s">
        <v>46</v>
      </c>
      <c r="E109" s="114">
        <v>4</v>
      </c>
      <c r="F109" s="114">
        <v>313</v>
      </c>
      <c r="G109" s="98"/>
      <c r="H109" s="99"/>
    </row>
    <row r="110" spans="2:8">
      <c r="B110" s="96"/>
      <c r="C110" s="100">
        <v>107</v>
      </c>
      <c r="D110" s="115" t="s">
        <v>51</v>
      </c>
      <c r="E110" s="114">
        <v>4</v>
      </c>
      <c r="F110" s="114">
        <v>314</v>
      </c>
      <c r="G110" s="98"/>
      <c r="H110" s="99"/>
    </row>
    <row r="111" spans="2:8">
      <c r="B111" s="96"/>
      <c r="C111" s="100">
        <v>108</v>
      </c>
      <c r="D111" s="115" t="s">
        <v>52</v>
      </c>
      <c r="E111" s="114">
        <v>4</v>
      </c>
      <c r="F111" s="114">
        <v>315</v>
      </c>
      <c r="G111" s="98"/>
      <c r="H111" s="99"/>
    </row>
    <row r="112" spans="2:8">
      <c r="B112" s="96"/>
      <c r="C112" s="100">
        <v>109</v>
      </c>
      <c r="D112" s="116" t="s">
        <v>72</v>
      </c>
      <c r="E112" s="117">
        <v>4</v>
      </c>
      <c r="F112" s="117">
        <v>319</v>
      </c>
      <c r="G112" s="98"/>
      <c r="H112" s="99"/>
    </row>
    <row r="113" spans="2:8">
      <c r="B113" s="96"/>
      <c r="C113" s="100">
        <v>110</v>
      </c>
      <c r="D113" s="115" t="s">
        <v>53</v>
      </c>
      <c r="E113" s="114">
        <v>4</v>
      </c>
      <c r="F113" s="114">
        <v>320</v>
      </c>
      <c r="G113" s="98"/>
      <c r="H113" s="99"/>
    </row>
    <row r="114" spans="2:8">
      <c r="B114" s="96"/>
      <c r="C114" s="100">
        <v>111</v>
      </c>
      <c r="D114" s="115" t="s">
        <v>54</v>
      </c>
      <c r="E114" s="114">
        <v>4</v>
      </c>
      <c r="F114" s="114">
        <v>321</v>
      </c>
      <c r="G114" s="98"/>
      <c r="H114" s="99"/>
    </row>
    <row r="115" spans="2:8">
      <c r="B115" s="96"/>
      <c r="C115" s="100">
        <v>112</v>
      </c>
      <c r="D115" s="115" t="s">
        <v>56</v>
      </c>
      <c r="E115" s="114">
        <v>4</v>
      </c>
      <c r="F115" s="114">
        <v>327</v>
      </c>
      <c r="G115" s="98"/>
      <c r="H115" s="99"/>
    </row>
    <row r="116" spans="2:8">
      <c r="B116" s="96"/>
      <c r="C116" s="100">
        <v>113</v>
      </c>
      <c r="D116" s="115" t="s">
        <v>58</v>
      </c>
      <c r="E116" s="114">
        <v>4</v>
      </c>
      <c r="F116" s="114">
        <v>328</v>
      </c>
      <c r="G116" s="98"/>
      <c r="H116" s="99"/>
    </row>
    <row r="117" spans="2:8">
      <c r="B117" s="96"/>
      <c r="C117" s="100">
        <v>114</v>
      </c>
      <c r="D117" s="115" t="s">
        <v>59</v>
      </c>
      <c r="E117" s="114">
        <v>4</v>
      </c>
      <c r="F117" s="114">
        <v>329</v>
      </c>
      <c r="G117" s="98"/>
      <c r="H117" s="99"/>
    </row>
    <row r="118" spans="2:8">
      <c r="B118" s="96"/>
      <c r="C118" s="100">
        <v>115</v>
      </c>
      <c r="D118" s="115" t="s">
        <v>79</v>
      </c>
      <c r="E118" s="114">
        <v>4</v>
      </c>
      <c r="F118" s="114">
        <v>330</v>
      </c>
      <c r="G118" s="98"/>
      <c r="H118" s="99"/>
    </row>
    <row r="119" spans="2:8">
      <c r="B119" s="96"/>
      <c r="C119" s="100">
        <v>116</v>
      </c>
      <c r="D119" s="116" t="s">
        <v>61</v>
      </c>
      <c r="E119" s="117">
        <v>4</v>
      </c>
      <c r="F119" s="117">
        <v>341</v>
      </c>
      <c r="G119" s="98"/>
      <c r="H119" s="99"/>
    </row>
    <row r="120" spans="2:8">
      <c r="B120" s="96"/>
      <c r="C120" s="100">
        <v>117</v>
      </c>
      <c r="D120" s="115" t="s">
        <v>62</v>
      </c>
      <c r="E120" s="114">
        <v>4</v>
      </c>
      <c r="F120" s="114">
        <v>342</v>
      </c>
      <c r="G120" s="98"/>
      <c r="H120" s="99"/>
    </row>
    <row r="121" spans="2:8">
      <c r="B121" s="96"/>
      <c r="C121" s="100">
        <v>118</v>
      </c>
      <c r="D121" s="115" t="s">
        <v>63</v>
      </c>
      <c r="E121" s="114">
        <v>4</v>
      </c>
      <c r="F121" s="114">
        <v>343</v>
      </c>
      <c r="G121" s="98"/>
      <c r="H121" s="99"/>
    </row>
    <row r="122" spans="2:8">
      <c r="B122" s="96"/>
      <c r="C122" s="100">
        <v>119</v>
      </c>
      <c r="D122" s="115" t="s">
        <v>85</v>
      </c>
      <c r="E122" s="114">
        <v>4</v>
      </c>
      <c r="F122" s="114">
        <v>360</v>
      </c>
      <c r="G122" s="98"/>
      <c r="H122" s="99"/>
    </row>
    <row r="123" spans="2:8">
      <c r="B123" s="96"/>
      <c r="C123" s="100">
        <v>120</v>
      </c>
      <c r="D123" s="115" t="s">
        <v>87</v>
      </c>
      <c r="E123" s="114">
        <v>4</v>
      </c>
      <c r="F123" s="114">
        <v>362</v>
      </c>
      <c r="G123" s="98"/>
      <c r="H123" s="99"/>
    </row>
    <row r="124" spans="2:8">
      <c r="B124" s="96"/>
      <c r="C124" s="100">
        <v>121</v>
      </c>
      <c r="D124" s="115" t="s">
        <v>88</v>
      </c>
      <c r="E124" s="114">
        <v>4</v>
      </c>
      <c r="F124" s="114">
        <v>363</v>
      </c>
      <c r="G124" s="98"/>
      <c r="H124" s="99"/>
    </row>
    <row r="125" spans="2:8">
      <c r="B125" s="96"/>
      <c r="C125" s="100">
        <v>122</v>
      </c>
      <c r="D125" s="115" t="s">
        <v>91</v>
      </c>
      <c r="E125" s="114">
        <v>4</v>
      </c>
      <c r="F125" s="114">
        <v>378</v>
      </c>
      <c r="G125" s="98"/>
      <c r="H125" s="99"/>
    </row>
    <row r="126" spans="2:8">
      <c r="B126" s="96"/>
      <c r="C126" s="100">
        <v>123</v>
      </c>
      <c r="D126" s="115" t="s">
        <v>92</v>
      </c>
      <c r="E126" s="114">
        <v>4</v>
      </c>
      <c r="F126" s="114">
        <v>379</v>
      </c>
      <c r="G126" s="98"/>
      <c r="H126" s="99"/>
    </row>
    <row r="127" spans="2:8">
      <c r="B127" s="96"/>
      <c r="C127" s="100">
        <v>124</v>
      </c>
      <c r="D127" s="115" t="s">
        <v>85</v>
      </c>
      <c r="E127" s="114">
        <v>4</v>
      </c>
      <c r="F127" s="114">
        <v>400</v>
      </c>
      <c r="G127" s="98"/>
      <c r="H127" s="99"/>
    </row>
    <row r="128" spans="2:8">
      <c r="B128" s="96"/>
      <c r="C128" s="100">
        <v>125</v>
      </c>
      <c r="D128" s="115" t="s">
        <v>102</v>
      </c>
      <c r="E128" s="114">
        <v>4</v>
      </c>
      <c r="F128" s="114">
        <v>402</v>
      </c>
      <c r="G128" s="98"/>
      <c r="H128" s="99"/>
    </row>
    <row r="129" spans="2:8">
      <c r="B129" s="96"/>
      <c r="C129" s="100">
        <v>126</v>
      </c>
      <c r="D129" s="116" t="s">
        <v>132</v>
      </c>
      <c r="E129" s="117">
        <v>4</v>
      </c>
      <c r="F129" s="117">
        <v>405</v>
      </c>
      <c r="G129" s="98"/>
      <c r="H129" s="99"/>
    </row>
    <row r="130" spans="2:8">
      <c r="B130" s="96"/>
      <c r="C130" s="100">
        <v>127</v>
      </c>
      <c r="D130" s="115" t="s">
        <v>104</v>
      </c>
      <c r="E130" s="114">
        <v>4</v>
      </c>
      <c r="F130" s="114">
        <v>418</v>
      </c>
      <c r="G130" s="98"/>
      <c r="H130" s="99"/>
    </row>
    <row r="131" spans="2:8">
      <c r="B131" s="96"/>
      <c r="C131" s="100">
        <v>128</v>
      </c>
      <c r="D131" s="115" t="s">
        <v>85</v>
      </c>
      <c r="E131" s="114">
        <v>4</v>
      </c>
      <c r="F131" s="114">
        <v>420</v>
      </c>
      <c r="G131" s="98"/>
      <c r="H131" s="99"/>
    </row>
    <row r="132" spans="2:8">
      <c r="B132" s="96"/>
      <c r="C132" s="100">
        <v>129</v>
      </c>
      <c r="D132" s="115" t="s">
        <v>105</v>
      </c>
      <c r="E132" s="114">
        <v>4</v>
      </c>
      <c r="F132" s="114">
        <v>421</v>
      </c>
      <c r="G132" s="98"/>
      <c r="H132" s="99"/>
    </row>
    <row r="133" spans="2:8">
      <c r="B133" s="96"/>
      <c r="C133" s="100">
        <v>130</v>
      </c>
      <c r="D133" s="115" t="s">
        <v>107</v>
      </c>
      <c r="E133" s="114">
        <v>4</v>
      </c>
      <c r="F133" s="114">
        <v>423</v>
      </c>
      <c r="G133" s="98"/>
      <c r="H133" s="99"/>
    </row>
    <row r="134" spans="2:8">
      <c r="B134" s="96"/>
      <c r="C134" s="100">
        <v>131</v>
      </c>
      <c r="D134" s="115" t="s">
        <v>109</v>
      </c>
      <c r="E134" s="114">
        <v>4</v>
      </c>
      <c r="F134" s="114">
        <v>425</v>
      </c>
      <c r="G134" s="98"/>
      <c r="H134" s="99"/>
    </row>
    <row r="135" spans="2:8">
      <c r="B135" s="96"/>
      <c r="C135" s="100">
        <v>132</v>
      </c>
      <c r="D135" s="115" t="s">
        <v>85</v>
      </c>
      <c r="E135" s="114">
        <v>4</v>
      </c>
      <c r="F135" s="114">
        <v>440</v>
      </c>
      <c r="G135" s="98"/>
      <c r="H135" s="99"/>
    </row>
    <row r="136" spans="2:8">
      <c r="B136" s="96"/>
      <c r="C136" s="100">
        <v>133</v>
      </c>
      <c r="D136" s="115" t="s">
        <v>110</v>
      </c>
      <c r="E136" s="114">
        <v>4</v>
      </c>
      <c r="F136" s="114">
        <v>441</v>
      </c>
      <c r="G136" s="98"/>
      <c r="H136" s="99"/>
    </row>
    <row r="137" spans="2:8">
      <c r="B137" s="96"/>
      <c r="C137" s="100">
        <v>134</v>
      </c>
      <c r="D137" s="115" t="s">
        <v>85</v>
      </c>
      <c r="E137" s="114">
        <v>4</v>
      </c>
      <c r="F137" s="114">
        <v>460</v>
      </c>
      <c r="G137" s="98"/>
      <c r="H137" s="99"/>
    </row>
    <row r="138" spans="2:8">
      <c r="B138" s="96"/>
      <c r="C138" s="100">
        <v>135</v>
      </c>
      <c r="D138" s="115" t="s">
        <v>112</v>
      </c>
      <c r="E138" s="114">
        <v>4</v>
      </c>
      <c r="F138" s="114">
        <v>461</v>
      </c>
      <c r="G138" s="98"/>
      <c r="H138" s="99"/>
    </row>
    <row r="139" spans="2:8">
      <c r="B139" s="96"/>
      <c r="C139" s="100">
        <v>136</v>
      </c>
      <c r="D139" s="115" t="s">
        <v>114</v>
      </c>
      <c r="E139" s="114">
        <v>4</v>
      </c>
      <c r="F139" s="114">
        <v>478</v>
      </c>
      <c r="G139" s="98"/>
      <c r="H139" s="99"/>
    </row>
    <row r="140" spans="2:8">
      <c r="B140" s="96"/>
      <c r="C140" s="100">
        <v>137</v>
      </c>
      <c r="D140" s="115" t="s">
        <v>85</v>
      </c>
      <c r="E140" s="114">
        <v>4</v>
      </c>
      <c r="F140" s="114">
        <v>480</v>
      </c>
      <c r="G140" s="98"/>
      <c r="H140" s="99"/>
    </row>
    <row r="141" spans="2:8">
      <c r="B141" s="96"/>
      <c r="C141" s="100">
        <v>138</v>
      </c>
      <c r="D141" s="115" t="s">
        <v>115</v>
      </c>
      <c r="E141" s="114">
        <v>4</v>
      </c>
      <c r="F141" s="114">
        <v>481</v>
      </c>
      <c r="G141" s="98"/>
      <c r="H141" s="99"/>
    </row>
    <row r="142" spans="2:8">
      <c r="B142" s="96"/>
      <c r="C142" s="100">
        <v>139</v>
      </c>
      <c r="D142" s="115" t="s">
        <v>121</v>
      </c>
      <c r="E142" s="114">
        <v>4</v>
      </c>
      <c r="F142" s="114">
        <v>498</v>
      </c>
      <c r="G142" s="98"/>
      <c r="H142" s="99"/>
    </row>
    <row r="143" spans="2:8">
      <c r="B143" s="96"/>
      <c r="C143" s="100">
        <v>140</v>
      </c>
      <c r="D143" s="115" t="s">
        <v>67</v>
      </c>
      <c r="E143" s="114">
        <v>5</v>
      </c>
      <c r="F143" s="114">
        <v>500</v>
      </c>
      <c r="G143" s="98"/>
      <c r="H143" s="99"/>
    </row>
    <row r="144" spans="2:8">
      <c r="B144" s="96"/>
      <c r="C144" s="100">
        <v>141</v>
      </c>
      <c r="D144" s="115" t="s">
        <v>46</v>
      </c>
      <c r="E144" s="114">
        <v>5</v>
      </c>
      <c r="F144" s="114">
        <v>513</v>
      </c>
      <c r="G144" s="98"/>
      <c r="H144" s="99"/>
    </row>
    <row r="145" spans="2:8">
      <c r="B145" s="96"/>
      <c r="C145" s="100">
        <v>142</v>
      </c>
      <c r="D145" s="115" t="s">
        <v>51</v>
      </c>
      <c r="E145" s="114">
        <v>5</v>
      </c>
      <c r="F145" s="114">
        <v>514</v>
      </c>
      <c r="G145" s="98"/>
      <c r="H145" s="99"/>
    </row>
    <row r="146" spans="2:8">
      <c r="B146" s="96"/>
      <c r="C146" s="100">
        <v>143</v>
      </c>
      <c r="D146" s="115" t="s">
        <v>52</v>
      </c>
      <c r="E146" s="114">
        <v>5</v>
      </c>
      <c r="F146" s="114">
        <v>515</v>
      </c>
      <c r="G146" s="98"/>
      <c r="H146" s="99"/>
    </row>
    <row r="147" spans="2:8">
      <c r="B147" s="96"/>
      <c r="C147" s="100">
        <v>144</v>
      </c>
      <c r="D147" s="115" t="s">
        <v>53</v>
      </c>
      <c r="E147" s="114">
        <v>5</v>
      </c>
      <c r="F147" s="114">
        <v>520</v>
      </c>
      <c r="G147" s="98"/>
      <c r="H147" s="99"/>
    </row>
    <row r="148" spans="2:8">
      <c r="B148" s="96"/>
      <c r="C148" s="100">
        <v>145</v>
      </c>
      <c r="D148" s="115" t="s">
        <v>54</v>
      </c>
      <c r="E148" s="114">
        <v>5</v>
      </c>
      <c r="F148" s="114">
        <v>521</v>
      </c>
      <c r="G148" s="98"/>
      <c r="H148" s="99"/>
    </row>
    <row r="149" spans="2:8">
      <c r="B149" s="96"/>
      <c r="C149" s="100">
        <v>146</v>
      </c>
      <c r="D149" s="115" t="s">
        <v>56</v>
      </c>
      <c r="E149" s="114">
        <v>5</v>
      </c>
      <c r="F149" s="114">
        <v>527</v>
      </c>
      <c r="G149" s="98"/>
      <c r="H149" s="99"/>
    </row>
    <row r="150" spans="2:8">
      <c r="B150" s="96"/>
      <c r="C150" s="100">
        <v>147</v>
      </c>
      <c r="D150" s="115" t="s">
        <v>58</v>
      </c>
      <c r="E150" s="114">
        <v>5</v>
      </c>
      <c r="F150" s="114">
        <v>528</v>
      </c>
      <c r="G150" s="98"/>
      <c r="H150" s="99"/>
    </row>
    <row r="151" spans="2:8">
      <c r="B151" s="96"/>
      <c r="C151" s="100">
        <v>148</v>
      </c>
      <c r="D151" s="115" t="s">
        <v>59</v>
      </c>
      <c r="E151" s="114">
        <v>5</v>
      </c>
      <c r="F151" s="114">
        <v>529</v>
      </c>
      <c r="G151" s="98"/>
      <c r="H151" s="99"/>
    </row>
    <row r="152" spans="2:8">
      <c r="B152" s="96"/>
      <c r="C152" s="100">
        <v>149</v>
      </c>
      <c r="D152" s="115" t="s">
        <v>63</v>
      </c>
      <c r="E152" s="114">
        <v>5</v>
      </c>
      <c r="F152" s="114">
        <v>543</v>
      </c>
      <c r="G152" s="98"/>
      <c r="H152" s="99"/>
    </row>
    <row r="153" spans="2:8">
      <c r="B153" s="96"/>
      <c r="C153" s="100">
        <v>150</v>
      </c>
      <c r="D153" s="115" t="s">
        <v>79</v>
      </c>
      <c r="E153" s="114">
        <v>5</v>
      </c>
      <c r="F153" s="114">
        <v>550</v>
      </c>
      <c r="G153" s="98"/>
      <c r="H153" s="99"/>
    </row>
    <row r="154" spans="2:8">
      <c r="B154" s="96"/>
      <c r="C154" s="100">
        <v>151</v>
      </c>
      <c r="D154" s="115" t="s">
        <v>83</v>
      </c>
      <c r="E154" s="114">
        <v>5</v>
      </c>
      <c r="F154" s="114">
        <v>554</v>
      </c>
      <c r="G154" s="98"/>
      <c r="H154" s="99"/>
    </row>
    <row r="155" spans="2:8">
      <c r="B155" s="96"/>
      <c r="C155" s="100">
        <v>152</v>
      </c>
      <c r="D155" s="115" t="s">
        <v>85</v>
      </c>
      <c r="E155" s="114">
        <v>5</v>
      </c>
      <c r="F155" s="114">
        <v>560</v>
      </c>
      <c r="G155" s="98"/>
      <c r="H155" s="99"/>
    </row>
    <row r="156" spans="2:8">
      <c r="B156" s="96"/>
      <c r="C156" s="100">
        <v>153</v>
      </c>
      <c r="D156" s="115" t="s">
        <v>86</v>
      </c>
      <c r="E156" s="114">
        <v>5</v>
      </c>
      <c r="F156" s="114">
        <v>561</v>
      </c>
      <c r="G156" s="98"/>
      <c r="H156" s="99"/>
    </row>
    <row r="157" spans="2:8">
      <c r="B157" s="96"/>
      <c r="C157" s="100">
        <v>154</v>
      </c>
      <c r="D157" s="115" t="s">
        <v>87</v>
      </c>
      <c r="E157" s="114">
        <v>5</v>
      </c>
      <c r="F157" s="114">
        <v>562</v>
      </c>
      <c r="G157" s="98"/>
      <c r="H157" s="99"/>
    </row>
    <row r="158" spans="2:8">
      <c r="B158" s="96"/>
      <c r="C158" s="100">
        <v>155</v>
      </c>
      <c r="D158" s="115" t="s">
        <v>88</v>
      </c>
      <c r="E158" s="114">
        <v>5</v>
      </c>
      <c r="F158" s="114">
        <v>563</v>
      </c>
      <c r="G158" s="98"/>
      <c r="H158" s="99"/>
    </row>
    <row r="159" spans="2:8">
      <c r="B159" s="96"/>
      <c r="C159" s="100">
        <v>156</v>
      </c>
      <c r="D159" s="115" t="s">
        <v>89</v>
      </c>
      <c r="E159" s="114">
        <v>5</v>
      </c>
      <c r="F159" s="114">
        <v>564</v>
      </c>
      <c r="G159" s="98"/>
      <c r="H159" s="99"/>
    </row>
    <row r="160" spans="2:8">
      <c r="B160" s="96"/>
      <c r="C160" s="100">
        <v>157</v>
      </c>
      <c r="D160" s="115" t="s">
        <v>90</v>
      </c>
      <c r="E160" s="114">
        <v>5</v>
      </c>
      <c r="F160" s="114">
        <v>565</v>
      </c>
      <c r="G160" s="98"/>
      <c r="H160" s="99"/>
    </row>
    <row r="161" spans="2:8">
      <c r="B161" s="96"/>
      <c r="C161" s="100">
        <v>158</v>
      </c>
      <c r="D161" s="115" t="s">
        <v>91</v>
      </c>
      <c r="E161" s="114">
        <v>5</v>
      </c>
      <c r="F161" s="114">
        <v>578</v>
      </c>
      <c r="G161" s="98"/>
      <c r="H161" s="99"/>
    </row>
    <row r="162" spans="2:8">
      <c r="B162" s="96"/>
      <c r="C162" s="100">
        <v>159</v>
      </c>
      <c r="D162" s="115" t="s">
        <v>92</v>
      </c>
      <c r="E162" s="114">
        <v>5</v>
      </c>
      <c r="F162" s="114">
        <v>579</v>
      </c>
      <c r="G162" s="98"/>
      <c r="H162" s="99"/>
    </row>
    <row r="163" spans="2:8">
      <c r="B163" s="96"/>
      <c r="C163" s="100">
        <v>160</v>
      </c>
      <c r="D163" s="115" t="s">
        <v>85</v>
      </c>
      <c r="E163" s="114">
        <v>5</v>
      </c>
      <c r="F163" s="114">
        <v>580</v>
      </c>
      <c r="G163" s="98"/>
      <c r="H163" s="99"/>
    </row>
    <row r="164" spans="2:8">
      <c r="B164" s="96"/>
      <c r="C164" s="100">
        <v>161</v>
      </c>
      <c r="D164" s="115" t="s">
        <v>92</v>
      </c>
      <c r="E164" s="114">
        <v>5</v>
      </c>
      <c r="F164" s="114">
        <v>599</v>
      </c>
      <c r="G164" s="98"/>
      <c r="H164" s="99"/>
    </row>
    <row r="165" spans="2:8">
      <c r="B165" s="96"/>
      <c r="C165" s="100">
        <v>162</v>
      </c>
      <c r="D165" s="115" t="s">
        <v>85</v>
      </c>
      <c r="E165" s="114">
        <v>5</v>
      </c>
      <c r="F165" s="114">
        <v>600</v>
      </c>
      <c r="G165" s="98"/>
      <c r="H165" s="99"/>
    </row>
    <row r="166" spans="2:8">
      <c r="B166" s="96"/>
      <c r="C166" s="100">
        <v>163</v>
      </c>
      <c r="D166" s="115" t="s">
        <v>102</v>
      </c>
      <c r="E166" s="114">
        <v>5</v>
      </c>
      <c r="F166" s="114">
        <v>602</v>
      </c>
      <c r="G166" s="98"/>
      <c r="H166" s="99"/>
    </row>
    <row r="167" spans="2:8">
      <c r="B167" s="96"/>
      <c r="C167" s="100">
        <v>164</v>
      </c>
      <c r="D167" s="115" t="s">
        <v>104</v>
      </c>
      <c r="E167" s="114">
        <v>5</v>
      </c>
      <c r="F167" s="114">
        <v>618</v>
      </c>
      <c r="G167" s="98"/>
      <c r="H167" s="99"/>
    </row>
    <row r="168" spans="2:8">
      <c r="B168" s="96"/>
      <c r="C168" s="100">
        <v>165</v>
      </c>
      <c r="D168" s="115" t="s">
        <v>85</v>
      </c>
      <c r="E168" s="114">
        <v>5</v>
      </c>
      <c r="F168" s="114">
        <v>620</v>
      </c>
      <c r="G168" s="98"/>
      <c r="H168" s="99"/>
    </row>
    <row r="169" spans="2:8">
      <c r="B169" s="96"/>
      <c r="C169" s="100">
        <v>166</v>
      </c>
      <c r="D169" s="115" t="s">
        <v>105</v>
      </c>
      <c r="E169" s="114">
        <v>5</v>
      </c>
      <c r="F169" s="114">
        <v>621</v>
      </c>
      <c r="G169" s="98"/>
      <c r="H169" s="99"/>
    </row>
    <row r="170" spans="2:8">
      <c r="B170" s="96"/>
      <c r="C170" s="100">
        <v>167</v>
      </c>
      <c r="D170" s="116" t="s">
        <v>106</v>
      </c>
      <c r="E170" s="117">
        <v>5</v>
      </c>
      <c r="F170" s="117">
        <v>622</v>
      </c>
      <c r="G170" s="98"/>
      <c r="H170" s="99"/>
    </row>
    <row r="171" spans="2:8">
      <c r="B171" s="96"/>
      <c r="C171" s="100">
        <v>168</v>
      </c>
      <c r="D171" s="115" t="s">
        <v>107</v>
      </c>
      <c r="E171" s="114">
        <v>5</v>
      </c>
      <c r="F171" s="114">
        <v>623</v>
      </c>
      <c r="G171" s="98"/>
      <c r="H171" s="99"/>
    </row>
    <row r="172" spans="2:8">
      <c r="B172" s="96"/>
      <c r="C172" s="100">
        <v>169</v>
      </c>
      <c r="D172" s="115" t="s">
        <v>92</v>
      </c>
      <c r="E172" s="114">
        <v>5</v>
      </c>
      <c r="F172" s="114">
        <v>639</v>
      </c>
      <c r="G172" s="98"/>
      <c r="H172" s="99"/>
    </row>
    <row r="173" spans="2:8">
      <c r="B173" s="96"/>
      <c r="C173" s="100">
        <v>170</v>
      </c>
      <c r="D173" s="115" t="s">
        <v>85</v>
      </c>
      <c r="E173" s="114">
        <v>5</v>
      </c>
      <c r="F173" s="114">
        <v>640</v>
      </c>
      <c r="G173" s="98"/>
      <c r="H173" s="99"/>
    </row>
    <row r="174" spans="2:8">
      <c r="B174" s="96"/>
      <c r="C174" s="100">
        <v>171</v>
      </c>
      <c r="D174" s="115" t="s">
        <v>110</v>
      </c>
      <c r="E174" s="114">
        <v>5</v>
      </c>
      <c r="F174" s="114">
        <v>641</v>
      </c>
      <c r="G174" s="98"/>
      <c r="H174" s="99"/>
    </row>
    <row r="175" spans="2:8">
      <c r="B175" s="96"/>
      <c r="C175" s="100">
        <v>172</v>
      </c>
      <c r="D175" s="116" t="s">
        <v>128</v>
      </c>
      <c r="E175" s="117">
        <v>5</v>
      </c>
      <c r="F175" s="117">
        <v>643</v>
      </c>
      <c r="G175" s="98"/>
      <c r="H175" s="99"/>
    </row>
    <row r="176" spans="2:8">
      <c r="B176" s="96"/>
      <c r="C176" s="100">
        <v>173</v>
      </c>
      <c r="D176" s="115" t="s">
        <v>92</v>
      </c>
      <c r="E176" s="114">
        <v>5</v>
      </c>
      <c r="F176" s="114">
        <v>659</v>
      </c>
      <c r="G176" s="98"/>
      <c r="H176" s="99"/>
    </row>
    <row r="177" spans="2:8">
      <c r="B177" s="96"/>
      <c r="C177" s="100">
        <v>174</v>
      </c>
      <c r="D177" s="115" t="s">
        <v>85</v>
      </c>
      <c r="E177" s="114">
        <v>5</v>
      </c>
      <c r="F177" s="114">
        <v>680</v>
      </c>
      <c r="G177" s="98"/>
      <c r="H177" s="99"/>
    </row>
    <row r="178" spans="2:8">
      <c r="B178" s="96"/>
      <c r="C178" s="100">
        <v>175</v>
      </c>
      <c r="D178" s="115" t="s">
        <v>115</v>
      </c>
      <c r="E178" s="114">
        <v>5</v>
      </c>
      <c r="F178" s="114">
        <v>681</v>
      </c>
      <c r="G178" s="98"/>
      <c r="H178" s="99"/>
    </row>
    <row r="179" spans="2:8">
      <c r="B179" s="96"/>
      <c r="C179" s="100">
        <v>176</v>
      </c>
      <c r="D179" s="115" t="s">
        <v>117</v>
      </c>
      <c r="E179" s="114">
        <v>5</v>
      </c>
      <c r="F179" s="114">
        <v>683</v>
      </c>
      <c r="G179" s="98"/>
      <c r="H179" s="99"/>
    </row>
    <row r="180" spans="2:8">
      <c r="B180" s="96"/>
      <c r="C180" s="100">
        <v>177</v>
      </c>
      <c r="D180" s="115" t="s">
        <v>118</v>
      </c>
      <c r="E180" s="114">
        <v>5</v>
      </c>
      <c r="F180" s="114">
        <v>684</v>
      </c>
      <c r="G180" s="98"/>
      <c r="H180" s="99"/>
    </row>
    <row r="181" spans="2:8">
      <c r="B181" s="103"/>
      <c r="C181" s="104"/>
      <c r="D181" s="104"/>
      <c r="E181" s="104"/>
      <c r="F181" s="104"/>
      <c r="G181" s="105"/>
      <c r="H181" s="99"/>
    </row>
    <row r="182" spans="2:8">
      <c r="C182" s="99"/>
      <c r="D182" s="99"/>
      <c r="E182" s="99"/>
      <c r="F182" s="99"/>
      <c r="G182" s="99"/>
      <c r="H182" s="99"/>
    </row>
  </sheetData>
  <sheetProtection password="EEBE" sheet="1" objects="1" scenarios="1" selectLockedCells="1" selectUnlockedCells="1"/>
  <autoFilter ref="C3:F180"/>
  <mergeCells count="2">
    <mergeCell ref="L14:M14"/>
    <mergeCell ref="L25:M2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EMODELO-04-V4</vt:lpstr>
      <vt:lpstr>DEPTOS</vt:lpstr>
      <vt:lpstr>DEPTOS!Área_de_impresión</vt:lpstr>
      <vt:lpstr>'EMODELO-04-V4'!Área_de_impresión</vt:lpstr>
      <vt:lpstr>Departamentos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Comprobación Viáticos</dc:title>
  <dc:creator>ESCUELA MODELO</dc:creator>
  <cp:lastModifiedBy>Contabilidad</cp:lastModifiedBy>
  <cp:lastPrinted>2017-11-07T20:47:22Z</cp:lastPrinted>
  <dcterms:created xsi:type="dcterms:W3CDTF">2000-10-27T00:30:29Z</dcterms:created>
  <dcterms:modified xsi:type="dcterms:W3CDTF">2022-09-18T22:25:38Z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TC062062753082</vt:lpwstr>
  </property>
</Properties>
</file>