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GA\RIDA_2021\EDISI 2_2021\KHAVID_RIDA ed 2_2021\"/>
    </mc:Choice>
  </mc:AlternateContent>
  <xr:revisionPtr revIDLastSave="0" documentId="8_{6CFBAA79-F5EA-4C7C-A092-E53BE785FA1B}" xr6:coauthVersionLast="47" xr6:coauthVersionMax="47" xr10:uidLastSave="{00000000-0000-0000-0000-000000000000}"/>
  <bookViews>
    <workbookView xWindow="-98" yWindow="-98" windowWidth="19396" windowHeight="11596" xr2:uid="{6E7A3B25-A535-4ED8-BF1F-8343B6DC5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D28" i="1"/>
  <c r="C28" i="1"/>
  <c r="D31" i="1"/>
  <c r="D30" i="1"/>
  <c r="D29" i="1"/>
</calcChain>
</file>

<file path=xl/sharedStrings.xml><?xml version="1.0" encoding="utf-8"?>
<sst xmlns="http://schemas.openxmlformats.org/spreadsheetml/2006/main" count="51" uniqueCount="32">
  <si>
    <t>A</t>
  </si>
  <si>
    <t>NO</t>
  </si>
  <si>
    <t>NAMA PUSAT STUDI</t>
  </si>
  <si>
    <t>Pusat Kajian dan Pengembangan Teknologi Kolaborasi Industri (PKPTKI)</t>
  </si>
  <si>
    <t>Pusat Studi Jepang (PSJ)</t>
  </si>
  <si>
    <t>Pusat Pengkajian Kebijakan Daerah dan Kelembangaan (PPKDK)</t>
  </si>
  <si>
    <t>Pusat Penelitian Pengembangan Pangan, Gizi dan Kesehatan Masyarakat (P4GKM)</t>
  </si>
  <si>
    <t>Pusat Penelitian dan Pengembangan Pariwisata (PUSPARI)</t>
  </si>
  <si>
    <t>Pusat Penelitian Lingkungan Hidup (PPLH)</t>
  </si>
  <si>
    <t>Pusat Pengmbangan Kewirausahaan (PPKWu)</t>
  </si>
  <si>
    <t>Pusat Penelitian dan Pengembangan Bioteknologi dan Biodiversitas (P3BB)</t>
  </si>
  <si>
    <t>Pusat Studi Difabilitas (PSD)</t>
  </si>
  <si>
    <t>Pusat Studi Pengamalan Pancasila (PSPP)</t>
  </si>
  <si>
    <t>Pusat Penelitian Kependudukan dan Gender (PPKG)</t>
  </si>
  <si>
    <t>Pusat Studi Javanologi (Institut Javanologi)</t>
  </si>
  <si>
    <t>Pusat Informasi dan Pengembangan Wilayah (PIPW)</t>
  </si>
  <si>
    <t>Pusat Studi Demokrasi dan Ketahanan Nasional (Pusdemtanas)</t>
  </si>
  <si>
    <t>Pusat Penelitian dan Pengembangan Konstitusi dan Hak Asasi Manusia (P3KHAM)</t>
  </si>
  <si>
    <t>Pusat Studi Bencana (PSB)</t>
  </si>
  <si>
    <t>Pusat Studi Transparansi Publik dan Anti Korupsi (PUSTAPAKO)</t>
  </si>
  <si>
    <t>Pusat Penelitian Pedesaan dan Pengembanan Daerah (Puslitdesbangda)</t>
  </si>
  <si>
    <t>Pusat Studi dan Pendampingan Koperasi, Usaha Mikro, Kecil dan Menengah (PSP-KUMKM)</t>
  </si>
  <si>
    <t>D</t>
  </si>
  <si>
    <t>C</t>
  </si>
  <si>
    <t>B</t>
  </si>
  <si>
    <t>Jumlah</t>
  </si>
  <si>
    <t>Persentase</t>
  </si>
  <si>
    <t>Status Akreditasi</t>
  </si>
  <si>
    <t>AKREDITASI PUSAT STUDI DI LINGKUNGAN LEMBAGA PENELITIAN DAN PENGABDIAN KEPADA MASYARAKAT</t>
  </si>
  <si>
    <t>STATUS AKREDITASI</t>
  </si>
  <si>
    <t>Verifikasi data : LPPM  (Dokumentasi data per tanggal 7 April 2021)</t>
  </si>
  <si>
    <t>TABEL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</si>
</sst>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%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2" fontId="0" fillId="0" borderId="0" xfId="0" applyNumberFormat="1" applyAlignment="1">
      <alignment vertical="top" wrapText="1"/>
    </xf>
    <xf numFmtId="0" fontId="1" fillId="0" borderId="0" xfId="0" applyFont="1" applyAlignment="1">
      <alignment horizontal="righ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Font="1" applyAlignment="1">
      <alignment horizontal="right" vertical="top" wrapText="1"/>
    </xf>
    <xf numFmtId="164" fontId="0" fillId="0" borderId="0" xfId="0" applyNumberFormat="1" applyFont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7B24-D4F0-4239-B546-69A6D6D01749}">
  <sheetPr>
    <pageSetUpPr fitToPage="1"/>
  </sheetPr>
  <dimension ref="A1:E34"/>
  <sheetViews>
    <sheetView tabSelected="1" zoomScale="70" zoomScaleNormal="70" workbookViewId="0">
      <selection sqref="A1:D1"/>
    </sheetView>
  </sheetViews>
  <sheetFormatPr defaultColWidth="9.1328125" defaultRowHeight="14.25" x14ac:dyDescent="0.45"/>
  <cols>
    <col min="1" max="1" width="6.59765625" style="1" customWidth="1"/>
    <col min="2" max="2" width="44.3984375" style="1" customWidth="1"/>
    <col min="3" max="3" width="21.59765625" style="2" customWidth="1"/>
    <col min="4" max="4" width="18.73046875" style="1" customWidth="1"/>
    <col min="5" max="5" width="13.86328125" style="2" bestFit="1" customWidth="1"/>
    <col min="6" max="6" width="9.1328125" style="3" customWidth="1"/>
    <col min="7" max="7" width="9.1328125" style="3"/>
    <col min="8" max="8" width="9.1328125" style="3" customWidth="1"/>
    <col min="9" max="16384" width="9.1328125" style="3"/>
  </cols>
  <sheetData>
    <row r="1" spans="1:4" x14ac:dyDescent="0.45">
      <c r="A1" s="21" t="s">
        <v>31</v>
      </c>
      <c r="B1" s="21"/>
      <c r="C1" s="21"/>
      <c r="D1" s="21"/>
    </row>
    <row r="2" spans="1:4" ht="24.75" customHeight="1" x14ac:dyDescent="0.45">
      <c r="A2" s="20" t="s">
        <v>28</v>
      </c>
      <c r="B2" s="20"/>
      <c r="C2" s="20"/>
      <c r="D2" s="20"/>
    </row>
    <row r="4" spans="1:4" ht="33" customHeight="1" x14ac:dyDescent="0.45">
      <c r="A4" s="19" t="s">
        <v>1</v>
      </c>
      <c r="B4" s="26" t="s">
        <v>2</v>
      </c>
      <c r="C4" s="27"/>
      <c r="D4" s="19" t="s">
        <v>29</v>
      </c>
    </row>
    <row r="5" spans="1:4" ht="20.100000000000001" customHeight="1" x14ac:dyDescent="0.45">
      <c r="A5" s="15">
        <v>1</v>
      </c>
      <c r="B5" s="22" t="s">
        <v>3</v>
      </c>
      <c r="C5" s="23"/>
      <c r="D5" s="15" t="s">
        <v>0</v>
      </c>
    </row>
    <row r="6" spans="1:4" ht="20.100000000000001" customHeight="1" x14ac:dyDescent="0.45">
      <c r="A6" s="17">
        <v>2</v>
      </c>
      <c r="B6" s="24" t="s">
        <v>4</v>
      </c>
      <c r="C6" s="25"/>
      <c r="D6" s="17" t="s">
        <v>0</v>
      </c>
    </row>
    <row r="7" spans="1:4" ht="20.100000000000001" customHeight="1" x14ac:dyDescent="0.45">
      <c r="A7" s="17">
        <v>3</v>
      </c>
      <c r="B7" s="24" t="s">
        <v>5</v>
      </c>
      <c r="C7" s="25"/>
      <c r="D7" s="17" t="s">
        <v>0</v>
      </c>
    </row>
    <row r="8" spans="1:4" ht="20.100000000000001" customHeight="1" x14ac:dyDescent="0.45">
      <c r="A8" s="17">
        <v>4</v>
      </c>
      <c r="B8" s="24" t="s">
        <v>21</v>
      </c>
      <c r="C8" s="25"/>
      <c r="D8" s="17" t="s">
        <v>0</v>
      </c>
    </row>
    <row r="9" spans="1:4" ht="33.4" customHeight="1" x14ac:dyDescent="0.45">
      <c r="A9" s="17">
        <v>5</v>
      </c>
      <c r="B9" s="24" t="s">
        <v>6</v>
      </c>
      <c r="C9" s="25"/>
      <c r="D9" s="17" t="s">
        <v>0</v>
      </c>
    </row>
    <row r="10" spans="1:4" ht="20.100000000000001" customHeight="1" x14ac:dyDescent="0.45">
      <c r="A10" s="17">
        <v>6</v>
      </c>
      <c r="B10" s="24" t="s">
        <v>7</v>
      </c>
      <c r="C10" s="25"/>
      <c r="D10" s="17" t="s">
        <v>0</v>
      </c>
    </row>
    <row r="11" spans="1:4" ht="20.100000000000001" customHeight="1" x14ac:dyDescent="0.45">
      <c r="A11" s="17">
        <v>7</v>
      </c>
      <c r="B11" s="24" t="s">
        <v>8</v>
      </c>
      <c r="C11" s="25"/>
      <c r="D11" s="17" t="s">
        <v>0</v>
      </c>
    </row>
    <row r="12" spans="1:4" ht="20.100000000000001" customHeight="1" x14ac:dyDescent="0.45">
      <c r="A12" s="17">
        <v>8</v>
      </c>
      <c r="B12" s="24" t="s">
        <v>9</v>
      </c>
      <c r="C12" s="25"/>
      <c r="D12" s="17" t="s">
        <v>0</v>
      </c>
    </row>
    <row r="13" spans="1:4" ht="30" customHeight="1" x14ac:dyDescent="0.45">
      <c r="A13" s="17">
        <v>9</v>
      </c>
      <c r="B13" s="28" t="s">
        <v>10</v>
      </c>
      <c r="C13" s="29"/>
      <c r="D13" s="17" t="s">
        <v>0</v>
      </c>
    </row>
    <row r="14" spans="1:4" ht="20.100000000000001" customHeight="1" x14ac:dyDescent="0.45">
      <c r="A14" s="17">
        <v>10</v>
      </c>
      <c r="B14" s="24" t="s">
        <v>11</v>
      </c>
      <c r="C14" s="25"/>
      <c r="D14" s="17" t="s">
        <v>0</v>
      </c>
    </row>
    <row r="15" spans="1:4" ht="20.100000000000001" customHeight="1" x14ac:dyDescent="0.45">
      <c r="A15" s="17">
        <v>11</v>
      </c>
      <c r="B15" s="24" t="s">
        <v>12</v>
      </c>
      <c r="C15" s="25"/>
      <c r="D15" s="17" t="s">
        <v>24</v>
      </c>
    </row>
    <row r="16" spans="1:4" ht="20.100000000000001" customHeight="1" x14ac:dyDescent="0.45">
      <c r="A16" s="17">
        <v>12</v>
      </c>
      <c r="B16" s="24" t="s">
        <v>13</v>
      </c>
      <c r="C16" s="25"/>
      <c r="D16" s="17" t="s">
        <v>24</v>
      </c>
    </row>
    <row r="17" spans="1:5" ht="20.100000000000001" customHeight="1" x14ac:dyDescent="0.45">
      <c r="A17" s="17">
        <v>13</v>
      </c>
      <c r="B17" s="24" t="s">
        <v>14</v>
      </c>
      <c r="C17" s="25"/>
      <c r="D17" s="17" t="s">
        <v>24</v>
      </c>
    </row>
    <row r="18" spans="1:5" ht="20.100000000000001" customHeight="1" x14ac:dyDescent="0.45">
      <c r="A18" s="17">
        <v>14</v>
      </c>
      <c r="B18" s="24" t="s">
        <v>15</v>
      </c>
      <c r="C18" s="25"/>
      <c r="D18" s="17" t="s">
        <v>24</v>
      </c>
    </row>
    <row r="19" spans="1:5" ht="20.100000000000001" customHeight="1" x14ac:dyDescent="0.45">
      <c r="A19" s="17">
        <v>15</v>
      </c>
      <c r="B19" s="24" t="s">
        <v>16</v>
      </c>
      <c r="C19" s="25"/>
      <c r="D19" s="17" t="s">
        <v>24</v>
      </c>
    </row>
    <row r="20" spans="1:5" ht="20.100000000000001" customHeight="1" x14ac:dyDescent="0.45">
      <c r="A20" s="17">
        <v>16</v>
      </c>
      <c r="B20" s="24" t="s">
        <v>17</v>
      </c>
      <c r="C20" s="25"/>
      <c r="D20" s="17" t="s">
        <v>23</v>
      </c>
    </row>
    <row r="21" spans="1:5" ht="20.100000000000001" customHeight="1" x14ac:dyDescent="0.45">
      <c r="A21" s="17">
        <v>17</v>
      </c>
      <c r="B21" s="24" t="s">
        <v>18</v>
      </c>
      <c r="C21" s="25"/>
      <c r="D21" s="17" t="s">
        <v>23</v>
      </c>
    </row>
    <row r="22" spans="1:5" ht="20.100000000000001" customHeight="1" x14ac:dyDescent="0.45">
      <c r="A22" s="17">
        <v>18</v>
      </c>
      <c r="B22" s="24" t="s">
        <v>19</v>
      </c>
      <c r="C22" s="25"/>
      <c r="D22" s="17" t="s">
        <v>23</v>
      </c>
    </row>
    <row r="23" spans="1:5" ht="20.100000000000001" customHeight="1" x14ac:dyDescent="0.45">
      <c r="A23" s="16">
        <v>19</v>
      </c>
      <c r="B23" s="30" t="s">
        <v>20</v>
      </c>
      <c r="C23" s="30"/>
      <c r="D23" s="16" t="s">
        <v>22</v>
      </c>
    </row>
    <row r="24" spans="1:5" ht="10.5" customHeight="1" x14ac:dyDescent="0.45">
      <c r="A24" s="9"/>
      <c r="B24" s="10"/>
      <c r="C24" s="10"/>
      <c r="D24" s="9"/>
      <c r="E24" s="11"/>
    </row>
    <row r="25" spans="1:5" ht="12.75" customHeight="1" x14ac:dyDescent="0.45">
      <c r="A25" s="31" t="s">
        <v>30</v>
      </c>
      <c r="B25" s="31"/>
      <c r="C25" s="31"/>
      <c r="D25" s="31"/>
      <c r="E25" s="11"/>
    </row>
    <row r="26" spans="1:5" ht="12.75" customHeight="1" x14ac:dyDescent="0.45">
      <c r="A26" s="12"/>
      <c r="B26" s="12"/>
      <c r="C26" s="12"/>
      <c r="D26" s="12"/>
      <c r="E26" s="11"/>
    </row>
    <row r="27" spans="1:5" x14ac:dyDescent="0.45">
      <c r="B27" s="5" t="s">
        <v>27</v>
      </c>
      <c r="C27" s="8" t="s">
        <v>25</v>
      </c>
      <c r="D27" s="8" t="s">
        <v>26</v>
      </c>
    </row>
    <row r="28" spans="1:5" x14ac:dyDescent="0.45">
      <c r="B28" s="6" t="s">
        <v>0</v>
      </c>
      <c r="C28" s="13" t="str">
        <f>CONCATENATE(COUNTIF($D$5:$D$23,"A")," Pusat Studi")</f>
        <v>10 Pusat Studi</v>
      </c>
      <c r="D28" s="14">
        <f>(COUNTIF($D$5:$D$23,"A")/19) * 100</f>
        <v>52.631578947368418</v>
      </c>
    </row>
    <row r="29" spans="1:5" x14ac:dyDescent="0.45">
      <c r="B29" s="6" t="s">
        <v>24</v>
      </c>
      <c r="C29" s="13" t="str">
        <f>CONCATENATE(COUNTIF($D$5:$D$23,"B")," Pusat Studi")</f>
        <v>5 Pusat Studi</v>
      </c>
      <c r="D29" s="14">
        <f>(COUNTIF($D$5:$D$23,"B")/19) * 100</f>
        <v>26.315789473684209</v>
      </c>
    </row>
    <row r="30" spans="1:5" x14ac:dyDescent="0.45">
      <c r="B30" s="6" t="s">
        <v>23</v>
      </c>
      <c r="C30" s="13" t="str">
        <f>CONCATENATE(COUNTIF($D$5:$D$23,"C")," Pusat Studi")</f>
        <v>3 Pusat Studi</v>
      </c>
      <c r="D30" s="14">
        <f>(COUNTIF($D$5:$D$23,"C")/19) * 100</f>
        <v>15.789473684210526</v>
      </c>
    </row>
    <row r="31" spans="1:5" x14ac:dyDescent="0.45">
      <c r="B31" s="6" t="s">
        <v>22</v>
      </c>
      <c r="C31" s="13" t="str">
        <f>CONCATENATE(COUNTIF($D$5:$D$23,"D")," Pusat Studi")</f>
        <v>1 Pusat Studi</v>
      </c>
      <c r="D31" s="14">
        <f>(COUNTIF($D$5:$D$23,"D")/19) * 100</f>
        <v>5.2631578947368416</v>
      </c>
    </row>
    <row r="32" spans="1:5" x14ac:dyDescent="0.45">
      <c r="C32" s="4"/>
      <c r="D32" s="3"/>
      <c r="E32" s="7"/>
    </row>
    <row r="33" spans="1:4" x14ac:dyDescent="0.45">
      <c r="C33" s="4"/>
      <c r="D33" s="3"/>
    </row>
    <row r="34" spans="1:4" x14ac:dyDescent="0.45">
      <c r="A34" s="18"/>
    </row>
  </sheetData>
  <mergeCells count="23">
    <mergeCell ref="B23:C23"/>
    <mergeCell ref="A25:D25"/>
    <mergeCell ref="B17:C17"/>
    <mergeCell ref="B18:C18"/>
    <mergeCell ref="B19:C19"/>
    <mergeCell ref="B20:C20"/>
    <mergeCell ref="B21:C21"/>
    <mergeCell ref="B22:C22"/>
    <mergeCell ref="A2:D2"/>
    <mergeCell ref="A1:D1"/>
    <mergeCell ref="B5:C5"/>
    <mergeCell ref="B16:C16"/>
    <mergeCell ref="B6:C6"/>
    <mergeCell ref="B4:C4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rintOptions horizontalCentered="1"/>
  <pageMargins left="0.70866141732283472" right="0.70866141732283472" top="0.74803149606299213" bottom="0.74803149606299213" header="0.31496062992125984" footer="0.31496062992125984"/>
  <pageSetup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Sri Purwati</dc:creator>
  <cp:lastModifiedBy>LENOVO</cp:lastModifiedBy>
  <cp:lastPrinted>2021-05-24T03:15:43Z</cp:lastPrinted>
  <dcterms:created xsi:type="dcterms:W3CDTF">2021-04-08T01:31:19Z</dcterms:created>
  <dcterms:modified xsi:type="dcterms:W3CDTF">2021-08-23T05:33:12Z</dcterms:modified>
</cp:coreProperties>
</file>