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<sst xmlns="http://schemas.openxmlformats.org/spreadsheetml/2006/main" count="32" uniqueCount="17">
  <si>
    <t xml:space="preserve">Date</t>
  </si>
  <si>
    <t xml:space="preserve">DFSCX</t>
  </si>
  <si>
    <t xml:space="preserve">DFSVX</t>
  </si>
  <si>
    <t xml:space="preserve">SP500</t>
  </si>
  <si>
    <t xml:space="preserve">Risk-free</t>
  </si>
  <si>
    <t xml:space="preserve">Arithmetic average monthly return</t>
  </si>
  <si>
    <t xml:space="preserve">Monthly standard deviation</t>
  </si>
  <si>
    <t xml:space="preserve">Geometric average mothly return</t>
  </si>
  <si>
    <t xml:space="preserve">Annualized arithmetic average return</t>
  </si>
  <si>
    <t xml:space="preserve">Annualized volatility</t>
  </si>
  <si>
    <t xml:space="preserve">Arithmetic mean excess monthly return</t>
  </si>
  <si>
    <t xml:space="preserve">Annualized arithmetic mean excess return</t>
  </si>
  <si>
    <t xml:space="preserve">Geometric mean excess monthly return</t>
  </si>
  <si>
    <t xml:space="preserve">Annualized geometric mean excess return</t>
  </si>
  <si>
    <t xml:space="preserve">Target semideviation</t>
  </si>
  <si>
    <t xml:space="preserve">Tracking error</t>
  </si>
  <si>
    <t xml:space="preserve">Annualized Geo Monthly return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</si>
</sst>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1"/>
  <sheetViews>
    <sheetView showFormulas="false" showGridLines="true" showRowColHeaders="true" showZeros="true" rightToLeft="false" tabSelected="true" showOutlineSymbols="true" defaultGridColor="true" view="normal" topLeftCell="A410" colorId="64" zoomScale="100" zoomScaleNormal="100" zoomScalePageLayoutView="100" workbookViewId="0">
      <selection pane="topLeft" activeCell="C429" activeCellId="0" sqref="C429"/>
    </sheetView>
  </sheetViews>
  <sheetFormatPr defaultRowHeight="15" zeroHeight="false" outlineLevelRow="0" outlineLevelCol="0"/>
  <cols>
    <col collapsed="false" customWidth="true" hidden="false" outlineLevel="0" max="1" min="1" style="0" width="36.17"/>
    <col collapsed="false" customWidth="true" hidden="false" outlineLevel="0" max="1025" min="2" style="0" width="10.4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1</v>
      </c>
      <c r="H1" s="2" t="s">
        <v>2</v>
      </c>
      <c r="I1" s="2" t="s">
        <v>3</v>
      </c>
      <c r="J1" s="2" t="s">
        <v>4</v>
      </c>
    </row>
    <row r="2" customFormat="false" ht="15" hidden="false" customHeight="false" outlineLevel="0" collapsed="false">
      <c r="A2" s="3" t="n">
        <v>19820129</v>
      </c>
      <c r="B2" s="3" t="n">
        <v>-0.0196</v>
      </c>
      <c r="C2" s="3"/>
      <c r="D2" s="3" t="n">
        <v>-0.017544</v>
      </c>
      <c r="E2" s="3" t="n">
        <v>0.007306</v>
      </c>
      <c r="G2" s="0" t="n">
        <f aca="false">B2+1</f>
        <v>0.9804</v>
      </c>
      <c r="H2" s="0" t="n">
        <f aca="false">C2+1</f>
        <v>1</v>
      </c>
      <c r="I2" s="0" t="n">
        <f aca="false">D2+1</f>
        <v>0.982456</v>
      </c>
      <c r="J2" s="0" t="n">
        <f aca="false">E2+1</f>
        <v>1.007306</v>
      </c>
    </row>
    <row r="3" customFormat="false" ht="15" hidden="false" customHeight="false" outlineLevel="0" collapsed="false">
      <c r="A3" s="3" t="n">
        <v>19820226</v>
      </c>
      <c r="B3" s="3" t="n">
        <v>-0.029575</v>
      </c>
      <c r="C3" s="3"/>
      <c r="D3" s="3" t="n">
        <v>-0.060548</v>
      </c>
      <c r="E3" s="3" t="n">
        <v>0.009176</v>
      </c>
      <c r="G3" s="0" t="n">
        <f aca="false">B3+1</f>
        <v>0.970425</v>
      </c>
      <c r="H3" s="0" t="n">
        <f aca="false">C3+1</f>
        <v>1</v>
      </c>
      <c r="I3" s="0" t="n">
        <f aca="false">D3+1</f>
        <v>0.939452</v>
      </c>
      <c r="J3" s="0" t="n">
        <f aca="false">E3+1</f>
        <v>1.009176</v>
      </c>
    </row>
    <row r="4" customFormat="false" ht="15" hidden="false" customHeight="false" outlineLevel="0" collapsed="false">
      <c r="A4" s="3" t="n">
        <v>19820331</v>
      </c>
      <c r="B4" s="3" t="n">
        <v>-0.008601</v>
      </c>
      <c r="C4" s="3"/>
      <c r="D4" s="3" t="n">
        <v>-0.010167</v>
      </c>
      <c r="E4" s="3" t="n">
        <v>0.011077</v>
      </c>
      <c r="G4" s="0" t="n">
        <f aca="false">B4+1</f>
        <v>0.991399</v>
      </c>
      <c r="H4" s="0" t="n">
        <f aca="false">C4+1</f>
        <v>1</v>
      </c>
      <c r="I4" s="0" t="n">
        <f aca="false">D4+1</f>
        <v>0.989833</v>
      </c>
      <c r="J4" s="0" t="n">
        <f aca="false">E4+1</f>
        <v>1.011077</v>
      </c>
    </row>
    <row r="5" customFormat="false" ht="15" hidden="false" customHeight="false" outlineLevel="0" collapsed="false">
      <c r="A5" s="3" t="n">
        <v>19820430</v>
      </c>
      <c r="B5" s="3" t="n">
        <v>0.038346</v>
      </c>
      <c r="C5" s="3"/>
      <c r="D5" s="3" t="n">
        <v>0.040014</v>
      </c>
      <c r="E5" s="3" t="n">
        <v>0.01129</v>
      </c>
      <c r="G5" s="0" t="n">
        <f aca="false">B5+1</f>
        <v>1.038346</v>
      </c>
      <c r="H5" s="0" t="n">
        <f aca="false">C5+1</f>
        <v>1</v>
      </c>
      <c r="I5" s="0" t="n">
        <f aca="false">D5+1</f>
        <v>1.040014</v>
      </c>
      <c r="J5" s="0" t="n">
        <f aca="false">E5+1</f>
        <v>1.01129</v>
      </c>
    </row>
    <row r="6" customFormat="false" ht="15" hidden="false" customHeight="false" outlineLevel="0" collapsed="false">
      <c r="A6" s="3" t="n">
        <v>19820528</v>
      </c>
      <c r="B6" s="3" t="n">
        <v>-0.024758</v>
      </c>
      <c r="C6" s="3"/>
      <c r="D6" s="3" t="n">
        <v>-0.039162</v>
      </c>
      <c r="E6" s="3" t="n">
        <v>0.009592</v>
      </c>
      <c r="G6" s="0" t="n">
        <f aca="false">B6+1</f>
        <v>0.975242</v>
      </c>
      <c r="H6" s="0" t="n">
        <f aca="false">C6+1</f>
        <v>1</v>
      </c>
      <c r="I6" s="0" t="n">
        <f aca="false">D6+1</f>
        <v>0.960838</v>
      </c>
      <c r="J6" s="0" t="n">
        <f aca="false">E6+1</f>
        <v>1.009592</v>
      </c>
    </row>
    <row r="7" customFormat="false" ht="15" hidden="false" customHeight="false" outlineLevel="0" collapsed="false">
      <c r="A7" s="3" t="n">
        <v>19820630</v>
      </c>
      <c r="B7" s="3" t="n">
        <v>-0.015866</v>
      </c>
      <c r="C7" s="3"/>
      <c r="D7" s="3" t="n">
        <v>-0.02029</v>
      </c>
      <c r="E7" s="3" t="n">
        <v>0.01071</v>
      </c>
      <c r="G7" s="0" t="n">
        <f aca="false">B7+1</f>
        <v>0.984134</v>
      </c>
      <c r="H7" s="0" t="n">
        <f aca="false">C7+1</f>
        <v>1</v>
      </c>
      <c r="I7" s="0" t="n">
        <f aca="false">D7+1</f>
        <v>0.97971</v>
      </c>
      <c r="J7" s="0" t="n">
        <f aca="false">E7+1</f>
        <v>1.01071</v>
      </c>
    </row>
    <row r="8" customFormat="false" ht="15" hidden="false" customHeight="false" outlineLevel="0" collapsed="false">
      <c r="A8" s="3" t="n">
        <v>19820730</v>
      </c>
      <c r="B8" s="3" t="n">
        <v>-0.001505</v>
      </c>
      <c r="C8" s="3"/>
      <c r="D8" s="3" t="n">
        <v>-0.022991</v>
      </c>
      <c r="E8" s="3" t="n">
        <v>0.01021</v>
      </c>
      <c r="G8" s="0" t="n">
        <f aca="false">B8+1</f>
        <v>0.998495</v>
      </c>
      <c r="H8" s="0" t="n">
        <f aca="false">C8+1</f>
        <v>1</v>
      </c>
      <c r="I8" s="0" t="n">
        <f aca="false">D8+1</f>
        <v>0.977009</v>
      </c>
      <c r="J8" s="0" t="n">
        <f aca="false">E8+1</f>
        <v>1.01021</v>
      </c>
    </row>
    <row r="9" customFormat="false" ht="15" hidden="false" customHeight="false" outlineLevel="0" collapsed="false">
      <c r="A9" s="3" t="n">
        <v>19820831</v>
      </c>
      <c r="B9" s="3" t="n">
        <v>0.069752</v>
      </c>
      <c r="C9" s="3"/>
      <c r="D9" s="3" t="n">
        <v>0.115977</v>
      </c>
      <c r="E9" s="3" t="n">
        <v>0.008342</v>
      </c>
      <c r="G9" s="0" t="n">
        <f aca="false">B9+1</f>
        <v>1.069752</v>
      </c>
      <c r="H9" s="0" t="n">
        <f aca="false">C9+1</f>
        <v>1</v>
      </c>
      <c r="I9" s="0" t="n">
        <f aca="false">D9+1</f>
        <v>1.115977</v>
      </c>
      <c r="J9" s="0" t="n">
        <f aca="false">E9+1</f>
        <v>1.008342</v>
      </c>
    </row>
    <row r="10" customFormat="false" ht="15" hidden="false" customHeight="false" outlineLevel="0" collapsed="false">
      <c r="A10" s="3" t="n">
        <v>19820930</v>
      </c>
      <c r="B10" s="3" t="n">
        <v>0.032703</v>
      </c>
      <c r="C10" s="3"/>
      <c r="D10" s="3" t="n">
        <v>0.007614</v>
      </c>
      <c r="E10" s="3" t="n">
        <v>0.005118</v>
      </c>
      <c r="G10" s="0" t="n">
        <f aca="false">B10+1</f>
        <v>1.032703</v>
      </c>
      <c r="H10" s="0" t="n">
        <f aca="false">C10+1</f>
        <v>1</v>
      </c>
      <c r="I10" s="0" t="n">
        <f aca="false">D10+1</f>
        <v>1.007614</v>
      </c>
      <c r="J10" s="0" t="n">
        <f aca="false">E10+1</f>
        <v>1.005118</v>
      </c>
    </row>
    <row r="11" customFormat="false" ht="15" hidden="false" customHeight="false" outlineLevel="0" collapsed="false">
      <c r="A11" s="3" t="n">
        <v>19821029</v>
      </c>
      <c r="B11" s="3" t="n">
        <v>0.130469</v>
      </c>
      <c r="C11" s="3"/>
      <c r="D11" s="3" t="n">
        <v>0.110364</v>
      </c>
      <c r="E11" s="3" t="n">
        <v>0.005475</v>
      </c>
      <c r="G11" s="0" t="n">
        <f aca="false">B11+1</f>
        <v>1.130469</v>
      </c>
      <c r="H11" s="0" t="n">
        <f aca="false">C11+1</f>
        <v>1</v>
      </c>
      <c r="I11" s="0" t="n">
        <f aca="false">D11+1</f>
        <v>1.110364</v>
      </c>
      <c r="J11" s="0" t="n">
        <f aca="false">E11+1</f>
        <v>1.005475</v>
      </c>
    </row>
    <row r="12" customFormat="false" ht="15" hidden="false" customHeight="false" outlineLevel="0" collapsed="false">
      <c r="A12" s="3" t="n">
        <v>19821130</v>
      </c>
      <c r="B12" s="3" t="n">
        <v>0.077918</v>
      </c>
      <c r="C12" s="3"/>
      <c r="D12" s="3" t="n">
        <v>0.036123</v>
      </c>
      <c r="E12" s="3" t="n">
        <v>0.007201</v>
      </c>
      <c r="G12" s="0" t="n">
        <f aca="false">B12+1</f>
        <v>1.077918</v>
      </c>
      <c r="H12" s="0" t="n">
        <f aca="false">C12+1</f>
        <v>1</v>
      </c>
      <c r="I12" s="0" t="n">
        <f aca="false">D12+1</f>
        <v>1.036123</v>
      </c>
      <c r="J12" s="0" t="n">
        <f aca="false">E12+1</f>
        <v>1.007201</v>
      </c>
    </row>
    <row r="13" customFormat="false" ht="15" hidden="false" customHeight="false" outlineLevel="0" collapsed="false">
      <c r="A13" s="3" t="n">
        <v>19821231</v>
      </c>
      <c r="B13" s="3" t="n">
        <v>0.01288</v>
      </c>
      <c r="C13" s="3"/>
      <c r="D13" s="3" t="n">
        <v>0.015158</v>
      </c>
      <c r="E13" s="3" t="n">
        <v>0.006289</v>
      </c>
      <c r="G13" s="0" t="n">
        <f aca="false">B13+1</f>
        <v>1.01288</v>
      </c>
      <c r="H13" s="0" t="n">
        <f aca="false">C13+1</f>
        <v>1</v>
      </c>
      <c r="I13" s="0" t="n">
        <f aca="false">D13+1</f>
        <v>1.015158</v>
      </c>
      <c r="J13" s="0" t="n">
        <f aca="false">E13+1</f>
        <v>1.006289</v>
      </c>
    </row>
    <row r="14" customFormat="false" ht="15" hidden="false" customHeight="false" outlineLevel="0" collapsed="false">
      <c r="A14" s="3" t="n">
        <v>19830131</v>
      </c>
      <c r="B14" s="3" t="n">
        <v>0.063217</v>
      </c>
      <c r="C14" s="3"/>
      <c r="D14" s="3" t="n">
        <v>0.033134</v>
      </c>
      <c r="E14" s="3" t="n">
        <v>0.006864</v>
      </c>
      <c r="G14" s="0" t="n">
        <f aca="false">B14+1</f>
        <v>1.063217</v>
      </c>
      <c r="H14" s="0" t="n">
        <f aca="false">C14+1</f>
        <v>1</v>
      </c>
      <c r="I14" s="0" t="n">
        <f aca="false">D14+1</f>
        <v>1.033134</v>
      </c>
      <c r="J14" s="0" t="n">
        <f aca="false">E14+1</f>
        <v>1.006864</v>
      </c>
    </row>
    <row r="15" customFormat="false" ht="15" hidden="false" customHeight="false" outlineLevel="0" collapsed="false">
      <c r="A15" s="3" t="n">
        <v>19830228</v>
      </c>
      <c r="B15" s="3" t="n">
        <v>0.071305</v>
      </c>
      <c r="C15" s="3"/>
      <c r="D15" s="3" t="n">
        <v>0.018995</v>
      </c>
      <c r="E15" s="3" t="n">
        <v>0.006186</v>
      </c>
      <c r="G15" s="0" t="n">
        <f aca="false">B15+1</f>
        <v>1.071305</v>
      </c>
      <c r="H15" s="0" t="n">
        <f aca="false">C15+1</f>
        <v>1</v>
      </c>
      <c r="I15" s="0" t="n">
        <f aca="false">D15+1</f>
        <v>1.018995</v>
      </c>
      <c r="J15" s="0" t="n">
        <f aca="false">E15+1</f>
        <v>1.006186</v>
      </c>
    </row>
    <row r="16" customFormat="false" ht="15" hidden="false" customHeight="false" outlineLevel="0" collapsed="false">
      <c r="A16" s="3" t="n">
        <v>19830331</v>
      </c>
      <c r="B16" s="3" t="n">
        <v>0.052422</v>
      </c>
      <c r="C16" s="3"/>
      <c r="D16" s="3" t="n">
        <v>0.033095</v>
      </c>
      <c r="E16" s="3" t="n">
        <v>0.006326</v>
      </c>
      <c r="G16" s="0" t="n">
        <f aca="false">B16+1</f>
        <v>1.052422</v>
      </c>
      <c r="H16" s="0" t="n">
        <f aca="false">C16+1</f>
        <v>1</v>
      </c>
      <c r="I16" s="0" t="n">
        <f aca="false">D16+1</f>
        <v>1.033095</v>
      </c>
      <c r="J16" s="0" t="n">
        <f aca="false">E16+1</f>
        <v>1.006326</v>
      </c>
    </row>
    <row r="17" customFormat="false" ht="15" hidden="false" customHeight="false" outlineLevel="0" collapsed="false">
      <c r="A17" s="3" t="n">
        <v>19830429</v>
      </c>
      <c r="B17" s="3" t="n">
        <v>0.076678</v>
      </c>
      <c r="C17" s="3"/>
      <c r="D17" s="3" t="n">
        <v>0.074922</v>
      </c>
      <c r="E17" s="3" t="n">
        <v>0.006918</v>
      </c>
      <c r="G17" s="0" t="n">
        <f aca="false">B17+1</f>
        <v>1.076678</v>
      </c>
      <c r="H17" s="0" t="n">
        <f aca="false">C17+1</f>
        <v>1</v>
      </c>
      <c r="I17" s="0" t="n">
        <f aca="false">D17+1</f>
        <v>1.074922</v>
      </c>
      <c r="J17" s="0" t="n">
        <f aca="false">E17+1</f>
        <v>1.006918</v>
      </c>
    </row>
    <row r="18" customFormat="false" ht="15" hidden="false" customHeight="false" outlineLevel="0" collapsed="false">
      <c r="A18" s="3" t="n">
        <v>19830531</v>
      </c>
      <c r="B18" s="3" t="n">
        <v>0.086967</v>
      </c>
      <c r="C18" s="3"/>
      <c r="D18" s="3" t="n">
        <v>-0.012346</v>
      </c>
      <c r="E18" s="3" t="n">
        <v>0.007584</v>
      </c>
      <c r="G18" s="0" t="n">
        <f aca="false">B18+1</f>
        <v>1.086967</v>
      </c>
      <c r="H18" s="0" t="n">
        <f aca="false">C18+1</f>
        <v>1</v>
      </c>
      <c r="I18" s="0" t="n">
        <f aca="false">D18+1</f>
        <v>0.987654</v>
      </c>
      <c r="J18" s="0" t="n">
        <f aca="false">E18+1</f>
        <v>1.007584</v>
      </c>
    </row>
    <row r="19" customFormat="false" ht="15" hidden="false" customHeight="false" outlineLevel="0" collapsed="false">
      <c r="A19" s="3" t="n">
        <v>19830630</v>
      </c>
      <c r="B19" s="3" t="n">
        <v>0.034834</v>
      </c>
      <c r="C19" s="3"/>
      <c r="D19" s="3" t="n">
        <v>0.035224</v>
      </c>
      <c r="E19" s="3" t="n">
        <v>0.006661</v>
      </c>
      <c r="G19" s="0" t="n">
        <f aca="false">B19+1</f>
        <v>1.034834</v>
      </c>
      <c r="H19" s="0" t="n">
        <f aca="false">C19+1</f>
        <v>1</v>
      </c>
      <c r="I19" s="0" t="n">
        <f aca="false">D19+1</f>
        <v>1.035224</v>
      </c>
      <c r="J19" s="0" t="n">
        <f aca="false">E19+1</f>
        <v>1.006661</v>
      </c>
    </row>
    <row r="20" customFormat="false" ht="15" hidden="false" customHeight="false" outlineLevel="0" collapsed="false">
      <c r="A20" s="3" t="n">
        <v>19830729</v>
      </c>
      <c r="B20" s="3" t="n">
        <v>-0.008841</v>
      </c>
      <c r="C20" s="3"/>
      <c r="D20" s="3" t="n">
        <v>-0.033014</v>
      </c>
      <c r="E20" s="3" t="n">
        <v>0.006917</v>
      </c>
      <c r="G20" s="0" t="n">
        <f aca="false">B20+1</f>
        <v>0.991159</v>
      </c>
      <c r="H20" s="0" t="n">
        <f aca="false">C20+1</f>
        <v>1</v>
      </c>
      <c r="I20" s="0" t="n">
        <f aca="false">D20+1</f>
        <v>0.966986</v>
      </c>
      <c r="J20" s="0" t="n">
        <f aca="false">E20+1</f>
        <v>1.006917</v>
      </c>
    </row>
    <row r="21" customFormat="false" ht="15" hidden="false" customHeight="false" outlineLevel="0" collapsed="false">
      <c r="A21" s="3" t="n">
        <v>19830831</v>
      </c>
      <c r="B21" s="3" t="n">
        <v>-0.019668</v>
      </c>
      <c r="C21" s="3"/>
      <c r="D21" s="3" t="n">
        <v>0.011319</v>
      </c>
      <c r="E21" s="3" t="n">
        <v>0.008342</v>
      </c>
      <c r="G21" s="0" t="n">
        <f aca="false">B21+1</f>
        <v>0.980332</v>
      </c>
      <c r="H21" s="0" t="n">
        <f aca="false">C21+1</f>
        <v>1</v>
      </c>
      <c r="I21" s="0" t="n">
        <f aca="false">D21+1</f>
        <v>1.011319</v>
      </c>
      <c r="J21" s="0" t="n">
        <f aca="false">E21+1</f>
        <v>1.008342</v>
      </c>
    </row>
    <row r="22" customFormat="false" ht="15" hidden="false" customHeight="false" outlineLevel="0" collapsed="false">
      <c r="A22" s="3" t="n">
        <v>19830930</v>
      </c>
      <c r="B22" s="3" t="n">
        <v>0.013337</v>
      </c>
      <c r="C22" s="3"/>
      <c r="D22" s="3" t="n">
        <v>0.010158</v>
      </c>
      <c r="E22" s="3" t="n">
        <v>0.007607</v>
      </c>
      <c r="G22" s="0" t="n">
        <f aca="false">B22+1</f>
        <v>1.013337</v>
      </c>
      <c r="H22" s="0" t="n">
        <f aca="false">C22+1</f>
        <v>1</v>
      </c>
      <c r="I22" s="0" t="n">
        <f aca="false">D22+1</f>
        <v>1.010158</v>
      </c>
      <c r="J22" s="0" t="n">
        <f aca="false">E22+1</f>
        <v>1.007607</v>
      </c>
    </row>
    <row r="23" customFormat="false" ht="15" hidden="false" customHeight="false" outlineLevel="0" collapsed="false">
      <c r="A23" s="3" t="n">
        <v>19831031</v>
      </c>
      <c r="B23" s="3" t="n">
        <v>-0.056773</v>
      </c>
      <c r="C23" s="3"/>
      <c r="D23" s="3" t="n">
        <v>-0.015174</v>
      </c>
      <c r="E23" s="3" t="n">
        <v>0.007433</v>
      </c>
      <c r="G23" s="0" t="n">
        <f aca="false">B23+1</f>
        <v>0.943227</v>
      </c>
      <c r="H23" s="0" t="n">
        <f aca="false">C23+1</f>
        <v>1</v>
      </c>
      <c r="I23" s="0" t="n">
        <f aca="false">D23+1</f>
        <v>0.984826</v>
      </c>
      <c r="J23" s="0" t="n">
        <f aca="false">E23+1</f>
        <v>1.007433</v>
      </c>
    </row>
    <row r="24" customFormat="false" ht="15" hidden="false" customHeight="false" outlineLevel="0" collapsed="false">
      <c r="A24" s="3" t="n">
        <v>19831130</v>
      </c>
      <c r="B24" s="3" t="n">
        <v>0.046828</v>
      </c>
      <c r="C24" s="3"/>
      <c r="D24" s="3" t="n">
        <v>0.017426</v>
      </c>
      <c r="E24" s="3" t="n">
        <v>0.007199</v>
      </c>
      <c r="G24" s="0" t="n">
        <f aca="false">B24+1</f>
        <v>1.046828</v>
      </c>
      <c r="H24" s="0" t="n">
        <f aca="false">C24+1</f>
        <v>1</v>
      </c>
      <c r="I24" s="0" t="n">
        <f aca="false">D24+1</f>
        <v>1.017426</v>
      </c>
      <c r="J24" s="0" t="n">
        <f aca="false">E24+1</f>
        <v>1.007199</v>
      </c>
    </row>
    <row r="25" customFormat="false" ht="15" hidden="false" customHeight="false" outlineLevel="0" collapsed="false">
      <c r="A25" s="3" t="n">
        <v>19831230</v>
      </c>
      <c r="B25" s="3" t="n">
        <v>-0.010369</v>
      </c>
      <c r="C25" s="3"/>
      <c r="D25" s="3" t="n">
        <v>-0.008834</v>
      </c>
      <c r="E25" s="3" t="n">
        <v>0.007039</v>
      </c>
      <c r="G25" s="0" t="n">
        <f aca="false">B25+1</f>
        <v>0.989631</v>
      </c>
      <c r="H25" s="0" t="n">
        <f aca="false">C25+1</f>
        <v>1</v>
      </c>
      <c r="I25" s="0" t="n">
        <f aca="false">D25+1</f>
        <v>0.991166</v>
      </c>
      <c r="J25" s="0" t="n">
        <f aca="false">E25+1</f>
        <v>1.007039</v>
      </c>
    </row>
    <row r="26" customFormat="false" ht="15" hidden="false" customHeight="false" outlineLevel="0" collapsed="false">
      <c r="A26" s="3" t="n">
        <v>19840131</v>
      </c>
      <c r="B26" s="3" t="n">
        <v>-0.000837</v>
      </c>
      <c r="C26" s="3"/>
      <c r="D26" s="3" t="n">
        <v>-0.009216</v>
      </c>
      <c r="E26" s="3" t="n">
        <v>0.008083</v>
      </c>
      <c r="G26" s="0" t="n">
        <f aca="false">B26+1</f>
        <v>0.999163</v>
      </c>
      <c r="H26" s="0" t="n">
        <f aca="false">C26+1</f>
        <v>1</v>
      </c>
      <c r="I26" s="0" t="n">
        <f aca="false">D26+1</f>
        <v>0.990784</v>
      </c>
      <c r="J26" s="0" t="n">
        <f aca="false">E26+1</f>
        <v>1.008083</v>
      </c>
    </row>
    <row r="27" customFormat="false" ht="15" hidden="false" customHeight="false" outlineLevel="0" collapsed="false">
      <c r="A27" s="3" t="n">
        <v>19840229</v>
      </c>
      <c r="B27" s="3" t="n">
        <v>-0.064516</v>
      </c>
      <c r="C27" s="3"/>
      <c r="D27" s="3" t="n">
        <v>-0.038859</v>
      </c>
      <c r="E27" s="3" t="n">
        <v>0.007328</v>
      </c>
      <c r="G27" s="0" t="n">
        <f aca="false">B27+1</f>
        <v>0.935484</v>
      </c>
      <c r="H27" s="0" t="n">
        <f aca="false">C27+1</f>
        <v>1</v>
      </c>
      <c r="I27" s="0" t="n">
        <f aca="false">D27+1</f>
        <v>0.961141</v>
      </c>
      <c r="J27" s="0" t="n">
        <f aca="false">E27+1</f>
        <v>1.007328</v>
      </c>
    </row>
    <row r="28" customFormat="false" ht="15" hidden="false" customHeight="false" outlineLevel="0" collapsed="false">
      <c r="A28" s="3" t="n">
        <v>19840330</v>
      </c>
      <c r="B28" s="3" t="n">
        <v>0.017401</v>
      </c>
      <c r="C28" s="3"/>
      <c r="D28" s="3" t="n">
        <v>0.013498</v>
      </c>
      <c r="E28" s="3" t="n">
        <v>0.00728</v>
      </c>
      <c r="G28" s="0" t="n">
        <f aca="false">B28+1</f>
        <v>1.017401</v>
      </c>
      <c r="H28" s="0" t="n">
        <f aca="false">C28+1</f>
        <v>1</v>
      </c>
      <c r="I28" s="0" t="n">
        <f aca="false">D28+1</f>
        <v>1.013498</v>
      </c>
      <c r="J28" s="0" t="n">
        <f aca="false">E28+1</f>
        <v>1.00728</v>
      </c>
    </row>
    <row r="29" customFormat="false" ht="15" hidden="false" customHeight="false" outlineLevel="0" collapsed="false">
      <c r="A29" s="3" t="n">
        <v>19840430</v>
      </c>
      <c r="B29" s="3" t="n">
        <v>-0.008489</v>
      </c>
      <c r="C29" s="3"/>
      <c r="D29" s="3" t="n">
        <v>0.005466</v>
      </c>
      <c r="E29" s="3" t="n">
        <v>0.00813</v>
      </c>
      <c r="G29" s="0" t="n">
        <f aca="false">B29+1</f>
        <v>0.991511</v>
      </c>
      <c r="H29" s="0" t="n">
        <f aca="false">C29+1</f>
        <v>1</v>
      </c>
      <c r="I29" s="0" t="n">
        <f aca="false">D29+1</f>
        <v>1.005466</v>
      </c>
      <c r="J29" s="0" t="n">
        <f aca="false">E29+1</f>
        <v>1.00813</v>
      </c>
    </row>
    <row r="30" customFormat="false" ht="15" hidden="false" customHeight="false" outlineLevel="0" collapsed="false">
      <c r="A30" s="3" t="n">
        <v>19840531</v>
      </c>
      <c r="B30" s="3" t="n">
        <v>-0.052131</v>
      </c>
      <c r="C30" s="3"/>
      <c r="D30" s="3" t="n">
        <v>-0.059356</v>
      </c>
      <c r="E30" s="3" t="n">
        <v>0.007898</v>
      </c>
      <c r="G30" s="0" t="n">
        <f aca="false">B30+1</f>
        <v>0.947869</v>
      </c>
      <c r="H30" s="0" t="n">
        <f aca="false">C30+1</f>
        <v>1</v>
      </c>
      <c r="I30" s="0" t="n">
        <f aca="false">D30+1</f>
        <v>0.940644</v>
      </c>
      <c r="J30" s="0" t="n">
        <f aca="false">E30+1</f>
        <v>1.007898</v>
      </c>
    </row>
    <row r="31" customFormat="false" ht="15" hidden="false" customHeight="false" outlineLevel="0" collapsed="false">
      <c r="A31" s="3" t="n">
        <v>19840629</v>
      </c>
      <c r="B31" s="3" t="n">
        <v>0.029841</v>
      </c>
      <c r="C31" s="3"/>
      <c r="D31" s="3" t="n">
        <v>0.017469</v>
      </c>
      <c r="E31" s="3" t="n">
        <v>0.007534</v>
      </c>
      <c r="G31" s="0" t="n">
        <f aca="false">B31+1</f>
        <v>1.029841</v>
      </c>
      <c r="H31" s="0" t="n">
        <f aca="false">C31+1</f>
        <v>1</v>
      </c>
      <c r="I31" s="0" t="n">
        <f aca="false">D31+1</f>
        <v>1.017469</v>
      </c>
      <c r="J31" s="0" t="n">
        <f aca="false">E31+1</f>
        <v>1.007534</v>
      </c>
    </row>
    <row r="32" customFormat="false" ht="15" hidden="false" customHeight="false" outlineLevel="0" collapsed="false">
      <c r="A32" s="3" t="n">
        <v>19840731</v>
      </c>
      <c r="B32" s="3" t="n">
        <v>-0.04236</v>
      </c>
      <c r="C32" s="3"/>
      <c r="D32" s="3" t="n">
        <v>-0.016451</v>
      </c>
      <c r="E32" s="3" t="n">
        <v>0.008755</v>
      </c>
      <c r="G32" s="0" t="n">
        <f aca="false">B32+1</f>
        <v>0.95764</v>
      </c>
      <c r="H32" s="0" t="n">
        <f aca="false">C32+1</f>
        <v>1</v>
      </c>
      <c r="I32" s="0" t="n">
        <f aca="false">D32+1</f>
        <v>0.983549</v>
      </c>
      <c r="J32" s="0" t="n">
        <f aca="false">E32+1</f>
        <v>1.008755</v>
      </c>
    </row>
    <row r="33" customFormat="false" ht="15" hidden="false" customHeight="false" outlineLevel="0" collapsed="false">
      <c r="A33" s="3" t="n">
        <v>19840831</v>
      </c>
      <c r="B33" s="3" t="n">
        <v>0.099796</v>
      </c>
      <c r="C33" s="3"/>
      <c r="D33" s="3" t="n">
        <v>0.106332</v>
      </c>
      <c r="E33" s="3" t="n">
        <v>0.007963</v>
      </c>
      <c r="G33" s="0" t="n">
        <f aca="false">B33+1</f>
        <v>1.099796</v>
      </c>
      <c r="H33" s="0" t="n">
        <f aca="false">C33+1</f>
        <v>1</v>
      </c>
      <c r="I33" s="0" t="n">
        <f aca="false">D33+1</f>
        <v>1.106332</v>
      </c>
      <c r="J33" s="0" t="n">
        <f aca="false">E33+1</f>
        <v>1.007963</v>
      </c>
    </row>
    <row r="34" customFormat="false" ht="15" hidden="false" customHeight="false" outlineLevel="0" collapsed="false">
      <c r="A34" s="3" t="n">
        <v>19840928</v>
      </c>
      <c r="B34" s="3" t="n">
        <v>0.003269</v>
      </c>
      <c r="C34" s="3"/>
      <c r="D34" s="3" t="n">
        <v>-0.00348</v>
      </c>
      <c r="E34" s="3" t="n">
        <v>0.008293</v>
      </c>
      <c r="G34" s="0" t="n">
        <f aca="false">B34+1</f>
        <v>1.003269</v>
      </c>
      <c r="H34" s="0" t="n">
        <f aca="false">C34+1</f>
        <v>1</v>
      </c>
      <c r="I34" s="0" t="n">
        <f aca="false">D34+1</f>
        <v>0.99652</v>
      </c>
      <c r="J34" s="0" t="n">
        <f aca="false">E34+1</f>
        <v>1.008293</v>
      </c>
    </row>
    <row r="35" customFormat="false" ht="15" hidden="false" customHeight="false" outlineLevel="0" collapsed="false">
      <c r="A35" s="3" t="n">
        <v>19841031</v>
      </c>
      <c r="B35" s="3" t="n">
        <v>-0.021704</v>
      </c>
      <c r="C35" s="3"/>
      <c r="D35" s="3" t="n">
        <v>-6E-005</v>
      </c>
      <c r="E35" s="3" t="n">
        <v>0.009766</v>
      </c>
      <c r="G35" s="0" t="n">
        <f aca="false">B35+1</f>
        <v>0.978296</v>
      </c>
      <c r="H35" s="0" t="n">
        <f aca="false">C35+1</f>
        <v>1</v>
      </c>
      <c r="I35" s="0" t="n">
        <f aca="false">D35+1</f>
        <v>0.99994</v>
      </c>
      <c r="J35" s="0" t="n">
        <f aca="false">E35+1</f>
        <v>1.009766</v>
      </c>
    </row>
    <row r="36" customFormat="false" ht="15" hidden="false" customHeight="false" outlineLevel="0" collapsed="false">
      <c r="A36" s="3" t="n">
        <v>19841130</v>
      </c>
      <c r="B36" s="3" t="n">
        <v>-0.033625</v>
      </c>
      <c r="C36" s="3"/>
      <c r="D36" s="3" t="n">
        <v>-0.015112</v>
      </c>
      <c r="E36" s="3" t="n">
        <v>0.007334</v>
      </c>
      <c r="G36" s="0" t="n">
        <f aca="false">B36+1</f>
        <v>0.966375</v>
      </c>
      <c r="H36" s="0" t="n">
        <f aca="false">C36+1</f>
        <v>1</v>
      </c>
      <c r="I36" s="0" t="n">
        <f aca="false">D36+1</f>
        <v>0.984888</v>
      </c>
      <c r="J36" s="0" t="n">
        <f aca="false">E36+1</f>
        <v>1.007334</v>
      </c>
    </row>
    <row r="37" customFormat="false" ht="15" hidden="false" customHeight="false" outlineLevel="0" collapsed="false">
      <c r="A37" s="3" t="n">
        <v>19841231</v>
      </c>
      <c r="B37" s="3" t="n">
        <v>0.015022</v>
      </c>
      <c r="C37" s="3"/>
      <c r="D37" s="3" t="n">
        <v>0.022374</v>
      </c>
      <c r="E37" s="3" t="n">
        <v>0.006923</v>
      </c>
      <c r="G37" s="0" t="n">
        <f aca="false">B37+1</f>
        <v>1.015022</v>
      </c>
      <c r="H37" s="0" t="n">
        <f aca="false">C37+1</f>
        <v>1</v>
      </c>
      <c r="I37" s="0" t="n">
        <f aca="false">D37+1</f>
        <v>1.022374</v>
      </c>
      <c r="J37" s="0" t="n">
        <f aca="false">E37+1</f>
        <v>1.006923</v>
      </c>
    </row>
    <row r="38" customFormat="false" ht="15" hidden="false" customHeight="false" outlineLevel="0" collapsed="false">
      <c r="A38" s="3" t="n">
        <v>19850131</v>
      </c>
      <c r="B38" s="3" t="n">
        <v>0.105859</v>
      </c>
      <c r="C38" s="3"/>
      <c r="D38" s="3" t="n">
        <v>0.074085</v>
      </c>
      <c r="E38" s="3" t="n">
        <v>0.006474</v>
      </c>
      <c r="G38" s="0" t="n">
        <f aca="false">B38+1</f>
        <v>1.105859</v>
      </c>
      <c r="H38" s="0" t="n">
        <f aca="false">C38+1</f>
        <v>1</v>
      </c>
      <c r="I38" s="0" t="n">
        <f aca="false">D38+1</f>
        <v>1.074085</v>
      </c>
      <c r="J38" s="0" t="n">
        <f aca="false">E38+1</f>
        <v>1.006474</v>
      </c>
    </row>
    <row r="39" customFormat="false" ht="15" hidden="false" customHeight="false" outlineLevel="0" collapsed="false">
      <c r="A39" s="3" t="n">
        <v>19850228</v>
      </c>
      <c r="B39" s="3" t="n">
        <v>0.02722</v>
      </c>
      <c r="C39" s="3"/>
      <c r="D39" s="3" t="n">
        <v>0.008685</v>
      </c>
      <c r="E39" s="3" t="n">
        <v>0.006033</v>
      </c>
      <c r="G39" s="0" t="n">
        <f aca="false">B39+1</f>
        <v>1.02722</v>
      </c>
      <c r="H39" s="0" t="n">
        <f aca="false">C39+1</f>
        <v>1</v>
      </c>
      <c r="I39" s="0" t="n">
        <f aca="false">D39+1</f>
        <v>1.008685</v>
      </c>
      <c r="J39" s="0" t="n">
        <f aca="false">E39+1</f>
        <v>1.006033</v>
      </c>
    </row>
    <row r="40" customFormat="false" ht="15" hidden="false" customHeight="false" outlineLevel="0" collapsed="false">
      <c r="A40" s="3" t="n">
        <v>19850329</v>
      </c>
      <c r="B40" s="3" t="n">
        <v>-0.021364</v>
      </c>
      <c r="C40" s="3"/>
      <c r="D40" s="3" t="n">
        <v>-0.002925</v>
      </c>
      <c r="E40" s="3" t="n">
        <v>0.00616</v>
      </c>
      <c r="G40" s="0" t="n">
        <f aca="false">B40+1</f>
        <v>0.978636</v>
      </c>
      <c r="H40" s="0" t="n">
        <f aca="false">C40+1</f>
        <v>1</v>
      </c>
      <c r="I40" s="0" t="n">
        <f aca="false">D40+1</f>
        <v>0.997075</v>
      </c>
      <c r="J40" s="0" t="n">
        <f aca="false">E40+1</f>
        <v>1.00616</v>
      </c>
    </row>
    <row r="41" customFormat="false" ht="15" hidden="false" customHeight="false" outlineLevel="0" collapsed="false">
      <c r="A41" s="3" t="n">
        <v>19850430</v>
      </c>
      <c r="B41" s="3" t="n">
        <v>-0.017429</v>
      </c>
      <c r="C41" s="3"/>
      <c r="D41" s="3" t="n">
        <v>-0.004594</v>
      </c>
      <c r="E41" s="3" t="n">
        <v>0.007565</v>
      </c>
      <c r="G41" s="0" t="n">
        <f aca="false">B41+1</f>
        <v>0.982571</v>
      </c>
      <c r="H41" s="0" t="n">
        <f aca="false">C41+1</f>
        <v>1</v>
      </c>
      <c r="I41" s="0" t="n">
        <f aca="false">D41+1</f>
        <v>0.995406</v>
      </c>
      <c r="J41" s="0" t="n">
        <f aca="false">E41+1</f>
        <v>1.007565</v>
      </c>
    </row>
    <row r="42" customFormat="false" ht="15" hidden="false" customHeight="false" outlineLevel="0" collapsed="false">
      <c r="A42" s="3" t="n">
        <v>19850531</v>
      </c>
      <c r="B42" s="3" t="n">
        <v>0.027619</v>
      </c>
      <c r="C42" s="3"/>
      <c r="D42" s="3" t="n">
        <v>0.054051</v>
      </c>
      <c r="E42" s="3" t="n">
        <v>0.006062</v>
      </c>
      <c r="G42" s="0" t="n">
        <f aca="false">B42+1</f>
        <v>1.027619</v>
      </c>
      <c r="H42" s="0" t="n">
        <f aca="false">C42+1</f>
        <v>1</v>
      </c>
      <c r="I42" s="0" t="n">
        <f aca="false">D42+1</f>
        <v>1.054051</v>
      </c>
      <c r="J42" s="0" t="n">
        <f aca="false">E42+1</f>
        <v>1.006062</v>
      </c>
    </row>
    <row r="43" customFormat="false" ht="15" hidden="false" customHeight="false" outlineLevel="0" collapsed="false">
      <c r="A43" s="3" t="n">
        <v>19850628</v>
      </c>
      <c r="B43" s="3" t="n">
        <v>0.010631</v>
      </c>
      <c r="C43" s="3"/>
      <c r="D43" s="3" t="n">
        <v>0.012134</v>
      </c>
      <c r="E43" s="3" t="n">
        <v>0.005546</v>
      </c>
      <c r="G43" s="0" t="n">
        <f aca="false">B43+1</f>
        <v>1.010631</v>
      </c>
      <c r="H43" s="0" t="n">
        <f aca="false">C43+1</f>
        <v>1</v>
      </c>
      <c r="I43" s="0" t="n">
        <f aca="false">D43+1</f>
        <v>1.012134</v>
      </c>
      <c r="J43" s="0" t="n">
        <f aca="false">E43+1</f>
        <v>1.005546</v>
      </c>
    </row>
    <row r="44" customFormat="false" ht="15" hidden="false" customHeight="false" outlineLevel="0" collapsed="false">
      <c r="A44" s="3" t="n">
        <v>19850731</v>
      </c>
      <c r="B44" s="3" t="n">
        <v>0.026003</v>
      </c>
      <c r="C44" s="3"/>
      <c r="D44" s="3" t="n">
        <v>-0.004848</v>
      </c>
      <c r="E44" s="3" t="n">
        <v>0.006196</v>
      </c>
      <c r="G44" s="0" t="n">
        <f aca="false">B44+1</f>
        <v>1.026003</v>
      </c>
      <c r="H44" s="0" t="n">
        <f aca="false">C44+1</f>
        <v>1</v>
      </c>
      <c r="I44" s="0" t="n">
        <f aca="false">D44+1</f>
        <v>0.995152</v>
      </c>
      <c r="J44" s="0" t="n">
        <f aca="false">E44+1</f>
        <v>1.006196</v>
      </c>
    </row>
    <row r="45" customFormat="false" ht="15" hidden="false" customHeight="false" outlineLevel="0" collapsed="false">
      <c r="A45" s="3" t="n">
        <v>19850830</v>
      </c>
      <c r="B45" s="3" t="n">
        <v>-0.0072</v>
      </c>
      <c r="C45" s="3"/>
      <c r="D45" s="3" t="n">
        <v>-0.011995</v>
      </c>
      <c r="E45" s="3" t="n">
        <v>0.005792</v>
      </c>
      <c r="G45" s="0" t="n">
        <f aca="false">B45+1</f>
        <v>0.9928</v>
      </c>
      <c r="H45" s="0" t="n">
        <f aca="false">C45+1</f>
        <v>1</v>
      </c>
      <c r="I45" s="0" t="n">
        <f aca="false">D45+1</f>
        <v>0.988005</v>
      </c>
      <c r="J45" s="0" t="n">
        <f aca="false">E45+1</f>
        <v>1.005792</v>
      </c>
    </row>
    <row r="46" customFormat="false" ht="15" hidden="false" customHeight="false" outlineLevel="0" collapsed="false">
      <c r="A46" s="3" t="n">
        <v>19850930</v>
      </c>
      <c r="B46" s="3" t="n">
        <v>-0.054421</v>
      </c>
      <c r="C46" s="3"/>
      <c r="D46" s="3" t="n">
        <v>-0.034724</v>
      </c>
      <c r="E46" s="3" t="n">
        <v>0.006049</v>
      </c>
      <c r="G46" s="0" t="n">
        <f aca="false">B46+1</f>
        <v>0.945579</v>
      </c>
      <c r="H46" s="0" t="n">
        <f aca="false">C46+1</f>
        <v>1</v>
      </c>
      <c r="I46" s="0" t="n">
        <f aca="false">D46+1</f>
        <v>0.965276</v>
      </c>
      <c r="J46" s="0" t="n">
        <f aca="false">E46+1</f>
        <v>1.006049</v>
      </c>
    </row>
    <row r="47" customFormat="false" ht="15" hidden="false" customHeight="false" outlineLevel="0" collapsed="false">
      <c r="A47" s="3" t="n">
        <v>19851031</v>
      </c>
      <c r="B47" s="3" t="n">
        <v>0.026077</v>
      </c>
      <c r="C47" s="3"/>
      <c r="D47" s="3" t="n">
        <v>0.042509</v>
      </c>
      <c r="E47" s="3" t="n">
        <v>0.006021</v>
      </c>
      <c r="G47" s="0" t="n">
        <f aca="false">B47+1</f>
        <v>1.026077</v>
      </c>
      <c r="H47" s="0" t="n">
        <f aca="false">C47+1</f>
        <v>1</v>
      </c>
      <c r="I47" s="0" t="n">
        <f aca="false">D47+1</f>
        <v>1.042509</v>
      </c>
      <c r="J47" s="0" t="n">
        <f aca="false">E47+1</f>
        <v>1.006021</v>
      </c>
    </row>
    <row r="48" customFormat="false" ht="15" hidden="false" customHeight="false" outlineLevel="0" collapsed="false">
      <c r="A48" s="3" t="n">
        <v>19851129</v>
      </c>
      <c r="B48" s="3" t="n">
        <v>0.06201</v>
      </c>
      <c r="C48" s="3"/>
      <c r="D48" s="3" t="n">
        <v>0.065062</v>
      </c>
      <c r="E48" s="3" t="n">
        <v>0.006156</v>
      </c>
      <c r="G48" s="0" t="n">
        <f aca="false">B48+1</f>
        <v>1.06201</v>
      </c>
      <c r="H48" s="0" t="n">
        <f aca="false">C48+1</f>
        <v>1</v>
      </c>
      <c r="I48" s="0" t="n">
        <f aca="false">D48+1</f>
        <v>1.065062</v>
      </c>
      <c r="J48" s="0" t="n">
        <f aca="false">E48+1</f>
        <v>1.006156</v>
      </c>
    </row>
    <row r="49" customFormat="false" ht="15" hidden="false" customHeight="false" outlineLevel="0" collapsed="false">
      <c r="A49" s="3" t="n">
        <v>19851231</v>
      </c>
      <c r="B49" s="3" t="n">
        <v>0.046985</v>
      </c>
      <c r="C49" s="3"/>
      <c r="D49" s="3" t="n">
        <v>0.045061</v>
      </c>
      <c r="E49" s="3" t="n">
        <v>0.006139</v>
      </c>
      <c r="G49" s="0" t="n">
        <f aca="false">B49+1</f>
        <v>1.046985</v>
      </c>
      <c r="H49" s="0" t="n">
        <f aca="false">C49+1</f>
        <v>1</v>
      </c>
      <c r="I49" s="0" t="n">
        <f aca="false">D49+1</f>
        <v>1.045061</v>
      </c>
      <c r="J49" s="0" t="n">
        <f aca="false">E49+1</f>
        <v>1.006139</v>
      </c>
    </row>
    <row r="50" customFormat="false" ht="15" hidden="false" customHeight="false" outlineLevel="0" collapsed="false">
      <c r="A50" s="3" t="n">
        <v>19860131</v>
      </c>
      <c r="B50" s="3" t="n">
        <v>0.01115</v>
      </c>
      <c r="C50" s="3"/>
      <c r="D50" s="3" t="n">
        <v>0.002367</v>
      </c>
      <c r="E50" s="3" t="n">
        <v>0.004865</v>
      </c>
      <c r="G50" s="0" t="n">
        <f aca="false">B50+1</f>
        <v>1.01115</v>
      </c>
      <c r="H50" s="0" t="n">
        <f aca="false">C50+1</f>
        <v>1</v>
      </c>
      <c r="I50" s="0" t="n">
        <f aca="false">D50+1</f>
        <v>1.002367</v>
      </c>
      <c r="J50" s="0" t="n">
        <f aca="false">E50+1</f>
        <v>1.004865</v>
      </c>
    </row>
    <row r="51" customFormat="false" ht="15" hidden="false" customHeight="false" outlineLevel="0" collapsed="false">
      <c r="A51" s="3" t="n">
        <v>19860228</v>
      </c>
      <c r="B51" s="3" t="n">
        <v>0.071872</v>
      </c>
      <c r="C51" s="3"/>
      <c r="D51" s="3" t="n">
        <v>0.071489</v>
      </c>
      <c r="E51" s="3" t="n">
        <v>0.005296</v>
      </c>
      <c r="G51" s="0" t="n">
        <f aca="false">B51+1</f>
        <v>1.071872</v>
      </c>
      <c r="H51" s="0" t="n">
        <f aca="false">C51+1</f>
        <v>1</v>
      </c>
      <c r="I51" s="0" t="n">
        <f aca="false">D51+1</f>
        <v>1.071489</v>
      </c>
      <c r="J51" s="0" t="n">
        <f aca="false">E51+1</f>
        <v>1.005296</v>
      </c>
    </row>
    <row r="52" customFormat="false" ht="15" hidden="false" customHeight="false" outlineLevel="0" collapsed="false">
      <c r="A52" s="3" t="n">
        <v>19860331</v>
      </c>
      <c r="B52" s="3" t="n">
        <v>0.047731</v>
      </c>
      <c r="C52" s="3"/>
      <c r="D52" s="3" t="n">
        <v>0.052794</v>
      </c>
      <c r="E52" s="3" t="n">
        <v>0.005963</v>
      </c>
      <c r="G52" s="0" t="n">
        <f aca="false">B52+1</f>
        <v>1.047731</v>
      </c>
      <c r="H52" s="0" t="n">
        <f aca="false">C52+1</f>
        <v>1</v>
      </c>
      <c r="I52" s="0" t="n">
        <f aca="false">D52+1</f>
        <v>1.052794</v>
      </c>
      <c r="J52" s="0" t="n">
        <f aca="false">E52+1</f>
        <v>1.005963</v>
      </c>
    </row>
    <row r="53" customFormat="false" ht="15" hidden="false" customHeight="false" outlineLevel="0" collapsed="false">
      <c r="A53" s="3" t="n">
        <v>19860430</v>
      </c>
      <c r="B53" s="3" t="n">
        <v>0.00638</v>
      </c>
      <c r="C53" s="3"/>
      <c r="D53" s="3" t="n">
        <v>-0.014148</v>
      </c>
      <c r="E53" s="3" t="n">
        <v>0.005341</v>
      </c>
      <c r="G53" s="0" t="n">
        <f aca="false">B53+1</f>
        <v>1.00638</v>
      </c>
      <c r="H53" s="0" t="n">
        <f aca="false">C53+1</f>
        <v>1</v>
      </c>
      <c r="I53" s="0" t="n">
        <f aca="false">D53+1</f>
        <v>0.985852</v>
      </c>
      <c r="J53" s="0" t="n">
        <f aca="false">E53+1</f>
        <v>1.005341</v>
      </c>
    </row>
    <row r="54" customFormat="false" ht="15" hidden="false" customHeight="false" outlineLevel="0" collapsed="false">
      <c r="A54" s="3" t="n">
        <v>19860530</v>
      </c>
      <c r="B54" s="3" t="n">
        <v>0.035957</v>
      </c>
      <c r="C54" s="3"/>
      <c r="D54" s="3" t="n">
        <v>0.050229</v>
      </c>
      <c r="E54" s="3" t="n">
        <v>0.004934</v>
      </c>
      <c r="G54" s="0" t="n">
        <f aca="false">B54+1</f>
        <v>1.035957</v>
      </c>
      <c r="H54" s="0" t="n">
        <f aca="false">C54+1</f>
        <v>1</v>
      </c>
      <c r="I54" s="0" t="n">
        <f aca="false">D54+1</f>
        <v>1.050229</v>
      </c>
      <c r="J54" s="0" t="n">
        <f aca="false">E54+1</f>
        <v>1.004934</v>
      </c>
    </row>
    <row r="55" customFormat="false" ht="15" hidden="false" customHeight="false" outlineLevel="0" collapsed="false">
      <c r="A55" s="3" t="n">
        <v>19860630</v>
      </c>
      <c r="B55" s="3" t="n">
        <v>0.002582</v>
      </c>
      <c r="C55" s="3"/>
      <c r="D55" s="3" t="n">
        <v>0.01411</v>
      </c>
      <c r="E55" s="3" t="n">
        <v>0.005246</v>
      </c>
      <c r="G55" s="0" t="n">
        <f aca="false">B55+1</f>
        <v>1.002582</v>
      </c>
      <c r="H55" s="0" t="n">
        <f aca="false">C55+1</f>
        <v>1</v>
      </c>
      <c r="I55" s="0" t="n">
        <f aca="false">D55+1</f>
        <v>1.01411</v>
      </c>
      <c r="J55" s="0" t="n">
        <f aca="false">E55+1</f>
        <v>1.005246</v>
      </c>
    </row>
    <row r="56" customFormat="false" ht="15" hidden="false" customHeight="false" outlineLevel="0" collapsed="false">
      <c r="A56" s="3" t="n">
        <v>19860731</v>
      </c>
      <c r="B56" s="3" t="n">
        <v>-0.071003</v>
      </c>
      <c r="C56" s="3"/>
      <c r="D56" s="3" t="n">
        <v>-0.058683</v>
      </c>
      <c r="E56" s="3" t="n">
        <v>0.005011</v>
      </c>
      <c r="G56" s="0" t="n">
        <f aca="false">B56+1</f>
        <v>0.928997</v>
      </c>
      <c r="H56" s="0" t="n">
        <f aca="false">C56+1</f>
        <v>1</v>
      </c>
      <c r="I56" s="0" t="n">
        <f aca="false">D56+1</f>
        <v>0.941317</v>
      </c>
      <c r="J56" s="0" t="n">
        <f aca="false">E56+1</f>
        <v>1.005011</v>
      </c>
    </row>
    <row r="57" customFormat="false" ht="15" hidden="false" customHeight="false" outlineLevel="0" collapsed="false">
      <c r="A57" s="3" t="n">
        <v>19860829</v>
      </c>
      <c r="B57" s="3" t="n">
        <v>0.021815</v>
      </c>
      <c r="C57" s="3"/>
      <c r="D57" s="3" t="n">
        <v>0.071193</v>
      </c>
      <c r="E57" s="3" t="n">
        <v>0.004614</v>
      </c>
      <c r="G57" s="0" t="n">
        <f aca="false">B57+1</f>
        <v>1.021815</v>
      </c>
      <c r="H57" s="0" t="n">
        <f aca="false">C57+1</f>
        <v>1</v>
      </c>
      <c r="I57" s="0" t="n">
        <f aca="false">D57+1</f>
        <v>1.071193</v>
      </c>
      <c r="J57" s="0" t="n">
        <f aca="false">E57+1</f>
        <v>1.004614</v>
      </c>
    </row>
    <row r="58" customFormat="false" ht="15" hidden="false" customHeight="false" outlineLevel="0" collapsed="false">
      <c r="A58" s="3" t="n">
        <v>19860930</v>
      </c>
      <c r="B58" s="3" t="n">
        <v>-0.05586</v>
      </c>
      <c r="C58" s="3"/>
      <c r="D58" s="3" t="n">
        <v>-0.085439</v>
      </c>
      <c r="E58" s="3" t="n">
        <v>0.004783</v>
      </c>
      <c r="G58" s="0" t="n">
        <f aca="false">B58+1</f>
        <v>0.94414</v>
      </c>
      <c r="H58" s="0" t="n">
        <f aca="false">C58+1</f>
        <v>1</v>
      </c>
      <c r="I58" s="0" t="n">
        <f aca="false">D58+1</f>
        <v>0.914561</v>
      </c>
      <c r="J58" s="0" t="n">
        <f aca="false">E58+1</f>
        <v>1.004783</v>
      </c>
    </row>
    <row r="59" customFormat="false" ht="15" hidden="false" customHeight="false" outlineLevel="0" collapsed="false">
      <c r="A59" s="3" t="n">
        <v>19861031</v>
      </c>
      <c r="B59" s="3" t="n">
        <v>0.034584</v>
      </c>
      <c r="C59" s="3"/>
      <c r="D59" s="3" t="n">
        <v>0.054729</v>
      </c>
      <c r="E59" s="3" t="n">
        <v>0.004209</v>
      </c>
      <c r="G59" s="0" t="n">
        <f aca="false">B59+1</f>
        <v>1.034584</v>
      </c>
      <c r="H59" s="0" t="n">
        <f aca="false">C59+1</f>
        <v>1</v>
      </c>
      <c r="I59" s="0" t="n">
        <f aca="false">D59+1</f>
        <v>1.054729</v>
      </c>
      <c r="J59" s="0" t="n">
        <f aca="false">E59+1</f>
        <v>1.004209</v>
      </c>
    </row>
    <row r="60" customFormat="false" ht="15" hidden="false" customHeight="false" outlineLevel="0" collapsed="false">
      <c r="A60" s="3" t="n">
        <v>19861128</v>
      </c>
      <c r="B60" s="3" t="n">
        <v>-0.003079</v>
      </c>
      <c r="C60" s="3"/>
      <c r="D60" s="3" t="n">
        <v>0.021477</v>
      </c>
      <c r="E60" s="3" t="n">
        <v>0.003924</v>
      </c>
      <c r="G60" s="0" t="n">
        <f aca="false">B60+1</f>
        <v>0.996921</v>
      </c>
      <c r="H60" s="0" t="n">
        <f aca="false">C60+1</f>
        <v>1</v>
      </c>
      <c r="I60" s="0" t="n">
        <f aca="false">D60+1</f>
        <v>1.021477</v>
      </c>
      <c r="J60" s="0" t="n">
        <f aca="false">E60+1</f>
        <v>1.003924</v>
      </c>
    </row>
    <row r="61" customFormat="false" ht="15" hidden="false" customHeight="false" outlineLevel="0" collapsed="false">
      <c r="A61" s="3" t="n">
        <v>19861231</v>
      </c>
      <c r="B61" s="3" t="n">
        <v>-0.026192</v>
      </c>
      <c r="C61" s="3"/>
      <c r="D61" s="3" t="n">
        <v>-0.028288</v>
      </c>
      <c r="E61" s="3" t="n">
        <v>0.004767</v>
      </c>
      <c r="G61" s="0" t="n">
        <f aca="false">B61+1</f>
        <v>0.973808</v>
      </c>
      <c r="H61" s="0" t="n">
        <f aca="false">C61+1</f>
        <v>1</v>
      </c>
      <c r="I61" s="0" t="n">
        <f aca="false">D61+1</f>
        <v>0.971712</v>
      </c>
      <c r="J61" s="0" t="n">
        <f aca="false">E61+1</f>
        <v>1.004767</v>
      </c>
    </row>
    <row r="62" customFormat="false" ht="15" hidden="false" customHeight="false" outlineLevel="0" collapsed="false">
      <c r="A62" s="3" t="n">
        <v>19870130</v>
      </c>
      <c r="B62" s="3" t="n">
        <v>0.094253</v>
      </c>
      <c r="C62" s="3"/>
      <c r="D62" s="3" t="n">
        <v>0.131767</v>
      </c>
      <c r="E62" s="3" t="n">
        <v>0.004151</v>
      </c>
      <c r="G62" s="0" t="n">
        <f aca="false">B62+1</f>
        <v>1.094253</v>
      </c>
      <c r="H62" s="0" t="n">
        <f aca="false">C62+1</f>
        <v>1</v>
      </c>
      <c r="I62" s="0" t="n">
        <f aca="false">D62+1</f>
        <v>1.131767</v>
      </c>
      <c r="J62" s="0" t="n">
        <f aca="false">E62+1</f>
        <v>1.004151</v>
      </c>
    </row>
    <row r="63" customFormat="false" ht="15" hidden="false" customHeight="false" outlineLevel="0" collapsed="false">
      <c r="A63" s="3" t="n">
        <v>19870227</v>
      </c>
      <c r="B63" s="3" t="n">
        <v>0.080882</v>
      </c>
      <c r="C63" s="3"/>
      <c r="D63" s="3" t="n">
        <v>0.036924</v>
      </c>
      <c r="E63" s="3" t="n">
        <v>0.004309</v>
      </c>
      <c r="G63" s="0" t="n">
        <f aca="false">B63+1</f>
        <v>1.080882</v>
      </c>
      <c r="H63" s="0" t="n">
        <f aca="false">C63+1</f>
        <v>1</v>
      </c>
      <c r="I63" s="0" t="n">
        <f aca="false">D63+1</f>
        <v>1.036924</v>
      </c>
      <c r="J63" s="0" t="n">
        <f aca="false">E63+1</f>
        <v>1.004309</v>
      </c>
    </row>
    <row r="64" customFormat="false" ht="15" hidden="false" customHeight="false" outlineLevel="0" collapsed="false">
      <c r="A64" s="3" t="n">
        <v>19870331</v>
      </c>
      <c r="B64" s="3" t="n">
        <v>0.023324</v>
      </c>
      <c r="C64" s="3"/>
      <c r="D64" s="3" t="n">
        <v>0.02639</v>
      </c>
      <c r="E64" s="3" t="n">
        <v>0.005012</v>
      </c>
      <c r="G64" s="0" t="n">
        <f aca="false">B64+1</f>
        <v>1.023324</v>
      </c>
      <c r="H64" s="0" t="n">
        <f aca="false">C64+1</f>
        <v>1</v>
      </c>
      <c r="I64" s="0" t="n">
        <f aca="false">D64+1</f>
        <v>1.02639</v>
      </c>
      <c r="J64" s="0" t="n">
        <f aca="false">E64+1</f>
        <v>1.005012</v>
      </c>
    </row>
    <row r="65" customFormat="false" ht="15" hidden="false" customHeight="false" outlineLevel="0" collapsed="false">
      <c r="A65" s="3" t="n">
        <v>19870430</v>
      </c>
      <c r="B65" s="3" t="n">
        <v>-0.031339</v>
      </c>
      <c r="C65" s="3"/>
      <c r="D65" s="3" t="n">
        <v>-0.01145</v>
      </c>
      <c r="E65" s="3" t="n">
        <v>0.004285</v>
      </c>
      <c r="G65" s="0" t="n">
        <f aca="false">B65+1</f>
        <v>0.968661</v>
      </c>
      <c r="H65" s="0" t="n">
        <f aca="false">C65+1</f>
        <v>1</v>
      </c>
      <c r="I65" s="0" t="n">
        <f aca="false">D65+1</f>
        <v>0.98855</v>
      </c>
      <c r="J65" s="0" t="n">
        <f aca="false">E65+1</f>
        <v>1.004285</v>
      </c>
    </row>
    <row r="66" customFormat="false" ht="15" hidden="false" customHeight="false" outlineLevel="0" collapsed="false">
      <c r="A66" s="3" t="n">
        <v>19870529</v>
      </c>
      <c r="B66" s="3" t="n">
        <v>-0.003922</v>
      </c>
      <c r="C66" s="3"/>
      <c r="D66" s="3" t="n">
        <v>0.006034</v>
      </c>
      <c r="E66" s="3" t="n">
        <v>0.00376</v>
      </c>
      <c r="G66" s="0" t="n">
        <f aca="false">B66+1</f>
        <v>0.996078</v>
      </c>
      <c r="H66" s="0" t="n">
        <f aca="false">C66+1</f>
        <v>1</v>
      </c>
      <c r="I66" s="0" t="n">
        <f aca="false">D66+1</f>
        <v>1.006034</v>
      </c>
      <c r="J66" s="0" t="n">
        <f aca="false">E66+1</f>
        <v>1.00376</v>
      </c>
    </row>
    <row r="67" customFormat="false" ht="15" hidden="false" customHeight="false" outlineLevel="0" collapsed="false">
      <c r="A67" s="3" t="n">
        <v>19870630</v>
      </c>
      <c r="B67" s="3" t="n">
        <v>0.026575</v>
      </c>
      <c r="C67" s="3"/>
      <c r="D67" s="3" t="n">
        <v>0.047915</v>
      </c>
      <c r="E67" s="3" t="n">
        <v>0.005031</v>
      </c>
      <c r="G67" s="0" t="n">
        <f aca="false">B67+1</f>
        <v>1.026575</v>
      </c>
      <c r="H67" s="0" t="n">
        <f aca="false">C67+1</f>
        <v>1</v>
      </c>
      <c r="I67" s="0" t="n">
        <f aca="false">D67+1</f>
        <v>1.047915</v>
      </c>
      <c r="J67" s="0" t="n">
        <f aca="false">E67+1</f>
        <v>1.005031</v>
      </c>
    </row>
    <row r="68" customFormat="false" ht="15" hidden="false" customHeight="false" outlineLevel="0" collapsed="false">
      <c r="A68" s="3" t="n">
        <v>19870731</v>
      </c>
      <c r="B68" s="3" t="n">
        <v>0.036433</v>
      </c>
      <c r="C68" s="3"/>
      <c r="D68" s="3" t="n">
        <v>0.048224</v>
      </c>
      <c r="E68" s="3" t="n">
        <v>0.004058</v>
      </c>
      <c r="G68" s="0" t="n">
        <f aca="false">B68+1</f>
        <v>1.036433</v>
      </c>
      <c r="H68" s="0" t="n">
        <f aca="false">C68+1</f>
        <v>1</v>
      </c>
      <c r="I68" s="0" t="n">
        <f aca="false">D68+1</f>
        <v>1.048224</v>
      </c>
      <c r="J68" s="0" t="n">
        <f aca="false">E68+1</f>
        <v>1.004058</v>
      </c>
    </row>
    <row r="69" customFormat="false" ht="15" hidden="false" customHeight="false" outlineLevel="0" collapsed="false">
      <c r="A69" s="3" t="n">
        <v>19870831</v>
      </c>
      <c r="B69" s="3" t="n">
        <v>0.028705</v>
      </c>
      <c r="C69" s="3"/>
      <c r="D69" s="3" t="n">
        <v>0.034959</v>
      </c>
      <c r="E69" s="3" t="n">
        <v>0.004744</v>
      </c>
      <c r="G69" s="0" t="n">
        <f aca="false">B69+1</f>
        <v>1.028705</v>
      </c>
      <c r="H69" s="0" t="n">
        <f aca="false">C69+1</f>
        <v>1</v>
      </c>
      <c r="I69" s="0" t="n">
        <f aca="false">D69+1</f>
        <v>1.034959</v>
      </c>
      <c r="J69" s="0" t="n">
        <f aca="false">E69+1</f>
        <v>1.004744</v>
      </c>
    </row>
    <row r="70" customFormat="false" ht="15" hidden="false" customHeight="false" outlineLevel="0" collapsed="false">
      <c r="A70" s="3" t="n">
        <v>19870930</v>
      </c>
      <c r="B70" s="3" t="n">
        <v>-0.008094</v>
      </c>
      <c r="C70" s="3"/>
      <c r="D70" s="3" t="n">
        <v>-0.024166</v>
      </c>
      <c r="E70" s="3" t="n">
        <v>0.00482</v>
      </c>
      <c r="G70" s="0" t="n">
        <f aca="false">B70+1</f>
        <v>0.991906</v>
      </c>
      <c r="H70" s="0" t="n">
        <f aca="false">C70+1</f>
        <v>1</v>
      </c>
      <c r="I70" s="0" t="n">
        <f aca="false">D70+1</f>
        <v>0.975834</v>
      </c>
      <c r="J70" s="0" t="n">
        <f aca="false">E70+1</f>
        <v>1.00482</v>
      </c>
    </row>
    <row r="71" customFormat="false" ht="15" hidden="false" customHeight="false" outlineLevel="0" collapsed="false">
      <c r="A71" s="3" t="n">
        <v>19871030</v>
      </c>
      <c r="B71" s="3" t="n">
        <v>-0.291931</v>
      </c>
      <c r="C71" s="3"/>
      <c r="D71" s="3" t="n">
        <v>-0.21763</v>
      </c>
      <c r="E71" s="3" t="n">
        <v>0.00604</v>
      </c>
      <c r="G71" s="0" t="n">
        <f aca="false">B71+1</f>
        <v>0.708069</v>
      </c>
      <c r="H71" s="0" t="n">
        <f aca="false">C71+1</f>
        <v>1</v>
      </c>
      <c r="I71" s="0" t="n">
        <f aca="false">D71+1</f>
        <v>0.78237</v>
      </c>
      <c r="J71" s="0" t="n">
        <f aca="false">E71+1</f>
        <v>1.00604</v>
      </c>
    </row>
    <row r="72" customFormat="false" ht="15" hidden="false" customHeight="false" outlineLevel="0" collapsed="false">
      <c r="A72" s="3" t="n">
        <v>19871130</v>
      </c>
      <c r="B72" s="3" t="n">
        <v>-0.039693</v>
      </c>
      <c r="C72" s="3"/>
      <c r="D72" s="3" t="n">
        <v>-0.085349</v>
      </c>
      <c r="E72" s="3" t="n">
        <v>0.003366</v>
      </c>
      <c r="G72" s="0" t="n">
        <f aca="false">B72+1</f>
        <v>0.960307</v>
      </c>
      <c r="H72" s="0" t="n">
        <f aca="false">C72+1</f>
        <v>1</v>
      </c>
      <c r="I72" s="0" t="n">
        <f aca="false">D72+1</f>
        <v>0.914651</v>
      </c>
      <c r="J72" s="0" t="n">
        <f aca="false">E72+1</f>
        <v>1.003366</v>
      </c>
    </row>
    <row r="73" customFormat="false" ht="15" hidden="false" customHeight="false" outlineLevel="0" collapsed="false">
      <c r="A73" s="3" t="n">
        <v>19871231</v>
      </c>
      <c r="B73" s="3" t="n">
        <v>0.052</v>
      </c>
      <c r="C73" s="3"/>
      <c r="D73" s="3" t="n">
        <v>0.072861</v>
      </c>
      <c r="E73" s="3" t="n">
        <v>0.002988</v>
      </c>
      <c r="G73" s="0" t="n">
        <f aca="false">B73+1</f>
        <v>1.052</v>
      </c>
      <c r="H73" s="0" t="n">
        <f aca="false">C73+1</f>
        <v>1</v>
      </c>
      <c r="I73" s="0" t="n">
        <f aca="false">D73+1</f>
        <v>1.072861</v>
      </c>
      <c r="J73" s="0" t="n">
        <f aca="false">E73+1</f>
        <v>1.002988</v>
      </c>
    </row>
    <row r="74" customFormat="false" ht="15" hidden="false" customHeight="false" outlineLevel="0" collapsed="false">
      <c r="A74" s="3" t="n">
        <v>19880129</v>
      </c>
      <c r="B74" s="3" t="n">
        <v>0.055556</v>
      </c>
      <c r="C74" s="3"/>
      <c r="D74" s="3" t="n">
        <v>0.040432</v>
      </c>
      <c r="E74" s="3" t="n">
        <v>0.002762</v>
      </c>
      <c r="G74" s="0" t="n">
        <f aca="false">B74+1</f>
        <v>1.055556</v>
      </c>
      <c r="H74" s="0" t="n">
        <f aca="false">C74+1</f>
        <v>1</v>
      </c>
      <c r="I74" s="0" t="n">
        <f aca="false">D74+1</f>
        <v>1.040432</v>
      </c>
      <c r="J74" s="0" t="n">
        <f aca="false">E74+1</f>
        <v>1.002762</v>
      </c>
    </row>
    <row r="75" customFormat="false" ht="15" hidden="false" customHeight="false" outlineLevel="0" collapsed="false">
      <c r="A75" s="3" t="n">
        <v>19880229</v>
      </c>
      <c r="B75" s="3" t="n">
        <v>0.076023</v>
      </c>
      <c r="C75" s="3"/>
      <c r="D75" s="3" t="n">
        <v>0.041817</v>
      </c>
      <c r="E75" s="3" t="n">
        <v>0.004564</v>
      </c>
      <c r="G75" s="0" t="n">
        <f aca="false">B75+1</f>
        <v>1.076023</v>
      </c>
      <c r="H75" s="0" t="n">
        <f aca="false">C75+1</f>
        <v>1</v>
      </c>
      <c r="I75" s="0" t="n">
        <f aca="false">D75+1</f>
        <v>1.041817</v>
      </c>
      <c r="J75" s="0" t="n">
        <f aca="false">E75+1</f>
        <v>1.004564</v>
      </c>
    </row>
    <row r="76" customFormat="false" ht="15" hidden="false" customHeight="false" outlineLevel="0" collapsed="false">
      <c r="A76" s="3" t="n">
        <v>19880331</v>
      </c>
      <c r="B76" s="3" t="n">
        <v>0.040761</v>
      </c>
      <c r="C76" s="3"/>
      <c r="D76" s="3" t="n">
        <v>-0.033343</v>
      </c>
      <c r="E76" s="3" t="n">
        <v>0.004402</v>
      </c>
      <c r="G76" s="0" t="n">
        <f aca="false">B76+1</f>
        <v>1.040761</v>
      </c>
      <c r="H76" s="0" t="n">
        <f aca="false">C76+1</f>
        <v>1</v>
      </c>
      <c r="I76" s="0" t="n">
        <f aca="false">D76+1</f>
        <v>0.966657</v>
      </c>
      <c r="J76" s="0" t="n">
        <f aca="false">E76+1</f>
        <v>1.004402</v>
      </c>
    </row>
    <row r="77" customFormat="false" ht="15" hidden="false" customHeight="false" outlineLevel="0" collapsed="false">
      <c r="A77" s="3" t="n">
        <v>19880429</v>
      </c>
      <c r="B77" s="3" t="n">
        <v>0.020888</v>
      </c>
      <c r="C77" s="3"/>
      <c r="D77" s="3" t="n">
        <v>0.009425</v>
      </c>
      <c r="E77" s="3" t="n">
        <v>0.004577</v>
      </c>
      <c r="G77" s="0" t="n">
        <f aca="false">B77+1</f>
        <v>1.020888</v>
      </c>
      <c r="H77" s="0" t="n">
        <f aca="false">C77+1</f>
        <v>1</v>
      </c>
      <c r="I77" s="0" t="n">
        <f aca="false">D77+1</f>
        <v>1.009425</v>
      </c>
      <c r="J77" s="0" t="n">
        <f aca="false">E77+1</f>
        <v>1.004577</v>
      </c>
    </row>
    <row r="78" customFormat="false" ht="15" hidden="false" customHeight="false" outlineLevel="0" collapsed="false">
      <c r="A78" s="3" t="n">
        <v>19880531</v>
      </c>
      <c r="B78" s="3" t="n">
        <v>-0.017903</v>
      </c>
      <c r="C78" s="3"/>
      <c r="D78" s="3" t="n">
        <v>0.003176</v>
      </c>
      <c r="E78" s="3" t="n">
        <v>0.005051</v>
      </c>
      <c r="G78" s="0" t="n">
        <f aca="false">B78+1</f>
        <v>0.982097</v>
      </c>
      <c r="H78" s="0" t="n">
        <f aca="false">C78+1</f>
        <v>1</v>
      </c>
      <c r="I78" s="0" t="n">
        <f aca="false">D78+1</f>
        <v>1.003176</v>
      </c>
      <c r="J78" s="0" t="n">
        <f aca="false">E78+1</f>
        <v>1.005051</v>
      </c>
    </row>
    <row r="79" customFormat="false" ht="15" hidden="false" customHeight="false" outlineLevel="0" collapsed="false">
      <c r="A79" s="3" t="n">
        <v>19880630</v>
      </c>
      <c r="B79" s="3" t="n">
        <v>0.061198</v>
      </c>
      <c r="C79" s="3"/>
      <c r="D79" s="3" t="n">
        <v>0.043256</v>
      </c>
      <c r="E79" s="3" t="n">
        <v>0.004832</v>
      </c>
      <c r="G79" s="0" t="n">
        <f aca="false">B79+1</f>
        <v>1.061198</v>
      </c>
      <c r="H79" s="0" t="n">
        <f aca="false">C79+1</f>
        <v>1</v>
      </c>
      <c r="I79" s="0" t="n">
        <f aca="false">D79+1</f>
        <v>1.043256</v>
      </c>
      <c r="J79" s="0" t="n">
        <f aca="false">E79+1</f>
        <v>1.004832</v>
      </c>
    </row>
    <row r="80" customFormat="false" ht="15" hidden="false" customHeight="false" outlineLevel="0" collapsed="false">
      <c r="A80" s="3" t="n">
        <v>19880729</v>
      </c>
      <c r="B80" s="3" t="n">
        <v>-0.002454</v>
      </c>
      <c r="C80" s="3"/>
      <c r="D80" s="3" t="n">
        <v>-0.005411</v>
      </c>
      <c r="E80" s="3" t="n">
        <v>0.00506</v>
      </c>
      <c r="G80" s="0" t="n">
        <f aca="false">B80+1</f>
        <v>0.997546</v>
      </c>
      <c r="H80" s="0" t="n">
        <f aca="false">C80+1</f>
        <v>1</v>
      </c>
      <c r="I80" s="0" t="n">
        <f aca="false">D80+1</f>
        <v>0.994589</v>
      </c>
      <c r="J80" s="0" t="n">
        <f aca="false">E80+1</f>
        <v>1.00506</v>
      </c>
    </row>
    <row r="81" customFormat="false" ht="15" hidden="false" customHeight="false" outlineLevel="0" collapsed="false">
      <c r="A81" s="3" t="n">
        <v>19880831</v>
      </c>
      <c r="B81" s="3" t="n">
        <v>-0.0246</v>
      </c>
      <c r="C81" s="3"/>
      <c r="D81" s="3" t="n">
        <v>-0.0386</v>
      </c>
      <c r="E81" s="3" t="n">
        <v>0.005957</v>
      </c>
      <c r="G81" s="0" t="n">
        <f aca="false">B81+1</f>
        <v>0.9754</v>
      </c>
      <c r="H81" s="0" t="n">
        <f aca="false">C81+1</f>
        <v>1</v>
      </c>
      <c r="I81" s="0" t="n">
        <f aca="false">D81+1</f>
        <v>0.9614</v>
      </c>
      <c r="J81" s="0" t="n">
        <f aca="false">E81+1</f>
        <v>1.005957</v>
      </c>
    </row>
    <row r="82" customFormat="false" ht="15" hidden="false" customHeight="false" outlineLevel="0" collapsed="false">
      <c r="A82" s="3" t="n">
        <v>19880930</v>
      </c>
      <c r="B82" s="3" t="n">
        <v>0.022699</v>
      </c>
      <c r="C82" s="3"/>
      <c r="D82" s="3" t="n">
        <v>0.039729</v>
      </c>
      <c r="E82" s="3" t="n">
        <v>0.006145</v>
      </c>
      <c r="G82" s="0" t="n">
        <f aca="false">B82+1</f>
        <v>1.022699</v>
      </c>
      <c r="H82" s="0" t="n">
        <f aca="false">C82+1</f>
        <v>1</v>
      </c>
      <c r="I82" s="0" t="n">
        <f aca="false">D82+1</f>
        <v>1.039729</v>
      </c>
      <c r="J82" s="0" t="n">
        <f aca="false">E82+1</f>
        <v>1.006145</v>
      </c>
    </row>
    <row r="83" customFormat="false" ht="15" hidden="false" customHeight="false" outlineLevel="0" collapsed="false">
      <c r="A83" s="3" t="n">
        <v>19881031</v>
      </c>
      <c r="B83" s="3" t="n">
        <v>-0.01233</v>
      </c>
      <c r="C83" s="3"/>
      <c r="D83" s="3" t="n">
        <v>0.025964</v>
      </c>
      <c r="E83" s="3" t="n">
        <v>0.006074</v>
      </c>
      <c r="G83" s="0" t="n">
        <f aca="false">B83+1</f>
        <v>0.98767</v>
      </c>
      <c r="H83" s="0" t="n">
        <f aca="false">C83+1</f>
        <v>1</v>
      </c>
      <c r="I83" s="0" t="n">
        <f aca="false">D83+1</f>
        <v>1.025964</v>
      </c>
      <c r="J83" s="0" t="n">
        <f aca="false">E83+1</f>
        <v>1.006074</v>
      </c>
    </row>
    <row r="84" customFormat="false" ht="15" hidden="false" customHeight="false" outlineLevel="0" collapsed="false">
      <c r="A84" s="3" t="n">
        <v>19881130</v>
      </c>
      <c r="B84" s="3" t="n">
        <v>-0.043695</v>
      </c>
      <c r="C84" s="3"/>
      <c r="D84" s="3" t="n">
        <v>-0.018891</v>
      </c>
      <c r="E84" s="3" t="n">
        <v>0.005742</v>
      </c>
      <c r="G84" s="0" t="n">
        <f aca="false">B84+1</f>
        <v>0.956305</v>
      </c>
      <c r="H84" s="0" t="n">
        <f aca="false">C84+1</f>
        <v>1</v>
      </c>
      <c r="I84" s="0" t="n">
        <f aca="false">D84+1</f>
        <v>0.981109</v>
      </c>
      <c r="J84" s="0" t="n">
        <f aca="false">E84+1</f>
        <v>1.005742</v>
      </c>
    </row>
    <row r="85" customFormat="false" ht="15" hidden="false" customHeight="false" outlineLevel="0" collapsed="false">
      <c r="A85" s="3" t="n">
        <v>19881230</v>
      </c>
      <c r="B85" s="3" t="n">
        <v>0.039128</v>
      </c>
      <c r="C85" s="3"/>
      <c r="D85" s="3" t="n">
        <v>0.014688</v>
      </c>
      <c r="E85" s="3" t="n">
        <v>0.006306</v>
      </c>
      <c r="G85" s="0" t="n">
        <f aca="false">B85+1</f>
        <v>1.039128</v>
      </c>
      <c r="H85" s="0" t="n">
        <f aca="false">C85+1</f>
        <v>1</v>
      </c>
      <c r="I85" s="0" t="n">
        <f aca="false">D85+1</f>
        <v>1.014688</v>
      </c>
      <c r="J85" s="0" t="n">
        <f aca="false">E85+1</f>
        <v>1.006306</v>
      </c>
    </row>
    <row r="86" customFormat="false" ht="15" hidden="false" customHeight="false" outlineLevel="0" collapsed="false">
      <c r="A86" s="3" t="n">
        <v>19890131</v>
      </c>
      <c r="B86" s="3" t="n">
        <v>0.040404</v>
      </c>
      <c r="C86" s="3"/>
      <c r="D86" s="3" t="n">
        <v>0.071115</v>
      </c>
      <c r="E86" s="3" t="n">
        <v>0.005766</v>
      </c>
      <c r="G86" s="0" t="n">
        <f aca="false">B86+1</f>
        <v>1.040404</v>
      </c>
      <c r="H86" s="0" t="n">
        <f aca="false">C86+1</f>
        <v>1</v>
      </c>
      <c r="I86" s="0" t="n">
        <f aca="false">D86+1</f>
        <v>1.071115</v>
      </c>
      <c r="J86" s="0" t="n">
        <f aca="false">E86+1</f>
        <v>1.005766</v>
      </c>
    </row>
    <row r="87" customFormat="false" ht="15" hidden="false" customHeight="false" outlineLevel="0" collapsed="false">
      <c r="A87" s="3" t="n">
        <v>19890228</v>
      </c>
      <c r="B87" s="3" t="n">
        <v>0.008322</v>
      </c>
      <c r="C87" s="3"/>
      <c r="D87" s="3" t="n">
        <v>-0.028944</v>
      </c>
      <c r="E87" s="3" t="n">
        <v>0.00611</v>
      </c>
      <c r="G87" s="0" t="n">
        <f aca="false">B87+1</f>
        <v>1.008322</v>
      </c>
      <c r="H87" s="0" t="n">
        <f aca="false">C87+1</f>
        <v>1</v>
      </c>
      <c r="I87" s="0" t="n">
        <f aca="false">D87+1</f>
        <v>0.971056</v>
      </c>
      <c r="J87" s="0" t="n">
        <f aca="false">E87+1</f>
        <v>1.00611</v>
      </c>
    </row>
    <row r="88" customFormat="false" ht="15" hidden="false" customHeight="false" outlineLevel="0" collapsed="false">
      <c r="A88" s="3" t="n">
        <v>19890331</v>
      </c>
      <c r="B88" s="3" t="n">
        <v>0.035763</v>
      </c>
      <c r="C88" s="3"/>
      <c r="D88" s="3" t="n">
        <v>0.020806</v>
      </c>
      <c r="E88" s="3" t="n">
        <v>0.006213</v>
      </c>
      <c r="G88" s="0" t="n">
        <f aca="false">B88+1</f>
        <v>1.035763</v>
      </c>
      <c r="H88" s="0" t="n">
        <f aca="false">C88+1</f>
        <v>1</v>
      </c>
      <c r="I88" s="0" t="n">
        <f aca="false">D88+1</f>
        <v>1.020806</v>
      </c>
      <c r="J88" s="0" t="n">
        <f aca="false">E88+1</f>
        <v>1.006213</v>
      </c>
    </row>
    <row r="89" customFormat="false" ht="15" hidden="false" customHeight="false" outlineLevel="0" collapsed="false">
      <c r="A89" s="3" t="n">
        <v>19890428</v>
      </c>
      <c r="B89" s="3" t="n">
        <v>0.027888</v>
      </c>
      <c r="C89" s="3"/>
      <c r="D89" s="3" t="n">
        <v>0.05009</v>
      </c>
      <c r="E89" s="3" t="n">
        <v>0.00681</v>
      </c>
      <c r="G89" s="0" t="n">
        <f aca="false">B89+1</f>
        <v>1.027888</v>
      </c>
      <c r="H89" s="0" t="n">
        <f aca="false">C89+1</f>
        <v>1</v>
      </c>
      <c r="I89" s="0" t="n">
        <f aca="false">D89+1</f>
        <v>1.05009</v>
      </c>
      <c r="J89" s="0" t="n">
        <f aca="false">E89+1</f>
        <v>1.00681</v>
      </c>
    </row>
    <row r="90" customFormat="false" ht="15" hidden="false" customHeight="false" outlineLevel="0" collapsed="false">
      <c r="A90" s="3" t="n">
        <v>19890531</v>
      </c>
      <c r="B90" s="3" t="n">
        <v>0.036176</v>
      </c>
      <c r="C90" s="3"/>
      <c r="D90" s="3" t="n">
        <v>0.035138</v>
      </c>
      <c r="E90" s="3" t="n">
        <v>0.008006</v>
      </c>
      <c r="G90" s="0" t="n">
        <f aca="false">B90+1</f>
        <v>1.036176</v>
      </c>
      <c r="H90" s="0" t="n">
        <f aca="false">C90+1</f>
        <v>1</v>
      </c>
      <c r="I90" s="0" t="n">
        <f aca="false">D90+1</f>
        <v>1.035138</v>
      </c>
      <c r="J90" s="0" t="n">
        <f aca="false">E90+1</f>
        <v>1.008006</v>
      </c>
    </row>
    <row r="91" customFormat="false" ht="15" hidden="false" customHeight="false" outlineLevel="0" collapsed="false">
      <c r="A91" s="3" t="n">
        <v>19890630</v>
      </c>
      <c r="B91" s="3" t="n">
        <v>-0.01995</v>
      </c>
      <c r="C91" s="3"/>
      <c r="D91" s="3" t="n">
        <v>-0.007925</v>
      </c>
      <c r="E91" s="3" t="n">
        <v>0.007147</v>
      </c>
      <c r="G91" s="0" t="n">
        <f aca="false">B91+1</f>
        <v>0.98005</v>
      </c>
      <c r="H91" s="0" t="n">
        <f aca="false">C91+1</f>
        <v>1</v>
      </c>
      <c r="I91" s="0" t="n">
        <f aca="false">D91+1</f>
        <v>0.992075</v>
      </c>
      <c r="J91" s="0" t="n">
        <f aca="false">E91+1</f>
        <v>1.007147</v>
      </c>
    </row>
    <row r="92" customFormat="false" ht="15" hidden="false" customHeight="false" outlineLevel="0" collapsed="false">
      <c r="A92" s="3" t="n">
        <v>19890731</v>
      </c>
      <c r="B92" s="3" t="n">
        <v>0.040712</v>
      </c>
      <c r="C92" s="3"/>
      <c r="D92" s="3" t="n">
        <v>0.08837</v>
      </c>
      <c r="E92" s="3" t="n">
        <v>0.00704</v>
      </c>
      <c r="G92" s="0" t="n">
        <f aca="false">B92+1</f>
        <v>1.040712</v>
      </c>
      <c r="H92" s="0" t="n">
        <f aca="false">C92+1</f>
        <v>1</v>
      </c>
      <c r="I92" s="0" t="n">
        <f aca="false">D92+1</f>
        <v>1.08837</v>
      </c>
      <c r="J92" s="0" t="n">
        <f aca="false">E92+1</f>
        <v>1.00704</v>
      </c>
    </row>
    <row r="93" customFormat="false" ht="15" hidden="false" customHeight="false" outlineLevel="0" collapsed="false">
      <c r="A93" s="3" t="n">
        <v>19890831</v>
      </c>
      <c r="B93" s="3" t="n">
        <v>0.012225</v>
      </c>
      <c r="C93" s="3"/>
      <c r="D93" s="3" t="n">
        <v>0.015517</v>
      </c>
      <c r="E93" s="3" t="n">
        <v>0.006684</v>
      </c>
      <c r="G93" s="0" t="n">
        <f aca="false">B93+1</f>
        <v>1.012225</v>
      </c>
      <c r="H93" s="0" t="n">
        <f aca="false">C93+1</f>
        <v>1</v>
      </c>
      <c r="I93" s="0" t="n">
        <f aca="false">D93+1</f>
        <v>1.015517</v>
      </c>
      <c r="J93" s="0" t="n">
        <f aca="false">E93+1</f>
        <v>1.006684</v>
      </c>
    </row>
    <row r="94" customFormat="false" ht="15" hidden="false" customHeight="false" outlineLevel="0" collapsed="false">
      <c r="A94" s="3" t="n">
        <v>19890929</v>
      </c>
      <c r="B94" s="3" t="n">
        <v>0</v>
      </c>
      <c r="C94" s="3"/>
      <c r="D94" s="3" t="n">
        <v>-0.006544</v>
      </c>
      <c r="E94" s="3" t="n">
        <v>0.006387</v>
      </c>
      <c r="G94" s="0" t="n">
        <f aca="false">B94+1</f>
        <v>1</v>
      </c>
      <c r="H94" s="0" t="n">
        <f aca="false">C94+1</f>
        <v>1</v>
      </c>
      <c r="I94" s="0" t="n">
        <f aca="false">D94+1</f>
        <v>0.993456</v>
      </c>
      <c r="J94" s="0" t="n">
        <f aca="false">E94+1</f>
        <v>1.006387</v>
      </c>
    </row>
    <row r="95" customFormat="false" ht="15" hidden="false" customHeight="false" outlineLevel="0" collapsed="false">
      <c r="A95" s="3" t="n">
        <v>19891031</v>
      </c>
      <c r="B95" s="3" t="n">
        <v>-0.060386</v>
      </c>
      <c r="C95" s="3"/>
      <c r="D95" s="3" t="n">
        <v>-0.025175</v>
      </c>
      <c r="E95" s="3" t="n">
        <v>0.00682</v>
      </c>
      <c r="G95" s="0" t="n">
        <f aca="false">B95+1</f>
        <v>0.939614</v>
      </c>
      <c r="H95" s="0" t="n">
        <f aca="false">C95+1</f>
        <v>1</v>
      </c>
      <c r="I95" s="0" t="n">
        <f aca="false">D95+1</f>
        <v>0.974825</v>
      </c>
      <c r="J95" s="0" t="n">
        <f aca="false">E95+1</f>
        <v>1.00682</v>
      </c>
    </row>
    <row r="96" customFormat="false" ht="15" hidden="false" customHeight="false" outlineLevel="0" collapsed="false">
      <c r="A96" s="3" t="n">
        <v>19891130</v>
      </c>
      <c r="B96" s="3" t="n">
        <v>-0.005141</v>
      </c>
      <c r="C96" s="3"/>
      <c r="D96" s="3" t="n">
        <v>0.016541</v>
      </c>
      <c r="E96" s="3" t="n">
        <v>0.00634</v>
      </c>
      <c r="G96" s="0" t="n">
        <f aca="false">B96+1</f>
        <v>0.994859</v>
      </c>
      <c r="H96" s="0" t="n">
        <f aca="false">C96+1</f>
        <v>1</v>
      </c>
      <c r="I96" s="0" t="n">
        <f aca="false">D96+1</f>
        <v>1.016541</v>
      </c>
      <c r="J96" s="0" t="n">
        <f aca="false">E96+1</f>
        <v>1.00634</v>
      </c>
    </row>
    <row r="97" customFormat="false" ht="15" hidden="false" customHeight="false" outlineLevel="0" collapsed="false">
      <c r="A97" s="3" t="n">
        <v>19891229</v>
      </c>
      <c r="B97" s="3" t="n">
        <v>-0.013439</v>
      </c>
      <c r="C97" s="3"/>
      <c r="D97" s="3" t="n">
        <v>0.021417</v>
      </c>
      <c r="E97" s="3" t="n">
        <v>0.005941</v>
      </c>
      <c r="G97" s="0" t="n">
        <f aca="false">B97+1</f>
        <v>0.986561</v>
      </c>
      <c r="H97" s="0" t="n">
        <f aca="false">C97+1</f>
        <v>1</v>
      </c>
      <c r="I97" s="0" t="n">
        <f aca="false">D97+1</f>
        <v>1.021417</v>
      </c>
      <c r="J97" s="0" t="n">
        <f aca="false">E97+1</f>
        <v>1.005941</v>
      </c>
    </row>
    <row r="98" customFormat="false" ht="15" hidden="false" customHeight="false" outlineLevel="0" collapsed="false">
      <c r="A98" s="3" t="n">
        <v>19900131</v>
      </c>
      <c r="B98" s="3" t="n">
        <v>-0.076369</v>
      </c>
      <c r="C98" s="3"/>
      <c r="D98" s="3" t="n">
        <v>-0.068817</v>
      </c>
      <c r="E98" s="3" t="n">
        <v>0.005852</v>
      </c>
      <c r="G98" s="0" t="n">
        <f aca="false">B98+1</f>
        <v>0.923631</v>
      </c>
      <c r="H98" s="0" t="n">
        <f aca="false">C98+1</f>
        <v>1</v>
      </c>
      <c r="I98" s="0" t="n">
        <f aca="false">D98+1</f>
        <v>0.931183</v>
      </c>
      <c r="J98" s="0" t="n">
        <f aca="false">E98+1</f>
        <v>1.005852</v>
      </c>
    </row>
    <row r="99" customFormat="false" ht="15" hidden="false" customHeight="false" outlineLevel="0" collapsed="false">
      <c r="A99" s="3" t="n">
        <v>19900228</v>
      </c>
      <c r="B99" s="3" t="n">
        <v>0.018721</v>
      </c>
      <c r="C99" s="3"/>
      <c r="D99" s="3" t="n">
        <v>0.008539</v>
      </c>
      <c r="E99" s="3" t="n">
        <v>0.005818</v>
      </c>
      <c r="G99" s="0" t="n">
        <f aca="false">B99+1</f>
        <v>1.018721</v>
      </c>
      <c r="H99" s="0" t="n">
        <f aca="false">C99+1</f>
        <v>1</v>
      </c>
      <c r="I99" s="0" t="n">
        <f aca="false">D99+1</f>
        <v>1.008539</v>
      </c>
      <c r="J99" s="0" t="n">
        <f aca="false">E99+1</f>
        <v>1.005818</v>
      </c>
    </row>
    <row r="100" customFormat="false" ht="15" hidden="false" customHeight="false" outlineLevel="0" collapsed="false">
      <c r="A100" s="3" t="n">
        <v>19900330</v>
      </c>
      <c r="B100" s="3" t="n">
        <v>0.036753</v>
      </c>
      <c r="C100" s="3"/>
      <c r="D100" s="3" t="n">
        <v>0.024255</v>
      </c>
      <c r="E100" s="3" t="n">
        <v>0.00638</v>
      </c>
      <c r="G100" s="0" t="n">
        <f aca="false">B100+1</f>
        <v>1.036753</v>
      </c>
      <c r="H100" s="0" t="n">
        <f aca="false">C100+1</f>
        <v>1</v>
      </c>
      <c r="I100" s="0" t="n">
        <f aca="false">D100+1</f>
        <v>1.024255</v>
      </c>
      <c r="J100" s="0" t="n">
        <f aca="false">E100+1</f>
        <v>1.00638</v>
      </c>
    </row>
    <row r="101" customFormat="false" ht="15" hidden="false" customHeight="false" outlineLevel="0" collapsed="false">
      <c r="A101" s="3" t="n">
        <v>19900430</v>
      </c>
      <c r="B101" s="3" t="n">
        <v>-0.026588</v>
      </c>
      <c r="C101" s="3"/>
      <c r="D101" s="3" t="n">
        <v>-0.026887</v>
      </c>
      <c r="E101" s="3" t="n">
        <v>0.006829</v>
      </c>
      <c r="G101" s="0" t="n">
        <f aca="false">B101+1</f>
        <v>0.973412</v>
      </c>
      <c r="H101" s="0" t="n">
        <f aca="false">C101+1</f>
        <v>1</v>
      </c>
      <c r="I101" s="0" t="n">
        <f aca="false">D101+1</f>
        <v>0.973113</v>
      </c>
      <c r="J101" s="0" t="n">
        <f aca="false">E101+1</f>
        <v>1.006829</v>
      </c>
    </row>
    <row r="102" customFormat="false" ht="15" hidden="false" customHeight="false" outlineLevel="0" collapsed="false">
      <c r="A102" s="3" t="n">
        <v>19900531</v>
      </c>
      <c r="B102" s="3" t="n">
        <v>0.056146</v>
      </c>
      <c r="C102" s="3"/>
      <c r="D102" s="3" t="n">
        <v>0.091989</v>
      </c>
      <c r="E102" s="3" t="n">
        <v>0.006404</v>
      </c>
      <c r="G102" s="0" t="n">
        <f aca="false">B102+1</f>
        <v>1.056146</v>
      </c>
      <c r="H102" s="0" t="n">
        <f aca="false">C102+1</f>
        <v>1</v>
      </c>
      <c r="I102" s="0" t="n">
        <f aca="false">D102+1</f>
        <v>1.091989</v>
      </c>
      <c r="J102" s="0" t="n">
        <f aca="false">E102+1</f>
        <v>1.006404</v>
      </c>
    </row>
    <row r="103" customFormat="false" ht="15" hidden="false" customHeight="false" outlineLevel="0" collapsed="false">
      <c r="A103" s="3" t="n">
        <v>19900629</v>
      </c>
      <c r="B103" s="3" t="n">
        <v>0.014368</v>
      </c>
      <c r="C103" s="3"/>
      <c r="D103" s="3" t="n">
        <v>-0.008886</v>
      </c>
      <c r="E103" s="3" t="n">
        <v>0.005898</v>
      </c>
      <c r="G103" s="0" t="n">
        <f aca="false">B103+1</f>
        <v>1.014368</v>
      </c>
      <c r="H103" s="0" t="n">
        <f aca="false">C103+1</f>
        <v>1</v>
      </c>
      <c r="I103" s="0" t="n">
        <f aca="false">D103+1</f>
        <v>0.991114</v>
      </c>
      <c r="J103" s="0" t="n">
        <f aca="false">E103+1</f>
        <v>1.005898</v>
      </c>
    </row>
    <row r="104" customFormat="false" ht="15" hidden="false" customHeight="false" outlineLevel="0" collapsed="false">
      <c r="A104" s="3" t="n">
        <v>19900731</v>
      </c>
      <c r="B104" s="3" t="n">
        <v>-0.038244</v>
      </c>
      <c r="C104" s="3"/>
      <c r="D104" s="3" t="n">
        <v>-0.005223</v>
      </c>
      <c r="E104" s="3" t="n">
        <v>0.006704</v>
      </c>
      <c r="G104" s="0" t="n">
        <f aca="false">B104+1</f>
        <v>0.961756</v>
      </c>
      <c r="H104" s="0" t="n">
        <f aca="false">C104+1</f>
        <v>1</v>
      </c>
      <c r="I104" s="0" t="n">
        <f aca="false">D104+1</f>
        <v>0.994777</v>
      </c>
      <c r="J104" s="0" t="n">
        <f aca="false">E104+1</f>
        <v>1.006704</v>
      </c>
    </row>
    <row r="105" customFormat="false" ht="15" hidden="false" customHeight="false" outlineLevel="0" collapsed="false">
      <c r="A105" s="3" t="n">
        <v>19900831</v>
      </c>
      <c r="B105" s="3" t="n">
        <v>-0.129602</v>
      </c>
      <c r="C105" s="3"/>
      <c r="D105" s="3" t="n">
        <v>-0.094314</v>
      </c>
      <c r="E105" s="3" t="n">
        <v>0.006154</v>
      </c>
      <c r="G105" s="0" t="n">
        <f aca="false">B105+1</f>
        <v>0.870398</v>
      </c>
      <c r="H105" s="0" t="n">
        <f aca="false">C105+1</f>
        <v>1</v>
      </c>
      <c r="I105" s="0" t="n">
        <f aca="false">D105+1</f>
        <v>0.905686</v>
      </c>
      <c r="J105" s="0" t="n">
        <f aca="false">E105+1</f>
        <v>1.006154</v>
      </c>
    </row>
    <row r="106" customFormat="false" ht="15" hidden="false" customHeight="false" outlineLevel="0" collapsed="false">
      <c r="A106" s="3" t="n">
        <v>19900928</v>
      </c>
      <c r="B106" s="3" t="n">
        <v>-0.08291</v>
      </c>
      <c r="C106" s="3"/>
      <c r="D106" s="3" t="n">
        <v>-0.051184</v>
      </c>
      <c r="E106" s="3" t="n">
        <v>0.005984</v>
      </c>
      <c r="G106" s="0" t="n">
        <f aca="false">B106+1</f>
        <v>0.91709</v>
      </c>
      <c r="H106" s="0" t="n">
        <f aca="false">C106+1</f>
        <v>1</v>
      </c>
      <c r="I106" s="0" t="n">
        <f aca="false">D106+1</f>
        <v>0.948816</v>
      </c>
      <c r="J106" s="0" t="n">
        <f aca="false">E106+1</f>
        <v>1.005984</v>
      </c>
    </row>
    <row r="107" customFormat="false" ht="15" hidden="false" customHeight="false" outlineLevel="0" collapsed="false">
      <c r="A107" s="3" t="n">
        <v>19901031</v>
      </c>
      <c r="B107" s="3" t="n">
        <v>-0.057196</v>
      </c>
      <c r="C107" s="3"/>
      <c r="D107" s="3" t="n">
        <v>-0.006698</v>
      </c>
      <c r="E107" s="3" t="n">
        <v>0.006559</v>
      </c>
      <c r="G107" s="0" t="n">
        <f aca="false">B107+1</f>
        <v>0.942804</v>
      </c>
      <c r="H107" s="0" t="n">
        <f aca="false">C107+1</f>
        <v>1</v>
      </c>
      <c r="I107" s="0" t="n">
        <f aca="false">D107+1</f>
        <v>0.993302</v>
      </c>
      <c r="J107" s="0" t="n">
        <f aca="false">E107+1</f>
        <v>1.006559</v>
      </c>
    </row>
    <row r="108" customFormat="false" ht="15" hidden="false" customHeight="false" outlineLevel="0" collapsed="false">
      <c r="A108" s="3" t="n">
        <v>19901130</v>
      </c>
      <c r="B108" s="3" t="n">
        <v>0.04501</v>
      </c>
      <c r="C108" s="3"/>
      <c r="D108" s="3" t="n">
        <v>0.059934</v>
      </c>
      <c r="E108" s="3" t="n">
        <v>0.005651</v>
      </c>
      <c r="G108" s="0" t="n">
        <f aca="false">B108+1</f>
        <v>1.04501</v>
      </c>
      <c r="H108" s="0" t="n">
        <f aca="false">C108+1</f>
        <v>1</v>
      </c>
      <c r="I108" s="0" t="n">
        <f aca="false">D108+1</f>
        <v>1.059934</v>
      </c>
      <c r="J108" s="0" t="n">
        <f aca="false">E108+1</f>
        <v>1.005651</v>
      </c>
    </row>
    <row r="109" customFormat="false" ht="15" hidden="false" customHeight="false" outlineLevel="0" collapsed="false">
      <c r="A109" s="3" t="n">
        <v>19901231</v>
      </c>
      <c r="B109" s="3" t="n">
        <v>0.019375</v>
      </c>
      <c r="C109" s="3"/>
      <c r="D109" s="3" t="n">
        <v>0.024828</v>
      </c>
      <c r="E109" s="3" t="n">
        <v>0.005989</v>
      </c>
      <c r="G109" s="0" t="n">
        <f aca="false">B109+1</f>
        <v>1.019375</v>
      </c>
      <c r="H109" s="0" t="n">
        <f aca="false">C109+1</f>
        <v>1</v>
      </c>
      <c r="I109" s="0" t="n">
        <f aca="false">D109+1</f>
        <v>1.024828</v>
      </c>
      <c r="J109" s="0" t="n">
        <f aca="false">E109+1</f>
        <v>1.005989</v>
      </c>
    </row>
    <row r="110" customFormat="false" ht="15" hidden="false" customHeight="false" outlineLevel="0" collapsed="false">
      <c r="A110" s="3" t="n">
        <v>19910131</v>
      </c>
      <c r="B110" s="3" t="n">
        <v>0.084052</v>
      </c>
      <c r="C110" s="3"/>
      <c r="D110" s="3" t="n">
        <v>0.041518</v>
      </c>
      <c r="E110" s="3" t="n">
        <v>0.004637</v>
      </c>
      <c r="G110" s="0" t="n">
        <f aca="false">B110+1</f>
        <v>1.084052</v>
      </c>
      <c r="H110" s="0" t="n">
        <f aca="false">C110+1</f>
        <v>1</v>
      </c>
      <c r="I110" s="0" t="n">
        <f aca="false">D110+1</f>
        <v>1.041518</v>
      </c>
      <c r="J110" s="0" t="n">
        <f aca="false">E110+1</f>
        <v>1.004637</v>
      </c>
    </row>
    <row r="111" customFormat="false" ht="15" hidden="false" customHeight="false" outlineLevel="0" collapsed="false">
      <c r="A111" s="3" t="n">
        <v>19910228</v>
      </c>
      <c r="B111" s="3" t="n">
        <v>0.111332</v>
      </c>
      <c r="C111" s="3"/>
      <c r="D111" s="3" t="n">
        <v>0.067281</v>
      </c>
      <c r="E111" s="3" t="n">
        <v>0.004767</v>
      </c>
      <c r="G111" s="0" t="n">
        <f aca="false">B111+1</f>
        <v>1.111332</v>
      </c>
      <c r="H111" s="0" t="n">
        <f aca="false">C111+1</f>
        <v>1</v>
      </c>
      <c r="I111" s="0" t="n">
        <f aca="false">D111+1</f>
        <v>1.067281</v>
      </c>
      <c r="J111" s="0" t="n">
        <f aca="false">E111+1</f>
        <v>1.004767</v>
      </c>
    </row>
    <row r="112" customFormat="false" ht="15" hidden="false" customHeight="false" outlineLevel="0" collapsed="false">
      <c r="A112" s="3" t="n">
        <v>19910328</v>
      </c>
      <c r="B112" s="3" t="n">
        <v>0.067979</v>
      </c>
      <c r="C112" s="3"/>
      <c r="D112" s="3" t="n">
        <v>0.022203</v>
      </c>
      <c r="E112" s="3" t="n">
        <v>0.004391</v>
      </c>
      <c r="G112" s="0" t="n">
        <f aca="false">B112+1</f>
        <v>1.067979</v>
      </c>
      <c r="H112" s="0" t="n">
        <f aca="false">C112+1</f>
        <v>1</v>
      </c>
      <c r="I112" s="0" t="n">
        <f aca="false">D112+1</f>
        <v>1.022203</v>
      </c>
      <c r="J112" s="0" t="n">
        <f aca="false">E112+1</f>
        <v>1.004391</v>
      </c>
    </row>
    <row r="113" customFormat="false" ht="15" hidden="false" customHeight="false" outlineLevel="0" collapsed="false">
      <c r="A113" s="3" t="n">
        <v>19910430</v>
      </c>
      <c r="B113" s="3" t="n">
        <v>0.00335</v>
      </c>
      <c r="C113" s="3"/>
      <c r="D113" s="3" t="n">
        <v>0.000346</v>
      </c>
      <c r="E113" s="3" t="n">
        <v>0.005335</v>
      </c>
      <c r="G113" s="0" t="n">
        <f aca="false">B113+1</f>
        <v>1.00335</v>
      </c>
      <c r="H113" s="0" t="n">
        <f aca="false">C113+1</f>
        <v>1</v>
      </c>
      <c r="I113" s="0" t="n">
        <f aca="false">D113+1</f>
        <v>1.000346</v>
      </c>
      <c r="J113" s="0" t="n">
        <f aca="false">E113+1</f>
        <v>1.005335</v>
      </c>
    </row>
    <row r="114" customFormat="false" ht="15" hidden="false" customHeight="false" outlineLevel="0" collapsed="false">
      <c r="A114" s="3" t="n">
        <v>19910531</v>
      </c>
      <c r="B114" s="3" t="n">
        <v>0.033389</v>
      </c>
      <c r="C114" s="3"/>
      <c r="D114" s="3" t="n">
        <v>0.038577</v>
      </c>
      <c r="E114" s="3" t="n">
        <v>0.004461</v>
      </c>
      <c r="G114" s="0" t="n">
        <f aca="false">B114+1</f>
        <v>1.033389</v>
      </c>
      <c r="H114" s="0" t="n">
        <f aca="false">C114+1</f>
        <v>1</v>
      </c>
      <c r="I114" s="0" t="n">
        <f aca="false">D114+1</f>
        <v>1.038577</v>
      </c>
      <c r="J114" s="0" t="n">
        <f aca="false">E114+1</f>
        <v>1.004461</v>
      </c>
    </row>
    <row r="115" customFormat="false" ht="15" hidden="false" customHeight="false" outlineLevel="0" collapsed="false">
      <c r="A115" s="3" t="n">
        <v>19910628</v>
      </c>
      <c r="B115" s="3" t="n">
        <v>-0.048465</v>
      </c>
      <c r="C115" s="3"/>
      <c r="D115" s="3" t="n">
        <v>-0.047893</v>
      </c>
      <c r="E115" s="3" t="n">
        <v>0.004171</v>
      </c>
      <c r="G115" s="0" t="n">
        <f aca="false">B115+1</f>
        <v>0.951535</v>
      </c>
      <c r="H115" s="0" t="n">
        <f aca="false">C115+1</f>
        <v>1</v>
      </c>
      <c r="I115" s="0" t="n">
        <f aca="false">D115+1</f>
        <v>0.952107</v>
      </c>
      <c r="J115" s="0" t="n">
        <f aca="false">E115+1</f>
        <v>1.004171</v>
      </c>
    </row>
    <row r="116" customFormat="false" ht="15" hidden="false" customHeight="false" outlineLevel="0" collapsed="false">
      <c r="A116" s="3" t="n">
        <v>19910731</v>
      </c>
      <c r="B116" s="3" t="n">
        <v>0.040747</v>
      </c>
      <c r="C116" s="3"/>
      <c r="D116" s="3" t="n">
        <v>0.044859</v>
      </c>
      <c r="E116" s="3" t="n">
        <v>0.00484</v>
      </c>
      <c r="G116" s="0" t="n">
        <f aca="false">B116+1</f>
        <v>1.040747</v>
      </c>
      <c r="H116" s="0" t="n">
        <f aca="false">C116+1</f>
        <v>1</v>
      </c>
      <c r="I116" s="0" t="n">
        <f aca="false">D116+1</f>
        <v>1.044859</v>
      </c>
      <c r="J116" s="0" t="n">
        <f aca="false">E116+1</f>
        <v>1.00484</v>
      </c>
    </row>
    <row r="117" customFormat="false" ht="15" hidden="false" customHeight="false" outlineLevel="0" collapsed="false">
      <c r="A117" s="3" t="n">
        <v>19910830</v>
      </c>
      <c r="B117" s="3" t="n">
        <v>0.026101</v>
      </c>
      <c r="C117" s="3"/>
      <c r="D117" s="3" t="n">
        <v>0.019649</v>
      </c>
      <c r="E117" s="3" t="n">
        <v>0.00461</v>
      </c>
      <c r="G117" s="0" t="n">
        <f aca="false">B117+1</f>
        <v>1.026101</v>
      </c>
      <c r="H117" s="0" t="n">
        <f aca="false">C117+1</f>
        <v>1</v>
      </c>
      <c r="I117" s="0" t="n">
        <f aca="false">D117+1</f>
        <v>1.019649</v>
      </c>
      <c r="J117" s="0" t="n">
        <f aca="false">E117+1</f>
        <v>1.00461</v>
      </c>
    </row>
    <row r="118" customFormat="false" ht="15" hidden="false" customHeight="false" outlineLevel="0" collapsed="false">
      <c r="A118" s="3" t="n">
        <v>19910930</v>
      </c>
      <c r="B118" s="3" t="n">
        <v>0.00318</v>
      </c>
      <c r="C118" s="3"/>
      <c r="D118" s="3" t="n">
        <v>-0.019144</v>
      </c>
      <c r="E118" s="3" t="n">
        <v>0.004558</v>
      </c>
      <c r="G118" s="0" t="n">
        <f aca="false">B118+1</f>
        <v>1.00318</v>
      </c>
      <c r="H118" s="0" t="n">
        <f aca="false">C118+1</f>
        <v>1</v>
      </c>
      <c r="I118" s="0" t="n">
        <f aca="false">D118+1</f>
        <v>0.980856</v>
      </c>
      <c r="J118" s="0" t="n">
        <f aca="false">E118+1</f>
        <v>1.004558</v>
      </c>
    </row>
    <row r="119" customFormat="false" ht="15" hidden="false" customHeight="false" outlineLevel="0" collapsed="false">
      <c r="A119" s="3" t="n">
        <v>19911031</v>
      </c>
      <c r="B119" s="3" t="n">
        <v>0.031696</v>
      </c>
      <c r="C119" s="3"/>
      <c r="D119" s="3" t="n">
        <v>0.01186</v>
      </c>
      <c r="E119" s="3" t="n">
        <v>0.004246</v>
      </c>
      <c r="G119" s="0" t="n">
        <f aca="false">B119+1</f>
        <v>1.031696</v>
      </c>
      <c r="H119" s="0" t="n">
        <f aca="false">C119+1</f>
        <v>1</v>
      </c>
      <c r="I119" s="0" t="n">
        <f aca="false">D119+1</f>
        <v>1.01186</v>
      </c>
      <c r="J119" s="0" t="n">
        <f aca="false">E119+1</f>
        <v>1.004246</v>
      </c>
    </row>
    <row r="120" customFormat="false" ht="15" hidden="false" customHeight="false" outlineLevel="0" collapsed="false">
      <c r="A120" s="3" t="n">
        <v>19911129</v>
      </c>
      <c r="B120" s="3" t="n">
        <v>-0.02765</v>
      </c>
      <c r="C120" s="3"/>
      <c r="D120" s="3" t="n">
        <v>-0.043928</v>
      </c>
      <c r="E120" s="3" t="n">
        <v>0.003915</v>
      </c>
      <c r="G120" s="0" t="n">
        <f aca="false">B120+1</f>
        <v>0.97235</v>
      </c>
      <c r="H120" s="0" t="n">
        <f aca="false">C120+1</f>
        <v>1</v>
      </c>
      <c r="I120" s="0" t="n">
        <f aca="false">D120+1</f>
        <v>0.956072</v>
      </c>
      <c r="J120" s="0" t="n">
        <f aca="false">E120+1</f>
        <v>1.003915</v>
      </c>
    </row>
    <row r="121" customFormat="false" ht="15" hidden="false" customHeight="false" outlineLevel="0" collapsed="false">
      <c r="A121" s="3" t="n">
        <v>19911231</v>
      </c>
      <c r="B121" s="3" t="n">
        <v>0.059926</v>
      </c>
      <c r="C121" s="3"/>
      <c r="D121" s="3" t="n">
        <v>0.111588</v>
      </c>
      <c r="E121" s="3" t="n">
        <v>0.003792</v>
      </c>
      <c r="G121" s="0" t="n">
        <f aca="false">B121+1</f>
        <v>1.059926</v>
      </c>
      <c r="H121" s="0" t="n">
        <f aca="false">C121+1</f>
        <v>1</v>
      </c>
      <c r="I121" s="0" t="n">
        <f aca="false">D121+1</f>
        <v>1.111588</v>
      </c>
      <c r="J121" s="0" t="n">
        <f aca="false">E121+1</f>
        <v>1.003792</v>
      </c>
    </row>
    <row r="122" customFormat="false" ht="15" hidden="false" customHeight="false" outlineLevel="0" collapsed="false">
      <c r="A122" s="3" t="n">
        <v>19920131</v>
      </c>
      <c r="B122" s="3" t="n">
        <v>0.112805</v>
      </c>
      <c r="C122" s="3"/>
      <c r="D122" s="3" t="n">
        <v>-0.0199</v>
      </c>
      <c r="E122" s="3" t="n">
        <v>0.003059</v>
      </c>
      <c r="G122" s="0" t="n">
        <f aca="false">B122+1</f>
        <v>1.112805</v>
      </c>
      <c r="H122" s="0" t="n">
        <f aca="false">C122+1</f>
        <v>1</v>
      </c>
      <c r="I122" s="0" t="n">
        <f aca="false">D122+1</f>
        <v>0.9801</v>
      </c>
      <c r="J122" s="0" t="n">
        <f aca="false">E122+1</f>
        <v>1.003059</v>
      </c>
    </row>
    <row r="123" customFormat="false" ht="15" hidden="false" customHeight="false" outlineLevel="0" collapsed="false">
      <c r="A123" s="3" t="n">
        <v>19920228</v>
      </c>
      <c r="B123" s="3" t="n">
        <v>0.045205</v>
      </c>
      <c r="C123" s="3"/>
      <c r="D123" s="3" t="n">
        <v>0.009565</v>
      </c>
      <c r="E123" s="3" t="n">
        <v>0.002828</v>
      </c>
      <c r="G123" s="0" t="n">
        <f aca="false">B123+1</f>
        <v>1.045205</v>
      </c>
      <c r="H123" s="0" t="n">
        <f aca="false">C123+1</f>
        <v>1</v>
      </c>
      <c r="I123" s="0" t="n">
        <f aca="false">D123+1</f>
        <v>1.009565</v>
      </c>
      <c r="J123" s="0" t="n">
        <f aca="false">E123+1</f>
        <v>1.002828</v>
      </c>
    </row>
    <row r="124" customFormat="false" ht="15" hidden="false" customHeight="false" outlineLevel="0" collapsed="false">
      <c r="A124" s="3" t="n">
        <v>19920331</v>
      </c>
      <c r="B124" s="3" t="n">
        <v>-0.024902</v>
      </c>
      <c r="C124" s="3"/>
      <c r="D124" s="3" t="n">
        <v>-0.021832</v>
      </c>
      <c r="E124" s="3" t="n">
        <v>0.003376</v>
      </c>
      <c r="G124" s="0" t="n">
        <f aca="false">B124+1</f>
        <v>0.975098</v>
      </c>
      <c r="H124" s="0" t="n">
        <f aca="false">C124+1</f>
        <v>1</v>
      </c>
      <c r="I124" s="0" t="n">
        <f aca="false">D124+1</f>
        <v>0.978168</v>
      </c>
      <c r="J124" s="0" t="n">
        <f aca="false">E124+1</f>
        <v>1.003376</v>
      </c>
    </row>
    <row r="125" customFormat="false" ht="15" hidden="false" customHeight="false" outlineLevel="0" collapsed="false">
      <c r="A125" s="3" t="n">
        <v>19920430</v>
      </c>
      <c r="B125" s="3" t="n">
        <v>-0.040323</v>
      </c>
      <c r="C125" s="3"/>
      <c r="D125" s="3" t="n">
        <v>0.027893</v>
      </c>
      <c r="E125" s="3" t="n">
        <v>0.003303</v>
      </c>
      <c r="G125" s="0" t="n">
        <f aca="false">B125+1</f>
        <v>0.959677</v>
      </c>
      <c r="H125" s="0" t="n">
        <f aca="false">C125+1</f>
        <v>1</v>
      </c>
      <c r="I125" s="0" t="n">
        <f aca="false">D125+1</f>
        <v>1.027893</v>
      </c>
      <c r="J125" s="0" t="n">
        <f aca="false">E125+1</f>
        <v>1.003303</v>
      </c>
    </row>
    <row r="126" customFormat="false" ht="15" hidden="false" customHeight="false" outlineLevel="0" collapsed="false">
      <c r="A126" s="3" t="n">
        <v>19920529</v>
      </c>
      <c r="B126" s="3" t="n">
        <v>-0.001401</v>
      </c>
      <c r="C126" s="3"/>
      <c r="D126" s="3" t="n">
        <v>0.000964</v>
      </c>
      <c r="E126" s="3" t="n">
        <v>0.002758</v>
      </c>
      <c r="G126" s="0" t="n">
        <f aca="false">B126+1</f>
        <v>0.998599</v>
      </c>
      <c r="H126" s="0" t="n">
        <f aca="false">C126+1</f>
        <v>1</v>
      </c>
      <c r="I126" s="0" t="n">
        <f aca="false">D126+1</f>
        <v>1.000964</v>
      </c>
      <c r="J126" s="0" t="n">
        <f aca="false">E126+1</f>
        <v>1.002758</v>
      </c>
    </row>
    <row r="127" customFormat="false" ht="15" hidden="false" customHeight="false" outlineLevel="0" collapsed="false">
      <c r="A127" s="3" t="n">
        <v>19920630</v>
      </c>
      <c r="B127" s="3" t="n">
        <v>-0.049088</v>
      </c>
      <c r="C127" s="3"/>
      <c r="D127" s="3" t="n">
        <v>-0.017359</v>
      </c>
      <c r="E127" s="3" t="n">
        <v>0.003201</v>
      </c>
      <c r="G127" s="0" t="n">
        <f aca="false">B127+1</f>
        <v>0.950912</v>
      </c>
      <c r="H127" s="0" t="n">
        <f aca="false">C127+1</f>
        <v>1</v>
      </c>
      <c r="I127" s="0" t="n">
        <f aca="false">D127+1</f>
        <v>0.982641</v>
      </c>
      <c r="J127" s="0" t="n">
        <f aca="false">E127+1</f>
        <v>1.003201</v>
      </c>
    </row>
    <row r="128" customFormat="false" ht="15" hidden="false" customHeight="false" outlineLevel="0" collapsed="false">
      <c r="A128" s="3" t="n">
        <v>19920731</v>
      </c>
      <c r="B128" s="3" t="n">
        <v>0.035398</v>
      </c>
      <c r="C128" s="3"/>
      <c r="D128" s="3" t="n">
        <v>0.039374</v>
      </c>
      <c r="E128" s="3" t="n">
        <v>0.002892</v>
      </c>
      <c r="G128" s="0" t="n">
        <f aca="false">B128+1</f>
        <v>1.035398</v>
      </c>
      <c r="H128" s="0" t="n">
        <f aca="false">C128+1</f>
        <v>1</v>
      </c>
      <c r="I128" s="0" t="n">
        <f aca="false">D128+1</f>
        <v>1.039374</v>
      </c>
      <c r="J128" s="0" t="n">
        <f aca="false">E128+1</f>
        <v>1.002892</v>
      </c>
    </row>
    <row r="129" customFormat="false" ht="15" hidden="false" customHeight="false" outlineLevel="0" collapsed="false">
      <c r="A129" s="3" t="n">
        <v>19920831</v>
      </c>
      <c r="B129" s="3" t="n">
        <v>-0.021368</v>
      </c>
      <c r="C129" s="3"/>
      <c r="D129" s="3" t="n">
        <v>-0.023998</v>
      </c>
      <c r="E129" s="3" t="n">
        <v>0.002605</v>
      </c>
      <c r="G129" s="0" t="n">
        <f aca="false">B129+1</f>
        <v>0.978632</v>
      </c>
      <c r="H129" s="0" t="n">
        <f aca="false">C129+1</f>
        <v>1</v>
      </c>
      <c r="I129" s="0" t="n">
        <f aca="false">D129+1</f>
        <v>0.976002</v>
      </c>
      <c r="J129" s="0" t="n">
        <f aca="false">E129+1</f>
        <v>1.002605</v>
      </c>
    </row>
    <row r="130" customFormat="false" ht="15" hidden="false" customHeight="false" outlineLevel="0" collapsed="false">
      <c r="A130" s="3" t="n">
        <v>19920930</v>
      </c>
      <c r="B130" s="3" t="n">
        <v>0.0131</v>
      </c>
      <c r="C130" s="3"/>
      <c r="D130" s="3" t="n">
        <v>0.009106</v>
      </c>
      <c r="E130" s="3" t="n">
        <v>0.002573</v>
      </c>
      <c r="G130" s="0" t="n">
        <f aca="false">B130+1</f>
        <v>1.0131</v>
      </c>
      <c r="H130" s="0" t="n">
        <f aca="false">C130+1</f>
        <v>1</v>
      </c>
      <c r="I130" s="0" t="n">
        <f aca="false">D130+1</f>
        <v>1.009106</v>
      </c>
      <c r="J130" s="0" t="n">
        <f aca="false">E130+1</f>
        <v>1.002573</v>
      </c>
    </row>
    <row r="131" customFormat="false" ht="15" hidden="false" customHeight="false" outlineLevel="0" collapsed="false">
      <c r="A131" s="3" t="n">
        <v>19921030</v>
      </c>
      <c r="B131" s="3" t="n">
        <v>0.022989</v>
      </c>
      <c r="C131" s="3"/>
      <c r="D131" s="3" t="n">
        <v>0.002106</v>
      </c>
      <c r="E131" s="3" t="n">
        <v>0.002286</v>
      </c>
      <c r="G131" s="0" t="n">
        <f aca="false">B131+1</f>
        <v>1.022989</v>
      </c>
      <c r="H131" s="0" t="n">
        <f aca="false">C131+1</f>
        <v>1</v>
      </c>
      <c r="I131" s="0" t="n">
        <f aca="false">D131+1</f>
        <v>1.002106</v>
      </c>
      <c r="J131" s="0" t="n">
        <f aca="false">E131+1</f>
        <v>1.002286</v>
      </c>
    </row>
    <row r="132" customFormat="false" ht="15" hidden="false" customHeight="false" outlineLevel="0" collapsed="false">
      <c r="A132" s="3" t="n">
        <v>19921130</v>
      </c>
      <c r="B132" s="3" t="n">
        <v>0.088483</v>
      </c>
      <c r="C132" s="3"/>
      <c r="D132" s="3" t="n">
        <v>0.030262</v>
      </c>
      <c r="E132" s="3" t="n">
        <v>0.002346</v>
      </c>
      <c r="G132" s="0" t="n">
        <f aca="false">B132+1</f>
        <v>1.088483</v>
      </c>
      <c r="H132" s="0" t="n">
        <f aca="false">C132+1</f>
        <v>1</v>
      </c>
      <c r="I132" s="0" t="n">
        <f aca="false">D132+1</f>
        <v>1.030262</v>
      </c>
      <c r="J132" s="0" t="n">
        <f aca="false">E132+1</f>
        <v>1.002346</v>
      </c>
    </row>
    <row r="133" customFormat="false" ht="15" hidden="false" customHeight="false" outlineLevel="0" collapsed="false">
      <c r="A133" s="3" t="n">
        <v>19921231</v>
      </c>
      <c r="B133" s="3" t="n">
        <v>0.044116</v>
      </c>
      <c r="C133" s="3"/>
      <c r="D133" s="3" t="n">
        <v>0.010108</v>
      </c>
      <c r="E133" s="3" t="n">
        <v>0.00227</v>
      </c>
      <c r="G133" s="0" t="n">
        <f aca="false">B133+1</f>
        <v>1.044116</v>
      </c>
      <c r="H133" s="0" t="n">
        <f aca="false">C133+1</f>
        <v>1</v>
      </c>
      <c r="I133" s="0" t="n">
        <f aca="false">D133+1</f>
        <v>1.010108</v>
      </c>
      <c r="J133" s="0" t="n">
        <f aca="false">E133+1</f>
        <v>1.00227</v>
      </c>
    </row>
    <row r="134" customFormat="false" ht="15" hidden="false" customHeight="false" outlineLevel="0" collapsed="false">
      <c r="A134" s="3" t="n">
        <v>19930129</v>
      </c>
      <c r="B134" s="3" t="n">
        <v>0.054348</v>
      </c>
      <c r="C134" s="3"/>
      <c r="D134" s="3" t="n">
        <v>0.007046</v>
      </c>
      <c r="E134" s="3" t="n">
        <v>0.002335</v>
      </c>
      <c r="G134" s="0" t="n">
        <f aca="false">B134+1</f>
        <v>1.054348</v>
      </c>
      <c r="H134" s="0" t="n">
        <f aca="false">C134+1</f>
        <v>1</v>
      </c>
      <c r="I134" s="0" t="n">
        <f aca="false">D134+1</f>
        <v>1.007046</v>
      </c>
      <c r="J134" s="0" t="n">
        <f aca="false">E134+1</f>
        <v>1.002335</v>
      </c>
    </row>
    <row r="135" customFormat="false" ht="15" hidden="false" customHeight="false" outlineLevel="0" collapsed="false">
      <c r="A135" s="3" t="n">
        <v>19930226</v>
      </c>
      <c r="B135" s="3" t="n">
        <v>-0.018041</v>
      </c>
      <c r="C135" s="3"/>
      <c r="D135" s="3" t="n">
        <v>0.010484</v>
      </c>
      <c r="E135" s="3" t="n">
        <v>0.002209</v>
      </c>
      <c r="G135" s="0" t="n">
        <f aca="false">B135+1</f>
        <v>0.981959</v>
      </c>
      <c r="H135" s="0" t="n">
        <f aca="false">C135+1</f>
        <v>1</v>
      </c>
      <c r="I135" s="0" t="n">
        <f aca="false">D135+1</f>
        <v>1.010484</v>
      </c>
      <c r="J135" s="0" t="n">
        <f aca="false">E135+1</f>
        <v>1.002209</v>
      </c>
    </row>
    <row r="136" customFormat="false" ht="15" hidden="false" customHeight="false" outlineLevel="0" collapsed="false">
      <c r="A136" s="3" t="n">
        <v>19930331</v>
      </c>
      <c r="B136" s="3" t="n">
        <v>0.028871</v>
      </c>
      <c r="C136" s="3"/>
      <c r="D136" s="3" t="n">
        <v>0.018697</v>
      </c>
      <c r="E136" s="3" t="n">
        <v>0.002538</v>
      </c>
      <c r="G136" s="0" t="n">
        <f aca="false">B136+1</f>
        <v>1.028871</v>
      </c>
      <c r="H136" s="0" t="n">
        <f aca="false">C136+1</f>
        <v>1</v>
      </c>
      <c r="I136" s="0" t="n">
        <f aca="false">D136+1</f>
        <v>1.018697</v>
      </c>
      <c r="J136" s="0" t="n">
        <f aca="false">E136+1</f>
        <v>1.002538</v>
      </c>
    </row>
    <row r="137" customFormat="false" ht="15" hidden="false" customHeight="false" outlineLevel="0" collapsed="false">
      <c r="A137" s="3" t="n">
        <v>19930430</v>
      </c>
      <c r="B137" s="3" t="n">
        <v>-0.030612</v>
      </c>
      <c r="C137" s="3" t="n">
        <v>-0.021169</v>
      </c>
      <c r="D137" s="3" t="n">
        <v>-0.025417</v>
      </c>
      <c r="E137" s="3" t="n">
        <v>0.002372</v>
      </c>
      <c r="G137" s="0" t="n">
        <f aca="false">B137+1</f>
        <v>0.969388</v>
      </c>
      <c r="H137" s="0" t="n">
        <f aca="false">C137+1</f>
        <v>0.978831</v>
      </c>
      <c r="I137" s="0" t="n">
        <f aca="false">D137+1</f>
        <v>0.974583</v>
      </c>
      <c r="J137" s="0" t="n">
        <f aca="false">E137+1</f>
        <v>1.002372</v>
      </c>
    </row>
    <row r="138" customFormat="false" ht="15" hidden="false" customHeight="false" outlineLevel="0" collapsed="false">
      <c r="A138" s="3" t="n">
        <v>19930528</v>
      </c>
      <c r="B138" s="3" t="n">
        <v>0.034211</v>
      </c>
      <c r="C138" s="3" t="n">
        <v>0.026777</v>
      </c>
      <c r="D138" s="3" t="n">
        <v>0.022717</v>
      </c>
      <c r="E138" s="3" t="n">
        <v>0.002168</v>
      </c>
      <c r="G138" s="0" t="n">
        <f aca="false">B138+1</f>
        <v>1.034211</v>
      </c>
      <c r="H138" s="0" t="n">
        <f aca="false">C138+1</f>
        <v>1.026777</v>
      </c>
      <c r="I138" s="0" t="n">
        <f aca="false">D138+1</f>
        <v>1.022717</v>
      </c>
      <c r="J138" s="0" t="n">
        <f aca="false">E138+1</f>
        <v>1.002168</v>
      </c>
    </row>
    <row r="139" customFormat="false" ht="15" hidden="false" customHeight="false" outlineLevel="0" collapsed="false">
      <c r="A139" s="3" t="n">
        <v>19930630</v>
      </c>
      <c r="B139" s="3" t="n">
        <v>-0.003817</v>
      </c>
      <c r="C139" s="3" t="n">
        <v>0</v>
      </c>
      <c r="D139" s="3" t="n">
        <v>0.000755</v>
      </c>
      <c r="E139" s="3" t="n">
        <v>0.002756</v>
      </c>
      <c r="G139" s="0" t="n">
        <f aca="false">B139+1</f>
        <v>0.996183</v>
      </c>
      <c r="H139" s="0" t="n">
        <f aca="false">C139+1</f>
        <v>1</v>
      </c>
      <c r="I139" s="0" t="n">
        <f aca="false">D139+1</f>
        <v>1.000755</v>
      </c>
      <c r="J139" s="0" t="n">
        <f aca="false">E139+1</f>
        <v>1.002756</v>
      </c>
    </row>
    <row r="140" customFormat="false" ht="15" hidden="false" customHeight="false" outlineLevel="0" collapsed="false">
      <c r="A140" s="3" t="n">
        <v>19930730</v>
      </c>
      <c r="B140" s="3" t="n">
        <v>0.016603</v>
      </c>
      <c r="C140" s="3" t="n">
        <v>0.03009</v>
      </c>
      <c r="D140" s="3" t="n">
        <v>-0.005327</v>
      </c>
      <c r="E140" s="3" t="n">
        <v>0.002402</v>
      </c>
      <c r="G140" s="0" t="n">
        <f aca="false">B140+1</f>
        <v>1.016603</v>
      </c>
      <c r="H140" s="0" t="n">
        <f aca="false">C140+1</f>
        <v>1.03009</v>
      </c>
      <c r="I140" s="0" t="n">
        <f aca="false">D140+1</f>
        <v>0.994673</v>
      </c>
      <c r="J140" s="0" t="n">
        <f aca="false">E140+1</f>
        <v>1.002402</v>
      </c>
    </row>
    <row r="141" customFormat="false" ht="15" hidden="false" customHeight="false" outlineLevel="0" collapsed="false">
      <c r="A141" s="3" t="n">
        <v>19930831</v>
      </c>
      <c r="B141" s="3" t="n">
        <v>0.03392</v>
      </c>
      <c r="C141" s="3" t="n">
        <v>0.032132</v>
      </c>
      <c r="D141" s="3" t="n">
        <v>0.034432</v>
      </c>
      <c r="E141" s="3" t="n">
        <v>0.00253</v>
      </c>
      <c r="G141" s="0" t="n">
        <f aca="false">B141+1</f>
        <v>1.03392</v>
      </c>
      <c r="H141" s="0" t="n">
        <f aca="false">C141+1</f>
        <v>1.032132</v>
      </c>
      <c r="I141" s="0" t="n">
        <f aca="false">D141+1</f>
        <v>1.034432</v>
      </c>
      <c r="J141" s="0" t="n">
        <f aca="false">E141+1</f>
        <v>1.00253</v>
      </c>
    </row>
    <row r="142" customFormat="false" ht="15" hidden="false" customHeight="false" outlineLevel="0" collapsed="false">
      <c r="A142" s="3" t="n">
        <v>19930930</v>
      </c>
      <c r="B142" s="3" t="n">
        <v>0.031592</v>
      </c>
      <c r="C142" s="3" t="n">
        <v>0.034906</v>
      </c>
      <c r="D142" s="3" t="n">
        <v>-0.009988</v>
      </c>
      <c r="E142" s="3" t="n">
        <v>0.002356</v>
      </c>
      <c r="G142" s="0" t="n">
        <f aca="false">B142+1</f>
        <v>1.031592</v>
      </c>
      <c r="H142" s="0" t="n">
        <f aca="false">C142+1</f>
        <v>1.034906</v>
      </c>
      <c r="I142" s="0" t="n">
        <f aca="false">D142+1</f>
        <v>0.990012</v>
      </c>
      <c r="J142" s="0" t="n">
        <f aca="false">E142+1</f>
        <v>1.002356</v>
      </c>
    </row>
    <row r="143" customFormat="false" ht="15" hidden="false" customHeight="false" outlineLevel="0" collapsed="false">
      <c r="A143" s="3" t="n">
        <v>19931029</v>
      </c>
      <c r="B143" s="3" t="n">
        <v>0.047114</v>
      </c>
      <c r="C143" s="3" t="n">
        <v>0.033728</v>
      </c>
      <c r="D143" s="3" t="n">
        <v>0.019393</v>
      </c>
      <c r="E143" s="3" t="n">
        <v>0.00221</v>
      </c>
      <c r="G143" s="0" t="n">
        <f aca="false">B143+1</f>
        <v>1.047114</v>
      </c>
      <c r="H143" s="0" t="n">
        <f aca="false">C143+1</f>
        <v>1.033728</v>
      </c>
      <c r="I143" s="0" t="n">
        <f aca="false">D143+1</f>
        <v>1.019393</v>
      </c>
      <c r="J143" s="0" t="n">
        <f aca="false">E143+1</f>
        <v>1.00221</v>
      </c>
    </row>
    <row r="144" customFormat="false" ht="15" hidden="false" customHeight="false" outlineLevel="0" collapsed="false">
      <c r="A144" s="3" t="n">
        <v>19931130</v>
      </c>
      <c r="B144" s="3" t="n">
        <v>-0.017527</v>
      </c>
      <c r="C144" s="3" t="n">
        <v>-0.017732</v>
      </c>
      <c r="D144" s="3" t="n">
        <v>-0.012911</v>
      </c>
      <c r="E144" s="3" t="n">
        <v>0.002477</v>
      </c>
      <c r="G144" s="0" t="n">
        <f aca="false">B144+1</f>
        <v>0.982473</v>
      </c>
      <c r="H144" s="0" t="n">
        <f aca="false">C144+1</f>
        <v>0.982268</v>
      </c>
      <c r="I144" s="0" t="n">
        <f aca="false">D144+1</f>
        <v>0.987089</v>
      </c>
      <c r="J144" s="0" t="n">
        <f aca="false">E144+1</f>
        <v>1.002477</v>
      </c>
    </row>
    <row r="145" customFormat="false" ht="15" hidden="false" customHeight="false" outlineLevel="0" collapsed="false">
      <c r="A145" s="3" t="n">
        <v>19931231</v>
      </c>
      <c r="B145" s="3" t="n">
        <v>0.01894</v>
      </c>
      <c r="C145" s="3" t="n">
        <v>0.019997</v>
      </c>
      <c r="D145" s="3" t="n">
        <v>0.010091</v>
      </c>
      <c r="E145" s="3" t="n">
        <v>0.002263</v>
      </c>
      <c r="G145" s="0" t="n">
        <f aca="false">B145+1</f>
        <v>1.01894</v>
      </c>
      <c r="H145" s="0" t="n">
        <f aca="false">C145+1</f>
        <v>1.019997</v>
      </c>
      <c r="I145" s="0" t="n">
        <f aca="false">D145+1</f>
        <v>1.010091</v>
      </c>
      <c r="J145" s="0" t="n">
        <f aca="false">E145+1</f>
        <v>1.002263</v>
      </c>
    </row>
    <row r="146" customFormat="false" ht="15" hidden="false" customHeight="false" outlineLevel="0" collapsed="false">
      <c r="A146" s="3" t="n">
        <v>19940131</v>
      </c>
      <c r="B146" s="3" t="n">
        <v>0.061818</v>
      </c>
      <c r="C146" s="3" t="n">
        <v>0.051647</v>
      </c>
      <c r="D146" s="3" t="n">
        <v>0.032501</v>
      </c>
      <c r="E146" s="3" t="n">
        <v>0.002503</v>
      </c>
      <c r="G146" s="0" t="n">
        <f aca="false">B146+1</f>
        <v>1.061818</v>
      </c>
      <c r="H146" s="0" t="n">
        <f aca="false">C146+1</f>
        <v>1.051647</v>
      </c>
      <c r="I146" s="0" t="n">
        <f aca="false">D146+1</f>
        <v>1.032501</v>
      </c>
      <c r="J146" s="0" t="n">
        <f aca="false">E146+1</f>
        <v>1.002503</v>
      </c>
    </row>
    <row r="147" customFormat="false" ht="15" hidden="false" customHeight="false" outlineLevel="0" collapsed="false">
      <c r="A147" s="3" t="n">
        <v>19940228</v>
      </c>
      <c r="B147" s="3" t="n">
        <v>-0.002283</v>
      </c>
      <c r="C147" s="3" t="n">
        <v>-0.003387</v>
      </c>
      <c r="D147" s="3" t="n">
        <v>-0.030045</v>
      </c>
      <c r="E147" s="3" t="n">
        <v>0.00212</v>
      </c>
      <c r="G147" s="0" t="n">
        <f aca="false">B147+1</f>
        <v>0.997717</v>
      </c>
      <c r="H147" s="0" t="n">
        <f aca="false">C147+1</f>
        <v>0.996613</v>
      </c>
      <c r="I147" s="0" t="n">
        <f aca="false">D147+1</f>
        <v>0.969955</v>
      </c>
      <c r="J147" s="0" t="n">
        <f aca="false">E147+1</f>
        <v>1.00212</v>
      </c>
    </row>
    <row r="148" customFormat="false" ht="15" hidden="false" customHeight="false" outlineLevel="0" collapsed="false">
      <c r="A148" s="3" t="n">
        <v>19940331</v>
      </c>
      <c r="B148" s="3" t="n">
        <v>-0.044622</v>
      </c>
      <c r="C148" s="3" t="n">
        <v>-0.033135</v>
      </c>
      <c r="D148" s="3" t="n">
        <v>-0.045746</v>
      </c>
      <c r="E148" s="3" t="n">
        <v>0.002469</v>
      </c>
      <c r="G148" s="0" t="n">
        <f aca="false">B148+1</f>
        <v>0.955378</v>
      </c>
      <c r="H148" s="0" t="n">
        <f aca="false">C148+1</f>
        <v>0.966865</v>
      </c>
      <c r="I148" s="0" t="n">
        <f aca="false">D148+1</f>
        <v>0.954254</v>
      </c>
      <c r="J148" s="0" t="n">
        <f aca="false">E148+1</f>
        <v>1.002469</v>
      </c>
    </row>
    <row r="149" customFormat="false" ht="15" hidden="false" customHeight="false" outlineLevel="0" collapsed="false">
      <c r="A149" s="3" t="n">
        <v>19940429</v>
      </c>
      <c r="B149" s="3" t="n">
        <v>0.005988</v>
      </c>
      <c r="C149" s="3" t="n">
        <v>0.00703</v>
      </c>
      <c r="D149" s="3" t="n">
        <v>0.011531</v>
      </c>
      <c r="E149" s="3" t="n">
        <v>0.002711</v>
      </c>
      <c r="G149" s="0" t="n">
        <f aca="false">B149+1</f>
        <v>1.005988</v>
      </c>
      <c r="H149" s="0" t="n">
        <f aca="false">C149+1</f>
        <v>1.00703</v>
      </c>
      <c r="I149" s="0" t="n">
        <f aca="false">D149+1</f>
        <v>1.011531</v>
      </c>
      <c r="J149" s="0" t="n">
        <f aca="false">E149+1</f>
        <v>1.002711</v>
      </c>
    </row>
    <row r="150" customFormat="false" ht="15" hidden="false" customHeight="false" outlineLevel="0" collapsed="false">
      <c r="A150" s="3" t="n">
        <v>19940531</v>
      </c>
      <c r="B150" s="3" t="n">
        <v>-0.00119</v>
      </c>
      <c r="C150" s="3" t="n">
        <v>0.002618</v>
      </c>
      <c r="D150" s="3" t="n">
        <v>0.012419</v>
      </c>
      <c r="E150" s="3" t="n">
        <v>0.00315</v>
      </c>
      <c r="G150" s="0" t="n">
        <f aca="false">B150+1</f>
        <v>0.99881</v>
      </c>
      <c r="H150" s="0" t="n">
        <f aca="false">C150+1</f>
        <v>1.002618</v>
      </c>
      <c r="I150" s="0" t="n">
        <f aca="false">D150+1</f>
        <v>1.012419</v>
      </c>
      <c r="J150" s="0" t="n">
        <f aca="false">E150+1</f>
        <v>1.00315</v>
      </c>
    </row>
    <row r="151" customFormat="false" ht="15" hidden="false" customHeight="false" outlineLevel="0" collapsed="false">
      <c r="A151" s="3" t="n">
        <v>19940630</v>
      </c>
      <c r="B151" s="3" t="n">
        <v>-0.026222</v>
      </c>
      <c r="C151" s="3" t="n">
        <v>-0.018277</v>
      </c>
      <c r="D151" s="3" t="n">
        <v>-0.026812</v>
      </c>
      <c r="E151" s="3" t="n">
        <v>0.003118</v>
      </c>
      <c r="G151" s="0" t="n">
        <f aca="false">B151+1</f>
        <v>0.973778</v>
      </c>
      <c r="H151" s="0" t="n">
        <f aca="false">C151+1</f>
        <v>0.981723</v>
      </c>
      <c r="I151" s="0" t="n">
        <f aca="false">D151+1</f>
        <v>0.973188</v>
      </c>
      <c r="J151" s="0" t="n">
        <f aca="false">E151+1</f>
        <v>1.003118</v>
      </c>
    </row>
    <row r="152" customFormat="false" ht="15" hidden="false" customHeight="false" outlineLevel="0" collapsed="false">
      <c r="A152" s="3" t="n">
        <v>19940729</v>
      </c>
      <c r="B152" s="3" t="n">
        <v>0.01836</v>
      </c>
      <c r="C152" s="3" t="n">
        <v>0.016844</v>
      </c>
      <c r="D152" s="3" t="n">
        <v>0.031467</v>
      </c>
      <c r="E152" s="3" t="n">
        <v>0.002751</v>
      </c>
      <c r="G152" s="0" t="n">
        <f aca="false">B152+1</f>
        <v>1.01836</v>
      </c>
      <c r="H152" s="0" t="n">
        <f aca="false">C152+1</f>
        <v>1.016844</v>
      </c>
      <c r="I152" s="0" t="n">
        <f aca="false">D152+1</f>
        <v>1.031467</v>
      </c>
      <c r="J152" s="0" t="n">
        <f aca="false">E152+1</f>
        <v>1.002751</v>
      </c>
    </row>
    <row r="153" customFormat="false" ht="15" hidden="false" customHeight="false" outlineLevel="0" collapsed="false">
      <c r="A153" s="3" t="n">
        <v>19940831</v>
      </c>
      <c r="B153" s="3" t="n">
        <v>0.033654</v>
      </c>
      <c r="C153" s="3" t="n">
        <v>0.034002</v>
      </c>
      <c r="D153" s="3" t="n">
        <v>0.037643</v>
      </c>
      <c r="E153" s="3" t="n">
        <v>0.003687</v>
      </c>
      <c r="G153" s="0" t="n">
        <f aca="false">B153+1</f>
        <v>1.033654</v>
      </c>
      <c r="H153" s="0" t="n">
        <f aca="false">C153+1</f>
        <v>1.034002</v>
      </c>
      <c r="I153" s="0" t="n">
        <f aca="false">D153+1</f>
        <v>1.037643</v>
      </c>
      <c r="J153" s="0" t="n">
        <f aca="false">E153+1</f>
        <v>1.003687</v>
      </c>
    </row>
    <row r="154" customFormat="false" ht="15" hidden="false" customHeight="false" outlineLevel="0" collapsed="false">
      <c r="A154" s="3" t="n">
        <v>19940930</v>
      </c>
      <c r="B154" s="3" t="n">
        <v>0.010465</v>
      </c>
      <c r="C154" s="3" t="n">
        <v>-0.003373</v>
      </c>
      <c r="D154" s="3" t="n">
        <v>-0.026898</v>
      </c>
      <c r="E154" s="3" t="n">
        <v>0.003659</v>
      </c>
      <c r="G154" s="0" t="n">
        <f aca="false">B154+1</f>
        <v>1.010465</v>
      </c>
      <c r="H154" s="0" t="n">
        <f aca="false">C154+1</f>
        <v>0.996627</v>
      </c>
      <c r="I154" s="0" t="n">
        <f aca="false">D154+1</f>
        <v>0.973102</v>
      </c>
      <c r="J154" s="0" t="n">
        <f aca="false">E154+1</f>
        <v>1.003659</v>
      </c>
    </row>
    <row r="155" customFormat="false" ht="15" hidden="false" customHeight="false" outlineLevel="0" collapsed="false">
      <c r="A155" s="3" t="n">
        <v>19941031</v>
      </c>
      <c r="B155" s="3" t="n">
        <v>0.011507</v>
      </c>
      <c r="C155" s="3" t="n">
        <v>-0.014382</v>
      </c>
      <c r="D155" s="3" t="n">
        <v>0.020834</v>
      </c>
      <c r="E155" s="3" t="n">
        <v>0.00384</v>
      </c>
      <c r="G155" s="0" t="n">
        <f aca="false">B155+1</f>
        <v>1.011507</v>
      </c>
      <c r="H155" s="0" t="n">
        <f aca="false">C155+1</f>
        <v>0.985618</v>
      </c>
      <c r="I155" s="0" t="n">
        <f aca="false">D155+1</f>
        <v>1.020834</v>
      </c>
      <c r="J155" s="0" t="n">
        <f aca="false">E155+1</f>
        <v>1.00384</v>
      </c>
    </row>
    <row r="156" customFormat="false" ht="15" hidden="false" customHeight="false" outlineLevel="0" collapsed="false">
      <c r="A156" s="3" t="n">
        <v>19941130</v>
      </c>
      <c r="B156" s="3" t="n">
        <v>-0.03264</v>
      </c>
      <c r="C156" s="3" t="n">
        <v>-0.03426</v>
      </c>
      <c r="D156" s="3" t="n">
        <v>-0.039505</v>
      </c>
      <c r="E156" s="3" t="n">
        <v>0.003691</v>
      </c>
      <c r="G156" s="0" t="n">
        <f aca="false">B156+1</f>
        <v>0.96736</v>
      </c>
      <c r="H156" s="0" t="n">
        <f aca="false">C156+1</f>
        <v>0.96574</v>
      </c>
      <c r="I156" s="0" t="n">
        <f aca="false">D156+1</f>
        <v>0.960495</v>
      </c>
      <c r="J156" s="0" t="n">
        <f aca="false">E156+1</f>
        <v>1.003691</v>
      </c>
    </row>
    <row r="157" customFormat="false" ht="15" hidden="false" customHeight="false" outlineLevel="0" collapsed="false">
      <c r="A157" s="3" t="n">
        <v>19941230</v>
      </c>
      <c r="B157" s="3" t="n">
        <v>0.000237</v>
      </c>
      <c r="C157" s="3" t="n">
        <v>0.010534</v>
      </c>
      <c r="D157" s="3" t="n">
        <v>0.012299</v>
      </c>
      <c r="E157" s="3" t="n">
        <v>0.00443</v>
      </c>
      <c r="G157" s="0" t="n">
        <f aca="false">B157+1</f>
        <v>1.000237</v>
      </c>
      <c r="H157" s="0" t="n">
        <f aca="false">C157+1</f>
        <v>1.010534</v>
      </c>
      <c r="I157" s="0" t="n">
        <f aca="false">D157+1</f>
        <v>1.012299</v>
      </c>
      <c r="J157" s="0" t="n">
        <f aca="false">E157+1</f>
        <v>1.00443</v>
      </c>
    </row>
    <row r="158" customFormat="false" ht="15" hidden="false" customHeight="false" outlineLevel="0" collapsed="false">
      <c r="A158" s="3" t="n">
        <v>19950131</v>
      </c>
      <c r="B158" s="3" t="n">
        <v>0.028269</v>
      </c>
      <c r="C158" s="3" t="n">
        <v>0.009795</v>
      </c>
      <c r="D158" s="3" t="n">
        <v>0.024278</v>
      </c>
      <c r="E158" s="3" t="n">
        <v>0.004156</v>
      </c>
      <c r="G158" s="0" t="n">
        <f aca="false">B158+1</f>
        <v>1.028269</v>
      </c>
      <c r="H158" s="0" t="n">
        <f aca="false">C158+1</f>
        <v>1.009795</v>
      </c>
      <c r="I158" s="0" t="n">
        <f aca="false">D158+1</f>
        <v>1.024278</v>
      </c>
      <c r="J158" s="0" t="n">
        <f aca="false">E158+1</f>
        <v>1.004156</v>
      </c>
    </row>
    <row r="159" customFormat="false" ht="15" hidden="false" customHeight="false" outlineLevel="0" collapsed="false">
      <c r="A159" s="3" t="n">
        <v>19950228</v>
      </c>
      <c r="B159" s="3" t="n">
        <v>0.0252</v>
      </c>
      <c r="C159" s="3" t="n">
        <v>0.035273</v>
      </c>
      <c r="D159" s="3" t="n">
        <v>0.036074</v>
      </c>
      <c r="E159" s="3" t="n">
        <v>0.003983</v>
      </c>
      <c r="G159" s="0" t="n">
        <f aca="false">B159+1</f>
        <v>1.0252</v>
      </c>
      <c r="H159" s="0" t="n">
        <f aca="false">C159+1</f>
        <v>1.035273</v>
      </c>
      <c r="I159" s="0" t="n">
        <f aca="false">D159+1</f>
        <v>1.036074</v>
      </c>
      <c r="J159" s="0" t="n">
        <f aca="false">E159+1</f>
        <v>1.003983</v>
      </c>
    </row>
    <row r="160" customFormat="false" ht="15" hidden="false" customHeight="false" outlineLevel="0" collapsed="false">
      <c r="A160" s="3" t="n">
        <v>19950331</v>
      </c>
      <c r="B160" s="3" t="n">
        <v>0.014525</v>
      </c>
      <c r="C160" s="3" t="n">
        <v>0.011925</v>
      </c>
      <c r="D160" s="3" t="n">
        <v>0.027329</v>
      </c>
      <c r="E160" s="3" t="n">
        <v>0.004134</v>
      </c>
      <c r="G160" s="0" t="n">
        <f aca="false">B160+1</f>
        <v>1.014525</v>
      </c>
      <c r="H160" s="0" t="n">
        <f aca="false">C160+1</f>
        <v>1.011925</v>
      </c>
      <c r="I160" s="0" t="n">
        <f aca="false">D160+1</f>
        <v>1.027329</v>
      </c>
      <c r="J160" s="0" t="n">
        <f aca="false">E160+1</f>
        <v>1.004134</v>
      </c>
    </row>
    <row r="161" customFormat="false" ht="15" hidden="false" customHeight="false" outlineLevel="0" collapsed="false">
      <c r="A161" s="3" t="n">
        <v>19950428</v>
      </c>
      <c r="B161" s="3" t="n">
        <v>0.035242</v>
      </c>
      <c r="C161" s="3" t="n">
        <v>0.035354</v>
      </c>
      <c r="D161" s="3" t="n">
        <v>0.02796</v>
      </c>
      <c r="E161" s="3" t="n">
        <v>0.00445</v>
      </c>
      <c r="G161" s="0" t="n">
        <f aca="false">B161+1</f>
        <v>1.035242</v>
      </c>
      <c r="H161" s="0" t="n">
        <f aca="false">C161+1</f>
        <v>1.035354</v>
      </c>
      <c r="I161" s="0" t="n">
        <f aca="false">D161+1</f>
        <v>1.02796</v>
      </c>
      <c r="J161" s="0" t="n">
        <f aca="false">E161+1</f>
        <v>1.00445</v>
      </c>
    </row>
    <row r="162" customFormat="false" ht="15" hidden="false" customHeight="false" outlineLevel="0" collapsed="false">
      <c r="A162" s="3" t="n">
        <v>19950531</v>
      </c>
      <c r="B162" s="3" t="n">
        <v>0.029787</v>
      </c>
      <c r="C162" s="3" t="n">
        <v>0.027642</v>
      </c>
      <c r="D162" s="3" t="n">
        <v>0.036312</v>
      </c>
      <c r="E162" s="3" t="n">
        <v>0.005355</v>
      </c>
      <c r="G162" s="0" t="n">
        <f aca="false">B162+1</f>
        <v>1.029787</v>
      </c>
      <c r="H162" s="0" t="n">
        <f aca="false">C162+1</f>
        <v>1.027642</v>
      </c>
      <c r="I162" s="0" t="n">
        <f aca="false">D162+1</f>
        <v>1.036312</v>
      </c>
      <c r="J162" s="0" t="n">
        <f aca="false">E162+1</f>
        <v>1.005355</v>
      </c>
    </row>
    <row r="163" customFormat="false" ht="15" hidden="false" customHeight="false" outlineLevel="0" collapsed="false">
      <c r="A163" s="3" t="n">
        <v>19950630</v>
      </c>
      <c r="B163" s="3" t="n">
        <v>0.056818</v>
      </c>
      <c r="C163" s="3" t="n">
        <v>0.039557</v>
      </c>
      <c r="D163" s="3" t="n">
        <v>0.021279</v>
      </c>
      <c r="E163" s="3" t="n">
        <v>0.004714</v>
      </c>
      <c r="G163" s="0" t="n">
        <f aca="false">B163+1</f>
        <v>1.056818</v>
      </c>
      <c r="H163" s="0" t="n">
        <f aca="false">C163+1</f>
        <v>1.039557</v>
      </c>
      <c r="I163" s="0" t="n">
        <f aca="false">D163+1</f>
        <v>1.021279</v>
      </c>
      <c r="J163" s="0" t="n">
        <f aca="false">E163+1</f>
        <v>1.004714</v>
      </c>
    </row>
    <row r="164" customFormat="false" ht="15" hidden="false" customHeight="false" outlineLevel="0" collapsed="false">
      <c r="A164" s="3" t="n">
        <v>19950731</v>
      </c>
      <c r="B164" s="3" t="n">
        <v>0.064516</v>
      </c>
      <c r="C164" s="3" t="n">
        <v>0.054033</v>
      </c>
      <c r="D164" s="3" t="n">
        <v>0.031776</v>
      </c>
      <c r="E164" s="3" t="n">
        <v>0.004522</v>
      </c>
      <c r="G164" s="0" t="n">
        <f aca="false">B164+1</f>
        <v>1.064516</v>
      </c>
      <c r="H164" s="0" t="n">
        <f aca="false">C164+1</f>
        <v>1.054033</v>
      </c>
      <c r="I164" s="0" t="n">
        <f aca="false">D164+1</f>
        <v>1.031776</v>
      </c>
      <c r="J164" s="0" t="n">
        <f aca="false">E164+1</f>
        <v>1.004522</v>
      </c>
    </row>
    <row r="165" customFormat="false" ht="15" hidden="false" customHeight="false" outlineLevel="0" collapsed="false">
      <c r="A165" s="3" t="n">
        <v>19950831</v>
      </c>
      <c r="B165" s="3" t="n">
        <v>0.035813</v>
      </c>
      <c r="C165" s="3" t="n">
        <v>0.031769</v>
      </c>
      <c r="D165" s="3" t="n">
        <v>-0.00032</v>
      </c>
      <c r="E165" s="3" t="n">
        <v>0.004637</v>
      </c>
      <c r="G165" s="0" t="n">
        <f aca="false">B165+1</f>
        <v>1.035813</v>
      </c>
      <c r="H165" s="0" t="n">
        <f aca="false">C165+1</f>
        <v>1.031769</v>
      </c>
      <c r="I165" s="0" t="n">
        <f aca="false">D165+1</f>
        <v>0.99968</v>
      </c>
      <c r="J165" s="0" t="n">
        <f aca="false">E165+1</f>
        <v>1.004637</v>
      </c>
    </row>
    <row r="166" customFormat="false" ht="15" hidden="false" customHeight="false" outlineLevel="0" collapsed="false">
      <c r="A166" s="3" t="n">
        <v>19950929</v>
      </c>
      <c r="B166" s="3" t="n">
        <v>0.019504</v>
      </c>
      <c r="C166" s="3" t="n">
        <v>0.012596</v>
      </c>
      <c r="D166" s="3" t="n">
        <v>0.040098</v>
      </c>
      <c r="E166" s="3" t="n">
        <v>0.004309</v>
      </c>
      <c r="G166" s="0" t="n">
        <f aca="false">B166+1</f>
        <v>1.019504</v>
      </c>
      <c r="H166" s="0" t="n">
        <f aca="false">C166+1</f>
        <v>1.012596</v>
      </c>
      <c r="I166" s="0" t="n">
        <f aca="false">D166+1</f>
        <v>1.040098</v>
      </c>
      <c r="J166" s="0" t="n">
        <f aca="false">E166+1</f>
        <v>1.004309</v>
      </c>
    </row>
    <row r="167" customFormat="false" ht="15" hidden="false" customHeight="false" outlineLevel="0" collapsed="false">
      <c r="A167" s="3" t="n">
        <v>19951031</v>
      </c>
      <c r="B167" s="3" t="n">
        <v>-0.048696</v>
      </c>
      <c r="C167" s="3" t="n">
        <v>-0.049067</v>
      </c>
      <c r="D167" s="3" t="n">
        <v>-0.004979</v>
      </c>
      <c r="E167" s="3" t="n">
        <v>0.004714</v>
      </c>
      <c r="G167" s="0" t="n">
        <f aca="false">B167+1</f>
        <v>0.951304</v>
      </c>
      <c r="H167" s="0" t="n">
        <f aca="false">C167+1</f>
        <v>0.950933</v>
      </c>
      <c r="I167" s="0" t="n">
        <f aca="false">D167+1</f>
        <v>0.995021</v>
      </c>
      <c r="J167" s="0" t="n">
        <f aca="false">E167+1</f>
        <v>1.004714</v>
      </c>
    </row>
    <row r="168" customFormat="false" ht="15" hidden="false" customHeight="false" outlineLevel="0" collapsed="false">
      <c r="A168" s="3" t="n">
        <v>19951130</v>
      </c>
      <c r="B168" s="3" t="n">
        <v>0.019224</v>
      </c>
      <c r="C168" s="3" t="n">
        <v>0.037189</v>
      </c>
      <c r="D168" s="3" t="n">
        <v>0.041049</v>
      </c>
      <c r="E168" s="3" t="n">
        <v>0.004108</v>
      </c>
      <c r="G168" s="0" t="n">
        <f aca="false">B168+1</f>
        <v>1.019224</v>
      </c>
      <c r="H168" s="0" t="n">
        <f aca="false">C168+1</f>
        <v>1.037189</v>
      </c>
      <c r="I168" s="0" t="n">
        <f aca="false">D168+1</f>
        <v>1.041049</v>
      </c>
      <c r="J168" s="0" t="n">
        <f aca="false">E168+1</f>
        <v>1.004108</v>
      </c>
    </row>
    <row r="169" customFormat="false" ht="15" hidden="false" customHeight="false" outlineLevel="0" collapsed="false">
      <c r="A169" s="3" t="n">
        <v>19951229</v>
      </c>
      <c r="B169" s="3" t="n">
        <v>0.023926</v>
      </c>
      <c r="C169" s="3" t="n">
        <v>0.017271</v>
      </c>
      <c r="D169" s="3" t="n">
        <v>0.017444</v>
      </c>
      <c r="E169" s="3" t="n">
        <v>0.004882</v>
      </c>
      <c r="G169" s="0" t="n">
        <f aca="false">B169+1</f>
        <v>1.023926</v>
      </c>
      <c r="H169" s="0" t="n">
        <f aca="false">C169+1</f>
        <v>1.017271</v>
      </c>
      <c r="I169" s="0" t="n">
        <f aca="false">D169+1</f>
        <v>1.017444</v>
      </c>
      <c r="J169" s="0" t="n">
        <f aca="false">E169+1</f>
        <v>1.004882</v>
      </c>
    </row>
    <row r="170" customFormat="false" ht="15" hidden="false" customHeight="false" outlineLevel="0" collapsed="false">
      <c r="A170" s="3" t="n">
        <v>19960131</v>
      </c>
      <c r="B170" s="3" t="n">
        <v>0.002849</v>
      </c>
      <c r="C170" s="3" t="n">
        <v>-0.003519</v>
      </c>
      <c r="D170" s="3" t="n">
        <v>0.032617</v>
      </c>
      <c r="E170" s="3" t="n">
        <v>0.004278</v>
      </c>
      <c r="G170" s="0" t="n">
        <f aca="false">B170+1</f>
        <v>1.002849</v>
      </c>
      <c r="H170" s="0" t="n">
        <f aca="false">C170+1</f>
        <v>0.996481</v>
      </c>
      <c r="I170" s="0" t="n">
        <f aca="false">D170+1</f>
        <v>1.032617</v>
      </c>
      <c r="J170" s="0" t="n">
        <f aca="false">E170+1</f>
        <v>1.004278</v>
      </c>
    </row>
    <row r="171" customFormat="false" ht="15" hidden="false" customHeight="false" outlineLevel="0" collapsed="false">
      <c r="A171" s="3" t="n">
        <v>19960229</v>
      </c>
      <c r="B171" s="3" t="n">
        <v>0.036932</v>
      </c>
      <c r="C171" s="3" t="n">
        <v>0.021893</v>
      </c>
      <c r="D171" s="3" t="n">
        <v>0.006934</v>
      </c>
      <c r="E171" s="3" t="n">
        <v>0.003908</v>
      </c>
      <c r="G171" s="0" t="n">
        <f aca="false">B171+1</f>
        <v>1.036932</v>
      </c>
      <c r="H171" s="0" t="n">
        <f aca="false">C171+1</f>
        <v>1.021893</v>
      </c>
      <c r="I171" s="0" t="n">
        <f aca="false">D171+1</f>
        <v>1.006934</v>
      </c>
      <c r="J171" s="0" t="n">
        <f aca="false">E171+1</f>
        <v>1.003908</v>
      </c>
    </row>
    <row r="172" customFormat="false" ht="15" hidden="false" customHeight="false" outlineLevel="0" collapsed="false">
      <c r="A172" s="3" t="n">
        <v>19960329</v>
      </c>
      <c r="B172" s="3" t="n">
        <v>0.022831</v>
      </c>
      <c r="C172" s="3" t="n">
        <v>0.027643</v>
      </c>
      <c r="D172" s="3" t="n">
        <v>0.007917</v>
      </c>
      <c r="E172" s="3" t="n">
        <v>0.003943</v>
      </c>
      <c r="G172" s="0" t="n">
        <f aca="false">B172+1</f>
        <v>1.022831</v>
      </c>
      <c r="H172" s="0" t="n">
        <f aca="false">C172+1</f>
        <v>1.027643</v>
      </c>
      <c r="I172" s="0" t="n">
        <f aca="false">D172+1</f>
        <v>1.007917</v>
      </c>
      <c r="J172" s="0" t="n">
        <f aca="false">E172+1</f>
        <v>1.003943</v>
      </c>
    </row>
    <row r="173" customFormat="false" ht="15" hidden="false" customHeight="false" outlineLevel="0" collapsed="false">
      <c r="A173" s="3" t="n">
        <v>19960430</v>
      </c>
      <c r="B173" s="3" t="n">
        <v>0.084821</v>
      </c>
      <c r="C173" s="3" t="n">
        <v>0.051782</v>
      </c>
      <c r="D173" s="3" t="n">
        <v>0.013431</v>
      </c>
      <c r="E173" s="3" t="n">
        <v>0.004579</v>
      </c>
      <c r="G173" s="0" t="n">
        <f aca="false">B173+1</f>
        <v>1.084821</v>
      </c>
      <c r="H173" s="0" t="n">
        <f aca="false">C173+1</f>
        <v>1.051782</v>
      </c>
      <c r="I173" s="0" t="n">
        <f aca="false">D173+1</f>
        <v>1.013431</v>
      </c>
      <c r="J173" s="0" t="n">
        <f aca="false">E173+1</f>
        <v>1.004579</v>
      </c>
    </row>
    <row r="174" customFormat="false" ht="15" hidden="false" customHeight="false" outlineLevel="0" collapsed="false">
      <c r="A174" s="3" t="n">
        <v>19960531</v>
      </c>
      <c r="B174" s="3" t="n">
        <v>0.074897</v>
      </c>
      <c r="C174" s="3" t="n">
        <v>0.039003</v>
      </c>
      <c r="D174" s="3" t="n">
        <v>0.022853</v>
      </c>
      <c r="E174" s="3" t="n">
        <v>0.003982</v>
      </c>
      <c r="G174" s="0" t="n">
        <f aca="false">B174+1</f>
        <v>1.074897</v>
      </c>
      <c r="H174" s="0" t="n">
        <f aca="false">C174+1</f>
        <v>1.039003</v>
      </c>
      <c r="I174" s="0" t="n">
        <f aca="false">D174+1</f>
        <v>1.022853</v>
      </c>
      <c r="J174" s="0" t="n">
        <f aca="false">E174+1</f>
        <v>1.003982</v>
      </c>
    </row>
    <row r="175" customFormat="false" ht="15" hidden="false" customHeight="false" outlineLevel="0" collapsed="false">
      <c r="A175" s="3" t="n">
        <v>19960628</v>
      </c>
      <c r="B175" s="3" t="n">
        <v>-0.058193</v>
      </c>
      <c r="C175" s="3" t="n">
        <v>-0.020923</v>
      </c>
      <c r="D175" s="3" t="n">
        <v>0.002257</v>
      </c>
      <c r="E175" s="3" t="n">
        <v>0.004</v>
      </c>
      <c r="G175" s="0" t="n">
        <f aca="false">B175+1</f>
        <v>0.941807</v>
      </c>
      <c r="H175" s="0" t="n">
        <f aca="false">C175+1</f>
        <v>0.979077</v>
      </c>
      <c r="I175" s="0" t="n">
        <f aca="false">D175+1</f>
        <v>1.002257</v>
      </c>
      <c r="J175" s="0" t="n">
        <f aca="false">E175+1</f>
        <v>1.004</v>
      </c>
    </row>
    <row r="176" customFormat="false" ht="15" hidden="false" customHeight="false" outlineLevel="0" collapsed="false">
      <c r="A176" s="3" t="n">
        <v>19960731</v>
      </c>
      <c r="B176" s="3" t="n">
        <v>-0.094309</v>
      </c>
      <c r="C176" s="3" t="n">
        <v>-0.062225</v>
      </c>
      <c r="D176" s="3" t="n">
        <v>-0.045748</v>
      </c>
      <c r="E176" s="3" t="n">
        <v>0.004497</v>
      </c>
      <c r="G176" s="0" t="n">
        <f aca="false">B176+1</f>
        <v>0.905691</v>
      </c>
      <c r="H176" s="0" t="n">
        <f aca="false">C176+1</f>
        <v>0.937775</v>
      </c>
      <c r="I176" s="0" t="n">
        <f aca="false">D176+1</f>
        <v>0.954252</v>
      </c>
      <c r="J176" s="0" t="n">
        <f aca="false">E176+1</f>
        <v>1.004497</v>
      </c>
    </row>
    <row r="177" customFormat="false" ht="15" hidden="false" customHeight="false" outlineLevel="0" collapsed="false">
      <c r="A177" s="3" t="n">
        <v>19960830</v>
      </c>
      <c r="B177" s="3" t="n">
        <v>0.047576</v>
      </c>
      <c r="C177" s="3" t="n">
        <v>0.045576</v>
      </c>
      <c r="D177" s="3" t="n">
        <v>0.018814</v>
      </c>
      <c r="E177" s="3" t="n">
        <v>0.004122</v>
      </c>
      <c r="G177" s="0" t="n">
        <f aca="false">B177+1</f>
        <v>1.047576</v>
      </c>
      <c r="H177" s="0" t="n">
        <f aca="false">C177+1</f>
        <v>1.045576</v>
      </c>
      <c r="I177" s="0" t="n">
        <f aca="false">D177+1</f>
        <v>1.018814</v>
      </c>
      <c r="J177" s="0" t="n">
        <f aca="false">E177+1</f>
        <v>1.004122</v>
      </c>
    </row>
    <row r="178" customFormat="false" ht="15" hidden="false" customHeight="false" outlineLevel="0" collapsed="false">
      <c r="A178" s="3" t="n">
        <v>19960930</v>
      </c>
      <c r="B178" s="3" t="n">
        <v>0.029135</v>
      </c>
      <c r="C178" s="3" t="n">
        <v>0.033333</v>
      </c>
      <c r="D178" s="3" t="n">
        <v>0.054173</v>
      </c>
      <c r="E178" s="3" t="n">
        <v>0.004375</v>
      </c>
      <c r="G178" s="0" t="n">
        <f aca="false">B178+1</f>
        <v>1.029135</v>
      </c>
      <c r="H178" s="0" t="n">
        <f aca="false">C178+1</f>
        <v>1.033333</v>
      </c>
      <c r="I178" s="0" t="n">
        <f aca="false">D178+1</f>
        <v>1.054173</v>
      </c>
      <c r="J178" s="0" t="n">
        <f aca="false">E178+1</f>
        <v>1.004375</v>
      </c>
    </row>
    <row r="179" customFormat="false" ht="15" hidden="false" customHeight="false" outlineLevel="0" collapsed="false">
      <c r="A179" s="3" t="n">
        <v>19961031</v>
      </c>
      <c r="B179" s="3" t="n">
        <v>-0.017485</v>
      </c>
      <c r="C179" s="3" t="n">
        <v>0.007444</v>
      </c>
      <c r="D179" s="3" t="n">
        <v>0.026131</v>
      </c>
      <c r="E179" s="3" t="n">
        <v>0.004246</v>
      </c>
      <c r="G179" s="0" t="n">
        <f aca="false">B179+1</f>
        <v>0.982515</v>
      </c>
      <c r="H179" s="0" t="n">
        <f aca="false">C179+1</f>
        <v>1.007444</v>
      </c>
      <c r="I179" s="0" t="n">
        <f aca="false">D179+1</f>
        <v>1.026131</v>
      </c>
      <c r="J179" s="0" t="n">
        <f aca="false">E179+1</f>
        <v>1.004246</v>
      </c>
    </row>
    <row r="180" customFormat="false" ht="15" hidden="false" customHeight="false" outlineLevel="0" collapsed="false">
      <c r="A180" s="3" t="n">
        <v>19961129</v>
      </c>
      <c r="B180" s="3" t="n">
        <v>0.028814</v>
      </c>
      <c r="C180" s="3" t="n">
        <v>0.047414</v>
      </c>
      <c r="D180" s="3" t="n">
        <v>0.073376</v>
      </c>
      <c r="E180" s="3" t="n">
        <v>0.003941</v>
      </c>
      <c r="G180" s="0" t="n">
        <f aca="false">B180+1</f>
        <v>1.028814</v>
      </c>
      <c r="H180" s="0" t="n">
        <f aca="false">C180+1</f>
        <v>1.047414</v>
      </c>
      <c r="I180" s="0" t="n">
        <f aca="false">D180+1</f>
        <v>1.073376</v>
      </c>
      <c r="J180" s="0" t="n">
        <f aca="false">E180+1</f>
        <v>1.003941</v>
      </c>
    </row>
    <row r="181" customFormat="false" ht="15" hidden="false" customHeight="false" outlineLevel="0" collapsed="false">
      <c r="A181" s="3" t="n">
        <v>19961231</v>
      </c>
      <c r="B181" s="3" t="n">
        <v>0.020443</v>
      </c>
      <c r="C181" s="3" t="n">
        <v>0.021893</v>
      </c>
      <c r="D181" s="3" t="n">
        <v>-0.021505</v>
      </c>
      <c r="E181" s="3" t="n">
        <v>0.004404</v>
      </c>
      <c r="G181" s="0" t="n">
        <f aca="false">B181+1</f>
        <v>1.020443</v>
      </c>
      <c r="H181" s="0" t="n">
        <f aca="false">C181+1</f>
        <v>1.021893</v>
      </c>
      <c r="I181" s="0" t="n">
        <f aca="false">D181+1</f>
        <v>0.978495</v>
      </c>
      <c r="J181" s="0" t="n">
        <f aca="false">E181+1</f>
        <v>1.004404</v>
      </c>
    </row>
    <row r="182" customFormat="false" ht="15" hidden="false" customHeight="false" outlineLevel="0" collapsed="false">
      <c r="A182" s="3" t="n">
        <v>19970131</v>
      </c>
      <c r="B182" s="3" t="n">
        <v>0.041964</v>
      </c>
      <c r="C182" s="3" t="n">
        <v>0.025429</v>
      </c>
      <c r="D182" s="3" t="n">
        <v>0.061317</v>
      </c>
      <c r="E182" s="3" t="n">
        <v>0.004014</v>
      </c>
      <c r="G182" s="0" t="n">
        <f aca="false">B182+1</f>
        <v>1.041964</v>
      </c>
      <c r="H182" s="0" t="n">
        <f aca="false">C182+1</f>
        <v>1.025429</v>
      </c>
      <c r="I182" s="0" t="n">
        <f aca="false">D182+1</f>
        <v>1.061317</v>
      </c>
      <c r="J182" s="0" t="n">
        <f aca="false">E182+1</f>
        <v>1.004014</v>
      </c>
    </row>
    <row r="183" customFormat="false" ht="15" hidden="false" customHeight="false" outlineLevel="0" collapsed="false">
      <c r="A183" s="3" t="n">
        <v>19970228</v>
      </c>
      <c r="B183" s="3" t="n">
        <v>-0.020566</v>
      </c>
      <c r="C183" s="3" t="n">
        <v>0</v>
      </c>
      <c r="D183" s="3" t="n">
        <v>0.005928</v>
      </c>
      <c r="E183" s="3" t="n">
        <v>0.003788</v>
      </c>
      <c r="G183" s="0" t="n">
        <f aca="false">B183+1</f>
        <v>0.979434</v>
      </c>
      <c r="H183" s="0" t="n">
        <f aca="false">C183+1</f>
        <v>1</v>
      </c>
      <c r="I183" s="0" t="n">
        <f aca="false">D183+1</f>
        <v>1.005928</v>
      </c>
      <c r="J183" s="0" t="n">
        <f aca="false">E183+1</f>
        <v>1.003788</v>
      </c>
    </row>
    <row r="184" customFormat="false" ht="15" hidden="false" customHeight="false" outlineLevel="0" collapsed="false">
      <c r="A184" s="3" t="n">
        <v>19970331</v>
      </c>
      <c r="B184" s="3" t="n">
        <v>-0.048994</v>
      </c>
      <c r="C184" s="3" t="n">
        <v>-0.026528</v>
      </c>
      <c r="D184" s="3" t="n">
        <v>-0.042614</v>
      </c>
      <c r="E184" s="3" t="n">
        <v>0.00431</v>
      </c>
      <c r="G184" s="0" t="n">
        <f aca="false">B184+1</f>
        <v>0.951006</v>
      </c>
      <c r="H184" s="0" t="n">
        <f aca="false">C184+1</f>
        <v>0.973472</v>
      </c>
      <c r="I184" s="0" t="n">
        <f aca="false">D184+1</f>
        <v>0.957386</v>
      </c>
      <c r="J184" s="0" t="n">
        <f aca="false">E184+1</f>
        <v>1.00431</v>
      </c>
    </row>
    <row r="185" customFormat="false" ht="15" hidden="false" customHeight="false" outlineLevel="0" collapsed="false">
      <c r="A185" s="3" t="n">
        <v>19970430</v>
      </c>
      <c r="B185" s="3" t="n">
        <v>-0.027599</v>
      </c>
      <c r="C185" s="3" t="n">
        <v>-0.004147</v>
      </c>
      <c r="D185" s="3" t="n">
        <v>0.058406</v>
      </c>
      <c r="E185" s="3" t="n">
        <v>0.004313</v>
      </c>
      <c r="G185" s="0" t="n">
        <f aca="false">B185+1</f>
        <v>0.972401</v>
      </c>
      <c r="H185" s="0" t="n">
        <f aca="false">C185+1</f>
        <v>0.995853</v>
      </c>
      <c r="I185" s="0" t="n">
        <f aca="false">D185+1</f>
        <v>1.058406</v>
      </c>
      <c r="J185" s="0" t="n">
        <f aca="false">E185+1</f>
        <v>1.004313</v>
      </c>
    </row>
    <row r="186" customFormat="false" ht="15" hidden="false" customHeight="false" outlineLevel="0" collapsed="false">
      <c r="A186" s="3" t="n">
        <v>19970530</v>
      </c>
      <c r="B186" s="3" t="n">
        <v>0.102176</v>
      </c>
      <c r="C186" s="3" t="n">
        <v>0.094587</v>
      </c>
      <c r="D186" s="3" t="n">
        <v>0.058577</v>
      </c>
      <c r="E186" s="3" t="n">
        <v>0.004263</v>
      </c>
      <c r="G186" s="0" t="n">
        <f aca="false">B186+1</f>
        <v>1.102176</v>
      </c>
      <c r="H186" s="0" t="n">
        <f aca="false">C186+1</f>
        <v>1.094587</v>
      </c>
      <c r="I186" s="0" t="n">
        <f aca="false">D186+1</f>
        <v>1.058577</v>
      </c>
      <c r="J186" s="0" t="n">
        <f aca="false">E186+1</f>
        <v>1.004263</v>
      </c>
    </row>
    <row r="187" customFormat="false" ht="15" hidden="false" customHeight="false" outlineLevel="0" collapsed="false">
      <c r="A187" s="3" t="n">
        <v>19970630</v>
      </c>
      <c r="B187" s="3" t="n">
        <v>0.049785</v>
      </c>
      <c r="C187" s="3" t="n">
        <v>0.0625</v>
      </c>
      <c r="D187" s="3" t="n">
        <v>0.043453</v>
      </c>
      <c r="E187" s="3" t="n">
        <v>0.003744</v>
      </c>
      <c r="G187" s="0" t="n">
        <f aca="false">B187+1</f>
        <v>1.049785</v>
      </c>
      <c r="H187" s="0" t="n">
        <f aca="false">C187+1</f>
        <v>1.0625</v>
      </c>
      <c r="I187" s="0" t="n">
        <f aca="false">D187+1</f>
        <v>1.043453</v>
      </c>
      <c r="J187" s="0" t="n">
        <f aca="false">E187+1</f>
        <v>1.003744</v>
      </c>
    </row>
    <row r="188" customFormat="false" ht="15" hidden="false" customHeight="false" outlineLevel="0" collapsed="false">
      <c r="A188" s="3" t="n">
        <v>19970731</v>
      </c>
      <c r="B188" s="3" t="n">
        <v>0.060507</v>
      </c>
      <c r="C188" s="3" t="n">
        <v>0.059847</v>
      </c>
      <c r="D188" s="3" t="n">
        <v>0.078123</v>
      </c>
      <c r="E188" s="3" t="n">
        <v>0.004294</v>
      </c>
      <c r="G188" s="0" t="n">
        <f aca="false">B188+1</f>
        <v>1.060507</v>
      </c>
      <c r="H188" s="0" t="n">
        <f aca="false">C188+1</f>
        <v>1.059847</v>
      </c>
      <c r="I188" s="0" t="n">
        <f aca="false">D188+1</f>
        <v>1.078123</v>
      </c>
      <c r="J188" s="0" t="n">
        <f aca="false">E188+1</f>
        <v>1.004294</v>
      </c>
    </row>
    <row r="189" customFormat="false" ht="15" hidden="false" customHeight="false" outlineLevel="0" collapsed="false">
      <c r="A189" s="3" t="n">
        <v>19970829</v>
      </c>
      <c r="B189" s="3" t="n">
        <v>0.050887</v>
      </c>
      <c r="C189" s="3" t="n">
        <v>0.035232</v>
      </c>
      <c r="D189" s="3" t="n">
        <v>-0.057446</v>
      </c>
      <c r="E189" s="3" t="n">
        <v>0.004058</v>
      </c>
      <c r="G189" s="0" t="n">
        <f aca="false">B189+1</f>
        <v>1.050887</v>
      </c>
      <c r="H189" s="0" t="n">
        <f aca="false">C189+1</f>
        <v>1.035232</v>
      </c>
      <c r="I189" s="0" t="n">
        <f aca="false">D189+1</f>
        <v>0.942554</v>
      </c>
      <c r="J189" s="0" t="n">
        <f aca="false">E189+1</f>
        <v>1.004058</v>
      </c>
    </row>
    <row r="190" customFormat="false" ht="15" hidden="false" customHeight="false" outlineLevel="0" collapsed="false">
      <c r="A190" s="3" t="n">
        <v>19970930</v>
      </c>
      <c r="B190" s="3" t="n">
        <v>0.084373</v>
      </c>
      <c r="C190" s="3" t="n">
        <v>0.076923</v>
      </c>
      <c r="D190" s="3" t="n">
        <v>0.053154</v>
      </c>
      <c r="E190" s="3" t="n">
        <v>0.004576</v>
      </c>
      <c r="G190" s="0" t="n">
        <f aca="false">B190+1</f>
        <v>1.084373</v>
      </c>
      <c r="H190" s="0" t="n">
        <f aca="false">C190+1</f>
        <v>1.076923</v>
      </c>
      <c r="I190" s="0" t="n">
        <f aca="false">D190+1</f>
        <v>1.053154</v>
      </c>
      <c r="J190" s="0" t="n">
        <f aca="false">E190+1</f>
        <v>1.004576</v>
      </c>
    </row>
    <row r="191" customFormat="false" ht="15" hidden="false" customHeight="false" outlineLevel="0" collapsed="false">
      <c r="A191" s="3" t="n">
        <v>19971031</v>
      </c>
      <c r="B191" s="3" t="n">
        <v>-0.038566</v>
      </c>
      <c r="C191" s="3" t="n">
        <v>-0.035498</v>
      </c>
      <c r="D191" s="3" t="n">
        <v>-0.034478</v>
      </c>
      <c r="E191" s="3" t="n">
        <v>0.003911</v>
      </c>
      <c r="G191" s="0" t="n">
        <f aca="false">B191+1</f>
        <v>0.961434</v>
      </c>
      <c r="H191" s="0" t="n">
        <f aca="false">C191+1</f>
        <v>0.964502</v>
      </c>
      <c r="I191" s="0" t="n">
        <f aca="false">D191+1</f>
        <v>0.965522</v>
      </c>
      <c r="J191" s="0" t="n">
        <f aca="false">E191+1</f>
        <v>1.003911</v>
      </c>
    </row>
    <row r="192" customFormat="false" ht="15" hidden="false" customHeight="false" outlineLevel="0" collapsed="false">
      <c r="A192" s="3" t="n">
        <v>19971128</v>
      </c>
      <c r="B192" s="3" t="n">
        <v>-0.015482</v>
      </c>
      <c r="C192" s="3" t="n">
        <v>-0.008528</v>
      </c>
      <c r="D192" s="3" t="n">
        <v>0.044587</v>
      </c>
      <c r="E192" s="3" t="n">
        <v>0.003773</v>
      </c>
      <c r="G192" s="0" t="n">
        <f aca="false">B192+1</f>
        <v>0.984518</v>
      </c>
      <c r="H192" s="0" t="n">
        <f aca="false">C192+1</f>
        <v>0.991472</v>
      </c>
      <c r="I192" s="0" t="n">
        <f aca="false">D192+1</f>
        <v>1.044587</v>
      </c>
      <c r="J192" s="0" t="n">
        <f aca="false">E192+1</f>
        <v>1.003773</v>
      </c>
    </row>
    <row r="193" customFormat="false" ht="15" hidden="false" customHeight="false" outlineLevel="0" collapsed="false">
      <c r="A193" s="3" t="n">
        <v>19971231</v>
      </c>
      <c r="B193" s="3" t="n">
        <v>-0.017068</v>
      </c>
      <c r="C193" s="3" t="n">
        <v>0.000866</v>
      </c>
      <c r="D193" s="3" t="n">
        <v>0.015732</v>
      </c>
      <c r="E193" s="3" t="n">
        <v>0.004629</v>
      </c>
      <c r="G193" s="0" t="n">
        <f aca="false">B193+1</f>
        <v>0.982932</v>
      </c>
      <c r="H193" s="0" t="n">
        <f aca="false">C193+1</f>
        <v>1.000866</v>
      </c>
      <c r="I193" s="0" t="n">
        <f aca="false">D193+1</f>
        <v>1.015732</v>
      </c>
      <c r="J193" s="0" t="n">
        <f aca="false">E193+1</f>
        <v>1.004629</v>
      </c>
    </row>
    <row r="194" customFormat="false" ht="15" hidden="false" customHeight="false" outlineLevel="0" collapsed="false">
      <c r="A194" s="3" t="n">
        <v>19980130</v>
      </c>
      <c r="B194" s="3" t="n">
        <v>-0.005942</v>
      </c>
      <c r="C194" s="3" t="n">
        <v>-0.01234</v>
      </c>
      <c r="D194" s="3" t="n">
        <v>0.01015</v>
      </c>
      <c r="E194" s="3" t="n">
        <v>0.004204</v>
      </c>
      <c r="G194" s="0" t="n">
        <f aca="false">B194+1</f>
        <v>0.994058</v>
      </c>
      <c r="H194" s="0" t="n">
        <f aca="false">C194+1</f>
        <v>0.98766</v>
      </c>
      <c r="I194" s="0" t="n">
        <f aca="false">D194+1</f>
        <v>1.01015</v>
      </c>
      <c r="J194" s="0" t="n">
        <f aca="false">E194+1</f>
        <v>1.004204</v>
      </c>
    </row>
    <row r="195" customFormat="false" ht="15" hidden="false" customHeight="false" outlineLevel="0" collapsed="false">
      <c r="A195" s="3" t="n">
        <v>19980227</v>
      </c>
      <c r="B195" s="3" t="n">
        <v>0.064902</v>
      </c>
      <c r="C195" s="3" t="n">
        <v>0.075444</v>
      </c>
      <c r="D195" s="3" t="n">
        <v>0.070449</v>
      </c>
      <c r="E195" s="3" t="n">
        <v>0.003847</v>
      </c>
      <c r="G195" s="0" t="n">
        <f aca="false">B195+1</f>
        <v>1.064902</v>
      </c>
      <c r="H195" s="0" t="n">
        <f aca="false">C195+1</f>
        <v>1.075444</v>
      </c>
      <c r="I195" s="0" t="n">
        <f aca="false">D195+1</f>
        <v>1.070449</v>
      </c>
      <c r="J195" s="0" t="n">
        <f aca="false">E195+1</f>
        <v>1.003847</v>
      </c>
    </row>
    <row r="196" customFormat="false" ht="15" hidden="false" customHeight="false" outlineLevel="0" collapsed="false">
      <c r="A196" s="3" t="n">
        <v>19980331</v>
      </c>
      <c r="B196" s="3" t="n">
        <v>0.048115</v>
      </c>
      <c r="C196" s="3" t="n">
        <v>0.040661</v>
      </c>
      <c r="D196" s="3" t="n">
        <v>0.049946</v>
      </c>
      <c r="E196" s="3" t="n">
        <v>0.004485</v>
      </c>
      <c r="G196" s="0" t="n">
        <f aca="false">B196+1</f>
        <v>1.048115</v>
      </c>
      <c r="H196" s="0" t="n">
        <f aca="false">C196+1</f>
        <v>1.040661</v>
      </c>
      <c r="I196" s="0" t="n">
        <f aca="false">D196+1</f>
        <v>1.049946</v>
      </c>
      <c r="J196" s="0" t="n">
        <f aca="false">E196+1</f>
        <v>1.004485</v>
      </c>
    </row>
    <row r="197" customFormat="false" ht="15" hidden="false" customHeight="false" outlineLevel="0" collapsed="false">
      <c r="A197" s="3" t="n">
        <v>19980430</v>
      </c>
      <c r="B197" s="3" t="n">
        <v>0.016832</v>
      </c>
      <c r="C197" s="3" t="n">
        <v>0.019322</v>
      </c>
      <c r="D197" s="3" t="n">
        <v>0.009076</v>
      </c>
      <c r="E197" s="3" t="n">
        <v>0.004308</v>
      </c>
      <c r="G197" s="0" t="n">
        <f aca="false">B197+1</f>
        <v>1.016832</v>
      </c>
      <c r="H197" s="0" t="n">
        <f aca="false">C197+1</f>
        <v>1.019322</v>
      </c>
      <c r="I197" s="0" t="n">
        <f aca="false">D197+1</f>
        <v>1.009076</v>
      </c>
      <c r="J197" s="0" t="n">
        <f aca="false">E197+1</f>
        <v>1.004308</v>
      </c>
    </row>
    <row r="198" customFormat="false" ht="15" hidden="false" customHeight="false" outlineLevel="0" collapsed="false">
      <c r="A198" s="3" t="n">
        <v>19980529</v>
      </c>
      <c r="B198" s="3" t="n">
        <v>-0.049661</v>
      </c>
      <c r="C198" s="3" t="n">
        <v>-0.038332</v>
      </c>
      <c r="D198" s="3" t="n">
        <v>-0.018826</v>
      </c>
      <c r="E198" s="3" t="n">
        <v>0.003805</v>
      </c>
      <c r="G198" s="0" t="n">
        <f aca="false">B198+1</f>
        <v>0.950339</v>
      </c>
      <c r="H198" s="0" t="n">
        <f aca="false">C198+1</f>
        <v>0.961668</v>
      </c>
      <c r="I198" s="0" t="n">
        <f aca="false">D198+1</f>
        <v>0.981174</v>
      </c>
      <c r="J198" s="0" t="n">
        <f aca="false">E198+1</f>
        <v>1.003805</v>
      </c>
    </row>
    <row r="199" customFormat="false" ht="15" hidden="false" customHeight="false" outlineLevel="0" collapsed="false">
      <c r="A199" s="3" t="n">
        <v>19980630</v>
      </c>
      <c r="B199" s="3" t="n">
        <v>-0.020586</v>
      </c>
      <c r="C199" s="3" t="n">
        <v>-0.019711</v>
      </c>
      <c r="D199" s="3" t="n">
        <v>0.039438</v>
      </c>
      <c r="E199" s="3" t="n">
        <v>0.004021</v>
      </c>
      <c r="G199" s="0" t="n">
        <f aca="false">B199+1</f>
        <v>0.979414</v>
      </c>
      <c r="H199" s="0" t="n">
        <f aca="false">C199+1</f>
        <v>0.980289</v>
      </c>
      <c r="I199" s="0" t="n">
        <f aca="false">D199+1</f>
        <v>1.039438</v>
      </c>
      <c r="J199" s="0" t="n">
        <f aca="false">E199+1</f>
        <v>1.004021</v>
      </c>
    </row>
    <row r="200" customFormat="false" ht="15" hidden="false" customHeight="false" outlineLevel="0" collapsed="false">
      <c r="A200" s="3" t="n">
        <v>19980731</v>
      </c>
      <c r="B200" s="3" t="n">
        <v>-0.067098</v>
      </c>
      <c r="C200" s="3" t="n">
        <v>-0.073727</v>
      </c>
      <c r="D200" s="3" t="n">
        <v>-0.011615</v>
      </c>
      <c r="E200" s="3" t="n">
        <v>0.003873</v>
      </c>
      <c r="G200" s="0" t="n">
        <f aca="false">B200+1</f>
        <v>0.932902</v>
      </c>
      <c r="H200" s="0" t="n">
        <f aca="false">C200+1</f>
        <v>0.926273</v>
      </c>
      <c r="I200" s="0" t="n">
        <f aca="false">D200+1</f>
        <v>0.988385</v>
      </c>
      <c r="J200" s="0" t="n">
        <f aca="false">E200+1</f>
        <v>1.003873</v>
      </c>
    </row>
    <row r="201" customFormat="false" ht="15" hidden="false" customHeight="false" outlineLevel="0" collapsed="false">
      <c r="A201" s="3" t="n">
        <v>19980831</v>
      </c>
      <c r="B201" s="3" t="n">
        <v>-0.20104</v>
      </c>
      <c r="C201" s="3" t="n">
        <v>-0.184274</v>
      </c>
      <c r="D201" s="3" t="n">
        <v>-0.145797</v>
      </c>
      <c r="E201" s="3" t="n">
        <v>0.004012</v>
      </c>
      <c r="G201" s="0" t="n">
        <f aca="false">B201+1</f>
        <v>0.79896</v>
      </c>
      <c r="H201" s="0" t="n">
        <f aca="false">C201+1</f>
        <v>0.815726</v>
      </c>
      <c r="I201" s="0" t="n">
        <f aca="false">D201+1</f>
        <v>0.854203</v>
      </c>
      <c r="J201" s="0" t="n">
        <f aca="false">E201+1</f>
        <v>1.004012</v>
      </c>
    </row>
    <row r="202" customFormat="false" ht="15" hidden="false" customHeight="false" outlineLevel="0" collapsed="false">
      <c r="A202" s="3" t="n">
        <v>19980930</v>
      </c>
      <c r="B202" s="3" t="n">
        <v>0.036876</v>
      </c>
      <c r="C202" s="3" t="n">
        <v>0.028386</v>
      </c>
      <c r="D202" s="3" t="n">
        <v>0.062396</v>
      </c>
      <c r="E202" s="3" t="n">
        <v>0.003875</v>
      </c>
      <c r="G202" s="0" t="n">
        <f aca="false">B202+1</f>
        <v>1.036876</v>
      </c>
      <c r="H202" s="0" t="n">
        <f aca="false">C202+1</f>
        <v>1.028386</v>
      </c>
      <c r="I202" s="0" t="n">
        <f aca="false">D202+1</f>
        <v>1.062396</v>
      </c>
      <c r="J202" s="0" t="n">
        <f aca="false">E202+1</f>
        <v>1.003875</v>
      </c>
    </row>
    <row r="203" customFormat="false" ht="15" hidden="false" customHeight="false" outlineLevel="0" collapsed="false">
      <c r="A203" s="3" t="n">
        <v>19981030</v>
      </c>
      <c r="B203" s="3" t="n">
        <v>0.035565</v>
      </c>
      <c r="C203" s="3" t="n">
        <v>0.042553</v>
      </c>
      <c r="D203" s="3" t="n">
        <v>0.080294</v>
      </c>
      <c r="E203" s="3" t="n">
        <v>0.003353</v>
      </c>
      <c r="G203" s="0" t="n">
        <f aca="false">B203+1</f>
        <v>1.035565</v>
      </c>
      <c r="H203" s="0" t="n">
        <f aca="false">C203+1</f>
        <v>1.042553</v>
      </c>
      <c r="I203" s="0" t="n">
        <f aca="false">D203+1</f>
        <v>1.080294</v>
      </c>
      <c r="J203" s="0" t="n">
        <f aca="false">E203+1</f>
        <v>1.003353</v>
      </c>
    </row>
    <row r="204" customFormat="false" ht="15" hidden="false" customHeight="false" outlineLevel="0" collapsed="false">
      <c r="A204" s="3" t="n">
        <v>19981130</v>
      </c>
      <c r="B204" s="3" t="n">
        <v>0.075758</v>
      </c>
      <c r="C204" s="3" t="n">
        <v>0.052951</v>
      </c>
      <c r="D204" s="3" t="n">
        <v>0.059126</v>
      </c>
      <c r="E204" s="3" t="n">
        <v>0.003233</v>
      </c>
      <c r="G204" s="0" t="n">
        <f aca="false">B204+1</f>
        <v>1.075758</v>
      </c>
      <c r="H204" s="0" t="n">
        <f aca="false">C204+1</f>
        <v>1.052951</v>
      </c>
      <c r="I204" s="0" t="n">
        <f aca="false">D204+1</f>
        <v>1.059126</v>
      </c>
      <c r="J204" s="0" t="n">
        <f aca="false">E204+1</f>
        <v>1.003233</v>
      </c>
    </row>
    <row r="205" customFormat="false" ht="15" hidden="false" customHeight="false" outlineLevel="0" collapsed="false">
      <c r="A205" s="3" t="n">
        <v>19981231</v>
      </c>
      <c r="B205" s="3" t="n">
        <v>0.025155</v>
      </c>
      <c r="C205" s="3" t="n">
        <v>0.023154</v>
      </c>
      <c r="D205" s="3" t="n">
        <v>0.056375</v>
      </c>
      <c r="E205" s="3" t="n">
        <v>0.003779</v>
      </c>
      <c r="G205" s="0" t="n">
        <f aca="false">B205+1</f>
        <v>1.025155</v>
      </c>
      <c r="H205" s="0" t="n">
        <f aca="false">C205+1</f>
        <v>1.023154</v>
      </c>
      <c r="I205" s="0" t="n">
        <f aca="false">D205+1</f>
        <v>1.056375</v>
      </c>
      <c r="J205" s="0" t="n">
        <f aca="false">E205+1</f>
        <v>1.003779</v>
      </c>
    </row>
    <row r="206" customFormat="false" ht="15" hidden="false" customHeight="false" outlineLevel="0" collapsed="false">
      <c r="A206" s="3" t="n">
        <v>19990129</v>
      </c>
      <c r="B206" s="3" t="n">
        <v>0.027881</v>
      </c>
      <c r="C206" s="3" t="n">
        <v>0.015616</v>
      </c>
      <c r="D206" s="3" t="n">
        <v>0.041009</v>
      </c>
      <c r="E206" s="3" t="n">
        <v>0.003494</v>
      </c>
      <c r="G206" s="0" t="n">
        <f aca="false">B206+1</f>
        <v>1.027881</v>
      </c>
      <c r="H206" s="0" t="n">
        <f aca="false">C206+1</f>
        <v>1.015616</v>
      </c>
      <c r="I206" s="0" t="n">
        <f aca="false">D206+1</f>
        <v>1.041009</v>
      </c>
      <c r="J206" s="0" t="n">
        <f aca="false">E206+1</f>
        <v>1.003494</v>
      </c>
    </row>
    <row r="207" customFormat="false" ht="15" hidden="false" customHeight="false" outlineLevel="0" collapsed="false">
      <c r="A207" s="3" t="n">
        <v>19990226</v>
      </c>
      <c r="B207" s="3" t="n">
        <v>-0.068716</v>
      </c>
      <c r="C207" s="3" t="n">
        <v>-0.082372</v>
      </c>
      <c r="D207" s="3" t="n">
        <v>-0.032283</v>
      </c>
      <c r="E207" s="3" t="n">
        <v>0.003372</v>
      </c>
      <c r="G207" s="0" t="n">
        <f aca="false">B207+1</f>
        <v>0.931284</v>
      </c>
      <c r="H207" s="0" t="n">
        <f aca="false">C207+1</f>
        <v>0.917628</v>
      </c>
      <c r="I207" s="0" t="n">
        <f aca="false">D207+1</f>
        <v>0.967717</v>
      </c>
      <c r="J207" s="0" t="n">
        <f aca="false">E207+1</f>
        <v>1.003372</v>
      </c>
    </row>
    <row r="208" customFormat="false" ht="15" hidden="false" customHeight="false" outlineLevel="0" collapsed="false">
      <c r="A208" s="3" t="n">
        <v>19990331</v>
      </c>
      <c r="B208" s="3" t="n">
        <v>-0.037864</v>
      </c>
      <c r="C208" s="3" t="n">
        <v>-0.01915</v>
      </c>
      <c r="D208" s="3" t="n">
        <v>0.038794</v>
      </c>
      <c r="E208" s="3" t="n">
        <v>0.004076</v>
      </c>
      <c r="G208" s="0" t="n">
        <f aca="false">B208+1</f>
        <v>0.962136</v>
      </c>
      <c r="H208" s="0" t="n">
        <f aca="false">C208+1</f>
        <v>0.98085</v>
      </c>
      <c r="I208" s="0" t="n">
        <f aca="false">D208+1</f>
        <v>1.038794</v>
      </c>
      <c r="J208" s="0" t="n">
        <f aca="false">E208+1</f>
        <v>1.004076</v>
      </c>
    </row>
    <row r="209" customFormat="false" ht="15" hidden="false" customHeight="false" outlineLevel="0" collapsed="false">
      <c r="A209" s="3" t="n">
        <v>19990430</v>
      </c>
      <c r="B209" s="3" t="n">
        <v>0.094854</v>
      </c>
      <c r="C209" s="3" t="n">
        <v>0.106772</v>
      </c>
      <c r="D209" s="3" t="n">
        <v>0.037944</v>
      </c>
      <c r="E209" s="3" t="n">
        <v>0.003784</v>
      </c>
      <c r="G209" s="0" t="n">
        <f aca="false">B209+1</f>
        <v>1.094854</v>
      </c>
      <c r="H209" s="0" t="n">
        <f aca="false">C209+1</f>
        <v>1.106772</v>
      </c>
      <c r="I209" s="0" t="n">
        <f aca="false">D209+1</f>
        <v>1.037944</v>
      </c>
      <c r="J209" s="0" t="n">
        <f aca="false">E209+1</f>
        <v>1.003784</v>
      </c>
    </row>
    <row r="210" customFormat="false" ht="15" hidden="false" customHeight="false" outlineLevel="0" collapsed="false">
      <c r="A210" s="3" t="n">
        <v>19990528</v>
      </c>
      <c r="B210" s="3" t="n">
        <v>0.03871</v>
      </c>
      <c r="C210" s="3" t="n">
        <v>0.046858</v>
      </c>
      <c r="D210" s="3" t="n">
        <v>-0.02497</v>
      </c>
      <c r="E210" s="3" t="n">
        <v>0.003463</v>
      </c>
      <c r="G210" s="0" t="n">
        <f aca="false">B210+1</f>
        <v>1.03871</v>
      </c>
      <c r="H210" s="0" t="n">
        <f aca="false">C210+1</f>
        <v>1.046858</v>
      </c>
      <c r="I210" s="0" t="n">
        <f aca="false">D210+1</f>
        <v>0.97503</v>
      </c>
      <c r="J210" s="0" t="n">
        <f aca="false">E210+1</f>
        <v>1.003463</v>
      </c>
    </row>
    <row r="211" customFormat="false" ht="15" hidden="false" customHeight="false" outlineLevel="0" collapsed="false">
      <c r="A211" s="3" t="n">
        <v>19990630</v>
      </c>
      <c r="B211" s="3" t="n">
        <v>0.056788</v>
      </c>
      <c r="C211" s="3" t="n">
        <v>0.061085</v>
      </c>
      <c r="D211" s="3" t="n">
        <v>0.054438</v>
      </c>
      <c r="E211" s="3" t="n">
        <v>0.004098</v>
      </c>
      <c r="G211" s="0" t="n">
        <f aca="false">B211+1</f>
        <v>1.056788</v>
      </c>
      <c r="H211" s="0" t="n">
        <f aca="false">C211+1</f>
        <v>1.061085</v>
      </c>
      <c r="I211" s="0" t="n">
        <f aca="false">D211+1</f>
        <v>1.054438</v>
      </c>
      <c r="J211" s="0" t="n">
        <f aca="false">E211+1</f>
        <v>1.004098</v>
      </c>
    </row>
    <row r="212" customFormat="false" ht="15" hidden="false" customHeight="false" outlineLevel="0" collapsed="false">
      <c r="A212" s="3" t="n">
        <v>19990730</v>
      </c>
      <c r="B212" s="3" t="n">
        <v>0.009236</v>
      </c>
      <c r="C212" s="3" t="n">
        <v>-0.004467</v>
      </c>
      <c r="D212" s="3" t="n">
        <v>-0.032046</v>
      </c>
      <c r="E212" s="3" t="n">
        <v>0.003658</v>
      </c>
      <c r="G212" s="0" t="n">
        <f aca="false">B212+1</f>
        <v>1.009236</v>
      </c>
      <c r="H212" s="0" t="n">
        <f aca="false">C212+1</f>
        <v>0.995533</v>
      </c>
      <c r="I212" s="0" t="n">
        <f aca="false">D212+1</f>
        <v>0.967954</v>
      </c>
      <c r="J212" s="0" t="n">
        <f aca="false">E212+1</f>
        <v>1.003658</v>
      </c>
    </row>
    <row r="213" customFormat="false" ht="15" hidden="false" customHeight="false" outlineLevel="0" collapsed="false">
      <c r="A213" s="3" t="n">
        <v>19990831</v>
      </c>
      <c r="B213" s="3" t="n">
        <v>-0.019135</v>
      </c>
      <c r="C213" s="3" t="n">
        <v>-0.027418</v>
      </c>
      <c r="D213" s="3" t="n">
        <v>-0.006254</v>
      </c>
      <c r="E213" s="3" t="n">
        <v>0.003876</v>
      </c>
      <c r="G213" s="0" t="n">
        <f aca="false">B213+1</f>
        <v>0.980865</v>
      </c>
      <c r="H213" s="0" t="n">
        <f aca="false">C213+1</f>
        <v>0.972582</v>
      </c>
      <c r="I213" s="0" t="n">
        <f aca="false">D213+1</f>
        <v>0.993746</v>
      </c>
      <c r="J213" s="0" t="n">
        <f aca="false">E213+1</f>
        <v>1.003876</v>
      </c>
    </row>
    <row r="214" customFormat="false" ht="15" hidden="false" customHeight="false" outlineLevel="0" collapsed="false">
      <c r="A214" s="3" t="n">
        <v>19990930</v>
      </c>
      <c r="B214" s="3" t="n">
        <v>-0.022053</v>
      </c>
      <c r="C214" s="3" t="n">
        <v>-0.026653</v>
      </c>
      <c r="D214" s="3" t="n">
        <v>-0.028552</v>
      </c>
      <c r="E214" s="3" t="n">
        <v>0.003705</v>
      </c>
      <c r="G214" s="0" t="n">
        <f aca="false">B214+1</f>
        <v>0.977947</v>
      </c>
      <c r="H214" s="0" t="n">
        <f aca="false">C214+1</f>
        <v>0.973347</v>
      </c>
      <c r="I214" s="0" t="n">
        <f aca="false">D214+1</f>
        <v>0.971448</v>
      </c>
      <c r="J214" s="0" t="n">
        <f aca="false">E214+1</f>
        <v>1.003705</v>
      </c>
    </row>
    <row r="215" customFormat="false" ht="15" hidden="false" customHeight="false" outlineLevel="0" collapsed="false">
      <c r="A215" s="3" t="n">
        <v>19991029</v>
      </c>
      <c r="B215" s="3" t="n">
        <v>-0.008673</v>
      </c>
      <c r="C215" s="3" t="n">
        <v>-0.034229</v>
      </c>
      <c r="D215" s="3" t="n">
        <v>0.062539</v>
      </c>
      <c r="E215" s="3" t="n">
        <v>0.003581</v>
      </c>
      <c r="G215" s="0" t="n">
        <f aca="false">B215+1</f>
        <v>0.991327</v>
      </c>
      <c r="H215" s="0" t="n">
        <f aca="false">C215+1</f>
        <v>0.965771</v>
      </c>
      <c r="I215" s="0" t="n">
        <f aca="false">D215+1</f>
        <v>1.062539</v>
      </c>
      <c r="J215" s="0" t="n">
        <f aca="false">E215+1</f>
        <v>1.003581</v>
      </c>
    </row>
    <row r="216" customFormat="false" ht="15" hidden="false" customHeight="false" outlineLevel="0" collapsed="false">
      <c r="A216" s="3" t="n">
        <v>19991130</v>
      </c>
      <c r="B216" s="3" t="n">
        <v>0.097113</v>
      </c>
      <c r="C216" s="3" t="n">
        <v>0.045256</v>
      </c>
      <c r="D216" s="3" t="n">
        <v>0.019062</v>
      </c>
      <c r="E216" s="3" t="n">
        <v>0.003811</v>
      </c>
      <c r="G216" s="0" t="n">
        <f aca="false">B216+1</f>
        <v>1.097113</v>
      </c>
      <c r="H216" s="0" t="n">
        <f aca="false">C216+1</f>
        <v>1.045256</v>
      </c>
      <c r="I216" s="0" t="n">
        <f aca="false">D216+1</f>
        <v>1.019062</v>
      </c>
      <c r="J216" s="0" t="n">
        <f aca="false">E216+1</f>
        <v>1.003811</v>
      </c>
    </row>
    <row r="217" customFormat="false" ht="15" hidden="false" customHeight="false" outlineLevel="0" collapsed="false">
      <c r="A217" s="3" t="n">
        <v>19991231</v>
      </c>
      <c r="B217" s="3" t="n">
        <v>0.113652</v>
      </c>
      <c r="C217" s="3" t="n">
        <v>0.057342</v>
      </c>
      <c r="D217" s="3" t="n">
        <v>0.057844</v>
      </c>
      <c r="E217" s="3" t="n">
        <v>0.003764</v>
      </c>
      <c r="G217" s="0" t="n">
        <f aca="false">B217+1</f>
        <v>1.113652</v>
      </c>
      <c r="H217" s="0" t="n">
        <f aca="false">C217+1</f>
        <v>1.057342</v>
      </c>
      <c r="I217" s="0" t="n">
        <f aca="false">D217+1</f>
        <v>1.057844</v>
      </c>
      <c r="J217" s="0" t="n">
        <f aca="false">E217+1</f>
        <v>1.003764</v>
      </c>
    </row>
    <row r="218" customFormat="false" ht="15" hidden="false" customHeight="false" outlineLevel="0" collapsed="false">
      <c r="A218" s="3" t="n">
        <v>20000131</v>
      </c>
      <c r="B218" s="3" t="n">
        <v>0.059477</v>
      </c>
      <c r="C218" s="3" t="n">
        <v>-0.007539</v>
      </c>
      <c r="D218" s="3" t="n">
        <v>-0.050904</v>
      </c>
      <c r="E218" s="3" t="n">
        <v>0.004343</v>
      </c>
      <c r="G218" s="0" t="n">
        <f aca="false">B218+1</f>
        <v>1.059477</v>
      </c>
      <c r="H218" s="0" t="n">
        <f aca="false">C218+1</f>
        <v>0.992461</v>
      </c>
      <c r="I218" s="0" t="n">
        <f aca="false">D218+1</f>
        <v>0.949096</v>
      </c>
      <c r="J218" s="0" t="n">
        <f aca="false">E218+1</f>
        <v>1.004343</v>
      </c>
    </row>
    <row r="219" customFormat="false" ht="15" hidden="false" customHeight="false" outlineLevel="0" collapsed="false">
      <c r="A219" s="3" t="n">
        <v>20000229</v>
      </c>
      <c r="B219" s="3" t="n">
        <v>0.235778</v>
      </c>
      <c r="C219" s="3" t="n">
        <v>0.092784</v>
      </c>
      <c r="D219" s="3" t="n">
        <v>-0.020108</v>
      </c>
      <c r="E219" s="3" t="n">
        <v>0.004295</v>
      </c>
      <c r="G219" s="0" t="n">
        <f aca="false">B219+1</f>
        <v>1.235778</v>
      </c>
      <c r="H219" s="0" t="n">
        <f aca="false">C219+1</f>
        <v>1.092784</v>
      </c>
      <c r="I219" s="0" t="n">
        <f aca="false">D219+1</f>
        <v>0.979892</v>
      </c>
      <c r="J219" s="0" t="n">
        <f aca="false">E219+1</f>
        <v>1.004295</v>
      </c>
    </row>
    <row r="220" customFormat="false" ht="15" hidden="false" customHeight="false" outlineLevel="0" collapsed="false">
      <c r="A220" s="3" t="n">
        <v>20000331</v>
      </c>
      <c r="B220" s="3" t="n">
        <v>-0.075106</v>
      </c>
      <c r="C220" s="3" t="n">
        <v>0.002979</v>
      </c>
      <c r="D220" s="3" t="n">
        <v>0.09672</v>
      </c>
      <c r="E220" s="3" t="n">
        <v>0.004377</v>
      </c>
      <c r="G220" s="0" t="n">
        <f aca="false">B220+1</f>
        <v>0.924894</v>
      </c>
      <c r="H220" s="0" t="n">
        <f aca="false">C220+1</f>
        <v>1.002979</v>
      </c>
      <c r="I220" s="0" t="n">
        <f aca="false">D220+1</f>
        <v>1.09672</v>
      </c>
      <c r="J220" s="0" t="n">
        <f aca="false">E220+1</f>
        <v>1.004377</v>
      </c>
    </row>
    <row r="221" customFormat="false" ht="15" hidden="false" customHeight="false" outlineLevel="0" collapsed="false">
      <c r="A221" s="3" t="n">
        <v>20000428</v>
      </c>
      <c r="B221" s="3" t="n">
        <v>-0.125082</v>
      </c>
      <c r="C221" s="3" t="n">
        <v>-0.035149</v>
      </c>
      <c r="D221" s="3" t="n">
        <v>-0.030796</v>
      </c>
      <c r="E221" s="3" t="n">
        <v>0.004595</v>
      </c>
      <c r="G221" s="0" t="n">
        <f aca="false">B221+1</f>
        <v>0.874918</v>
      </c>
      <c r="H221" s="0" t="n">
        <f aca="false">C221+1</f>
        <v>0.964851</v>
      </c>
      <c r="I221" s="0" t="n">
        <f aca="false">D221+1</f>
        <v>0.969204</v>
      </c>
      <c r="J221" s="0" t="n">
        <f aca="false">E221+1</f>
        <v>1.004595</v>
      </c>
    </row>
    <row r="222" customFormat="false" ht="15" hidden="false" customHeight="false" outlineLevel="0" collapsed="false">
      <c r="A222" s="3" t="n">
        <v>20000531</v>
      </c>
      <c r="B222" s="3" t="n">
        <v>-0.080838</v>
      </c>
      <c r="C222" s="3" t="n">
        <v>-0.04156</v>
      </c>
      <c r="D222" s="3" t="n">
        <v>-0.021915</v>
      </c>
      <c r="E222" s="3" t="n">
        <v>0.004782</v>
      </c>
      <c r="G222" s="0" t="n">
        <f aca="false">B222+1</f>
        <v>0.919162</v>
      </c>
      <c r="H222" s="0" t="n">
        <f aca="false">C222+1</f>
        <v>0.95844</v>
      </c>
      <c r="I222" s="0" t="n">
        <f aca="false">D222+1</f>
        <v>0.978085</v>
      </c>
      <c r="J222" s="0" t="n">
        <f aca="false">E222+1</f>
        <v>1.004782</v>
      </c>
    </row>
    <row r="223" customFormat="false" ht="15" hidden="false" customHeight="false" outlineLevel="0" collapsed="false">
      <c r="A223" s="3" t="n">
        <v>20000630</v>
      </c>
      <c r="B223" s="3" t="n">
        <v>0.136808</v>
      </c>
      <c r="C223" s="3" t="n">
        <v>0.049786</v>
      </c>
      <c r="D223" s="3" t="n">
        <v>0.023934</v>
      </c>
      <c r="E223" s="3" t="n">
        <v>0.003744</v>
      </c>
      <c r="G223" s="0" t="n">
        <f aca="false">B223+1</f>
        <v>1.136808</v>
      </c>
      <c r="H223" s="0" t="n">
        <f aca="false">C223+1</f>
        <v>1.049786</v>
      </c>
      <c r="I223" s="0" t="n">
        <f aca="false">D223+1</f>
        <v>1.023934</v>
      </c>
      <c r="J223" s="0" t="n">
        <f aca="false">E223+1</f>
        <v>1.003744</v>
      </c>
    </row>
    <row r="224" customFormat="false" ht="15" hidden="false" customHeight="false" outlineLevel="0" collapsed="false">
      <c r="A224" s="3" t="n">
        <v>20000731</v>
      </c>
      <c r="B224" s="3" t="n">
        <v>-0.032235</v>
      </c>
      <c r="C224" s="3" t="n">
        <v>-0.00102</v>
      </c>
      <c r="D224" s="3" t="n">
        <v>-0.016341</v>
      </c>
      <c r="E224" s="3" t="n">
        <v>0.004772</v>
      </c>
      <c r="G224" s="0" t="n">
        <f aca="false">B224+1</f>
        <v>0.967765</v>
      </c>
      <c r="H224" s="0" t="n">
        <f aca="false">C224+1</f>
        <v>0.99898</v>
      </c>
      <c r="I224" s="0" t="n">
        <f aca="false">D224+1</f>
        <v>0.983659</v>
      </c>
      <c r="J224" s="0" t="n">
        <f aca="false">E224+1</f>
        <v>1.004772</v>
      </c>
    </row>
    <row r="225" customFormat="false" ht="15" hidden="false" customHeight="false" outlineLevel="0" collapsed="false">
      <c r="A225" s="3" t="n">
        <v>20000831</v>
      </c>
      <c r="B225" s="3" t="n">
        <v>0.092524</v>
      </c>
      <c r="C225" s="3" t="n">
        <v>0.074017</v>
      </c>
      <c r="D225" s="3" t="n">
        <v>0.060699</v>
      </c>
      <c r="E225" s="3" t="n">
        <v>0.005002</v>
      </c>
      <c r="G225" s="0" t="n">
        <f aca="false">B225+1</f>
        <v>1.092524</v>
      </c>
      <c r="H225" s="0" t="n">
        <f aca="false">C225+1</f>
        <v>1.074017</v>
      </c>
      <c r="I225" s="0" t="n">
        <f aca="false">D225+1</f>
        <v>1.060699</v>
      </c>
      <c r="J225" s="0" t="n">
        <f aca="false">E225+1</f>
        <v>1.005002</v>
      </c>
    </row>
    <row r="226" customFormat="false" ht="15" hidden="false" customHeight="false" outlineLevel="0" collapsed="false">
      <c r="A226" s="3" t="n">
        <v>20000929</v>
      </c>
      <c r="B226" s="3" t="n">
        <v>-0.02168</v>
      </c>
      <c r="C226" s="3" t="n">
        <v>-0.018536</v>
      </c>
      <c r="D226" s="3" t="n">
        <v>-0.053483</v>
      </c>
      <c r="E226" s="3" t="n">
        <v>0.005093</v>
      </c>
      <c r="G226" s="0" t="n">
        <f aca="false">B226+1</f>
        <v>0.97832</v>
      </c>
      <c r="H226" s="0" t="n">
        <f aca="false">C226+1</f>
        <v>0.981464</v>
      </c>
      <c r="I226" s="0" t="n">
        <f aca="false">D226+1</f>
        <v>0.946517</v>
      </c>
      <c r="J226" s="0" t="n">
        <f aca="false">E226+1</f>
        <v>1.005093</v>
      </c>
    </row>
    <row r="227" customFormat="false" ht="15" hidden="false" customHeight="false" outlineLevel="0" collapsed="false">
      <c r="A227" s="3" t="n">
        <v>20001031</v>
      </c>
      <c r="B227" s="3" t="n">
        <v>-0.070637</v>
      </c>
      <c r="C227" s="3" t="n">
        <v>-0.037772</v>
      </c>
      <c r="D227" s="3" t="n">
        <v>-0.004949</v>
      </c>
      <c r="E227" s="3" t="n">
        <v>0.005217</v>
      </c>
      <c r="G227" s="0" t="n">
        <f aca="false">B227+1</f>
        <v>0.929363</v>
      </c>
      <c r="H227" s="0" t="n">
        <f aca="false">C227+1</f>
        <v>0.962228</v>
      </c>
      <c r="I227" s="0" t="n">
        <f aca="false">D227+1</f>
        <v>0.995051</v>
      </c>
      <c r="J227" s="0" t="n">
        <f aca="false">E227+1</f>
        <v>1.005217</v>
      </c>
    </row>
    <row r="228" customFormat="false" ht="15" hidden="false" customHeight="false" outlineLevel="0" collapsed="false">
      <c r="A228" s="3" t="n">
        <v>20001130</v>
      </c>
      <c r="B228" s="3" t="n">
        <v>-0.111028</v>
      </c>
      <c r="C228" s="3" t="n">
        <v>-0.054353</v>
      </c>
      <c r="D228" s="3" t="n">
        <v>-0.080069</v>
      </c>
      <c r="E228" s="3" t="n">
        <v>0.004966</v>
      </c>
      <c r="G228" s="0" t="n">
        <f aca="false">B228+1</f>
        <v>0.888972</v>
      </c>
      <c r="H228" s="0" t="n">
        <f aca="false">C228+1</f>
        <v>0.945647</v>
      </c>
      <c r="I228" s="0" t="n">
        <f aca="false">D228+1</f>
        <v>0.919931</v>
      </c>
      <c r="J228" s="0" t="n">
        <f aca="false">E228+1</f>
        <v>1.004966</v>
      </c>
    </row>
    <row r="229" customFormat="false" ht="15" hidden="false" customHeight="false" outlineLevel="0" collapsed="false">
      <c r="A229" s="3" t="n">
        <v>20001229</v>
      </c>
      <c r="B229" s="3" t="n">
        <v>0.018938</v>
      </c>
      <c r="C229" s="3" t="n">
        <v>0.077336</v>
      </c>
      <c r="D229" s="3" t="n">
        <v>0.004053</v>
      </c>
      <c r="E229" s="3" t="n">
        <v>0.004909</v>
      </c>
      <c r="G229" s="0" t="n">
        <f aca="false">B229+1</f>
        <v>1.018938</v>
      </c>
      <c r="H229" s="0" t="n">
        <f aca="false">C229+1</f>
        <v>1.077336</v>
      </c>
      <c r="I229" s="0" t="n">
        <f aca="false">D229+1</f>
        <v>1.004053</v>
      </c>
      <c r="J229" s="0" t="n">
        <f aca="false">E229+1</f>
        <v>1.004909</v>
      </c>
    </row>
    <row r="230" customFormat="false" ht="15" hidden="false" customHeight="false" outlineLevel="0" collapsed="false">
      <c r="A230" s="3" t="n">
        <v>20010131</v>
      </c>
      <c r="B230" s="3" t="n">
        <v>0.137967</v>
      </c>
      <c r="C230" s="3" t="n">
        <v>0.103149</v>
      </c>
      <c r="D230" s="3" t="n">
        <v>0.034637</v>
      </c>
      <c r="E230" s="3" t="n">
        <v>0.005243</v>
      </c>
      <c r="G230" s="0" t="n">
        <f aca="false">B230+1</f>
        <v>1.137967</v>
      </c>
      <c r="H230" s="0" t="n">
        <f aca="false">C230+1</f>
        <v>1.103149</v>
      </c>
      <c r="I230" s="0" t="n">
        <f aca="false">D230+1</f>
        <v>1.034637</v>
      </c>
      <c r="J230" s="0" t="n">
        <f aca="false">E230+1</f>
        <v>1.005243</v>
      </c>
    </row>
    <row r="231" customFormat="false" ht="15" hidden="false" customHeight="false" outlineLevel="0" collapsed="false">
      <c r="A231" s="3" t="n">
        <v>20010228</v>
      </c>
      <c r="B231" s="3" t="n">
        <v>-0.070191</v>
      </c>
      <c r="C231" s="3" t="n">
        <v>-0.019193</v>
      </c>
      <c r="D231" s="3" t="n">
        <v>-0.092291</v>
      </c>
      <c r="E231" s="3" t="n">
        <v>0.003653</v>
      </c>
      <c r="G231" s="0" t="n">
        <f aca="false">B231+1</f>
        <v>0.929809</v>
      </c>
      <c r="H231" s="0" t="n">
        <f aca="false">C231+1</f>
        <v>0.980807</v>
      </c>
      <c r="I231" s="0" t="n">
        <f aca="false">D231+1</f>
        <v>0.907709</v>
      </c>
      <c r="J231" s="0" t="n">
        <f aca="false">E231+1</f>
        <v>1.003653</v>
      </c>
    </row>
    <row r="232" customFormat="false" ht="15" hidden="false" customHeight="false" outlineLevel="0" collapsed="false">
      <c r="A232" s="3" t="n">
        <v>20010330</v>
      </c>
      <c r="B232" s="3" t="n">
        <v>-0.048039</v>
      </c>
      <c r="C232" s="3" t="n">
        <v>-0.024586</v>
      </c>
      <c r="D232" s="3" t="n">
        <v>-0.064205</v>
      </c>
      <c r="E232" s="3" t="n">
        <v>0.00432</v>
      </c>
      <c r="G232" s="0" t="n">
        <f aca="false">B232+1</f>
        <v>0.951961</v>
      </c>
      <c r="H232" s="0" t="n">
        <f aca="false">C232+1</f>
        <v>0.975414</v>
      </c>
      <c r="I232" s="0" t="n">
        <f aca="false">D232+1</f>
        <v>0.935795</v>
      </c>
      <c r="J232" s="0" t="n">
        <f aca="false">E232+1</f>
        <v>1.00432</v>
      </c>
    </row>
    <row r="233" customFormat="false" ht="15" hidden="false" customHeight="false" outlineLevel="0" collapsed="false">
      <c r="A233" s="3" t="n">
        <v>20010430</v>
      </c>
      <c r="B233" s="3" t="n">
        <v>0.07312</v>
      </c>
      <c r="C233" s="3" t="n">
        <v>0.061214</v>
      </c>
      <c r="D233" s="3" t="n">
        <v>0.076814</v>
      </c>
      <c r="E233" s="3" t="n">
        <v>0.003864</v>
      </c>
      <c r="G233" s="0" t="n">
        <f aca="false">B233+1</f>
        <v>1.07312</v>
      </c>
      <c r="H233" s="0" t="n">
        <f aca="false">C233+1</f>
        <v>1.061214</v>
      </c>
      <c r="I233" s="0" t="n">
        <f aca="false">D233+1</f>
        <v>1.076814</v>
      </c>
      <c r="J233" s="0" t="n">
        <f aca="false">E233+1</f>
        <v>1.003864</v>
      </c>
    </row>
    <row r="234" customFormat="false" ht="15" hidden="false" customHeight="false" outlineLevel="0" collapsed="false">
      <c r="A234" s="3" t="n">
        <v>20010531</v>
      </c>
      <c r="B234" s="3" t="n">
        <v>0.095969</v>
      </c>
      <c r="C234" s="3" t="n">
        <v>0.061561</v>
      </c>
      <c r="D234" s="3" t="n">
        <v>0.00509</v>
      </c>
      <c r="E234" s="3" t="n">
        <v>0.003183</v>
      </c>
      <c r="G234" s="0" t="n">
        <f aca="false">B234+1</f>
        <v>1.095969</v>
      </c>
      <c r="H234" s="0" t="n">
        <f aca="false">C234+1</f>
        <v>1.061561</v>
      </c>
      <c r="I234" s="0" t="n">
        <f aca="false">D234+1</f>
        <v>1.00509</v>
      </c>
      <c r="J234" s="0" t="n">
        <f aca="false">E234+1</f>
        <v>1.003183</v>
      </c>
    </row>
    <row r="235" customFormat="false" ht="15" hidden="false" customHeight="false" outlineLevel="0" collapsed="false">
      <c r="A235" s="3" t="n">
        <v>20010629</v>
      </c>
      <c r="B235" s="3" t="n">
        <v>0.035902</v>
      </c>
      <c r="C235" s="3" t="n">
        <v>0.037443</v>
      </c>
      <c r="D235" s="3" t="n">
        <v>-0.025004</v>
      </c>
      <c r="E235" s="3" t="n">
        <v>0.002778</v>
      </c>
      <c r="G235" s="0" t="n">
        <f aca="false">B235+1</f>
        <v>1.035902</v>
      </c>
      <c r="H235" s="0" t="n">
        <f aca="false">C235+1</f>
        <v>1.037443</v>
      </c>
      <c r="I235" s="0" t="n">
        <f aca="false">D235+1</f>
        <v>0.974996</v>
      </c>
      <c r="J235" s="0" t="n">
        <f aca="false">E235+1</f>
        <v>1.002778</v>
      </c>
    </row>
    <row r="236" customFormat="false" ht="15" hidden="false" customHeight="false" outlineLevel="0" collapsed="false">
      <c r="A236" s="3" t="n">
        <v>20010731</v>
      </c>
      <c r="B236" s="3" t="n">
        <v>-0.025359</v>
      </c>
      <c r="C236" s="3" t="n">
        <v>-0.016285</v>
      </c>
      <c r="D236" s="3" t="n">
        <v>-0.010772</v>
      </c>
      <c r="E236" s="3" t="n">
        <v>0.002999</v>
      </c>
      <c r="G236" s="0" t="n">
        <f aca="false">B236+1</f>
        <v>0.974641</v>
      </c>
      <c r="H236" s="0" t="n">
        <f aca="false">C236+1</f>
        <v>0.983715</v>
      </c>
      <c r="I236" s="0" t="n">
        <f aca="false">D236+1</f>
        <v>0.989228</v>
      </c>
      <c r="J236" s="0" t="n">
        <f aca="false">E236+1</f>
        <v>1.002999</v>
      </c>
    </row>
    <row r="237" customFormat="false" ht="15" hidden="false" customHeight="false" outlineLevel="0" collapsed="false">
      <c r="A237" s="3" t="n">
        <v>20010831</v>
      </c>
      <c r="B237" s="3" t="n">
        <v>-0.029488</v>
      </c>
      <c r="C237" s="3" t="n">
        <v>-0.013423</v>
      </c>
      <c r="D237" s="3" t="n">
        <v>-0.064108</v>
      </c>
      <c r="E237" s="3" t="n">
        <v>0.002996</v>
      </c>
      <c r="G237" s="0" t="n">
        <f aca="false">B237+1</f>
        <v>0.970512</v>
      </c>
      <c r="H237" s="0" t="n">
        <f aca="false">C237+1</f>
        <v>0.986577</v>
      </c>
      <c r="I237" s="0" t="n">
        <f aca="false">D237+1</f>
        <v>0.935892</v>
      </c>
      <c r="J237" s="0" t="n">
        <f aca="false">E237+1</f>
        <v>1.002996</v>
      </c>
    </row>
    <row r="238" customFormat="false" ht="15" hidden="false" customHeight="false" outlineLevel="0" collapsed="false">
      <c r="A238" s="3" t="n">
        <v>20010928</v>
      </c>
      <c r="B238" s="3" t="n">
        <v>-0.127793</v>
      </c>
      <c r="C238" s="3" t="n">
        <v>-0.145578</v>
      </c>
      <c r="D238" s="3" t="n">
        <v>-0.081723</v>
      </c>
      <c r="E238" s="3" t="n">
        <v>0.00273</v>
      </c>
      <c r="G238" s="0" t="n">
        <f aca="false">B238+1</f>
        <v>0.872207</v>
      </c>
      <c r="H238" s="0" t="n">
        <f aca="false">C238+1</f>
        <v>0.854422</v>
      </c>
      <c r="I238" s="0" t="n">
        <f aca="false">D238+1</f>
        <v>0.918277</v>
      </c>
      <c r="J238" s="0" t="n">
        <f aca="false">E238+1</f>
        <v>1.00273</v>
      </c>
    </row>
    <row r="239" customFormat="false" ht="15" hidden="false" customHeight="false" outlineLevel="0" collapsed="false">
      <c r="A239" s="3" t="n">
        <v>20011031</v>
      </c>
      <c r="B239" s="3" t="n">
        <v>0.064549</v>
      </c>
      <c r="C239" s="3" t="n">
        <v>0.039278</v>
      </c>
      <c r="D239" s="3" t="n">
        <v>0.018099</v>
      </c>
      <c r="E239" s="3" t="n">
        <v>0.002154</v>
      </c>
      <c r="G239" s="0" t="n">
        <f aca="false">B239+1</f>
        <v>1.064549</v>
      </c>
      <c r="H239" s="0" t="n">
        <f aca="false">C239+1</f>
        <v>1.039278</v>
      </c>
      <c r="I239" s="0" t="n">
        <f aca="false">D239+1</f>
        <v>1.018099</v>
      </c>
      <c r="J239" s="0" t="n">
        <f aca="false">E239+1</f>
        <v>1.002154</v>
      </c>
    </row>
    <row r="240" customFormat="false" ht="15" hidden="false" customHeight="false" outlineLevel="0" collapsed="false">
      <c r="A240" s="3" t="n">
        <v>20011130</v>
      </c>
      <c r="B240" s="3" t="n">
        <v>0.067372</v>
      </c>
      <c r="C240" s="3" t="n">
        <v>0.078141</v>
      </c>
      <c r="D240" s="3" t="n">
        <v>0.075176</v>
      </c>
      <c r="E240" s="3" t="n">
        <v>0.001749</v>
      </c>
      <c r="G240" s="0" t="n">
        <f aca="false">B240+1</f>
        <v>1.067372</v>
      </c>
      <c r="H240" s="0" t="n">
        <f aca="false">C240+1</f>
        <v>1.078141</v>
      </c>
      <c r="I240" s="0" t="n">
        <f aca="false">D240+1</f>
        <v>1.075176</v>
      </c>
      <c r="J240" s="0" t="n">
        <f aca="false">E240+1</f>
        <v>1.001749</v>
      </c>
    </row>
    <row r="241" customFormat="false" ht="15" hidden="false" customHeight="false" outlineLevel="0" collapsed="false">
      <c r="A241" s="3" t="n">
        <v>20011231</v>
      </c>
      <c r="B241" s="3" t="n">
        <v>0.067177</v>
      </c>
      <c r="C241" s="3" t="n">
        <v>0.070231</v>
      </c>
      <c r="D241" s="3" t="n">
        <v>0.007574</v>
      </c>
      <c r="E241" s="3" t="n">
        <v>0.001484</v>
      </c>
      <c r="G241" s="0" t="n">
        <f aca="false">B241+1</f>
        <v>1.067177</v>
      </c>
      <c r="H241" s="0" t="n">
        <f aca="false">C241+1</f>
        <v>1.070231</v>
      </c>
      <c r="I241" s="0" t="n">
        <f aca="false">D241+1</f>
        <v>1.007574</v>
      </c>
      <c r="J241" s="0" t="n">
        <f aca="false">E241+1</f>
        <v>1.001484</v>
      </c>
    </row>
    <row r="242" customFormat="false" ht="15" hidden="false" customHeight="false" outlineLevel="0" collapsed="false">
      <c r="A242" s="3" t="n">
        <v>20020131</v>
      </c>
      <c r="B242" s="3" t="n">
        <v>0.010989</v>
      </c>
      <c r="C242" s="3" t="n">
        <v>0.015417</v>
      </c>
      <c r="D242" s="3" t="n">
        <v>-0.015574</v>
      </c>
      <c r="E242" s="3" t="n">
        <v>0.00139</v>
      </c>
      <c r="G242" s="0" t="n">
        <f aca="false">B242+1</f>
        <v>1.010989</v>
      </c>
      <c r="H242" s="0" t="n">
        <f aca="false">C242+1</f>
        <v>1.015417</v>
      </c>
      <c r="I242" s="0" t="n">
        <f aca="false">D242+1</f>
        <v>0.984426</v>
      </c>
      <c r="J242" s="0" t="n">
        <f aca="false">E242+1</f>
        <v>1.00139</v>
      </c>
    </row>
    <row r="243" customFormat="false" ht="15" hidden="false" customHeight="false" outlineLevel="0" collapsed="false">
      <c r="A243" s="3" t="n">
        <v>20020228</v>
      </c>
      <c r="B243" s="3" t="n">
        <v>-0.027668</v>
      </c>
      <c r="C243" s="3" t="n">
        <v>-0.001571</v>
      </c>
      <c r="D243" s="3" t="n">
        <v>-0.020766</v>
      </c>
      <c r="E243" s="3" t="n">
        <v>0.001285</v>
      </c>
      <c r="G243" s="0" t="n">
        <f aca="false">B243+1</f>
        <v>0.972332</v>
      </c>
      <c r="H243" s="0" t="n">
        <f aca="false">C243+1</f>
        <v>0.998429</v>
      </c>
      <c r="I243" s="0" t="n">
        <f aca="false">D243+1</f>
        <v>0.979234</v>
      </c>
      <c r="J243" s="0" t="n">
        <f aca="false">E243+1</f>
        <v>1.001285</v>
      </c>
    </row>
    <row r="244" customFormat="false" ht="15" hidden="false" customHeight="false" outlineLevel="0" collapsed="false">
      <c r="A244" s="3" t="n">
        <v>20020328</v>
      </c>
      <c r="B244" s="3" t="n">
        <v>0.088415</v>
      </c>
      <c r="C244" s="3" t="n">
        <v>0.098584</v>
      </c>
      <c r="D244" s="3" t="n">
        <v>0.036739</v>
      </c>
      <c r="E244" s="3" t="n">
        <v>0.001341</v>
      </c>
      <c r="G244" s="0" t="n">
        <f aca="false">B244+1</f>
        <v>1.088415</v>
      </c>
      <c r="H244" s="0" t="n">
        <f aca="false">C244+1</f>
        <v>1.098584</v>
      </c>
      <c r="I244" s="0" t="n">
        <f aca="false">D244+1</f>
        <v>1.036739</v>
      </c>
      <c r="J244" s="0" t="n">
        <f aca="false">E244+1</f>
        <v>1.001341</v>
      </c>
    </row>
    <row r="245" customFormat="false" ht="15" hidden="false" customHeight="false" outlineLevel="0" collapsed="false">
      <c r="A245" s="3" t="n">
        <v>20020430</v>
      </c>
      <c r="B245" s="3" t="n">
        <v>0.024276</v>
      </c>
      <c r="C245" s="3" t="n">
        <v>0.045346</v>
      </c>
      <c r="D245" s="3" t="n">
        <v>-0.061418</v>
      </c>
      <c r="E245" s="3" t="n">
        <v>0.001546</v>
      </c>
      <c r="G245" s="0" t="n">
        <f aca="false">B245+1</f>
        <v>1.024276</v>
      </c>
      <c r="H245" s="0" t="n">
        <f aca="false">C245+1</f>
        <v>1.045346</v>
      </c>
      <c r="I245" s="0" t="n">
        <f aca="false">D245+1</f>
        <v>0.938582</v>
      </c>
      <c r="J245" s="0" t="n">
        <f aca="false">E245+1</f>
        <v>1.001546</v>
      </c>
    </row>
    <row r="246" customFormat="false" ht="15" hidden="false" customHeight="false" outlineLevel="0" collapsed="false">
      <c r="A246" s="3" t="n">
        <v>20020531</v>
      </c>
      <c r="B246" s="3" t="n">
        <v>-0.027347</v>
      </c>
      <c r="C246" s="3" t="n">
        <v>-0.031507</v>
      </c>
      <c r="D246" s="3" t="n">
        <v>-0.009081</v>
      </c>
      <c r="E246" s="3" t="n">
        <v>0.001442</v>
      </c>
      <c r="G246" s="0" t="n">
        <f aca="false">B246+1</f>
        <v>0.972653</v>
      </c>
      <c r="H246" s="0" t="n">
        <f aca="false">C246+1</f>
        <v>0.968493</v>
      </c>
      <c r="I246" s="0" t="n">
        <f aca="false">D246+1</f>
        <v>0.990919</v>
      </c>
      <c r="J246" s="0" t="n">
        <f aca="false">E246+1</f>
        <v>1.001442</v>
      </c>
    </row>
    <row r="247" customFormat="false" ht="15" hidden="false" customHeight="false" outlineLevel="0" collapsed="false">
      <c r="A247" s="3" t="n">
        <v>20020628</v>
      </c>
      <c r="B247" s="3" t="n">
        <v>-0.035614</v>
      </c>
      <c r="C247" s="3" t="n">
        <v>-0.020745</v>
      </c>
      <c r="D247" s="3" t="n">
        <v>-0.072465</v>
      </c>
      <c r="E247" s="3" t="n">
        <v>0.001312</v>
      </c>
      <c r="G247" s="0" t="n">
        <f aca="false">B247+1</f>
        <v>0.964386</v>
      </c>
      <c r="H247" s="0" t="n">
        <f aca="false">C247+1</f>
        <v>0.979255</v>
      </c>
      <c r="I247" s="0" t="n">
        <f aca="false">D247+1</f>
        <v>0.927535</v>
      </c>
      <c r="J247" s="0" t="n">
        <f aca="false">E247+1</f>
        <v>1.001312</v>
      </c>
    </row>
    <row r="248" customFormat="false" ht="15" hidden="false" customHeight="false" outlineLevel="0" collapsed="false">
      <c r="A248" s="3" t="n">
        <v>20020731</v>
      </c>
      <c r="B248" s="3" t="n">
        <v>-0.144801</v>
      </c>
      <c r="C248" s="3" t="n">
        <v>-0.155994</v>
      </c>
      <c r="D248" s="3" t="n">
        <v>-0.078995</v>
      </c>
      <c r="E248" s="3" t="n">
        <v>0.001507</v>
      </c>
      <c r="G248" s="0" t="n">
        <f aca="false">B248+1</f>
        <v>0.855199</v>
      </c>
      <c r="H248" s="0" t="n">
        <f aca="false">C248+1</f>
        <v>0.844006</v>
      </c>
      <c r="I248" s="0" t="n">
        <f aca="false">D248+1</f>
        <v>0.921005</v>
      </c>
      <c r="J248" s="0" t="n">
        <f aca="false">E248+1</f>
        <v>1.001507</v>
      </c>
    </row>
    <row r="249" customFormat="false" ht="15" hidden="false" customHeight="false" outlineLevel="0" collapsed="false">
      <c r="A249" s="3" t="n">
        <v>20020830</v>
      </c>
      <c r="B249" s="3" t="n">
        <v>-0.005682</v>
      </c>
      <c r="C249" s="3" t="n">
        <v>-0.01255</v>
      </c>
      <c r="D249" s="3" t="n">
        <v>0.004881</v>
      </c>
      <c r="E249" s="3" t="n">
        <v>0.001402</v>
      </c>
      <c r="G249" s="0" t="n">
        <f aca="false">B249+1</f>
        <v>0.994318</v>
      </c>
      <c r="H249" s="0" t="n">
        <f aca="false">C249+1</f>
        <v>0.98745</v>
      </c>
      <c r="I249" s="0" t="n">
        <f aca="false">D249+1</f>
        <v>1.004881</v>
      </c>
      <c r="J249" s="0" t="n">
        <f aca="false">E249+1</f>
        <v>1.001402</v>
      </c>
    </row>
    <row r="250" customFormat="false" ht="15" hidden="false" customHeight="false" outlineLevel="0" collapsed="false">
      <c r="A250" s="3" t="n">
        <v>20020930</v>
      </c>
      <c r="B250" s="3" t="n">
        <v>-0.067429</v>
      </c>
      <c r="C250" s="3" t="n">
        <v>-0.07279</v>
      </c>
      <c r="D250" s="3" t="n">
        <v>-0.110013</v>
      </c>
      <c r="E250" s="3" t="n">
        <v>0.001414</v>
      </c>
      <c r="G250" s="0" t="n">
        <f aca="false">B250+1</f>
        <v>0.932571</v>
      </c>
      <c r="H250" s="0" t="n">
        <f aca="false">C250+1</f>
        <v>0.92721</v>
      </c>
      <c r="I250" s="0" t="n">
        <f aca="false">D250+1</f>
        <v>0.889987</v>
      </c>
      <c r="J250" s="0" t="n">
        <f aca="false">E250+1</f>
        <v>1.001414</v>
      </c>
    </row>
    <row r="251" customFormat="false" ht="15" hidden="false" customHeight="false" outlineLevel="0" collapsed="false">
      <c r="A251" s="3" t="n">
        <v>20021031</v>
      </c>
      <c r="B251" s="3" t="n">
        <v>0.025735</v>
      </c>
      <c r="C251" s="3" t="n">
        <v>0.016199</v>
      </c>
      <c r="D251" s="3" t="n">
        <v>0.086436</v>
      </c>
      <c r="E251" s="3" t="n">
        <v>0.001334</v>
      </c>
      <c r="G251" s="0" t="n">
        <f aca="false">B251+1</f>
        <v>1.025735</v>
      </c>
      <c r="H251" s="0" t="n">
        <f aca="false">C251+1</f>
        <v>1.016199</v>
      </c>
      <c r="I251" s="0" t="n">
        <f aca="false">D251+1</f>
        <v>1.086436</v>
      </c>
      <c r="J251" s="0" t="n">
        <f aca="false">E251+1</f>
        <v>1.001334</v>
      </c>
    </row>
    <row r="252" customFormat="false" ht="15" hidden="false" customHeight="false" outlineLevel="0" collapsed="false">
      <c r="A252" s="3" t="n">
        <v>20021129</v>
      </c>
      <c r="B252" s="3" t="n">
        <v>0.083632</v>
      </c>
      <c r="C252" s="3" t="n">
        <v>0.085224</v>
      </c>
      <c r="D252" s="3" t="n">
        <v>0.05707</v>
      </c>
      <c r="E252" s="3" t="n">
        <v>0.001166</v>
      </c>
      <c r="G252" s="0" t="n">
        <f aca="false">B252+1</f>
        <v>1.083632</v>
      </c>
      <c r="H252" s="0" t="n">
        <f aca="false">C252+1</f>
        <v>1.085224</v>
      </c>
      <c r="I252" s="0" t="n">
        <f aca="false">D252+1</f>
        <v>1.05707</v>
      </c>
      <c r="J252" s="0" t="n">
        <f aca="false">E252+1</f>
        <v>1.001166</v>
      </c>
    </row>
    <row r="253" customFormat="false" ht="15" hidden="false" customHeight="false" outlineLevel="0" collapsed="false">
      <c r="A253" s="3" t="n">
        <v>20021231</v>
      </c>
      <c r="B253" s="3" t="n">
        <v>-0.042851</v>
      </c>
      <c r="C253" s="3" t="n">
        <v>-0.035781</v>
      </c>
      <c r="D253" s="3" t="n">
        <v>-0.060333</v>
      </c>
      <c r="E253" s="3" t="n">
        <v>0.001079</v>
      </c>
      <c r="G253" s="0" t="n">
        <f aca="false">B253+1</f>
        <v>0.957149</v>
      </c>
      <c r="H253" s="0" t="n">
        <f aca="false">C253+1</f>
        <v>0.964219</v>
      </c>
      <c r="I253" s="0" t="n">
        <f aca="false">D253+1</f>
        <v>0.939667</v>
      </c>
      <c r="J253" s="0" t="n">
        <f aca="false">E253+1</f>
        <v>1.001079</v>
      </c>
    </row>
    <row r="254" customFormat="false" ht="15" hidden="false" customHeight="false" outlineLevel="0" collapsed="false">
      <c r="A254" s="3" t="n">
        <v>20030131</v>
      </c>
      <c r="B254" s="3" t="n">
        <v>-0.022274</v>
      </c>
      <c r="C254" s="3" t="n">
        <v>-0.034483</v>
      </c>
      <c r="D254" s="3" t="n">
        <v>-0.027415</v>
      </c>
      <c r="E254" s="3" t="n">
        <v>0.000934</v>
      </c>
      <c r="G254" s="0" t="n">
        <f aca="false">B254+1</f>
        <v>0.977726</v>
      </c>
      <c r="H254" s="0" t="n">
        <f aca="false">C254+1</f>
        <v>0.965517</v>
      </c>
      <c r="I254" s="0" t="n">
        <f aca="false">D254+1</f>
        <v>0.972585</v>
      </c>
      <c r="J254" s="0" t="n">
        <f aca="false">E254+1</f>
        <v>1.000934</v>
      </c>
    </row>
    <row r="255" customFormat="false" ht="15" hidden="false" customHeight="false" outlineLevel="0" collapsed="false">
      <c r="A255" s="3" t="n">
        <v>20030228</v>
      </c>
      <c r="B255" s="3" t="n">
        <v>-0.028777</v>
      </c>
      <c r="C255" s="3" t="n">
        <v>-0.041105</v>
      </c>
      <c r="D255" s="3" t="n">
        <v>-0.017004</v>
      </c>
      <c r="E255" s="3" t="n">
        <v>0.000871</v>
      </c>
      <c r="G255" s="0" t="n">
        <f aca="false">B255+1</f>
        <v>0.971223</v>
      </c>
      <c r="H255" s="0" t="n">
        <f aca="false">C255+1</f>
        <v>0.958895</v>
      </c>
      <c r="I255" s="0" t="n">
        <f aca="false">D255+1</f>
        <v>0.982996</v>
      </c>
      <c r="J255" s="0" t="n">
        <f aca="false">E255+1</f>
        <v>1.000871</v>
      </c>
    </row>
    <row r="256" customFormat="false" ht="15" hidden="false" customHeight="false" outlineLevel="0" collapsed="false">
      <c r="A256" s="3" t="n">
        <v>20030331</v>
      </c>
      <c r="B256" s="3" t="n">
        <v>0.011111</v>
      </c>
      <c r="C256" s="3" t="n">
        <v>-0.002108</v>
      </c>
      <c r="D256" s="3" t="n">
        <v>0.008358</v>
      </c>
      <c r="E256" s="3" t="n">
        <v>0.00102</v>
      </c>
      <c r="G256" s="0" t="n">
        <f aca="false">B256+1</f>
        <v>1.011111</v>
      </c>
      <c r="H256" s="0" t="n">
        <f aca="false">C256+1</f>
        <v>0.997892</v>
      </c>
      <c r="I256" s="0" t="n">
        <f aca="false">D256+1</f>
        <v>1.008358</v>
      </c>
      <c r="J256" s="0" t="n">
        <f aca="false">E256+1</f>
        <v>1.00102</v>
      </c>
    </row>
    <row r="257" customFormat="false" ht="15" hidden="false" customHeight="false" outlineLevel="0" collapsed="false">
      <c r="A257" s="3" t="n">
        <v>20030430</v>
      </c>
      <c r="B257" s="3" t="n">
        <v>0.092796</v>
      </c>
      <c r="C257" s="3" t="n">
        <v>0.105634</v>
      </c>
      <c r="D257" s="3" t="n">
        <v>0.081044</v>
      </c>
      <c r="E257" s="3" t="n">
        <v>0.000939</v>
      </c>
      <c r="G257" s="0" t="n">
        <f aca="false">B257+1</f>
        <v>1.092796</v>
      </c>
      <c r="H257" s="0" t="n">
        <f aca="false">C257+1</f>
        <v>1.105634</v>
      </c>
      <c r="I257" s="0" t="n">
        <f aca="false">D257+1</f>
        <v>1.081044</v>
      </c>
      <c r="J257" s="0" t="n">
        <f aca="false">E257+1</f>
        <v>1.000939</v>
      </c>
    </row>
    <row r="258" customFormat="false" ht="15" hidden="false" customHeight="false" outlineLevel="0" collapsed="false">
      <c r="A258" s="3" t="n">
        <v>20030530</v>
      </c>
      <c r="B258" s="3" t="n">
        <v>0.116201</v>
      </c>
      <c r="C258" s="3" t="n">
        <v>0.117197</v>
      </c>
      <c r="D258" s="3" t="n">
        <v>0.050899</v>
      </c>
      <c r="E258" s="3" t="n">
        <v>0.000903</v>
      </c>
      <c r="G258" s="0" t="n">
        <f aca="false">B258+1</f>
        <v>1.116201</v>
      </c>
      <c r="H258" s="0" t="n">
        <f aca="false">C258+1</f>
        <v>1.117197</v>
      </c>
      <c r="I258" s="0" t="n">
        <f aca="false">D258+1</f>
        <v>1.050899</v>
      </c>
      <c r="J258" s="0" t="n">
        <f aca="false">E258+1</f>
        <v>1.000903</v>
      </c>
    </row>
    <row r="259" customFormat="false" ht="15" hidden="false" customHeight="false" outlineLevel="0" collapsed="false">
      <c r="A259" s="3" t="n">
        <v>20030630</v>
      </c>
      <c r="B259" s="3" t="n">
        <v>0.044044</v>
      </c>
      <c r="C259" s="3" t="n">
        <v>0.036488</v>
      </c>
      <c r="D259" s="3" t="n">
        <v>0.011322</v>
      </c>
      <c r="E259" s="3" t="n">
        <v>0.000984</v>
      </c>
      <c r="G259" s="0" t="n">
        <f aca="false">B259+1</f>
        <v>1.044044</v>
      </c>
      <c r="H259" s="0" t="n">
        <f aca="false">C259+1</f>
        <v>1.036488</v>
      </c>
      <c r="I259" s="0" t="n">
        <f aca="false">D259+1</f>
        <v>1.011322</v>
      </c>
      <c r="J259" s="0" t="n">
        <f aca="false">E259+1</f>
        <v>1.000984</v>
      </c>
    </row>
    <row r="260" customFormat="false" ht="15" hidden="false" customHeight="false" outlineLevel="0" collapsed="false">
      <c r="A260" s="3" t="n">
        <v>20030731</v>
      </c>
      <c r="B260" s="3" t="n">
        <v>0.073826</v>
      </c>
      <c r="C260" s="3" t="n">
        <v>0.070407</v>
      </c>
      <c r="D260" s="3" t="n">
        <v>0.016224</v>
      </c>
      <c r="E260" s="3" t="n">
        <v>0.000674</v>
      </c>
      <c r="G260" s="0" t="n">
        <f aca="false">B260+1</f>
        <v>1.073826</v>
      </c>
      <c r="H260" s="0" t="n">
        <f aca="false">C260+1</f>
        <v>1.070407</v>
      </c>
      <c r="I260" s="0" t="n">
        <f aca="false">D260+1</f>
        <v>1.016224</v>
      </c>
      <c r="J260" s="0" t="n">
        <f aca="false">E260+1</f>
        <v>1.000674</v>
      </c>
    </row>
    <row r="261" customFormat="false" ht="15" hidden="false" customHeight="false" outlineLevel="0" collapsed="false">
      <c r="A261" s="3" t="n">
        <v>20030829</v>
      </c>
      <c r="B261" s="3" t="n">
        <v>0.047321</v>
      </c>
      <c r="C261" s="3" t="n">
        <v>0.051387</v>
      </c>
      <c r="D261" s="3" t="n">
        <v>0.017873</v>
      </c>
      <c r="E261" s="3" t="n">
        <v>0.000689</v>
      </c>
      <c r="G261" s="0" t="n">
        <f aca="false">B261+1</f>
        <v>1.047321</v>
      </c>
      <c r="H261" s="0" t="n">
        <f aca="false">C261+1</f>
        <v>1.051387</v>
      </c>
      <c r="I261" s="0" t="n">
        <f aca="false">D261+1</f>
        <v>1.017873</v>
      </c>
      <c r="J261" s="0" t="n">
        <f aca="false">E261+1</f>
        <v>1.000689</v>
      </c>
    </row>
    <row r="262" customFormat="false" ht="15" hidden="false" customHeight="false" outlineLevel="0" collapsed="false">
      <c r="A262" s="3" t="n">
        <v>20030930</v>
      </c>
      <c r="B262" s="3" t="n">
        <v>0.000853</v>
      </c>
      <c r="C262" s="3" t="n">
        <v>-0.00782</v>
      </c>
      <c r="D262" s="3" t="n">
        <v>-0.011944</v>
      </c>
      <c r="E262" s="3" t="n">
        <v>0.000865</v>
      </c>
      <c r="G262" s="0" t="n">
        <f aca="false">B262+1</f>
        <v>1.000853</v>
      </c>
      <c r="H262" s="0" t="n">
        <f aca="false">C262+1</f>
        <v>0.99218</v>
      </c>
      <c r="I262" s="0" t="n">
        <f aca="false">D262+1</f>
        <v>0.988056</v>
      </c>
      <c r="J262" s="0" t="n">
        <f aca="false">E262+1</f>
        <v>1.000865</v>
      </c>
    </row>
    <row r="263" customFormat="false" ht="15" hidden="false" customHeight="false" outlineLevel="0" collapsed="false">
      <c r="A263" s="3" t="n">
        <v>20031031</v>
      </c>
      <c r="B263" s="3" t="n">
        <v>0.089438</v>
      </c>
      <c r="C263" s="3" t="n">
        <v>0.1</v>
      </c>
      <c r="D263" s="3" t="n">
        <v>0.054962</v>
      </c>
      <c r="E263" s="3" t="n">
        <v>0.0007</v>
      </c>
      <c r="G263" s="0" t="n">
        <f aca="false">B263+1</f>
        <v>1.089438</v>
      </c>
      <c r="H263" s="0" t="n">
        <f aca="false">C263+1</f>
        <v>1.1</v>
      </c>
      <c r="I263" s="0" t="n">
        <f aca="false">D263+1</f>
        <v>1.054962</v>
      </c>
      <c r="J263" s="0" t="n">
        <f aca="false">E263+1</f>
        <v>1.0007</v>
      </c>
    </row>
    <row r="264" customFormat="false" ht="15" hidden="false" customHeight="false" outlineLevel="0" collapsed="false">
      <c r="A264" s="3" t="n">
        <v>20031128</v>
      </c>
      <c r="B264" s="3" t="n">
        <v>0.043002</v>
      </c>
      <c r="C264" s="3" t="n">
        <v>0.041648</v>
      </c>
      <c r="D264" s="3" t="n">
        <v>0.007129</v>
      </c>
      <c r="E264" s="3" t="n">
        <v>0.000725</v>
      </c>
      <c r="G264" s="0" t="n">
        <f aca="false">B264+1</f>
        <v>1.043002</v>
      </c>
      <c r="H264" s="0" t="n">
        <f aca="false">C264+1</f>
        <v>1.041648</v>
      </c>
      <c r="I264" s="0" t="n">
        <f aca="false">D264+1</f>
        <v>1.007129</v>
      </c>
      <c r="J264" s="0" t="n">
        <f aca="false">E264+1</f>
        <v>1.000725</v>
      </c>
    </row>
    <row r="265" customFormat="false" ht="15" hidden="false" customHeight="false" outlineLevel="0" collapsed="false">
      <c r="A265" s="3" t="n">
        <v>20031231</v>
      </c>
      <c r="B265" s="3" t="n">
        <v>0.027675</v>
      </c>
      <c r="C265" s="3" t="n">
        <v>0.053324</v>
      </c>
      <c r="D265" s="3" t="n">
        <v>0.050765</v>
      </c>
      <c r="E265" s="3" t="n">
        <v>0.000831</v>
      </c>
      <c r="G265" s="0" t="n">
        <f aca="false">B265+1</f>
        <v>1.027675</v>
      </c>
      <c r="H265" s="0" t="n">
        <f aca="false">C265+1</f>
        <v>1.053324</v>
      </c>
      <c r="I265" s="0" t="n">
        <f aca="false">D265+1</f>
        <v>1.050765</v>
      </c>
      <c r="J265" s="0" t="n">
        <f aca="false">E265+1</f>
        <v>1.000831</v>
      </c>
    </row>
    <row r="266" customFormat="false" ht="15" hidden="false" customHeight="false" outlineLevel="0" collapsed="false">
      <c r="A266" s="3" t="n">
        <v>20040130</v>
      </c>
      <c r="B266" s="3" t="n">
        <v>0.057808</v>
      </c>
      <c r="C266" s="3" t="n">
        <v>0.048887</v>
      </c>
      <c r="D266" s="3" t="n">
        <v>0.017276</v>
      </c>
      <c r="E266" s="3" t="n">
        <v>0.000696</v>
      </c>
      <c r="G266" s="0" t="n">
        <f aca="false">B266+1</f>
        <v>1.057808</v>
      </c>
      <c r="H266" s="0" t="n">
        <f aca="false">C266+1</f>
        <v>1.048887</v>
      </c>
      <c r="I266" s="0" t="n">
        <f aca="false">D266+1</f>
        <v>1.017276</v>
      </c>
      <c r="J266" s="0" t="n">
        <f aca="false">E266+1</f>
        <v>1.000696</v>
      </c>
    </row>
    <row r="267" customFormat="false" ht="15" hidden="false" customHeight="false" outlineLevel="0" collapsed="false">
      <c r="A267" s="3" t="n">
        <v>20040227</v>
      </c>
      <c r="B267" s="3" t="n">
        <v>0.004968</v>
      </c>
      <c r="C267" s="3" t="n">
        <v>0.014149</v>
      </c>
      <c r="D267" s="3" t="n">
        <v>0.012209</v>
      </c>
      <c r="E267" s="3" t="n">
        <v>0.000623</v>
      </c>
      <c r="G267" s="0" t="n">
        <f aca="false">B267+1</f>
        <v>1.004968</v>
      </c>
      <c r="H267" s="0" t="n">
        <f aca="false">C267+1</f>
        <v>1.014149</v>
      </c>
      <c r="I267" s="0" t="n">
        <f aca="false">D267+1</f>
        <v>1.012209</v>
      </c>
      <c r="J267" s="0" t="n">
        <f aca="false">E267+1</f>
        <v>1.000623</v>
      </c>
    </row>
    <row r="268" customFormat="false" ht="15" hidden="false" customHeight="false" outlineLevel="0" collapsed="false">
      <c r="A268" s="3" t="n">
        <v>20040331</v>
      </c>
      <c r="B268" s="3" t="n">
        <v>0.001412</v>
      </c>
      <c r="C268" s="3" t="n">
        <v>0.009438</v>
      </c>
      <c r="D268" s="3" t="n">
        <v>-0.016359</v>
      </c>
      <c r="E268" s="3" t="n">
        <v>0.000844</v>
      </c>
      <c r="G268" s="0" t="n">
        <f aca="false">B268+1</f>
        <v>1.001412</v>
      </c>
      <c r="H268" s="0" t="n">
        <f aca="false">C268+1</f>
        <v>1.009438</v>
      </c>
      <c r="I268" s="0" t="n">
        <f aca="false">D268+1</f>
        <v>0.983641</v>
      </c>
      <c r="J268" s="0" t="n">
        <f aca="false">E268+1</f>
        <v>1.000844</v>
      </c>
    </row>
    <row r="269" customFormat="false" ht="15" hidden="false" customHeight="false" outlineLevel="0" collapsed="false">
      <c r="A269" s="3" t="n">
        <v>20040430</v>
      </c>
      <c r="B269" s="3" t="n">
        <v>-0.040903</v>
      </c>
      <c r="C269" s="3" t="n">
        <v>-0.031707</v>
      </c>
      <c r="D269" s="3" t="n">
        <v>-0.016791</v>
      </c>
      <c r="E269" s="3" t="n">
        <v>0.000795</v>
      </c>
      <c r="G269" s="0" t="n">
        <f aca="false">B269+1</f>
        <v>0.959097</v>
      </c>
      <c r="H269" s="0" t="n">
        <f aca="false">C269+1</f>
        <v>0.968293</v>
      </c>
      <c r="I269" s="0" t="n">
        <f aca="false">D269+1</f>
        <v>0.983209</v>
      </c>
      <c r="J269" s="0" t="n">
        <f aca="false">E269+1</f>
        <v>1.000795</v>
      </c>
    </row>
    <row r="270" customFormat="false" ht="15" hidden="false" customHeight="false" outlineLevel="0" collapsed="false">
      <c r="A270" s="3" t="n">
        <v>20040528</v>
      </c>
      <c r="B270" s="3" t="n">
        <v>0</v>
      </c>
      <c r="C270" s="3" t="n">
        <v>0.003778</v>
      </c>
      <c r="D270" s="3" t="n">
        <v>0.012083</v>
      </c>
      <c r="E270" s="3" t="n">
        <v>0.000603</v>
      </c>
      <c r="G270" s="0" t="n">
        <f aca="false">B270+1</f>
        <v>1</v>
      </c>
      <c r="H270" s="0" t="n">
        <f aca="false">C270+1</f>
        <v>1.003778</v>
      </c>
      <c r="I270" s="0" t="n">
        <f aca="false">D270+1</f>
        <v>1.012083</v>
      </c>
      <c r="J270" s="0" t="n">
        <f aca="false">E270+1</f>
        <v>1.000603</v>
      </c>
    </row>
    <row r="271" customFormat="false" ht="15" hidden="false" customHeight="false" outlineLevel="0" collapsed="false">
      <c r="A271" s="3" t="n">
        <v>20040630</v>
      </c>
      <c r="B271" s="3" t="n">
        <v>0.044137</v>
      </c>
      <c r="C271" s="3" t="n">
        <v>0.066935</v>
      </c>
      <c r="D271" s="3" t="n">
        <v>0.017989</v>
      </c>
      <c r="E271" s="3" t="n">
        <v>0.000817</v>
      </c>
      <c r="G271" s="0" t="n">
        <f aca="false">B271+1</f>
        <v>1.044137</v>
      </c>
      <c r="H271" s="0" t="n">
        <f aca="false">C271+1</f>
        <v>1.066935</v>
      </c>
      <c r="I271" s="0" t="n">
        <f aca="false">D271+1</f>
        <v>1.017989</v>
      </c>
      <c r="J271" s="0" t="n">
        <f aca="false">E271+1</f>
        <v>1.000817</v>
      </c>
    </row>
    <row r="272" customFormat="false" ht="15" hidden="false" customHeight="false" outlineLevel="0" collapsed="false">
      <c r="A272" s="3" t="n">
        <v>20040730</v>
      </c>
      <c r="B272" s="3" t="n">
        <v>-0.0747</v>
      </c>
      <c r="C272" s="3" t="n">
        <v>-0.053333</v>
      </c>
      <c r="D272" s="3" t="n">
        <v>-0.034291</v>
      </c>
      <c r="E272" s="3" t="n">
        <v>0.000919</v>
      </c>
      <c r="G272" s="0" t="n">
        <f aca="false">B272+1</f>
        <v>0.9253</v>
      </c>
      <c r="H272" s="0" t="n">
        <f aca="false">C272+1</f>
        <v>0.946667</v>
      </c>
      <c r="I272" s="0" t="n">
        <f aca="false">D272+1</f>
        <v>0.965709</v>
      </c>
      <c r="J272" s="0" t="n">
        <f aca="false">E272+1</f>
        <v>1.000919</v>
      </c>
    </row>
    <row r="273" customFormat="false" ht="15" hidden="false" customHeight="false" outlineLevel="0" collapsed="false">
      <c r="A273" s="3" t="n">
        <v>20040831</v>
      </c>
      <c r="B273" s="3" t="n">
        <v>-0.015232</v>
      </c>
      <c r="C273" s="3" t="n">
        <v>-0.014913</v>
      </c>
      <c r="D273" s="3" t="n">
        <v>0.002287</v>
      </c>
      <c r="E273" s="3" t="n">
        <v>0.001116</v>
      </c>
      <c r="G273" s="0" t="n">
        <f aca="false">B273+1</f>
        <v>0.984768</v>
      </c>
      <c r="H273" s="0" t="n">
        <f aca="false">C273+1</f>
        <v>0.985087</v>
      </c>
      <c r="I273" s="0" t="n">
        <f aca="false">D273+1</f>
        <v>1.002287</v>
      </c>
      <c r="J273" s="0" t="n">
        <f aca="false">E273+1</f>
        <v>1.001116</v>
      </c>
    </row>
    <row r="274" customFormat="false" ht="15" hidden="false" customHeight="false" outlineLevel="0" collapsed="false">
      <c r="A274" s="3" t="n">
        <v>20040930</v>
      </c>
      <c r="B274" s="3" t="n">
        <v>0.050057</v>
      </c>
      <c r="C274" s="3" t="n">
        <v>0.049288</v>
      </c>
      <c r="D274" s="3" t="n">
        <v>0.009364</v>
      </c>
      <c r="E274" s="3" t="n">
        <v>0.001185</v>
      </c>
      <c r="G274" s="0" t="n">
        <f aca="false">B274+1</f>
        <v>1.050057</v>
      </c>
      <c r="H274" s="0" t="n">
        <f aca="false">C274+1</f>
        <v>1.049288</v>
      </c>
      <c r="I274" s="0" t="n">
        <f aca="false">D274+1</f>
        <v>1.009364</v>
      </c>
      <c r="J274" s="0" t="n">
        <f aca="false">E274+1</f>
        <v>1.001185</v>
      </c>
    </row>
    <row r="275" customFormat="false" ht="15" hidden="false" customHeight="false" outlineLevel="0" collapsed="false">
      <c r="A275" s="3" t="n">
        <v>20041029</v>
      </c>
      <c r="B275" s="3" t="n">
        <v>0.018423</v>
      </c>
      <c r="C275" s="3" t="n">
        <v>0.009619</v>
      </c>
      <c r="D275" s="3" t="n">
        <v>0.014014</v>
      </c>
      <c r="E275" s="3" t="n">
        <v>0.001129</v>
      </c>
      <c r="G275" s="0" t="n">
        <f aca="false">B275+1</f>
        <v>1.018423</v>
      </c>
      <c r="H275" s="0" t="n">
        <f aca="false">C275+1</f>
        <v>1.009619</v>
      </c>
      <c r="I275" s="0" t="n">
        <f aca="false">D275+1</f>
        <v>1.014014</v>
      </c>
      <c r="J275" s="0" t="n">
        <f aca="false">E275+1</f>
        <v>1.001129</v>
      </c>
    </row>
    <row r="276" customFormat="false" ht="15" hidden="false" customHeight="false" outlineLevel="0" collapsed="false">
      <c r="A276" s="3" t="n">
        <v>20041130</v>
      </c>
      <c r="B276" s="3" t="n">
        <v>0.089725</v>
      </c>
      <c r="C276" s="3" t="n">
        <v>0.10004</v>
      </c>
      <c r="D276" s="3" t="n">
        <v>0.038595</v>
      </c>
      <c r="E276" s="3" t="n">
        <v>0.001541</v>
      </c>
      <c r="G276" s="0" t="n">
        <f aca="false">B276+1</f>
        <v>1.089725</v>
      </c>
      <c r="H276" s="0" t="n">
        <f aca="false">C276+1</f>
        <v>1.10004</v>
      </c>
      <c r="I276" s="0" t="n">
        <f aca="false">D276+1</f>
        <v>1.038595</v>
      </c>
      <c r="J276" s="0" t="n">
        <f aca="false">E276+1</f>
        <v>1.001541</v>
      </c>
    </row>
    <row r="277" customFormat="false" ht="15" hidden="false" customHeight="false" outlineLevel="0" collapsed="false">
      <c r="A277" s="3" t="n">
        <v>20041231</v>
      </c>
      <c r="B277" s="3" t="n">
        <v>0.045783</v>
      </c>
      <c r="C277" s="3" t="n">
        <v>0.03619</v>
      </c>
      <c r="D277" s="3" t="n">
        <v>0.032458</v>
      </c>
      <c r="E277" s="3" t="n">
        <v>0.001672</v>
      </c>
      <c r="G277" s="0" t="n">
        <f aca="false">B277+1</f>
        <v>1.045783</v>
      </c>
      <c r="H277" s="0" t="n">
        <f aca="false">C277+1</f>
        <v>1.03619</v>
      </c>
      <c r="I277" s="0" t="n">
        <f aca="false">D277+1</f>
        <v>1.032458</v>
      </c>
      <c r="J277" s="0" t="n">
        <f aca="false">E277+1</f>
        <v>1.001672</v>
      </c>
    </row>
    <row r="278" customFormat="false" ht="15" hidden="false" customHeight="false" outlineLevel="0" collapsed="false">
      <c r="A278" s="3" t="n">
        <v>20050131</v>
      </c>
      <c r="B278" s="3" t="n">
        <v>-0.041005</v>
      </c>
      <c r="C278" s="3" t="n">
        <v>-0.035714</v>
      </c>
      <c r="D278" s="3" t="n">
        <v>-0.02529</v>
      </c>
      <c r="E278" s="3" t="n">
        <v>0.001661</v>
      </c>
      <c r="G278" s="0" t="n">
        <f aca="false">B278+1</f>
        <v>0.958995</v>
      </c>
      <c r="H278" s="0" t="n">
        <f aca="false">C278+1</f>
        <v>0.964286</v>
      </c>
      <c r="I278" s="0" t="n">
        <f aca="false">D278+1</f>
        <v>0.97471</v>
      </c>
      <c r="J278" s="0" t="n">
        <f aca="false">E278+1</f>
        <v>1.001661</v>
      </c>
    </row>
    <row r="279" customFormat="false" ht="15" hidden="false" customHeight="false" outlineLevel="0" collapsed="false">
      <c r="A279" s="3" t="n">
        <v>20050228</v>
      </c>
      <c r="B279" s="3" t="n">
        <v>0.008276</v>
      </c>
      <c r="C279" s="3" t="n">
        <v>0.027006</v>
      </c>
      <c r="D279" s="3" t="n">
        <v>0.018903</v>
      </c>
      <c r="E279" s="3" t="n">
        <v>0.001641</v>
      </c>
      <c r="G279" s="0" t="n">
        <f aca="false">B279+1</f>
        <v>1.008276</v>
      </c>
      <c r="H279" s="0" t="n">
        <f aca="false">C279+1</f>
        <v>1.027006</v>
      </c>
      <c r="I279" s="0" t="n">
        <f aca="false">D279+1</f>
        <v>1.018903</v>
      </c>
      <c r="J279" s="0" t="n">
        <f aca="false">E279+1</f>
        <v>1.001641</v>
      </c>
    </row>
    <row r="280" customFormat="false" ht="15" hidden="false" customHeight="false" outlineLevel="0" collapsed="false">
      <c r="A280" s="3" t="n">
        <v>20050331</v>
      </c>
      <c r="B280" s="3" t="n">
        <v>-0.032283</v>
      </c>
      <c r="C280" s="3" t="n">
        <v>-0.019512</v>
      </c>
      <c r="D280" s="3" t="n">
        <v>-0.019118</v>
      </c>
      <c r="E280" s="3" t="n">
        <v>0.002123</v>
      </c>
      <c r="G280" s="0" t="n">
        <f aca="false">B280+1</f>
        <v>0.967717</v>
      </c>
      <c r="H280" s="0" t="n">
        <f aca="false">C280+1</f>
        <v>0.980488</v>
      </c>
      <c r="I280" s="0" t="n">
        <f aca="false">D280+1</f>
        <v>0.980882</v>
      </c>
      <c r="J280" s="0" t="n">
        <f aca="false">E280+1</f>
        <v>1.002123</v>
      </c>
    </row>
    <row r="281" customFormat="false" ht="15" hidden="false" customHeight="false" outlineLevel="0" collapsed="false">
      <c r="A281" s="3" t="n">
        <v>20050429</v>
      </c>
      <c r="B281" s="3" t="n">
        <v>-0.062235</v>
      </c>
      <c r="C281" s="3" t="n">
        <v>-0.072797</v>
      </c>
      <c r="D281" s="3" t="n">
        <v>-0.020109</v>
      </c>
      <c r="E281" s="3" t="n">
        <v>0.002072</v>
      </c>
      <c r="G281" s="0" t="n">
        <f aca="false">B281+1</f>
        <v>0.937765</v>
      </c>
      <c r="H281" s="0" t="n">
        <f aca="false">C281+1</f>
        <v>0.927203</v>
      </c>
      <c r="I281" s="0" t="n">
        <f aca="false">D281+1</f>
        <v>0.979891</v>
      </c>
      <c r="J281" s="0" t="n">
        <f aca="false">E281+1</f>
        <v>1.002072</v>
      </c>
    </row>
    <row r="282" customFormat="false" ht="15" hidden="false" customHeight="false" outlineLevel="0" collapsed="false">
      <c r="A282" s="3" t="n">
        <v>20050531</v>
      </c>
      <c r="B282" s="3" t="n">
        <v>0.060332</v>
      </c>
      <c r="C282" s="3" t="n">
        <v>0.066529</v>
      </c>
      <c r="D282" s="3" t="n">
        <v>0.029952</v>
      </c>
      <c r="E282" s="3" t="n">
        <v>0.002395</v>
      </c>
      <c r="G282" s="0" t="n">
        <f aca="false">B282+1</f>
        <v>1.060332</v>
      </c>
      <c r="H282" s="0" t="n">
        <f aca="false">C282+1</f>
        <v>1.066529</v>
      </c>
      <c r="I282" s="0" t="n">
        <f aca="false">D282+1</f>
        <v>1.029952</v>
      </c>
      <c r="J282" s="0" t="n">
        <f aca="false">E282+1</f>
        <v>1.002395</v>
      </c>
    </row>
    <row r="283" customFormat="false" ht="15" hidden="false" customHeight="false" outlineLevel="0" collapsed="false">
      <c r="A283" s="3" t="n">
        <v>20050630</v>
      </c>
      <c r="B283" s="3" t="n">
        <v>0.045204</v>
      </c>
      <c r="C283" s="3" t="n">
        <v>0.041729</v>
      </c>
      <c r="D283" s="3" t="n">
        <v>-0.000143</v>
      </c>
      <c r="E283" s="3" t="n">
        <v>0.002263</v>
      </c>
      <c r="G283" s="0" t="n">
        <f aca="false">B283+1</f>
        <v>1.045204</v>
      </c>
      <c r="H283" s="0" t="n">
        <f aca="false">C283+1</f>
        <v>1.041729</v>
      </c>
      <c r="I283" s="0" t="n">
        <f aca="false">D283+1</f>
        <v>0.999857</v>
      </c>
      <c r="J283" s="0" t="n">
        <f aca="false">E283+1</f>
        <v>1.002263</v>
      </c>
    </row>
    <row r="284" customFormat="false" ht="15" hidden="false" customHeight="false" outlineLevel="0" collapsed="false">
      <c r="A284" s="3" t="n">
        <v>20050729</v>
      </c>
      <c r="B284" s="3" t="n">
        <v>0.076294</v>
      </c>
      <c r="C284" s="3" t="n">
        <v>0.071136</v>
      </c>
      <c r="D284" s="3" t="n">
        <v>0.035968</v>
      </c>
      <c r="E284" s="3" t="n">
        <v>0.002383</v>
      </c>
      <c r="G284" s="0" t="n">
        <f aca="false">B284+1</f>
        <v>1.076294</v>
      </c>
      <c r="H284" s="0" t="n">
        <f aca="false">C284+1</f>
        <v>1.071136</v>
      </c>
      <c r="I284" s="0" t="n">
        <f aca="false">D284+1</f>
        <v>1.035968</v>
      </c>
      <c r="J284" s="0" t="n">
        <f aca="false">E284+1</f>
        <v>1.002383</v>
      </c>
    </row>
    <row r="285" customFormat="false" ht="15" hidden="false" customHeight="false" outlineLevel="0" collapsed="false">
      <c r="A285" s="3" t="n">
        <v>20050831</v>
      </c>
      <c r="B285" s="3" t="n">
        <v>-0.013924</v>
      </c>
      <c r="C285" s="3" t="n">
        <v>-0.01669</v>
      </c>
      <c r="D285" s="3" t="n">
        <v>-0.011222</v>
      </c>
      <c r="E285" s="3" t="n">
        <v>0.00292</v>
      </c>
      <c r="G285" s="0" t="n">
        <f aca="false">B285+1</f>
        <v>0.986076</v>
      </c>
      <c r="H285" s="0" t="n">
        <f aca="false">C285+1</f>
        <v>0.98331</v>
      </c>
      <c r="I285" s="0" t="n">
        <f aca="false">D285+1</f>
        <v>0.988778</v>
      </c>
      <c r="J285" s="0" t="n">
        <f aca="false">E285+1</f>
        <v>1.00292</v>
      </c>
    </row>
    <row r="286" customFormat="false" ht="15" hidden="false" customHeight="false" outlineLevel="0" collapsed="false">
      <c r="A286" s="3" t="n">
        <v>20050930</v>
      </c>
      <c r="B286" s="3" t="n">
        <v>0.006093</v>
      </c>
      <c r="C286" s="3" t="n">
        <v>0.00796</v>
      </c>
      <c r="D286" s="3" t="n">
        <v>0.006949</v>
      </c>
      <c r="E286" s="3" t="n">
        <v>0.002848</v>
      </c>
      <c r="G286" s="0" t="n">
        <f aca="false">B286+1</f>
        <v>1.006093</v>
      </c>
      <c r="H286" s="0" t="n">
        <f aca="false">C286+1</f>
        <v>1.00796</v>
      </c>
      <c r="I286" s="0" t="n">
        <f aca="false">D286+1</f>
        <v>1.006949</v>
      </c>
      <c r="J286" s="0" t="n">
        <f aca="false">E286+1</f>
        <v>1.002848</v>
      </c>
    </row>
    <row r="287" customFormat="false" ht="15" hidden="false" customHeight="false" outlineLevel="0" collapsed="false">
      <c r="A287" s="3" t="n">
        <v>20051031</v>
      </c>
      <c r="B287" s="3" t="n">
        <v>-0.028097</v>
      </c>
      <c r="C287" s="3" t="n">
        <v>-0.029215</v>
      </c>
      <c r="D287" s="3" t="n">
        <v>-0.017741</v>
      </c>
      <c r="E287" s="3" t="n">
        <v>0.002728</v>
      </c>
      <c r="G287" s="0" t="n">
        <f aca="false">B287+1</f>
        <v>0.971903</v>
      </c>
      <c r="H287" s="0" t="n">
        <f aca="false">C287+1</f>
        <v>0.970785</v>
      </c>
      <c r="I287" s="0" t="n">
        <f aca="false">D287+1</f>
        <v>0.982259</v>
      </c>
      <c r="J287" s="0" t="n">
        <f aca="false">E287+1</f>
        <v>1.002728</v>
      </c>
    </row>
    <row r="288" customFormat="false" ht="15" hidden="false" customHeight="false" outlineLevel="0" collapsed="false">
      <c r="A288" s="3" t="n">
        <v>20051130</v>
      </c>
      <c r="B288" s="3" t="n">
        <v>0.045335</v>
      </c>
      <c r="C288" s="3" t="n">
        <v>0.042059</v>
      </c>
      <c r="D288" s="3" t="n">
        <v>0.035186</v>
      </c>
      <c r="E288" s="3" t="n">
        <v>0.003045</v>
      </c>
      <c r="G288" s="0" t="n">
        <f aca="false">B288+1</f>
        <v>1.045335</v>
      </c>
      <c r="H288" s="0" t="n">
        <f aca="false">C288+1</f>
        <v>1.042059</v>
      </c>
      <c r="I288" s="0" t="n">
        <f aca="false">D288+1</f>
        <v>1.035186</v>
      </c>
      <c r="J288" s="0" t="n">
        <f aca="false">E288+1</f>
        <v>1.003045</v>
      </c>
    </row>
    <row r="289" customFormat="false" ht="15" hidden="false" customHeight="false" outlineLevel="0" collapsed="false">
      <c r="A289" s="3" t="n">
        <v>20051230</v>
      </c>
      <c r="B289" s="3" t="n">
        <v>0.001794</v>
      </c>
      <c r="C289" s="3" t="n">
        <v>0.003357</v>
      </c>
      <c r="D289" s="3" t="n">
        <v>-0.000952</v>
      </c>
      <c r="E289" s="3" t="n">
        <v>0.00316</v>
      </c>
      <c r="G289" s="0" t="n">
        <f aca="false">B289+1</f>
        <v>1.001794</v>
      </c>
      <c r="H289" s="0" t="n">
        <f aca="false">C289+1</f>
        <v>1.003357</v>
      </c>
      <c r="I289" s="0" t="n">
        <f aca="false">D289+1</f>
        <v>0.999048</v>
      </c>
      <c r="J289" s="0" t="n">
        <f aca="false">E289+1</f>
        <v>1.00316</v>
      </c>
    </row>
    <row r="290" customFormat="false" ht="15" hidden="false" customHeight="false" outlineLevel="0" collapsed="false">
      <c r="A290" s="3" t="n">
        <v>20060131</v>
      </c>
      <c r="B290" s="3" t="n">
        <v>0.091401</v>
      </c>
      <c r="C290" s="3" t="n">
        <v>0.088235</v>
      </c>
      <c r="D290" s="3" t="n">
        <v>0.025467</v>
      </c>
      <c r="E290" s="3" t="n">
        <v>0.003488</v>
      </c>
      <c r="G290" s="0" t="n">
        <f aca="false">B290+1</f>
        <v>1.091401</v>
      </c>
      <c r="H290" s="0" t="n">
        <f aca="false">C290+1</f>
        <v>1.088235</v>
      </c>
      <c r="I290" s="0" t="n">
        <f aca="false">D290+1</f>
        <v>1.025467</v>
      </c>
      <c r="J290" s="0" t="n">
        <f aca="false">E290+1</f>
        <v>1.003488</v>
      </c>
    </row>
    <row r="291" customFormat="false" ht="15" hidden="false" customHeight="false" outlineLevel="0" collapsed="false">
      <c r="A291" s="3" t="n">
        <v>20060228</v>
      </c>
      <c r="B291" s="3" t="n">
        <v>0.002481</v>
      </c>
      <c r="C291" s="3" t="n">
        <v>-0.003465</v>
      </c>
      <c r="D291" s="3" t="n">
        <v>0.000453</v>
      </c>
      <c r="E291" s="3" t="n">
        <v>0.003322</v>
      </c>
      <c r="G291" s="0" t="n">
        <f aca="false">B291+1</f>
        <v>1.002481</v>
      </c>
      <c r="H291" s="0" t="n">
        <f aca="false">C291+1</f>
        <v>0.996535</v>
      </c>
      <c r="I291" s="0" t="n">
        <f aca="false">D291+1</f>
        <v>1.000453</v>
      </c>
      <c r="J291" s="0" t="n">
        <f aca="false">E291+1</f>
        <v>1.003322</v>
      </c>
    </row>
    <row r="292" customFormat="false" ht="15" hidden="false" customHeight="false" outlineLevel="0" collapsed="false">
      <c r="A292" s="3" t="n">
        <v>20060331</v>
      </c>
      <c r="B292" s="3" t="n">
        <v>0.045501</v>
      </c>
      <c r="C292" s="3" t="n">
        <v>0.060943</v>
      </c>
      <c r="D292" s="3" t="n">
        <v>0.011065</v>
      </c>
      <c r="E292" s="3" t="n">
        <v>0.003642</v>
      </c>
      <c r="G292" s="0" t="n">
        <f aca="false">B292+1</f>
        <v>1.045501</v>
      </c>
      <c r="H292" s="0" t="n">
        <f aca="false">C292+1</f>
        <v>1.060943</v>
      </c>
      <c r="I292" s="0" t="n">
        <f aca="false">D292+1</f>
        <v>1.011065</v>
      </c>
      <c r="J292" s="0" t="n">
        <f aca="false">E292+1</f>
        <v>1.003642</v>
      </c>
    </row>
    <row r="293" customFormat="false" ht="15" hidden="false" customHeight="false" outlineLevel="0" collapsed="false">
      <c r="A293" s="3" t="n">
        <v>20060428</v>
      </c>
      <c r="B293" s="3" t="n">
        <v>-0.004144</v>
      </c>
      <c r="C293" s="3" t="n">
        <v>0.009846</v>
      </c>
      <c r="D293" s="3" t="n">
        <v>0.012187</v>
      </c>
      <c r="E293" s="3" t="n">
        <v>0.003559</v>
      </c>
      <c r="G293" s="0" t="n">
        <f aca="false">B293+1</f>
        <v>0.995856</v>
      </c>
      <c r="H293" s="0" t="n">
        <f aca="false">C293+1</f>
        <v>1.009846</v>
      </c>
      <c r="I293" s="0" t="n">
        <f aca="false">D293+1</f>
        <v>1.012187</v>
      </c>
      <c r="J293" s="0" t="n">
        <f aca="false">E293+1</f>
        <v>1.003559</v>
      </c>
    </row>
    <row r="294" customFormat="false" ht="15" hidden="false" customHeight="false" outlineLevel="0" collapsed="false">
      <c r="A294" s="3" t="n">
        <v>20060531</v>
      </c>
      <c r="B294" s="3" t="n">
        <v>-0.058859</v>
      </c>
      <c r="C294" s="3" t="n">
        <v>-0.043874</v>
      </c>
      <c r="D294" s="3" t="n">
        <v>-0.030917</v>
      </c>
      <c r="E294" s="3" t="n">
        <v>0.004195</v>
      </c>
      <c r="G294" s="0" t="n">
        <f aca="false">B294+1</f>
        <v>0.941141</v>
      </c>
      <c r="H294" s="0" t="n">
        <f aca="false">C294+1</f>
        <v>0.956126</v>
      </c>
      <c r="I294" s="0" t="n">
        <f aca="false">D294+1</f>
        <v>0.969083</v>
      </c>
      <c r="J294" s="0" t="n">
        <f aca="false">E294+1</f>
        <v>1.004195</v>
      </c>
    </row>
    <row r="295" customFormat="false" ht="15" hidden="false" customHeight="false" outlineLevel="0" collapsed="false">
      <c r="A295" s="3" t="n">
        <v>20060630</v>
      </c>
      <c r="B295" s="3" t="n">
        <v>-0.008896</v>
      </c>
      <c r="C295" s="3" t="n">
        <v>0.000485</v>
      </c>
      <c r="D295" s="3" t="n">
        <v>8.7E-005</v>
      </c>
      <c r="E295" s="3" t="n">
        <v>0.00397</v>
      </c>
      <c r="G295" s="0" t="n">
        <f aca="false">B295+1</f>
        <v>0.991104</v>
      </c>
      <c r="H295" s="0" t="n">
        <f aca="false">C295+1</f>
        <v>1.000485</v>
      </c>
      <c r="I295" s="0" t="n">
        <f aca="false">D295+1</f>
        <v>1.000087</v>
      </c>
      <c r="J295" s="0" t="n">
        <f aca="false">E295+1</f>
        <v>1.00397</v>
      </c>
    </row>
    <row r="296" customFormat="false" ht="15" hidden="false" customHeight="false" outlineLevel="0" collapsed="false">
      <c r="A296" s="3" t="n">
        <v>20060731</v>
      </c>
      <c r="B296" s="3" t="n">
        <v>-0.034461</v>
      </c>
      <c r="C296" s="3" t="n">
        <v>-0.037453</v>
      </c>
      <c r="D296" s="3" t="n">
        <v>0.005086</v>
      </c>
      <c r="E296" s="3" t="n">
        <v>0.003976</v>
      </c>
      <c r="G296" s="0" t="n">
        <f aca="false">B296+1</f>
        <v>0.965539</v>
      </c>
      <c r="H296" s="0" t="n">
        <f aca="false">C296+1</f>
        <v>0.962547</v>
      </c>
      <c r="I296" s="0" t="n">
        <f aca="false">D296+1</f>
        <v>1.005086</v>
      </c>
      <c r="J296" s="0" t="n">
        <f aca="false">E296+1</f>
        <v>1.003976</v>
      </c>
    </row>
    <row r="297" customFormat="false" ht="15" hidden="false" customHeight="false" outlineLevel="0" collapsed="false">
      <c r="A297" s="3" t="n">
        <v>20060831</v>
      </c>
      <c r="B297" s="3" t="n">
        <v>0.027759</v>
      </c>
      <c r="C297" s="3" t="n">
        <v>0.019455</v>
      </c>
      <c r="D297" s="3" t="n">
        <v>0.021274</v>
      </c>
      <c r="E297" s="3" t="n">
        <v>0.004283</v>
      </c>
      <c r="G297" s="0" t="n">
        <f aca="false">B297+1</f>
        <v>1.027759</v>
      </c>
      <c r="H297" s="0" t="n">
        <f aca="false">C297+1</f>
        <v>1.019455</v>
      </c>
      <c r="I297" s="0" t="n">
        <f aca="false">D297+1</f>
        <v>1.021274</v>
      </c>
      <c r="J297" s="0" t="n">
        <f aca="false">E297+1</f>
        <v>1.004283</v>
      </c>
    </row>
    <row r="298" customFormat="false" ht="15" hidden="false" customHeight="false" outlineLevel="0" collapsed="false">
      <c r="A298" s="3" t="n">
        <v>20060929</v>
      </c>
      <c r="B298" s="3" t="n">
        <v>0.005567</v>
      </c>
      <c r="C298" s="3" t="n">
        <v>0.011926</v>
      </c>
      <c r="D298" s="3" t="n">
        <v>0.024566</v>
      </c>
      <c r="E298" s="3" t="n">
        <v>0.004047</v>
      </c>
      <c r="G298" s="0" t="n">
        <f aca="false">B298+1</f>
        <v>1.005567</v>
      </c>
      <c r="H298" s="0" t="n">
        <f aca="false">C298+1</f>
        <v>1.011926</v>
      </c>
      <c r="I298" s="0" t="n">
        <f aca="false">D298+1</f>
        <v>1.024566</v>
      </c>
      <c r="J298" s="0" t="n">
        <f aca="false">E298+1</f>
        <v>1.004047</v>
      </c>
    </row>
    <row r="299" customFormat="false" ht="15" hidden="false" customHeight="false" outlineLevel="0" collapsed="false">
      <c r="A299" s="3" t="n">
        <v>20061031</v>
      </c>
      <c r="B299" s="3" t="n">
        <v>0.054452</v>
      </c>
      <c r="C299" s="3" t="n">
        <v>0.054333</v>
      </c>
      <c r="D299" s="3" t="n">
        <v>0.031508</v>
      </c>
      <c r="E299" s="3" t="n">
        <v>0.004076</v>
      </c>
      <c r="G299" s="0" t="n">
        <f aca="false">B299+1</f>
        <v>1.054452</v>
      </c>
      <c r="H299" s="0" t="n">
        <f aca="false">C299+1</f>
        <v>1.054333</v>
      </c>
      <c r="I299" s="0" t="n">
        <f aca="false">D299+1</f>
        <v>1.031508</v>
      </c>
      <c r="J299" s="0" t="n">
        <f aca="false">E299+1</f>
        <v>1.004076</v>
      </c>
    </row>
    <row r="300" customFormat="false" ht="15" hidden="false" customHeight="false" outlineLevel="0" collapsed="false">
      <c r="A300" s="3" t="n">
        <v>20061130</v>
      </c>
      <c r="B300" s="3" t="n">
        <v>0.022479</v>
      </c>
      <c r="C300" s="3" t="n">
        <v>0.030333</v>
      </c>
      <c r="D300" s="3" t="n">
        <v>0.016467</v>
      </c>
      <c r="E300" s="3" t="n">
        <v>0.004243</v>
      </c>
      <c r="G300" s="0" t="n">
        <f aca="false">B300+1</f>
        <v>1.022479</v>
      </c>
      <c r="H300" s="0" t="n">
        <f aca="false">C300+1</f>
        <v>1.030333</v>
      </c>
      <c r="I300" s="0" t="n">
        <f aca="false">D300+1</f>
        <v>1.016467</v>
      </c>
      <c r="J300" s="0" t="n">
        <f aca="false">E300+1</f>
        <v>1.004243</v>
      </c>
    </row>
    <row r="301" customFormat="false" ht="15" hidden="false" customHeight="false" outlineLevel="0" collapsed="false">
      <c r="A301" s="3" t="n">
        <v>20061229</v>
      </c>
      <c r="B301" s="3" t="n">
        <v>0.016134</v>
      </c>
      <c r="C301" s="3" t="n">
        <v>0.013847</v>
      </c>
      <c r="D301" s="3" t="n">
        <v>0.012616</v>
      </c>
      <c r="E301" s="3" t="n">
        <v>0.004036</v>
      </c>
      <c r="G301" s="0" t="n">
        <f aca="false">B301+1</f>
        <v>1.016134</v>
      </c>
      <c r="H301" s="0" t="n">
        <f aca="false">C301+1</f>
        <v>1.013847</v>
      </c>
      <c r="I301" s="0" t="n">
        <f aca="false">D301+1</f>
        <v>1.012616</v>
      </c>
      <c r="J301" s="0" t="n">
        <f aca="false">E301+1</f>
        <v>1.004036</v>
      </c>
    </row>
    <row r="302" customFormat="false" ht="15" hidden="false" customHeight="false" outlineLevel="0" collapsed="false">
      <c r="A302" s="3" t="n">
        <v>20070131</v>
      </c>
      <c r="B302" s="3" t="n">
        <v>0.011465</v>
      </c>
      <c r="C302" s="3" t="n">
        <v>0.022004</v>
      </c>
      <c r="D302" s="3" t="n">
        <v>0.014059</v>
      </c>
      <c r="E302" s="3" t="n">
        <v>0.004328</v>
      </c>
      <c r="G302" s="0" t="n">
        <f aca="false">B302+1</f>
        <v>1.011465</v>
      </c>
      <c r="H302" s="0" t="n">
        <f aca="false">C302+1</f>
        <v>1.022004</v>
      </c>
      <c r="I302" s="0" t="n">
        <f aca="false">D302+1</f>
        <v>1.014059</v>
      </c>
      <c r="J302" s="0" t="n">
        <f aca="false">E302+1</f>
        <v>1.004328</v>
      </c>
    </row>
    <row r="303" customFormat="false" ht="15" hidden="false" customHeight="false" outlineLevel="0" collapsed="false">
      <c r="A303" s="3" t="n">
        <v>20070228</v>
      </c>
      <c r="B303" s="3" t="n">
        <v>-0.005038</v>
      </c>
      <c r="C303" s="3" t="n">
        <v>-0.002319</v>
      </c>
      <c r="D303" s="3" t="n">
        <v>-0.021846</v>
      </c>
      <c r="E303" s="3" t="n">
        <v>0.003837</v>
      </c>
      <c r="G303" s="0" t="n">
        <f aca="false">B303+1</f>
        <v>0.994962</v>
      </c>
      <c r="H303" s="0" t="n">
        <f aca="false">C303+1</f>
        <v>0.997681</v>
      </c>
      <c r="I303" s="0" t="n">
        <f aca="false">D303+1</f>
        <v>0.978154</v>
      </c>
      <c r="J303" s="0" t="n">
        <f aca="false">E303+1</f>
        <v>1.003837</v>
      </c>
    </row>
    <row r="304" customFormat="false" ht="15" hidden="false" customHeight="false" outlineLevel="0" collapsed="false">
      <c r="A304" s="3" t="n">
        <v>20070330</v>
      </c>
      <c r="B304" s="3" t="n">
        <v>0.010209</v>
      </c>
      <c r="C304" s="3" t="n">
        <v>0.010869</v>
      </c>
      <c r="D304" s="3" t="n">
        <v>0.00998</v>
      </c>
      <c r="E304" s="3" t="n">
        <v>0.004257</v>
      </c>
      <c r="G304" s="0" t="n">
        <f aca="false">B304+1</f>
        <v>1.010209</v>
      </c>
      <c r="H304" s="0" t="n">
        <f aca="false">C304+1</f>
        <v>1.010869</v>
      </c>
      <c r="I304" s="0" t="n">
        <f aca="false">D304+1</f>
        <v>1.00998</v>
      </c>
      <c r="J304" s="0" t="n">
        <f aca="false">E304+1</f>
        <v>1.004257</v>
      </c>
    </row>
    <row r="305" customFormat="false" ht="15" hidden="false" customHeight="false" outlineLevel="0" collapsed="false">
      <c r="A305" s="3" t="n">
        <v>20070430</v>
      </c>
      <c r="B305" s="3" t="n">
        <v>0.015047</v>
      </c>
      <c r="C305" s="3" t="n">
        <v>0.018074</v>
      </c>
      <c r="D305" s="3" t="n">
        <v>0.043291</v>
      </c>
      <c r="E305" s="3" t="n">
        <v>0.004348</v>
      </c>
      <c r="G305" s="0" t="n">
        <f aca="false">B305+1</f>
        <v>1.015047</v>
      </c>
      <c r="H305" s="0" t="n">
        <f aca="false">C305+1</f>
        <v>1.018074</v>
      </c>
      <c r="I305" s="0" t="n">
        <f aca="false">D305+1</f>
        <v>1.043291</v>
      </c>
      <c r="J305" s="0" t="n">
        <f aca="false">E305+1</f>
        <v>1.004348</v>
      </c>
    </row>
    <row r="306" customFormat="false" ht="15" hidden="false" customHeight="false" outlineLevel="0" collapsed="false">
      <c r="A306" s="3" t="n">
        <v>20070531</v>
      </c>
      <c r="B306" s="3" t="n">
        <v>0.031501</v>
      </c>
      <c r="C306" s="3" t="n">
        <v>0.036475</v>
      </c>
      <c r="D306" s="3" t="n">
        <v>0.032549</v>
      </c>
      <c r="E306" s="3" t="n">
        <v>0.004046</v>
      </c>
      <c r="G306" s="0" t="n">
        <f aca="false">B306+1</f>
        <v>1.031501</v>
      </c>
      <c r="H306" s="0" t="n">
        <f aca="false">C306+1</f>
        <v>1.036475</v>
      </c>
      <c r="I306" s="0" t="n">
        <f aca="false">D306+1</f>
        <v>1.032549</v>
      </c>
      <c r="J306" s="0" t="n">
        <f aca="false">E306+1</f>
        <v>1.004046</v>
      </c>
    </row>
    <row r="307" customFormat="false" ht="15" hidden="false" customHeight="false" outlineLevel="0" collapsed="false">
      <c r="A307" s="3" t="n">
        <v>20070629</v>
      </c>
      <c r="B307" s="3" t="n">
        <v>-0.003336</v>
      </c>
      <c r="C307" s="3" t="n">
        <v>-0.015463</v>
      </c>
      <c r="D307" s="3" t="n">
        <v>-0.017816</v>
      </c>
      <c r="E307" s="3" t="n">
        <v>0.003918</v>
      </c>
      <c r="G307" s="0" t="n">
        <f aca="false">B307+1</f>
        <v>0.996664</v>
      </c>
      <c r="H307" s="0" t="n">
        <f aca="false">C307+1</f>
        <v>0.984537</v>
      </c>
      <c r="I307" s="0" t="n">
        <f aca="false">D307+1</f>
        <v>0.982184</v>
      </c>
      <c r="J307" s="0" t="n">
        <f aca="false">E307+1</f>
        <v>1.003918</v>
      </c>
    </row>
    <row r="308" customFormat="false" ht="15" hidden="false" customHeight="false" outlineLevel="0" collapsed="false">
      <c r="A308" s="3" t="n">
        <v>20070731</v>
      </c>
      <c r="B308" s="3" t="n">
        <v>-0.06506</v>
      </c>
      <c r="C308" s="3" t="n">
        <v>-0.076435</v>
      </c>
      <c r="D308" s="3" t="n">
        <v>-0.031982</v>
      </c>
      <c r="E308" s="3" t="n">
        <v>0.003962</v>
      </c>
      <c r="G308" s="0" t="n">
        <f aca="false">B308+1</f>
        <v>0.93494</v>
      </c>
      <c r="H308" s="0" t="n">
        <f aca="false">C308+1</f>
        <v>0.923565</v>
      </c>
      <c r="I308" s="0" t="n">
        <f aca="false">D308+1</f>
        <v>0.968018</v>
      </c>
      <c r="J308" s="0" t="n">
        <f aca="false">E308+1</f>
        <v>1.003962</v>
      </c>
    </row>
    <row r="309" customFormat="false" ht="15" hidden="false" customHeight="false" outlineLevel="0" collapsed="false">
      <c r="A309" s="3" t="n">
        <v>20070831</v>
      </c>
      <c r="B309" s="3" t="n">
        <v>0.011598</v>
      </c>
      <c r="C309" s="3" t="n">
        <v>-0.007555</v>
      </c>
      <c r="D309" s="3" t="n">
        <v>0.012864</v>
      </c>
      <c r="E309" s="3" t="n">
        <v>0.004205</v>
      </c>
      <c r="G309" s="0" t="n">
        <f aca="false">B309+1</f>
        <v>1.011598</v>
      </c>
      <c r="H309" s="0" t="n">
        <f aca="false">C309+1</f>
        <v>0.992445</v>
      </c>
      <c r="I309" s="0" t="n">
        <f aca="false">D309+1</f>
        <v>1.012864</v>
      </c>
      <c r="J309" s="0" t="n">
        <f aca="false">E309+1</f>
        <v>1.004205</v>
      </c>
    </row>
    <row r="310" customFormat="false" ht="15" hidden="false" customHeight="false" outlineLevel="0" collapsed="false">
      <c r="A310" s="3" t="n">
        <v>20070928</v>
      </c>
      <c r="B310" s="3" t="n">
        <v>0.014751</v>
      </c>
      <c r="C310" s="3" t="n">
        <v>-0.002756</v>
      </c>
      <c r="D310" s="3" t="n">
        <v>0.035794</v>
      </c>
      <c r="E310" s="3" t="n">
        <v>0.003347</v>
      </c>
      <c r="G310" s="0" t="n">
        <f aca="false">B310+1</f>
        <v>1.014751</v>
      </c>
      <c r="H310" s="0" t="n">
        <f aca="false">C310+1</f>
        <v>0.997244</v>
      </c>
      <c r="I310" s="0" t="n">
        <f aca="false">D310+1</f>
        <v>1.035794</v>
      </c>
      <c r="J310" s="0" t="n">
        <f aca="false">E310+1</f>
        <v>1.003347</v>
      </c>
    </row>
    <row r="311" customFormat="false" ht="15" hidden="false" customHeight="false" outlineLevel="0" collapsed="false">
      <c r="A311" s="3" t="n">
        <v>20071031</v>
      </c>
      <c r="B311" s="3" t="n">
        <v>0.016992</v>
      </c>
      <c r="C311" s="3" t="n">
        <v>0.01115</v>
      </c>
      <c r="D311" s="3" t="n">
        <v>0.014822</v>
      </c>
      <c r="E311" s="3" t="n">
        <v>0.003212</v>
      </c>
      <c r="G311" s="0" t="n">
        <f aca="false">B311+1</f>
        <v>1.016992</v>
      </c>
      <c r="H311" s="0" t="n">
        <f aca="false">C311+1</f>
        <v>1.01115</v>
      </c>
      <c r="I311" s="0" t="n">
        <f aca="false">D311+1</f>
        <v>1.014822</v>
      </c>
      <c r="J311" s="0" t="n">
        <f aca="false">E311+1</f>
        <v>1.003212</v>
      </c>
    </row>
    <row r="312" customFormat="false" ht="15" hidden="false" customHeight="false" outlineLevel="0" collapsed="false">
      <c r="A312" s="3" t="n">
        <v>20071130</v>
      </c>
      <c r="B312" s="3" t="n">
        <v>-0.084158</v>
      </c>
      <c r="C312" s="3" t="n">
        <v>-0.087181</v>
      </c>
      <c r="D312" s="3" t="n">
        <v>-0.044043</v>
      </c>
      <c r="E312" s="3" t="n">
        <v>0.003395</v>
      </c>
      <c r="G312" s="0" t="n">
        <f aca="false">B312+1</f>
        <v>0.915842</v>
      </c>
      <c r="H312" s="0" t="n">
        <f aca="false">C312+1</f>
        <v>0.912819</v>
      </c>
      <c r="I312" s="0" t="n">
        <f aca="false">D312+1</f>
        <v>0.955957</v>
      </c>
      <c r="J312" s="0" t="n">
        <f aca="false">E312+1</f>
        <v>1.003395</v>
      </c>
    </row>
    <row r="313" customFormat="false" ht="15" hidden="false" customHeight="false" outlineLevel="0" collapsed="false">
      <c r="A313" s="3" t="n">
        <v>20071231</v>
      </c>
      <c r="B313" s="3" t="n">
        <v>-0.000563</v>
      </c>
      <c r="C313" s="3" t="n">
        <v>-0.012029</v>
      </c>
      <c r="D313" s="3" t="n">
        <v>-0.008628</v>
      </c>
      <c r="E313" s="3" t="n">
        <v>0.002921</v>
      </c>
      <c r="G313" s="0" t="n">
        <f aca="false">B313+1</f>
        <v>0.999437</v>
      </c>
      <c r="H313" s="0" t="n">
        <f aca="false">C313+1</f>
        <v>0.987971</v>
      </c>
      <c r="I313" s="0" t="n">
        <f aca="false">D313+1</f>
        <v>0.991372</v>
      </c>
      <c r="J313" s="0" t="n">
        <f aca="false">E313+1</f>
        <v>1.002921</v>
      </c>
    </row>
    <row r="314" customFormat="false" ht="15" hidden="false" customHeight="false" outlineLevel="0" collapsed="false">
      <c r="A314" s="3" t="n">
        <v>20080131</v>
      </c>
      <c r="B314" s="3" t="n">
        <v>-0.076466</v>
      </c>
      <c r="C314" s="3" t="n">
        <v>-0.03943</v>
      </c>
      <c r="D314" s="3" t="n">
        <v>-0.061163</v>
      </c>
      <c r="E314" s="3" t="n">
        <v>0.00243</v>
      </c>
      <c r="G314" s="0" t="n">
        <f aca="false">B314+1</f>
        <v>0.923534</v>
      </c>
      <c r="H314" s="0" t="n">
        <f aca="false">C314+1</f>
        <v>0.96057</v>
      </c>
      <c r="I314" s="0" t="n">
        <f aca="false">D314+1</f>
        <v>0.938837</v>
      </c>
      <c r="J314" s="0" t="n">
        <f aca="false">E314+1</f>
        <v>1.00243</v>
      </c>
    </row>
    <row r="315" customFormat="false" ht="15" hidden="false" customHeight="false" outlineLevel="0" collapsed="false">
      <c r="A315" s="3" t="n">
        <v>20080229</v>
      </c>
      <c r="B315" s="3" t="n">
        <v>-0.03135</v>
      </c>
      <c r="C315" s="3" t="n">
        <v>-0.028384</v>
      </c>
      <c r="D315" s="3" t="n">
        <v>-0.034761</v>
      </c>
      <c r="E315" s="3" t="n">
        <v>0.001325</v>
      </c>
      <c r="G315" s="0" t="n">
        <f aca="false">B315+1</f>
        <v>0.96865</v>
      </c>
      <c r="H315" s="0" t="n">
        <f aca="false">C315+1</f>
        <v>0.971616</v>
      </c>
      <c r="I315" s="0" t="n">
        <f aca="false">D315+1</f>
        <v>0.965239</v>
      </c>
      <c r="J315" s="0" t="n">
        <f aca="false">E315+1</f>
        <v>1.001325</v>
      </c>
    </row>
    <row r="316" customFormat="false" ht="15" hidden="false" customHeight="false" outlineLevel="0" collapsed="false">
      <c r="A316" s="3" t="n">
        <v>20080331</v>
      </c>
      <c r="B316" s="3" t="n">
        <v>0.003078</v>
      </c>
      <c r="C316" s="3" t="n">
        <v>0.008449</v>
      </c>
      <c r="D316" s="3" t="n">
        <v>-0.00596</v>
      </c>
      <c r="E316" s="3" t="n">
        <v>0.001869</v>
      </c>
      <c r="G316" s="0" t="n">
        <f aca="false">B316+1</f>
        <v>1.003078</v>
      </c>
      <c r="H316" s="0" t="n">
        <f aca="false">C316+1</f>
        <v>1.008449</v>
      </c>
      <c r="I316" s="0" t="n">
        <f aca="false">D316+1</f>
        <v>0.99404</v>
      </c>
      <c r="J316" s="0" t="n">
        <f aca="false">E316+1</f>
        <v>1.001869</v>
      </c>
    </row>
    <row r="317" customFormat="false" ht="15" hidden="false" customHeight="false" outlineLevel="0" collapsed="false">
      <c r="A317" s="3" t="n">
        <v>20080430</v>
      </c>
      <c r="B317" s="3" t="n">
        <v>0.020713</v>
      </c>
      <c r="C317" s="3" t="n">
        <v>0.016555</v>
      </c>
      <c r="D317" s="3" t="n">
        <v>0.047547</v>
      </c>
      <c r="E317" s="3" t="n">
        <v>0.001025</v>
      </c>
      <c r="G317" s="0" t="n">
        <f aca="false">B317+1</f>
        <v>1.020713</v>
      </c>
      <c r="H317" s="0" t="n">
        <f aca="false">C317+1</f>
        <v>1.016555</v>
      </c>
      <c r="I317" s="0" t="n">
        <f aca="false">D317+1</f>
        <v>1.047547</v>
      </c>
      <c r="J317" s="0" t="n">
        <f aca="false">E317+1</f>
        <v>1.001025</v>
      </c>
    </row>
    <row r="318" customFormat="false" ht="15" hidden="false" customHeight="false" outlineLevel="0" collapsed="false">
      <c r="A318" s="3" t="n">
        <v>20080530</v>
      </c>
      <c r="B318" s="3" t="n">
        <v>0.039773</v>
      </c>
      <c r="C318" s="3" t="n">
        <v>0.041373</v>
      </c>
      <c r="D318" s="3" t="n">
        <v>0.010674</v>
      </c>
      <c r="E318" s="3" t="n">
        <v>0.000946</v>
      </c>
      <c r="G318" s="0" t="n">
        <f aca="false">B318+1</f>
        <v>1.039773</v>
      </c>
      <c r="H318" s="0" t="n">
        <f aca="false">C318+1</f>
        <v>1.041373</v>
      </c>
      <c r="I318" s="0" t="n">
        <f aca="false">D318+1</f>
        <v>1.010674</v>
      </c>
      <c r="J318" s="0" t="n">
        <f aca="false">E318+1</f>
        <v>1.000946</v>
      </c>
    </row>
    <row r="319" customFormat="false" ht="15" hidden="false" customHeight="false" outlineLevel="0" collapsed="false">
      <c r="A319" s="3" t="n">
        <v>20080630</v>
      </c>
      <c r="B319" s="3" t="n">
        <v>-0.090503</v>
      </c>
      <c r="C319" s="3" t="n">
        <v>-0.101038</v>
      </c>
      <c r="D319" s="3" t="n">
        <v>-0.085962</v>
      </c>
      <c r="E319" s="3" t="n">
        <v>0.00175</v>
      </c>
      <c r="G319" s="0" t="n">
        <f aca="false">B319+1</f>
        <v>0.909497</v>
      </c>
      <c r="H319" s="0" t="n">
        <f aca="false">C319+1</f>
        <v>0.898962</v>
      </c>
      <c r="I319" s="0" t="n">
        <f aca="false">D319+1</f>
        <v>0.914038</v>
      </c>
      <c r="J319" s="0" t="n">
        <f aca="false">E319+1</f>
        <v>1.00175</v>
      </c>
    </row>
    <row r="320" customFormat="false" ht="15" hidden="false" customHeight="false" outlineLevel="0" collapsed="false">
      <c r="A320" s="3" t="n">
        <v>20080731</v>
      </c>
      <c r="B320" s="3" t="n">
        <v>0.04475</v>
      </c>
      <c r="C320" s="3" t="n">
        <v>0.020716</v>
      </c>
      <c r="D320" s="3" t="n">
        <v>-0.009859</v>
      </c>
      <c r="E320" s="3" t="n">
        <v>0.00144</v>
      </c>
      <c r="G320" s="0" t="n">
        <f aca="false">B320+1</f>
        <v>1.04475</v>
      </c>
      <c r="H320" s="0" t="n">
        <f aca="false">C320+1</f>
        <v>1.020716</v>
      </c>
      <c r="I320" s="0" t="n">
        <f aca="false">D320+1</f>
        <v>0.990141</v>
      </c>
      <c r="J320" s="0" t="n">
        <f aca="false">E320+1</f>
        <v>1.00144</v>
      </c>
    </row>
    <row r="321" customFormat="false" ht="15" hidden="false" customHeight="false" outlineLevel="0" collapsed="false">
      <c r="A321" s="3" t="n">
        <v>20080829</v>
      </c>
      <c r="B321" s="3" t="n">
        <v>0.033773</v>
      </c>
      <c r="C321" s="3" t="n">
        <v>0.041513</v>
      </c>
      <c r="D321" s="3" t="n">
        <v>0.012191</v>
      </c>
      <c r="E321" s="3" t="n">
        <v>0.001282</v>
      </c>
      <c r="G321" s="0" t="n">
        <f aca="false">B321+1</f>
        <v>1.033773</v>
      </c>
      <c r="H321" s="0" t="n">
        <f aca="false">C321+1</f>
        <v>1.041513</v>
      </c>
      <c r="I321" s="0" t="n">
        <f aca="false">D321+1</f>
        <v>1.012191</v>
      </c>
      <c r="J321" s="0" t="n">
        <f aca="false">E321+1</f>
        <v>1.001282</v>
      </c>
    </row>
    <row r="322" customFormat="false" ht="15" hidden="false" customHeight="false" outlineLevel="0" collapsed="false">
      <c r="A322" s="3" t="n">
        <v>20080930</v>
      </c>
      <c r="B322" s="3" t="n">
        <v>-0.073661</v>
      </c>
      <c r="C322" s="3" t="n">
        <v>-0.068924</v>
      </c>
      <c r="D322" s="3" t="n">
        <v>-0.090791</v>
      </c>
      <c r="E322" s="3" t="n">
        <v>0.00153</v>
      </c>
      <c r="G322" s="0" t="n">
        <f aca="false">B322+1</f>
        <v>0.926339</v>
      </c>
      <c r="H322" s="0" t="n">
        <f aca="false">C322+1</f>
        <v>0.931076</v>
      </c>
      <c r="I322" s="0" t="n">
        <f aca="false">D322+1</f>
        <v>0.909209</v>
      </c>
      <c r="J322" s="0" t="n">
        <f aca="false">E322+1</f>
        <v>1.00153</v>
      </c>
    </row>
    <row r="323" customFormat="false" ht="15" hidden="false" customHeight="false" outlineLevel="0" collapsed="false">
      <c r="A323" s="3" t="n">
        <v>20081031</v>
      </c>
      <c r="B323" s="3" t="n">
        <v>-0.207075</v>
      </c>
      <c r="C323" s="3" t="n">
        <v>-0.221374</v>
      </c>
      <c r="D323" s="3" t="n">
        <v>-0.169425</v>
      </c>
      <c r="E323" s="3" t="n">
        <v>0.000792</v>
      </c>
      <c r="G323" s="0" t="n">
        <f aca="false">B323+1</f>
        <v>0.792925</v>
      </c>
      <c r="H323" s="0" t="n">
        <f aca="false">C323+1</f>
        <v>0.778626</v>
      </c>
      <c r="I323" s="0" t="n">
        <f aca="false">D323+1</f>
        <v>0.830575</v>
      </c>
      <c r="J323" s="0" t="n">
        <f aca="false">E323+1</f>
        <v>1.000792</v>
      </c>
    </row>
    <row r="324" customFormat="false" ht="15" hidden="false" customHeight="false" outlineLevel="0" collapsed="false">
      <c r="A324" s="3" t="n">
        <v>20081128</v>
      </c>
      <c r="B324" s="3" t="n">
        <v>-0.1284</v>
      </c>
      <c r="C324" s="3" t="n">
        <v>-0.129902</v>
      </c>
      <c r="D324" s="3" t="n">
        <v>-0.074849</v>
      </c>
      <c r="E324" s="3" t="n">
        <v>0.000228</v>
      </c>
      <c r="G324" s="0" t="n">
        <f aca="false">B324+1</f>
        <v>0.8716</v>
      </c>
      <c r="H324" s="0" t="n">
        <f aca="false">C324+1</f>
        <v>0.870098</v>
      </c>
      <c r="I324" s="0" t="n">
        <f aca="false">D324+1</f>
        <v>0.925151</v>
      </c>
      <c r="J324" s="0" t="n">
        <f aca="false">E324+1</f>
        <v>1.000228</v>
      </c>
    </row>
    <row r="325" customFormat="false" ht="15" hidden="false" customHeight="false" outlineLevel="0" collapsed="false">
      <c r="A325" s="3" t="n">
        <v>20081231</v>
      </c>
      <c r="B325" s="3" t="n">
        <v>0.056578</v>
      </c>
      <c r="C325" s="3" t="n">
        <v>0.052468</v>
      </c>
      <c r="D325" s="3" t="n">
        <v>0.007822</v>
      </c>
      <c r="E325" s="3" t="n">
        <v>2.9E-005</v>
      </c>
      <c r="G325" s="0" t="n">
        <f aca="false">B325+1</f>
        <v>1.056578</v>
      </c>
      <c r="H325" s="0" t="n">
        <f aca="false">C325+1</f>
        <v>1.052468</v>
      </c>
      <c r="I325" s="0" t="n">
        <f aca="false">D325+1</f>
        <v>1.007822</v>
      </c>
      <c r="J325" s="0" t="n">
        <f aca="false">E325+1</f>
        <v>1.000029</v>
      </c>
    </row>
    <row r="326" customFormat="false" ht="15" hidden="false" customHeight="false" outlineLevel="0" collapsed="false">
      <c r="A326" s="3" t="n">
        <v>20090130</v>
      </c>
      <c r="B326" s="3" t="n">
        <v>-0.119134</v>
      </c>
      <c r="C326" s="3" t="n">
        <v>-0.14276</v>
      </c>
      <c r="D326" s="3" t="n">
        <v>-0.085657</v>
      </c>
      <c r="E326" s="3" t="n">
        <v>2.3E-005</v>
      </c>
      <c r="G326" s="0" t="n">
        <f aca="false">B326+1</f>
        <v>0.880866</v>
      </c>
      <c r="H326" s="0" t="n">
        <f aca="false">C326+1</f>
        <v>0.85724</v>
      </c>
      <c r="I326" s="0" t="n">
        <f aca="false">D326+1</f>
        <v>0.914343</v>
      </c>
      <c r="J326" s="0" t="n">
        <f aca="false">E326+1</f>
        <v>1.000023</v>
      </c>
    </row>
    <row r="327" customFormat="false" ht="15" hidden="false" customHeight="false" outlineLevel="0" collapsed="false">
      <c r="A327" s="3" t="n">
        <v>20090227</v>
      </c>
      <c r="B327" s="3" t="n">
        <v>-0.131148</v>
      </c>
      <c r="C327" s="3" t="n">
        <v>-0.127072</v>
      </c>
      <c r="D327" s="3" t="n">
        <v>-0.109931</v>
      </c>
      <c r="E327" s="3" t="n">
        <v>0.000147</v>
      </c>
      <c r="G327" s="0" t="n">
        <f aca="false">B327+1</f>
        <v>0.868852</v>
      </c>
      <c r="H327" s="0" t="n">
        <f aca="false">C327+1</f>
        <v>0.872928</v>
      </c>
      <c r="I327" s="0" t="n">
        <f aca="false">D327+1</f>
        <v>0.890069</v>
      </c>
      <c r="J327" s="0" t="n">
        <f aca="false">E327+1</f>
        <v>1.000147</v>
      </c>
    </row>
    <row r="328" customFormat="false" ht="15" hidden="false" customHeight="false" outlineLevel="0" collapsed="false">
      <c r="A328" s="3" t="n">
        <v>20090331</v>
      </c>
      <c r="B328" s="3" t="n">
        <v>0.095813</v>
      </c>
      <c r="C328" s="3" t="n">
        <v>0.103978</v>
      </c>
      <c r="D328" s="3" t="n">
        <v>0.085405</v>
      </c>
      <c r="E328" s="3" t="n">
        <v>0.000159</v>
      </c>
      <c r="G328" s="0" t="n">
        <f aca="false">B328+1</f>
        <v>1.095813</v>
      </c>
      <c r="H328" s="0" t="n">
        <f aca="false">C328+1</f>
        <v>1.103978</v>
      </c>
      <c r="I328" s="0" t="n">
        <f aca="false">D328+1</f>
        <v>1.085405</v>
      </c>
      <c r="J328" s="0" t="n">
        <f aca="false">E328+1</f>
        <v>1.000159</v>
      </c>
    </row>
    <row r="329" customFormat="false" ht="15" hidden="false" customHeight="false" outlineLevel="0" collapsed="false">
      <c r="A329" s="3" t="n">
        <v>20090430</v>
      </c>
      <c r="B329" s="3" t="n">
        <v>0.173851</v>
      </c>
      <c r="C329" s="3" t="n">
        <v>0.19656</v>
      </c>
      <c r="D329" s="3" t="n">
        <v>0.093925</v>
      </c>
      <c r="E329" s="3" t="n">
        <v>0.000125</v>
      </c>
      <c r="G329" s="0" t="n">
        <f aca="false">B329+1</f>
        <v>1.173851</v>
      </c>
      <c r="H329" s="0" t="n">
        <f aca="false">C329+1</f>
        <v>1.19656</v>
      </c>
      <c r="I329" s="0" t="n">
        <f aca="false">D329+1</f>
        <v>1.093925</v>
      </c>
      <c r="J329" s="0" t="n">
        <f aca="false">E329+1</f>
        <v>1.000125</v>
      </c>
    </row>
    <row r="330" customFormat="false" ht="15" hidden="false" customHeight="false" outlineLevel="0" collapsed="false">
      <c r="A330" s="3" t="n">
        <v>20090529</v>
      </c>
      <c r="B330" s="3" t="n">
        <v>0.034272</v>
      </c>
      <c r="C330" s="3" t="n">
        <v>0.03217</v>
      </c>
      <c r="D330" s="3" t="n">
        <v>0.053081</v>
      </c>
      <c r="E330" s="3" t="n">
        <v>1.7E-005</v>
      </c>
      <c r="G330" s="0" t="n">
        <f aca="false">B330+1</f>
        <v>1.034272</v>
      </c>
      <c r="H330" s="0" t="n">
        <f aca="false">C330+1</f>
        <v>1.03217</v>
      </c>
      <c r="I330" s="0" t="n">
        <f aca="false">D330+1</f>
        <v>1.053081</v>
      </c>
      <c r="J330" s="0" t="n">
        <f aca="false">E330+1</f>
        <v>1.000017</v>
      </c>
    </row>
    <row r="331" customFormat="false" ht="15" hidden="false" customHeight="false" outlineLevel="0" collapsed="false">
      <c r="A331" s="3" t="n">
        <v>20090630</v>
      </c>
      <c r="B331" s="3" t="n">
        <v>0.027616</v>
      </c>
      <c r="C331" s="3" t="n">
        <v>0.003537</v>
      </c>
      <c r="D331" s="3" t="n">
        <v>0.000196</v>
      </c>
      <c r="E331" s="3" t="n">
        <v>7.5E-005</v>
      </c>
      <c r="G331" s="0" t="n">
        <f aca="false">B331+1</f>
        <v>1.027616</v>
      </c>
      <c r="H331" s="0" t="n">
        <f aca="false">C331+1</f>
        <v>1.003537</v>
      </c>
      <c r="I331" s="0" t="n">
        <f aca="false">D331+1</f>
        <v>1.000196</v>
      </c>
      <c r="J331" s="0" t="n">
        <f aca="false">E331+1</f>
        <v>1.000075</v>
      </c>
    </row>
    <row r="332" customFormat="false" ht="15" hidden="false" customHeight="false" outlineLevel="0" collapsed="false">
      <c r="A332" s="3" t="n">
        <v>20090731</v>
      </c>
      <c r="B332" s="3" t="n">
        <v>0.098152</v>
      </c>
      <c r="C332" s="3" t="n">
        <v>0.134437</v>
      </c>
      <c r="D332" s="3" t="n">
        <v>0.074142</v>
      </c>
      <c r="E332" s="3" t="n">
        <v>0.000119</v>
      </c>
      <c r="G332" s="0" t="n">
        <f aca="false">B332+1</f>
        <v>1.098152</v>
      </c>
      <c r="H332" s="0" t="n">
        <f aca="false">C332+1</f>
        <v>1.134437</v>
      </c>
      <c r="I332" s="0" t="n">
        <f aca="false">D332+1</f>
        <v>1.074142</v>
      </c>
      <c r="J332" s="0" t="n">
        <f aca="false">E332+1</f>
        <v>1.000119</v>
      </c>
    </row>
    <row r="333" customFormat="false" ht="15" hidden="false" customHeight="false" outlineLevel="0" collapsed="false">
      <c r="A333" s="3" t="n">
        <v>20090831</v>
      </c>
      <c r="B333" s="3" t="n">
        <v>0.02734</v>
      </c>
      <c r="C333" s="3" t="n">
        <v>0.051372</v>
      </c>
      <c r="D333" s="3" t="n">
        <v>0.03356</v>
      </c>
      <c r="E333" s="3" t="n">
        <v>0.000116</v>
      </c>
      <c r="G333" s="0" t="n">
        <f aca="false">B333+1</f>
        <v>1.02734</v>
      </c>
      <c r="H333" s="0" t="n">
        <f aca="false">C333+1</f>
        <v>1.051372</v>
      </c>
      <c r="I333" s="0" t="n">
        <f aca="false">D333+1</f>
        <v>1.03356</v>
      </c>
      <c r="J333" s="0" t="n">
        <f aca="false">E333+1</f>
        <v>1.000116</v>
      </c>
    </row>
    <row r="334" customFormat="false" ht="15" hidden="false" customHeight="false" outlineLevel="0" collapsed="false">
      <c r="A334" s="3" t="n">
        <v>20090930</v>
      </c>
      <c r="B334" s="3" t="n">
        <v>0.057562</v>
      </c>
      <c r="C334" s="3" t="n">
        <v>0.063338</v>
      </c>
      <c r="D334" s="3" t="n">
        <v>0.035723</v>
      </c>
      <c r="E334" s="3" t="n">
        <v>7.9E-005</v>
      </c>
      <c r="G334" s="0" t="n">
        <f aca="false">B334+1</f>
        <v>1.057562</v>
      </c>
      <c r="H334" s="0" t="n">
        <f aca="false">C334+1</f>
        <v>1.063338</v>
      </c>
      <c r="I334" s="0" t="n">
        <f aca="false">D334+1</f>
        <v>1.035723</v>
      </c>
      <c r="J334" s="0" t="n">
        <f aca="false">E334+1</f>
        <v>1.000079</v>
      </c>
    </row>
    <row r="335" customFormat="false" ht="15" hidden="false" customHeight="false" outlineLevel="0" collapsed="false">
      <c r="A335" s="3" t="n">
        <v>20091030</v>
      </c>
      <c r="B335" s="3" t="n">
        <v>-0.072674</v>
      </c>
      <c r="C335" s="3" t="n">
        <v>-0.075274</v>
      </c>
      <c r="D335" s="3" t="n">
        <v>-0.019762</v>
      </c>
      <c r="E335" s="3" t="n">
        <v>4E-005</v>
      </c>
      <c r="G335" s="0" t="n">
        <f aca="false">B335+1</f>
        <v>0.927326</v>
      </c>
      <c r="H335" s="0" t="n">
        <f aca="false">C335+1</f>
        <v>0.924726</v>
      </c>
      <c r="I335" s="0" t="n">
        <f aca="false">D335+1</f>
        <v>0.980238</v>
      </c>
      <c r="J335" s="0" t="n">
        <f aca="false">E335+1</f>
        <v>1.00004</v>
      </c>
    </row>
    <row r="336" customFormat="false" ht="15" hidden="false" customHeight="false" outlineLevel="0" collapsed="false">
      <c r="A336" s="3" t="n">
        <v>20091130</v>
      </c>
      <c r="B336" s="3" t="n">
        <v>0.017764</v>
      </c>
      <c r="C336" s="3" t="n">
        <v>0.031091</v>
      </c>
      <c r="D336" s="3" t="n">
        <v>0.057364</v>
      </c>
      <c r="E336" s="3" t="n">
        <v>4E-006</v>
      </c>
      <c r="G336" s="0" t="n">
        <f aca="false">B336+1</f>
        <v>1.017764</v>
      </c>
      <c r="H336" s="0" t="n">
        <f aca="false">C336+1</f>
        <v>1.031091</v>
      </c>
      <c r="I336" s="0" t="n">
        <f aca="false">D336+1</f>
        <v>1.057364</v>
      </c>
      <c r="J336" s="0" t="n">
        <f aca="false">E336+1</f>
        <v>1.000004</v>
      </c>
    </row>
    <row r="337" customFormat="false" ht="15" hidden="false" customHeight="false" outlineLevel="0" collapsed="false">
      <c r="A337" s="3" t="n">
        <v>20091231</v>
      </c>
      <c r="B337" s="3" t="n">
        <v>0.086878</v>
      </c>
      <c r="C337" s="3" t="n">
        <v>0.079191</v>
      </c>
      <c r="D337" s="3" t="n">
        <v>0.017771</v>
      </c>
      <c r="E337" s="3" t="n">
        <v>6.2E-005</v>
      </c>
      <c r="G337" s="0" t="n">
        <f aca="false">B337+1</f>
        <v>1.086878</v>
      </c>
      <c r="H337" s="0" t="n">
        <f aca="false">C337+1</f>
        <v>1.079191</v>
      </c>
      <c r="I337" s="0" t="n">
        <f aca="false">D337+1</f>
        <v>1.017771</v>
      </c>
      <c r="J337" s="0" t="n">
        <f aca="false">E337+1</f>
        <v>1.000062</v>
      </c>
    </row>
    <row r="338" customFormat="false" ht="15" hidden="false" customHeight="false" outlineLevel="0" collapsed="false">
      <c r="A338" s="3" t="n">
        <v>20100129</v>
      </c>
      <c r="B338" s="3" t="n">
        <v>-0.029356</v>
      </c>
      <c r="C338" s="3" t="n">
        <v>-0.031584</v>
      </c>
      <c r="D338" s="3" t="n">
        <v>-0.036974</v>
      </c>
      <c r="E338" s="3" t="n">
        <v>2.8E-005</v>
      </c>
      <c r="G338" s="0" t="n">
        <f aca="false">B338+1</f>
        <v>0.970644</v>
      </c>
      <c r="H338" s="0" t="n">
        <f aca="false">C338+1</f>
        <v>0.968416</v>
      </c>
      <c r="I338" s="0" t="n">
        <f aca="false">D338+1</f>
        <v>0.963026</v>
      </c>
      <c r="J338" s="0" t="n">
        <f aca="false">E338+1</f>
        <v>1.000028</v>
      </c>
    </row>
    <row r="339" customFormat="false" ht="15" hidden="false" customHeight="false" outlineLevel="0" collapsed="false">
      <c r="A339" s="3" t="n">
        <v>20100226</v>
      </c>
      <c r="B339" s="3" t="n">
        <v>0.043902</v>
      </c>
      <c r="C339" s="3" t="n">
        <v>0.061547</v>
      </c>
      <c r="D339" s="3" t="n">
        <v>0.028514</v>
      </c>
      <c r="E339" s="3" t="n">
        <v>1E-005</v>
      </c>
      <c r="G339" s="0" t="n">
        <f aca="false">B339+1</f>
        <v>1.043902</v>
      </c>
      <c r="H339" s="0" t="n">
        <f aca="false">C339+1</f>
        <v>1.061547</v>
      </c>
      <c r="I339" s="0" t="n">
        <f aca="false">D339+1</f>
        <v>1.028514</v>
      </c>
      <c r="J339" s="0" t="n">
        <f aca="false">E339+1</f>
        <v>1.00001</v>
      </c>
    </row>
    <row r="340" customFormat="false" ht="15" hidden="false" customHeight="false" outlineLevel="0" collapsed="false">
      <c r="A340" s="3" t="n">
        <v>20100331</v>
      </c>
      <c r="B340" s="3" t="n">
        <v>0.080846</v>
      </c>
      <c r="C340" s="3" t="n">
        <v>0.08861</v>
      </c>
      <c r="D340" s="3" t="n">
        <v>0.058796</v>
      </c>
      <c r="E340" s="3" t="n">
        <v>6.8E-005</v>
      </c>
      <c r="G340" s="0" t="n">
        <f aca="false">B340+1</f>
        <v>1.080846</v>
      </c>
      <c r="H340" s="0" t="n">
        <f aca="false">C340+1</f>
        <v>1.08861</v>
      </c>
      <c r="I340" s="0" t="n">
        <f aca="false">D340+1</f>
        <v>1.058796</v>
      </c>
      <c r="J340" s="0" t="n">
        <f aca="false">E340+1</f>
        <v>1.000068</v>
      </c>
    </row>
    <row r="341" customFormat="false" ht="15" hidden="false" customHeight="false" outlineLevel="0" collapsed="false">
      <c r="A341" s="3" t="n">
        <v>20100430</v>
      </c>
      <c r="B341" s="3" t="n">
        <v>0.072664</v>
      </c>
      <c r="C341" s="3" t="n">
        <v>0.081056</v>
      </c>
      <c r="D341" s="3" t="n">
        <v>0.014759</v>
      </c>
      <c r="E341" s="3" t="n">
        <v>0.000111</v>
      </c>
      <c r="G341" s="0" t="n">
        <f aca="false">B341+1</f>
        <v>1.072664</v>
      </c>
      <c r="H341" s="0" t="n">
        <f aca="false">C341+1</f>
        <v>1.081056</v>
      </c>
      <c r="I341" s="0" t="n">
        <f aca="false">D341+1</f>
        <v>1.014759</v>
      </c>
      <c r="J341" s="0" t="n">
        <f aca="false">E341+1</f>
        <v>1.000111</v>
      </c>
    </row>
    <row r="342" customFormat="false" ht="15" hidden="false" customHeight="false" outlineLevel="0" collapsed="false">
      <c r="A342" s="3" t="n">
        <v>20100528</v>
      </c>
      <c r="B342" s="3" t="n">
        <v>-0.074194</v>
      </c>
      <c r="C342" s="3" t="n">
        <v>-0.098989</v>
      </c>
      <c r="D342" s="3" t="n">
        <v>-0.081976</v>
      </c>
      <c r="E342" s="3" t="n">
        <v>0.000112</v>
      </c>
      <c r="G342" s="0" t="n">
        <f aca="false">B342+1</f>
        <v>0.925806</v>
      </c>
      <c r="H342" s="0" t="n">
        <f aca="false">C342+1</f>
        <v>0.901011</v>
      </c>
      <c r="I342" s="0" t="n">
        <f aca="false">D342+1</f>
        <v>0.918024</v>
      </c>
      <c r="J342" s="0" t="n">
        <f aca="false">E342+1</f>
        <v>1.000112</v>
      </c>
    </row>
    <row r="343" customFormat="false" ht="15" hidden="false" customHeight="false" outlineLevel="0" collapsed="false">
      <c r="A343" s="3" t="n">
        <v>20100630</v>
      </c>
      <c r="B343" s="3" t="n">
        <v>-0.072389</v>
      </c>
      <c r="C343" s="3" t="n">
        <v>-0.101449</v>
      </c>
      <c r="D343" s="3" t="n">
        <v>-0.053882</v>
      </c>
      <c r="E343" s="3" t="n">
        <v>0.000127</v>
      </c>
      <c r="G343" s="0" t="n">
        <f aca="false">B343+1</f>
        <v>0.927611</v>
      </c>
      <c r="H343" s="0" t="n">
        <f aca="false">C343+1</f>
        <v>0.898551</v>
      </c>
      <c r="I343" s="0" t="n">
        <f aca="false">D343+1</f>
        <v>0.946118</v>
      </c>
      <c r="J343" s="0" t="n">
        <f aca="false">E343+1</f>
        <v>1.000127</v>
      </c>
    </row>
    <row r="344" customFormat="false" ht="15" hidden="false" customHeight="false" outlineLevel="0" collapsed="false">
      <c r="A344" s="3" t="n">
        <v>20100730</v>
      </c>
      <c r="B344" s="3" t="n">
        <v>0.071429</v>
      </c>
      <c r="C344" s="3" t="n">
        <v>0.086889</v>
      </c>
      <c r="D344" s="3" t="n">
        <v>0.068778</v>
      </c>
      <c r="E344" s="3" t="n">
        <v>0.000142</v>
      </c>
      <c r="G344" s="0" t="n">
        <f aca="false">B344+1</f>
        <v>1.071429</v>
      </c>
      <c r="H344" s="0" t="n">
        <f aca="false">C344+1</f>
        <v>1.086889</v>
      </c>
      <c r="I344" s="0" t="n">
        <f aca="false">D344+1</f>
        <v>1.068778</v>
      </c>
      <c r="J344" s="0" t="n">
        <f aca="false">E344+1</f>
        <v>1.000142</v>
      </c>
    </row>
    <row r="345" customFormat="false" ht="15" hidden="false" customHeight="false" outlineLevel="0" collapsed="false">
      <c r="A345" s="3" t="n">
        <v>20100831</v>
      </c>
      <c r="B345" s="3" t="n">
        <v>-0.079825</v>
      </c>
      <c r="C345" s="3" t="n">
        <v>-0.083772</v>
      </c>
      <c r="D345" s="3" t="n">
        <v>-0.047449</v>
      </c>
      <c r="E345" s="3" t="n">
        <v>0.000126</v>
      </c>
      <c r="G345" s="0" t="n">
        <f aca="false">B345+1</f>
        <v>0.920175</v>
      </c>
      <c r="H345" s="0" t="n">
        <f aca="false">C345+1</f>
        <v>0.916228</v>
      </c>
      <c r="I345" s="0" t="n">
        <f aca="false">D345+1</f>
        <v>0.952551</v>
      </c>
      <c r="J345" s="0" t="n">
        <f aca="false">E345+1</f>
        <v>1.000126</v>
      </c>
    </row>
    <row r="346" customFormat="false" ht="15" hidden="false" customHeight="false" outlineLevel="0" collapsed="false">
      <c r="A346" s="3" t="n">
        <v>20100930</v>
      </c>
      <c r="B346" s="3" t="n">
        <v>0.12161</v>
      </c>
      <c r="C346" s="3" t="n">
        <v>0.129346</v>
      </c>
      <c r="D346" s="3" t="n">
        <v>0.087551</v>
      </c>
      <c r="E346" s="3" t="n">
        <v>0.000125</v>
      </c>
      <c r="G346" s="0" t="n">
        <f aca="false">B346+1</f>
        <v>1.12161</v>
      </c>
      <c r="H346" s="0" t="n">
        <f aca="false">C346+1</f>
        <v>1.129346</v>
      </c>
      <c r="I346" s="0" t="n">
        <f aca="false">D346+1</f>
        <v>1.087551</v>
      </c>
      <c r="J346" s="0" t="n">
        <f aca="false">E346+1</f>
        <v>1.000125</v>
      </c>
    </row>
    <row r="347" customFormat="false" ht="15" hidden="false" customHeight="false" outlineLevel="0" collapsed="false">
      <c r="A347" s="3" t="n">
        <v>20101029</v>
      </c>
      <c r="B347" s="3" t="n">
        <v>0.043441</v>
      </c>
      <c r="C347" s="3" t="n">
        <v>0.041686</v>
      </c>
      <c r="D347" s="3" t="n">
        <v>0.036856</v>
      </c>
      <c r="E347" s="3" t="n">
        <v>0.000112</v>
      </c>
      <c r="G347" s="0" t="n">
        <f aca="false">B347+1</f>
        <v>1.043441</v>
      </c>
      <c r="H347" s="0" t="n">
        <f aca="false">C347+1</f>
        <v>1.041686</v>
      </c>
      <c r="I347" s="0" t="n">
        <f aca="false">D347+1</f>
        <v>1.036856</v>
      </c>
      <c r="J347" s="0" t="n">
        <f aca="false">E347+1</f>
        <v>1.000112</v>
      </c>
    </row>
    <row r="348" customFormat="false" ht="15" hidden="false" customHeight="false" outlineLevel="0" collapsed="false">
      <c r="A348" s="3" t="n">
        <v>20101130</v>
      </c>
      <c r="B348" s="3" t="n">
        <v>0.042449</v>
      </c>
      <c r="C348" s="3" t="n">
        <v>0.044909</v>
      </c>
      <c r="D348" s="3" t="n">
        <v>-0.00229</v>
      </c>
      <c r="E348" s="3" t="n">
        <v>0.000114</v>
      </c>
      <c r="G348" s="0" t="n">
        <f aca="false">B348+1</f>
        <v>1.042449</v>
      </c>
      <c r="H348" s="0" t="n">
        <f aca="false">C348+1</f>
        <v>1.044909</v>
      </c>
      <c r="I348" s="0" t="n">
        <f aca="false">D348+1</f>
        <v>0.99771</v>
      </c>
      <c r="J348" s="0" t="n">
        <f aca="false">E348+1</f>
        <v>1.000114</v>
      </c>
    </row>
    <row r="349" customFormat="false" ht="15" hidden="false" customHeight="false" outlineLevel="0" collapsed="false">
      <c r="A349" s="3" t="n">
        <v>20101231</v>
      </c>
      <c r="B349" s="3" t="n">
        <v>0.081914</v>
      </c>
      <c r="C349" s="3" t="n">
        <v>0.091751</v>
      </c>
      <c r="D349" s="3" t="n">
        <v>0.0653</v>
      </c>
      <c r="E349" s="3" t="n">
        <v>0.00014</v>
      </c>
      <c r="G349" s="0" t="n">
        <f aca="false">B349+1</f>
        <v>1.081914</v>
      </c>
      <c r="H349" s="0" t="n">
        <f aca="false">C349+1</f>
        <v>1.091751</v>
      </c>
      <c r="I349" s="0" t="n">
        <f aca="false">D349+1</f>
        <v>1.0653</v>
      </c>
      <c r="J349" s="0" t="n">
        <f aca="false">E349+1</f>
        <v>1.00014</v>
      </c>
    </row>
    <row r="350" customFormat="false" ht="15" hidden="false" customHeight="false" outlineLevel="0" collapsed="false">
      <c r="A350" s="3" t="n">
        <v>20110131</v>
      </c>
      <c r="B350" s="3" t="n">
        <v>-0.010893</v>
      </c>
      <c r="C350" s="3" t="n">
        <v>0.003129</v>
      </c>
      <c r="D350" s="3" t="n">
        <v>0.022646</v>
      </c>
      <c r="E350" s="3" t="n">
        <v>6.6E-005</v>
      </c>
      <c r="G350" s="0" t="n">
        <f aca="false">B350+1</f>
        <v>0.989107</v>
      </c>
      <c r="H350" s="0" t="n">
        <f aca="false">C350+1</f>
        <v>1.003129</v>
      </c>
      <c r="I350" s="0" t="n">
        <f aca="false">D350+1</f>
        <v>1.022646</v>
      </c>
      <c r="J350" s="0" t="n">
        <f aca="false">E350+1</f>
        <v>1.000066</v>
      </c>
    </row>
    <row r="351" customFormat="false" ht="15" hidden="false" customHeight="false" outlineLevel="0" collapsed="false">
      <c r="A351" s="3" t="n">
        <v>20110228</v>
      </c>
      <c r="B351" s="3" t="n">
        <v>0.058737</v>
      </c>
      <c r="C351" s="3" t="n">
        <v>0.062768</v>
      </c>
      <c r="D351" s="3" t="n">
        <v>0.031957</v>
      </c>
      <c r="E351" s="3" t="n">
        <v>0.000122</v>
      </c>
      <c r="G351" s="0" t="n">
        <f aca="false">B351+1</f>
        <v>1.058737</v>
      </c>
      <c r="H351" s="0" t="n">
        <f aca="false">C351+1</f>
        <v>1.062768</v>
      </c>
      <c r="I351" s="0" t="n">
        <f aca="false">D351+1</f>
        <v>1.031957</v>
      </c>
      <c r="J351" s="0" t="n">
        <f aca="false">E351+1</f>
        <v>1.000122</v>
      </c>
    </row>
    <row r="352" customFormat="false" ht="15" hidden="false" customHeight="false" outlineLevel="0" collapsed="false">
      <c r="A352" s="3" t="n">
        <v>20110331</v>
      </c>
      <c r="B352" s="3" t="n">
        <v>0.032471</v>
      </c>
      <c r="C352" s="3" t="n">
        <v>0.020543</v>
      </c>
      <c r="D352" s="3" t="n">
        <v>-0.001047</v>
      </c>
      <c r="E352" s="3" t="n">
        <v>6.7E-005</v>
      </c>
      <c r="G352" s="0" t="n">
        <f aca="false">B352+1</f>
        <v>1.032471</v>
      </c>
      <c r="H352" s="0" t="n">
        <f aca="false">C352+1</f>
        <v>1.020543</v>
      </c>
      <c r="I352" s="0" t="n">
        <f aca="false">D352+1</f>
        <v>0.998953</v>
      </c>
      <c r="J352" s="0" t="n">
        <f aca="false">E352+1</f>
        <v>1.000067</v>
      </c>
    </row>
    <row r="353" customFormat="false" ht="15" hidden="false" customHeight="false" outlineLevel="0" collapsed="false">
      <c r="A353" s="3" t="n">
        <v>20110429</v>
      </c>
      <c r="B353" s="3" t="n">
        <v>0.016801</v>
      </c>
      <c r="C353" s="3" t="n">
        <v>0.012581</v>
      </c>
      <c r="D353" s="3" t="n">
        <v>0.028495</v>
      </c>
      <c r="E353" s="3" t="n">
        <v>5.3E-005</v>
      </c>
      <c r="G353" s="0" t="n">
        <f aca="false">B353+1</f>
        <v>1.016801</v>
      </c>
      <c r="H353" s="0" t="n">
        <f aca="false">C353+1</f>
        <v>1.012581</v>
      </c>
      <c r="I353" s="0" t="n">
        <f aca="false">D353+1</f>
        <v>1.028495</v>
      </c>
      <c r="J353" s="0" t="n">
        <f aca="false">E353+1</f>
        <v>1.000053</v>
      </c>
    </row>
    <row r="354" customFormat="false" ht="15" hidden="false" customHeight="false" outlineLevel="0" collapsed="false">
      <c r="A354" s="3" t="n">
        <v>20110531</v>
      </c>
      <c r="B354" s="3" t="n">
        <v>-0.019167</v>
      </c>
      <c r="C354" s="3" t="n">
        <v>-0.031239</v>
      </c>
      <c r="D354" s="3" t="n">
        <v>-0.013501</v>
      </c>
      <c r="E354" s="3" t="n">
        <v>1.3E-005</v>
      </c>
      <c r="G354" s="0" t="n">
        <f aca="false">B354+1</f>
        <v>0.980833</v>
      </c>
      <c r="H354" s="0" t="n">
        <f aca="false">C354+1</f>
        <v>0.968761</v>
      </c>
      <c r="I354" s="0" t="n">
        <f aca="false">D354+1</f>
        <v>0.986499</v>
      </c>
      <c r="J354" s="0" t="n">
        <f aca="false">E354+1</f>
        <v>1.000013</v>
      </c>
    </row>
    <row r="355" customFormat="false" ht="15" hidden="false" customHeight="false" outlineLevel="0" collapsed="false">
      <c r="A355" s="3" t="n">
        <v>20110630</v>
      </c>
      <c r="B355" s="3" t="n">
        <v>-0.021563</v>
      </c>
      <c r="C355" s="3" t="n">
        <v>-0.018086</v>
      </c>
      <c r="D355" s="3" t="n">
        <v>-0.018258</v>
      </c>
      <c r="E355" s="3" t="n">
        <v>3.5E-005</v>
      </c>
      <c r="G355" s="0" t="n">
        <f aca="false">B355+1</f>
        <v>0.978437</v>
      </c>
      <c r="H355" s="0" t="n">
        <f aca="false">C355+1</f>
        <v>0.981914</v>
      </c>
      <c r="I355" s="0" t="n">
        <f aca="false">D355+1</f>
        <v>0.981742</v>
      </c>
      <c r="J355" s="0" t="n">
        <f aca="false">E355+1</f>
        <v>1.000035</v>
      </c>
    </row>
    <row r="356" customFormat="false" ht="15" hidden="false" customHeight="false" outlineLevel="0" collapsed="false">
      <c r="A356" s="3" t="n">
        <v>20110729</v>
      </c>
      <c r="B356" s="3" t="n">
        <v>-0.026897</v>
      </c>
      <c r="C356" s="3" t="n">
        <v>-0.028764</v>
      </c>
      <c r="D356" s="3" t="n">
        <v>-0.021474</v>
      </c>
      <c r="E356" s="3" t="n">
        <v>-2.8E-005</v>
      </c>
      <c r="G356" s="0" t="n">
        <f aca="false">B356+1</f>
        <v>0.973103</v>
      </c>
      <c r="H356" s="0" t="n">
        <f aca="false">C356+1</f>
        <v>0.971236</v>
      </c>
      <c r="I356" s="0" t="n">
        <f aca="false">D356+1</f>
        <v>0.978526</v>
      </c>
      <c r="J356" s="0" t="n">
        <f aca="false">E356+1</f>
        <v>0.999972</v>
      </c>
    </row>
    <row r="357" customFormat="false" ht="15" hidden="false" customHeight="false" outlineLevel="0" collapsed="false">
      <c r="A357" s="3" t="n">
        <v>20110831</v>
      </c>
      <c r="B357" s="3" t="n">
        <v>-0.089298</v>
      </c>
      <c r="C357" s="3" t="n">
        <v>-0.105769</v>
      </c>
      <c r="D357" s="3" t="n">
        <v>-0.056791</v>
      </c>
      <c r="E357" s="3" t="n">
        <v>8.3E-005</v>
      </c>
      <c r="G357" s="0" t="n">
        <f aca="false">B357+1</f>
        <v>0.910702</v>
      </c>
      <c r="H357" s="0" t="n">
        <f aca="false">C357+1</f>
        <v>0.894231</v>
      </c>
      <c r="I357" s="0" t="n">
        <f aca="false">D357+1</f>
        <v>0.943209</v>
      </c>
      <c r="J357" s="0" t="n">
        <f aca="false">E357+1</f>
        <v>1.000083</v>
      </c>
    </row>
    <row r="358" customFormat="false" ht="15" hidden="false" customHeight="false" outlineLevel="0" collapsed="false">
      <c r="A358" s="3" t="n">
        <v>20110930</v>
      </c>
      <c r="B358" s="3" t="n">
        <v>-0.10579</v>
      </c>
      <c r="C358" s="3" t="n">
        <v>-0.125769</v>
      </c>
      <c r="D358" s="3" t="n">
        <v>-0.071762</v>
      </c>
      <c r="E358" s="3" t="n">
        <v>-1E-006</v>
      </c>
      <c r="G358" s="0" t="n">
        <f aca="false">B358+1</f>
        <v>0.89421</v>
      </c>
      <c r="H358" s="0" t="n">
        <f aca="false">C358+1</f>
        <v>0.874231</v>
      </c>
      <c r="I358" s="0" t="n">
        <f aca="false">D358+1</f>
        <v>0.928238</v>
      </c>
      <c r="J358" s="0" t="n">
        <f aca="false">E358+1</f>
        <v>0.999999</v>
      </c>
    </row>
    <row r="359" customFormat="false" ht="15" hidden="false" customHeight="false" outlineLevel="0" collapsed="false">
      <c r="A359" s="3" t="n">
        <v>20111031</v>
      </c>
      <c r="B359" s="3" t="n">
        <v>0.154316</v>
      </c>
      <c r="C359" s="3" t="n">
        <v>0.158206</v>
      </c>
      <c r="D359" s="3" t="n">
        <v>0.107723</v>
      </c>
      <c r="E359" s="3" t="n">
        <v>1.4E-005</v>
      </c>
      <c r="G359" s="0" t="n">
        <f aca="false">B359+1</f>
        <v>1.154316</v>
      </c>
      <c r="H359" s="0" t="n">
        <f aca="false">C359+1</f>
        <v>1.158206</v>
      </c>
      <c r="I359" s="0" t="n">
        <f aca="false">D359+1</f>
        <v>1.107723</v>
      </c>
      <c r="J359" s="0" t="n">
        <f aca="false">E359+1</f>
        <v>1.000014</v>
      </c>
    </row>
    <row r="360" customFormat="false" ht="15" hidden="false" customHeight="false" outlineLevel="0" collapsed="false">
      <c r="A360" s="3" t="n">
        <v>20111130</v>
      </c>
      <c r="B360" s="3" t="n">
        <v>-0.006042</v>
      </c>
      <c r="C360" s="3" t="n">
        <v>-0.006809</v>
      </c>
      <c r="D360" s="3" t="n">
        <v>-0.005059</v>
      </c>
      <c r="E360" s="3" t="n">
        <v>4E-006</v>
      </c>
      <c r="G360" s="0" t="n">
        <f aca="false">B360+1</f>
        <v>0.993958</v>
      </c>
      <c r="H360" s="0" t="n">
        <f aca="false">C360+1</f>
        <v>0.993191</v>
      </c>
      <c r="I360" s="0" t="n">
        <f aca="false">D360+1</f>
        <v>0.994941</v>
      </c>
      <c r="J360" s="0" t="n">
        <f aca="false">E360+1</f>
        <v>1.000004</v>
      </c>
    </row>
    <row r="361" customFormat="false" ht="15" hidden="false" customHeight="false" outlineLevel="0" collapsed="false">
      <c r="A361" s="3" t="n">
        <v>20111230</v>
      </c>
      <c r="B361" s="3" t="n">
        <v>0.008559</v>
      </c>
      <c r="C361" s="3" t="n">
        <v>0.010095</v>
      </c>
      <c r="D361" s="3" t="n">
        <v>0.008533</v>
      </c>
      <c r="E361" s="3" t="n">
        <v>0</v>
      </c>
      <c r="G361" s="0" t="n">
        <f aca="false">B361+1</f>
        <v>1.008559</v>
      </c>
      <c r="H361" s="0" t="n">
        <f aca="false">C361+1</f>
        <v>1.010095</v>
      </c>
      <c r="I361" s="0" t="n">
        <f aca="false">D361+1</f>
        <v>1.008533</v>
      </c>
      <c r="J361" s="0" t="n">
        <f aca="false">E361+1</f>
        <v>1</v>
      </c>
    </row>
    <row r="362" customFormat="false" ht="15" hidden="false" customHeight="false" outlineLevel="0" collapsed="false">
      <c r="A362" s="3" t="n">
        <v>20120131</v>
      </c>
      <c r="B362" s="3" t="n">
        <v>0.069592</v>
      </c>
      <c r="C362" s="3" t="n">
        <v>0.074266</v>
      </c>
      <c r="D362" s="3" t="n">
        <v>0.043583</v>
      </c>
      <c r="E362" s="3" t="n">
        <v>-2E-006</v>
      </c>
      <c r="G362" s="0" t="n">
        <f aca="false">B362+1</f>
        <v>1.069592</v>
      </c>
      <c r="H362" s="0" t="n">
        <f aca="false">C362+1</f>
        <v>1.074266</v>
      </c>
      <c r="I362" s="0" t="n">
        <f aca="false">D362+1</f>
        <v>1.043583</v>
      </c>
      <c r="J362" s="0" t="n">
        <f aca="false">E362+1</f>
        <v>0.999998</v>
      </c>
    </row>
    <row r="363" customFormat="false" ht="15" hidden="false" customHeight="false" outlineLevel="0" collapsed="false">
      <c r="A363" s="3" t="n">
        <v>20120229</v>
      </c>
      <c r="B363" s="3" t="n">
        <v>0.019095</v>
      </c>
      <c r="C363" s="3" t="n">
        <v>0.031752</v>
      </c>
      <c r="D363" s="3" t="n">
        <v>0.040589</v>
      </c>
      <c r="E363" s="3" t="n">
        <v>3.1E-005</v>
      </c>
      <c r="G363" s="0" t="n">
        <f aca="false">B363+1</f>
        <v>1.019095</v>
      </c>
      <c r="H363" s="0" t="n">
        <f aca="false">C363+1</f>
        <v>1.031752</v>
      </c>
      <c r="I363" s="0" t="n">
        <f aca="false">D363+1</f>
        <v>1.040589</v>
      </c>
      <c r="J363" s="0" t="n">
        <f aca="false">E363+1</f>
        <v>1.000031</v>
      </c>
    </row>
    <row r="364" customFormat="false" ht="15" hidden="false" customHeight="false" outlineLevel="0" collapsed="false">
      <c r="A364" s="3" t="n">
        <v>20120330</v>
      </c>
      <c r="B364" s="3" t="n">
        <v>0.02984</v>
      </c>
      <c r="C364" s="3" t="n">
        <v>0.022984</v>
      </c>
      <c r="D364" s="3" t="n">
        <v>0.031332</v>
      </c>
      <c r="E364" s="3" t="n">
        <v>4.6E-005</v>
      </c>
      <c r="G364" s="0" t="n">
        <f aca="false">B364+1</f>
        <v>1.02984</v>
      </c>
      <c r="H364" s="0" t="n">
        <f aca="false">C364+1</f>
        <v>1.022984</v>
      </c>
      <c r="I364" s="0" t="n">
        <f aca="false">D364+1</f>
        <v>1.031332</v>
      </c>
      <c r="J364" s="0" t="n">
        <f aca="false">E364+1</f>
        <v>1.000046</v>
      </c>
    </row>
    <row r="365" customFormat="false" ht="15" hidden="false" customHeight="false" outlineLevel="0" collapsed="false">
      <c r="A365" s="3" t="n">
        <v>20120430</v>
      </c>
      <c r="B365" s="3" t="n">
        <v>-0.014151</v>
      </c>
      <c r="C365" s="3" t="n">
        <v>-0.015994</v>
      </c>
      <c r="D365" s="3" t="n">
        <v>-0.007497</v>
      </c>
      <c r="E365" s="3" t="n">
        <v>2.9E-005</v>
      </c>
      <c r="G365" s="0" t="n">
        <f aca="false">B365+1</f>
        <v>0.985849</v>
      </c>
      <c r="H365" s="0" t="n">
        <f aca="false">C365+1</f>
        <v>0.984006</v>
      </c>
      <c r="I365" s="0" t="n">
        <f aca="false">D365+1</f>
        <v>0.992503</v>
      </c>
      <c r="J365" s="0" t="n">
        <f aca="false">E365+1</f>
        <v>1.000029</v>
      </c>
    </row>
    <row r="366" customFormat="false" ht="15" hidden="false" customHeight="false" outlineLevel="0" collapsed="false">
      <c r="A366" s="3" t="n">
        <v>20120531</v>
      </c>
      <c r="B366" s="3" t="n">
        <v>-0.06972</v>
      </c>
      <c r="C366" s="3" t="n">
        <v>-0.071207</v>
      </c>
      <c r="D366" s="3" t="n">
        <v>-0.062651</v>
      </c>
      <c r="E366" s="3" t="n">
        <v>6.5E-005</v>
      </c>
      <c r="G366" s="0" t="n">
        <f aca="false">B366+1</f>
        <v>0.93028</v>
      </c>
      <c r="H366" s="0" t="n">
        <f aca="false">C366+1</f>
        <v>0.928793</v>
      </c>
      <c r="I366" s="0" t="n">
        <f aca="false">D366+1</f>
        <v>0.937349</v>
      </c>
      <c r="J366" s="0" t="n">
        <f aca="false">E366+1</f>
        <v>1.000065</v>
      </c>
    </row>
    <row r="367" customFormat="false" ht="15" hidden="false" customHeight="false" outlineLevel="0" collapsed="false">
      <c r="A367" s="3" t="n">
        <v>20120629</v>
      </c>
      <c r="B367" s="3" t="n">
        <v>0.051218</v>
      </c>
      <c r="C367" s="3" t="n">
        <v>0.043817</v>
      </c>
      <c r="D367" s="3" t="n">
        <v>0.039555</v>
      </c>
      <c r="E367" s="3" t="n">
        <v>2.2E-005</v>
      </c>
      <c r="G367" s="0" t="n">
        <f aca="false">B367+1</f>
        <v>1.051218</v>
      </c>
      <c r="H367" s="0" t="n">
        <f aca="false">C367+1</f>
        <v>1.043817</v>
      </c>
      <c r="I367" s="0" t="n">
        <f aca="false">D367+1</f>
        <v>1.039555</v>
      </c>
      <c r="J367" s="0" t="n">
        <f aca="false">E367+1</f>
        <v>1.000022</v>
      </c>
    </row>
    <row r="368" customFormat="false" ht="15" hidden="false" customHeight="false" outlineLevel="0" collapsed="false">
      <c r="A368" s="3" t="n">
        <v>20120731</v>
      </c>
      <c r="B368" s="3" t="n">
        <v>-0.009123</v>
      </c>
      <c r="C368" s="3" t="n">
        <v>-0.002402</v>
      </c>
      <c r="D368" s="3" t="n">
        <v>0.012598</v>
      </c>
      <c r="E368" s="3" t="n">
        <v>3.2E-005</v>
      </c>
      <c r="G368" s="0" t="n">
        <f aca="false">B368+1</f>
        <v>0.990877</v>
      </c>
      <c r="H368" s="0" t="n">
        <f aca="false">C368+1</f>
        <v>0.997598</v>
      </c>
      <c r="I368" s="0" t="n">
        <f aca="false">D368+1</f>
        <v>1.012598</v>
      </c>
      <c r="J368" s="0" t="n">
        <f aca="false">E368+1</f>
        <v>1.000032</v>
      </c>
    </row>
    <row r="369" customFormat="false" ht="15" hidden="false" customHeight="false" outlineLevel="0" collapsed="false">
      <c r="A369" s="3" t="n">
        <v>20120831</v>
      </c>
      <c r="B369" s="3" t="n">
        <v>0.031161</v>
      </c>
      <c r="C369" s="3" t="n">
        <v>0.042135</v>
      </c>
      <c r="D369" s="3" t="n">
        <v>0.019763</v>
      </c>
      <c r="E369" s="3" t="n">
        <v>5E-005</v>
      </c>
      <c r="G369" s="0" t="n">
        <f aca="false">B369+1</f>
        <v>1.031161</v>
      </c>
      <c r="H369" s="0" t="n">
        <f aca="false">C369+1</f>
        <v>1.042135</v>
      </c>
      <c r="I369" s="0" t="n">
        <f aca="false">D369+1</f>
        <v>1.019763</v>
      </c>
      <c r="J369" s="0" t="n">
        <f aca="false">E369+1</f>
        <v>1.00005</v>
      </c>
    </row>
    <row r="370" customFormat="false" ht="15" hidden="false" customHeight="false" outlineLevel="0" collapsed="false">
      <c r="A370" s="3" t="n">
        <v>20120928</v>
      </c>
      <c r="B370" s="3" t="n">
        <v>0.041908</v>
      </c>
      <c r="C370" s="3" t="n">
        <v>0.03315</v>
      </c>
      <c r="D370" s="3" t="n">
        <v>0.024236</v>
      </c>
      <c r="E370" s="3" t="n">
        <v>6.7E-005</v>
      </c>
      <c r="G370" s="0" t="n">
        <f aca="false">B370+1</f>
        <v>1.041908</v>
      </c>
      <c r="H370" s="0" t="n">
        <f aca="false">C370+1</f>
        <v>1.03315</v>
      </c>
      <c r="I370" s="0" t="n">
        <f aca="false">D370+1</f>
        <v>1.024236</v>
      </c>
      <c r="J370" s="0" t="n">
        <f aca="false">E370+1</f>
        <v>1.000067</v>
      </c>
    </row>
    <row r="371" customFormat="false" ht="15" hidden="false" customHeight="false" outlineLevel="0" collapsed="false">
      <c r="A371" s="3" t="n">
        <v>20121031</v>
      </c>
      <c r="B371" s="3" t="n">
        <v>-0.020462</v>
      </c>
      <c r="C371" s="3" t="n">
        <v>-0.008212</v>
      </c>
      <c r="D371" s="3" t="n">
        <v>-0.019789</v>
      </c>
      <c r="E371" s="3" t="n">
        <v>3.7E-005</v>
      </c>
      <c r="G371" s="0" t="n">
        <f aca="false">B371+1</f>
        <v>0.979538</v>
      </c>
      <c r="H371" s="0" t="n">
        <f aca="false">C371+1</f>
        <v>0.991788</v>
      </c>
      <c r="I371" s="0" t="n">
        <f aca="false">D371+1</f>
        <v>0.980211</v>
      </c>
      <c r="J371" s="0" t="n">
        <f aca="false">E371+1</f>
        <v>1.000037</v>
      </c>
    </row>
    <row r="372" customFormat="false" ht="15" hidden="false" customHeight="false" outlineLevel="0" collapsed="false">
      <c r="A372" s="3" t="n">
        <v>20121130</v>
      </c>
      <c r="B372" s="3" t="n">
        <v>0.009434</v>
      </c>
      <c r="C372" s="3" t="n">
        <v>0.018442</v>
      </c>
      <c r="D372" s="3" t="n">
        <v>0.002847</v>
      </c>
      <c r="E372" s="3" t="n">
        <v>8.5E-005</v>
      </c>
      <c r="G372" s="0" t="n">
        <f aca="false">B372+1</f>
        <v>1.009434</v>
      </c>
      <c r="H372" s="0" t="n">
        <f aca="false">C372+1</f>
        <v>1.018442</v>
      </c>
      <c r="I372" s="0" t="n">
        <f aca="false">D372+1</f>
        <v>1.002847</v>
      </c>
      <c r="J372" s="0" t="n">
        <f aca="false">E372+1</f>
        <v>1.000085</v>
      </c>
    </row>
    <row r="373" customFormat="false" ht="15" hidden="false" customHeight="false" outlineLevel="0" collapsed="false">
      <c r="A373" s="3" t="n">
        <v>20121231</v>
      </c>
      <c r="B373" s="3" t="n">
        <v>0.03797</v>
      </c>
      <c r="C373" s="3" t="n">
        <v>0.037238</v>
      </c>
      <c r="D373" s="3" t="n">
        <v>0.007068</v>
      </c>
      <c r="E373" s="3" t="n">
        <v>0.000103</v>
      </c>
      <c r="G373" s="0" t="n">
        <f aca="false">B373+1</f>
        <v>1.03797</v>
      </c>
      <c r="H373" s="0" t="n">
        <f aca="false">C373+1</f>
        <v>1.037238</v>
      </c>
      <c r="I373" s="0" t="n">
        <f aca="false">D373+1</f>
        <v>1.007068</v>
      </c>
      <c r="J373" s="0" t="n">
        <f aca="false">E373+1</f>
        <v>1.000103</v>
      </c>
    </row>
    <row r="374" customFormat="false" ht="15" hidden="false" customHeight="false" outlineLevel="0" collapsed="false">
      <c r="A374" s="3" t="n">
        <v>20130131</v>
      </c>
      <c r="B374" s="3" t="n">
        <v>0.056849</v>
      </c>
      <c r="C374" s="3" t="n">
        <v>0.065624</v>
      </c>
      <c r="D374" s="3" t="n">
        <v>0.050428</v>
      </c>
      <c r="E374" s="3" t="n">
        <v>2.2E-005</v>
      </c>
      <c r="G374" s="0" t="n">
        <f aca="false">B374+1</f>
        <v>1.056849</v>
      </c>
      <c r="H374" s="0" t="n">
        <f aca="false">C374+1</f>
        <v>1.065624</v>
      </c>
      <c r="I374" s="0" t="n">
        <f aca="false">D374+1</f>
        <v>1.050428</v>
      </c>
      <c r="J374" s="0" t="n">
        <f aca="false">E374+1</f>
        <v>1.000022</v>
      </c>
    </row>
    <row r="375" customFormat="false" ht="15" hidden="false" customHeight="false" outlineLevel="0" collapsed="false">
      <c r="A375" s="3" t="n">
        <v>20130228</v>
      </c>
      <c r="B375" s="3" t="n">
        <v>0.011017</v>
      </c>
      <c r="C375" s="3" t="n">
        <v>0.017544</v>
      </c>
      <c r="D375" s="3" t="n">
        <v>0.011061</v>
      </c>
      <c r="E375" s="3" t="n">
        <v>5.4E-005</v>
      </c>
      <c r="G375" s="0" t="n">
        <f aca="false">B375+1</f>
        <v>1.011017</v>
      </c>
      <c r="H375" s="0" t="n">
        <f aca="false">C375+1</f>
        <v>1.017544</v>
      </c>
      <c r="I375" s="0" t="n">
        <f aca="false">D375+1</f>
        <v>1.011061</v>
      </c>
      <c r="J375" s="0" t="n">
        <f aca="false">E375+1</f>
        <v>1.000054</v>
      </c>
    </row>
    <row r="376" customFormat="false" ht="15" hidden="false" customHeight="false" outlineLevel="0" collapsed="false">
      <c r="A376" s="3" t="n">
        <v>20130328</v>
      </c>
      <c r="B376" s="3" t="n">
        <v>0.048718</v>
      </c>
      <c r="C376" s="3" t="n">
        <v>0.049052</v>
      </c>
      <c r="D376" s="3" t="n">
        <v>0.035988</v>
      </c>
      <c r="E376" s="3" t="n">
        <v>4.1E-005</v>
      </c>
      <c r="G376" s="0" t="n">
        <f aca="false">B376+1</f>
        <v>1.048718</v>
      </c>
      <c r="H376" s="0" t="n">
        <f aca="false">C376+1</f>
        <v>1.049052</v>
      </c>
      <c r="I376" s="0" t="n">
        <f aca="false">D376+1</f>
        <v>1.035988</v>
      </c>
      <c r="J376" s="0" t="n">
        <f aca="false">E376+1</f>
        <v>1.000041</v>
      </c>
    </row>
    <row r="377" customFormat="false" ht="15" hidden="false" customHeight="false" outlineLevel="0" collapsed="false">
      <c r="A377" s="3" t="n">
        <v>20130430</v>
      </c>
      <c r="B377" s="3" t="n">
        <v>-0.007946</v>
      </c>
      <c r="C377" s="3" t="n">
        <v>-0.01107</v>
      </c>
      <c r="D377" s="3" t="n">
        <v>0.018086</v>
      </c>
      <c r="E377" s="3" t="n">
        <v>3.7E-005</v>
      </c>
      <c r="G377" s="0" t="n">
        <f aca="false">B377+1</f>
        <v>0.992054</v>
      </c>
      <c r="H377" s="0" t="n">
        <f aca="false">C377+1</f>
        <v>0.98893</v>
      </c>
      <c r="I377" s="0" t="n">
        <f aca="false">D377+1</f>
        <v>1.018086</v>
      </c>
      <c r="J377" s="0" t="n">
        <f aca="false">E377+1</f>
        <v>1.000037</v>
      </c>
    </row>
    <row r="378" customFormat="false" ht="15" hidden="false" customHeight="false" outlineLevel="0" collapsed="false">
      <c r="A378" s="3" t="n">
        <v>20130531</v>
      </c>
      <c r="B378" s="3" t="n">
        <v>0.051756</v>
      </c>
      <c r="C378" s="3" t="n">
        <v>0.053935</v>
      </c>
      <c r="D378" s="3" t="n">
        <v>0.020763</v>
      </c>
      <c r="E378" s="3" t="n">
        <v>1.2E-005</v>
      </c>
      <c r="G378" s="0" t="n">
        <f aca="false">B378+1</f>
        <v>1.051756</v>
      </c>
      <c r="H378" s="0" t="n">
        <f aca="false">C378+1</f>
        <v>1.053935</v>
      </c>
      <c r="I378" s="0" t="n">
        <f aca="false">D378+1</f>
        <v>1.020763</v>
      </c>
      <c r="J378" s="0" t="n">
        <f aca="false">E378+1</f>
        <v>1.000012</v>
      </c>
    </row>
    <row r="379" customFormat="false" ht="15" hidden="false" customHeight="false" outlineLevel="0" collapsed="false">
      <c r="A379" s="3" t="n">
        <v>20130628</v>
      </c>
      <c r="B379" s="3" t="n">
        <v>0.004559</v>
      </c>
      <c r="C379" s="3" t="n">
        <v>-0.00701</v>
      </c>
      <c r="D379" s="3" t="n">
        <v>-0.014999</v>
      </c>
      <c r="E379" s="3" t="n">
        <v>1.3E-005</v>
      </c>
      <c r="G379" s="0" t="n">
        <f aca="false">B379+1</f>
        <v>1.004559</v>
      </c>
      <c r="H379" s="0" t="n">
        <f aca="false">C379+1</f>
        <v>0.99299</v>
      </c>
      <c r="I379" s="0" t="n">
        <f aca="false">D379+1</f>
        <v>0.985001</v>
      </c>
      <c r="J379" s="0" t="n">
        <f aca="false">E379+1</f>
        <v>1.000013</v>
      </c>
    </row>
    <row r="380" customFormat="false" ht="15" hidden="false" customHeight="false" outlineLevel="0" collapsed="false">
      <c r="A380" s="3" t="n">
        <v>20130731</v>
      </c>
      <c r="B380" s="3" t="n">
        <v>0.074139</v>
      </c>
      <c r="C380" s="3" t="n">
        <v>0.073353</v>
      </c>
      <c r="D380" s="3" t="n">
        <v>0.049462</v>
      </c>
      <c r="E380" s="3" t="n">
        <v>9E-006</v>
      </c>
      <c r="G380" s="0" t="n">
        <f aca="false">B380+1</f>
        <v>1.074139</v>
      </c>
      <c r="H380" s="0" t="n">
        <f aca="false">C380+1</f>
        <v>1.073353</v>
      </c>
      <c r="I380" s="0" t="n">
        <f aca="false">D380+1</f>
        <v>1.049462</v>
      </c>
      <c r="J380" s="0" t="n">
        <f aca="false">E380+1</f>
        <v>1.000009</v>
      </c>
    </row>
    <row r="381" customFormat="false" ht="15" hidden="false" customHeight="false" outlineLevel="0" collapsed="false">
      <c r="A381" s="3" t="n">
        <v>20130830</v>
      </c>
      <c r="B381" s="3" t="n">
        <v>-0.034783</v>
      </c>
      <c r="C381" s="3" t="n">
        <v>-0.04173</v>
      </c>
      <c r="D381" s="3" t="n">
        <v>-0.031298</v>
      </c>
      <c r="E381" s="3" t="n">
        <v>9E-006</v>
      </c>
      <c r="G381" s="0" t="n">
        <f aca="false">B381+1</f>
        <v>0.965217</v>
      </c>
      <c r="H381" s="0" t="n">
        <f aca="false">C381+1</f>
        <v>0.95827</v>
      </c>
      <c r="I381" s="0" t="n">
        <f aca="false">D381+1</f>
        <v>0.968702</v>
      </c>
      <c r="J381" s="0" t="n">
        <f aca="false">E381+1</f>
        <v>1.000009</v>
      </c>
    </row>
    <row r="382" customFormat="false" ht="15" hidden="false" customHeight="false" outlineLevel="0" collapsed="false">
      <c r="A382" s="3" t="n">
        <v>20130930</v>
      </c>
      <c r="B382" s="3" t="n">
        <v>0.070543</v>
      </c>
      <c r="C382" s="3" t="n">
        <v>0.052429</v>
      </c>
      <c r="D382" s="3" t="n">
        <v>0.029749</v>
      </c>
      <c r="E382" s="3" t="n">
        <v>8E-006</v>
      </c>
      <c r="G382" s="0" t="n">
        <f aca="false">B382+1</f>
        <v>1.070543</v>
      </c>
      <c r="H382" s="0" t="n">
        <f aca="false">C382+1</f>
        <v>1.052429</v>
      </c>
      <c r="I382" s="0" t="n">
        <f aca="false">D382+1</f>
        <v>1.029749</v>
      </c>
      <c r="J382" s="0" t="n">
        <f aca="false">E382+1</f>
        <v>1.000008</v>
      </c>
    </row>
    <row r="383" customFormat="false" ht="15" hidden="false" customHeight="false" outlineLevel="0" collapsed="false">
      <c r="A383" s="3" t="n">
        <v>20131031</v>
      </c>
      <c r="B383" s="3" t="n">
        <v>0.034773</v>
      </c>
      <c r="C383" s="3" t="n">
        <v>0.035125</v>
      </c>
      <c r="D383" s="3" t="n">
        <v>0.044596</v>
      </c>
      <c r="E383" s="3" t="n">
        <v>1.7E-005</v>
      </c>
      <c r="G383" s="0" t="n">
        <f aca="false">B383+1</f>
        <v>1.034773</v>
      </c>
      <c r="H383" s="0" t="n">
        <f aca="false">C383+1</f>
        <v>1.035125</v>
      </c>
      <c r="I383" s="0" t="n">
        <f aca="false">D383+1</f>
        <v>1.044596</v>
      </c>
      <c r="J383" s="0" t="n">
        <f aca="false">E383+1</f>
        <v>1.000017</v>
      </c>
    </row>
    <row r="384" customFormat="false" ht="15" hidden="false" customHeight="false" outlineLevel="0" collapsed="false">
      <c r="A384" s="3" t="n">
        <v>20131129</v>
      </c>
      <c r="B384" s="3" t="n">
        <v>0.055499</v>
      </c>
      <c r="C384" s="3" t="n">
        <v>0.050754</v>
      </c>
      <c r="D384" s="3" t="n">
        <v>0.028049</v>
      </c>
      <c r="E384" s="3" t="n">
        <v>3.2E-005</v>
      </c>
      <c r="G384" s="0" t="n">
        <f aca="false">B384+1</f>
        <v>1.055499</v>
      </c>
      <c r="H384" s="0" t="n">
        <f aca="false">C384+1</f>
        <v>1.050754</v>
      </c>
      <c r="I384" s="0" t="n">
        <f aca="false">D384+1</f>
        <v>1.028049</v>
      </c>
      <c r="J384" s="0" t="n">
        <f aca="false">E384+1</f>
        <v>1.000032</v>
      </c>
    </row>
    <row r="385" customFormat="false" ht="15" hidden="false" customHeight="false" outlineLevel="0" collapsed="false">
      <c r="A385" s="3" t="n">
        <v>20131231</v>
      </c>
      <c r="B385" s="3" t="n">
        <v>0.018851</v>
      </c>
      <c r="C385" s="3" t="n">
        <v>0.027225</v>
      </c>
      <c r="D385" s="3" t="n">
        <v>0.023563</v>
      </c>
      <c r="E385" s="3" t="n">
        <v>2.3E-005</v>
      </c>
      <c r="G385" s="0" t="n">
        <f aca="false">B385+1</f>
        <v>1.018851</v>
      </c>
      <c r="H385" s="0" t="n">
        <f aca="false">C385+1</f>
        <v>1.027225</v>
      </c>
      <c r="I385" s="0" t="n">
        <f aca="false">D385+1</f>
        <v>1.023563</v>
      </c>
      <c r="J385" s="0" t="n">
        <f aca="false">E385+1</f>
        <v>1.000023</v>
      </c>
    </row>
    <row r="386" customFormat="false" ht="15" hidden="false" customHeight="false" outlineLevel="0" collapsed="false">
      <c r="A386" s="3" t="n">
        <v>20140131</v>
      </c>
      <c r="B386" s="3" t="n">
        <v>-0.044257</v>
      </c>
      <c r="C386" s="3" t="n">
        <v>-0.051398</v>
      </c>
      <c r="D386" s="3" t="n">
        <v>-0.035583</v>
      </c>
      <c r="E386" s="3" t="n">
        <v>1.2E-005</v>
      </c>
      <c r="G386" s="0" t="n">
        <f aca="false">B386+1</f>
        <v>0.955743</v>
      </c>
      <c r="H386" s="0" t="n">
        <f aca="false">C386+1</f>
        <v>0.948602</v>
      </c>
      <c r="I386" s="0" t="n">
        <f aca="false">D386+1</f>
        <v>0.964417</v>
      </c>
      <c r="J386" s="0" t="n">
        <f aca="false">E386+1</f>
        <v>1.000012</v>
      </c>
    </row>
    <row r="387" customFormat="false" ht="15" hidden="false" customHeight="false" outlineLevel="0" collapsed="false">
      <c r="A387" s="3" t="n">
        <v>20140228</v>
      </c>
      <c r="B387" s="3" t="n">
        <v>0.042144</v>
      </c>
      <c r="C387" s="3" t="n">
        <v>0.054481</v>
      </c>
      <c r="D387" s="3" t="n">
        <v>0.043117</v>
      </c>
      <c r="E387" s="3" t="n">
        <v>4.5E-005</v>
      </c>
      <c r="G387" s="0" t="n">
        <f aca="false">B387+1</f>
        <v>1.042144</v>
      </c>
      <c r="H387" s="0" t="n">
        <f aca="false">C387+1</f>
        <v>1.054481</v>
      </c>
      <c r="I387" s="0" t="n">
        <f aca="false">D387+1</f>
        <v>1.043117</v>
      </c>
      <c r="J387" s="0" t="n">
        <f aca="false">E387+1</f>
        <v>1.000045</v>
      </c>
    </row>
    <row r="388" customFormat="false" ht="15" hidden="false" customHeight="false" outlineLevel="0" collapsed="false">
      <c r="A388" s="3" t="n">
        <v>20140331</v>
      </c>
      <c r="B388" s="3" t="n">
        <v>0.009727</v>
      </c>
      <c r="C388" s="3" t="n">
        <v>0.011858</v>
      </c>
      <c r="D388" s="3" t="n">
        <v>0.006932</v>
      </c>
      <c r="E388" s="3" t="n">
        <v>2.8E-005</v>
      </c>
      <c r="G388" s="0" t="n">
        <f aca="false">B388+1</f>
        <v>1.009727</v>
      </c>
      <c r="H388" s="0" t="n">
        <f aca="false">C388+1</f>
        <v>1.011858</v>
      </c>
      <c r="I388" s="0" t="n">
        <f aca="false">D388+1</f>
        <v>1.006932</v>
      </c>
      <c r="J388" s="0" t="n">
        <f aca="false">E388+1</f>
        <v>1.000028</v>
      </c>
    </row>
    <row r="389" customFormat="false" ht="15" hidden="false" customHeight="false" outlineLevel="0" collapsed="false">
      <c r="A389" s="3" t="n">
        <v>20140430</v>
      </c>
      <c r="B389" s="3" t="n">
        <v>-0.034125</v>
      </c>
      <c r="C389" s="3" t="n">
        <v>-0.019252</v>
      </c>
      <c r="D389" s="3" t="n">
        <v>0.006201</v>
      </c>
      <c r="E389" s="3" t="n">
        <v>1.5E-005</v>
      </c>
      <c r="G389" s="0" t="n">
        <f aca="false">B389+1</f>
        <v>0.965875</v>
      </c>
      <c r="H389" s="0" t="n">
        <f aca="false">C389+1</f>
        <v>0.980748</v>
      </c>
      <c r="I389" s="0" t="n">
        <f aca="false">D389+1</f>
        <v>1.006201</v>
      </c>
      <c r="J389" s="0" t="n">
        <f aca="false">E389+1</f>
        <v>1.000015</v>
      </c>
    </row>
    <row r="390" customFormat="false" ht="15" hidden="false" customHeight="false" outlineLevel="0" collapsed="false">
      <c r="A390" s="3" t="n">
        <v>20140530</v>
      </c>
      <c r="B390" s="3" t="n">
        <v>0.001024</v>
      </c>
      <c r="C390" s="3" t="n">
        <v>0.00825</v>
      </c>
      <c r="D390" s="3" t="n">
        <v>0.02103</v>
      </c>
      <c r="E390" s="3" t="n">
        <v>8E-006</v>
      </c>
      <c r="G390" s="0" t="n">
        <f aca="false">B390+1</f>
        <v>1.001024</v>
      </c>
      <c r="H390" s="0" t="n">
        <f aca="false">C390+1</f>
        <v>1.00825</v>
      </c>
      <c r="I390" s="0" t="n">
        <f aca="false">D390+1</f>
        <v>1.02103</v>
      </c>
      <c r="J390" s="0" t="n">
        <f aca="false">E390+1</f>
        <v>1.000008</v>
      </c>
    </row>
    <row r="391" customFormat="false" ht="15" hidden="false" customHeight="false" outlineLevel="0" collapsed="false">
      <c r="A391" s="3" t="n">
        <v>20140630</v>
      </c>
      <c r="B391" s="3" t="n">
        <v>0.043398</v>
      </c>
      <c r="C391" s="3" t="n">
        <v>0.044363</v>
      </c>
      <c r="D391" s="3" t="n">
        <v>0.019058</v>
      </c>
      <c r="E391" s="3" t="n">
        <v>2E-005</v>
      </c>
      <c r="G391" s="0" t="n">
        <f aca="false">B391+1</f>
        <v>1.043398</v>
      </c>
      <c r="H391" s="0" t="n">
        <f aca="false">C391+1</f>
        <v>1.044363</v>
      </c>
      <c r="I391" s="0" t="n">
        <f aca="false">D391+1</f>
        <v>1.019058</v>
      </c>
      <c r="J391" s="0" t="n">
        <f aca="false">E391+1</f>
        <v>1.00002</v>
      </c>
    </row>
    <row r="392" customFormat="false" ht="15" hidden="false" customHeight="false" outlineLevel="0" collapsed="false">
      <c r="A392" s="3" t="n">
        <v>20140731</v>
      </c>
      <c r="B392" s="3" t="n">
        <v>-0.058448</v>
      </c>
      <c r="C392" s="3" t="n">
        <v>-0.057614</v>
      </c>
      <c r="D392" s="3" t="n">
        <v>-0.01508</v>
      </c>
      <c r="E392" s="3" t="n">
        <v>1.3E-005</v>
      </c>
      <c r="G392" s="0" t="n">
        <f aca="false">B392+1</f>
        <v>0.941552</v>
      </c>
      <c r="H392" s="0" t="n">
        <f aca="false">C392+1</f>
        <v>0.942386</v>
      </c>
      <c r="I392" s="0" t="n">
        <f aca="false">D392+1</f>
        <v>0.98492</v>
      </c>
      <c r="J392" s="0" t="n">
        <f aca="false">E392+1</f>
        <v>1.000013</v>
      </c>
    </row>
    <row r="393" customFormat="false" ht="15" hidden="false" customHeight="false" outlineLevel="0" collapsed="false">
      <c r="A393" s="3" t="n">
        <v>20140829</v>
      </c>
      <c r="B393" s="3" t="n">
        <v>0.045383</v>
      </c>
      <c r="C393" s="3" t="n">
        <v>0.058266</v>
      </c>
      <c r="D393" s="3" t="n">
        <v>0.037655</v>
      </c>
      <c r="E393" s="3" t="n">
        <v>3E-006</v>
      </c>
      <c r="G393" s="0" t="n">
        <f aca="false">B393+1</f>
        <v>1.045383</v>
      </c>
      <c r="H393" s="0" t="n">
        <f aca="false">C393+1</f>
        <v>1.058266</v>
      </c>
      <c r="I393" s="0" t="n">
        <f aca="false">D393+1</f>
        <v>1.037655</v>
      </c>
      <c r="J393" s="0" t="n">
        <f aca="false">E393+1</f>
        <v>1.000003</v>
      </c>
    </row>
    <row r="394" customFormat="false" ht="15" hidden="false" customHeight="false" outlineLevel="0" collapsed="false">
      <c r="A394" s="3" t="n">
        <v>20140930</v>
      </c>
      <c r="B394" s="3" t="n">
        <v>-0.056947</v>
      </c>
      <c r="C394" s="3" t="n">
        <v>-0.069771</v>
      </c>
      <c r="D394" s="3" t="n">
        <v>-0.015514</v>
      </c>
      <c r="E394" s="3" t="n">
        <v>4E-006</v>
      </c>
      <c r="G394" s="0" t="n">
        <f aca="false">B394+1</f>
        <v>0.943053</v>
      </c>
      <c r="H394" s="0" t="n">
        <f aca="false">C394+1</f>
        <v>0.930229</v>
      </c>
      <c r="I394" s="0" t="n">
        <f aca="false">D394+1</f>
        <v>0.984486</v>
      </c>
      <c r="J394" s="0" t="n">
        <f aca="false">E394+1</f>
        <v>1.000004</v>
      </c>
    </row>
    <row r="395" customFormat="false" ht="15" hidden="false" customHeight="false" outlineLevel="0" collapsed="false">
      <c r="A395" s="3" t="n">
        <v>20141031</v>
      </c>
      <c r="B395" s="3" t="n">
        <v>0.065183</v>
      </c>
      <c r="C395" s="3" t="n">
        <v>0.046145</v>
      </c>
      <c r="D395" s="3" t="n">
        <v>0.023201</v>
      </c>
      <c r="E395" s="3" t="n">
        <v>1.2E-005</v>
      </c>
      <c r="G395" s="0" t="n">
        <f aca="false">B395+1</f>
        <v>1.065183</v>
      </c>
      <c r="H395" s="0" t="n">
        <f aca="false">C395+1</f>
        <v>1.046145</v>
      </c>
      <c r="I395" s="0" t="n">
        <f aca="false">D395+1</f>
        <v>1.023201</v>
      </c>
      <c r="J395" s="0" t="n">
        <f aca="false">E395+1</f>
        <v>1.000012</v>
      </c>
    </row>
    <row r="396" customFormat="false" ht="15" hidden="false" customHeight="false" outlineLevel="0" collapsed="false">
      <c r="A396" s="3" t="n">
        <v>20141128</v>
      </c>
      <c r="B396" s="3" t="n">
        <v>-0.007463</v>
      </c>
      <c r="C396" s="3" t="n">
        <v>-0.002792</v>
      </c>
      <c r="D396" s="3" t="n">
        <v>0.024534</v>
      </c>
      <c r="E396" s="3" t="n">
        <v>-1E-006</v>
      </c>
      <c r="G396" s="0" t="n">
        <f aca="false">B396+1</f>
        <v>0.992537</v>
      </c>
      <c r="H396" s="0" t="n">
        <f aca="false">C396+1</f>
        <v>0.997208</v>
      </c>
      <c r="I396" s="0" t="n">
        <f aca="false">D396+1</f>
        <v>1.024534</v>
      </c>
      <c r="J396" s="0" t="n">
        <f aca="false">E396+1</f>
        <v>0.999999</v>
      </c>
    </row>
    <row r="397" customFormat="false" ht="15" hidden="false" customHeight="false" outlineLevel="0" collapsed="false">
      <c r="A397" s="3" t="n">
        <v>20141231</v>
      </c>
      <c r="B397" s="3" t="n">
        <v>0.033701</v>
      </c>
      <c r="C397" s="3" t="n">
        <v>0.022933</v>
      </c>
      <c r="D397" s="3" t="n">
        <v>-0.004189</v>
      </c>
      <c r="E397" s="3" t="n">
        <v>5E-006</v>
      </c>
      <c r="G397" s="0" t="n">
        <f aca="false">B397+1</f>
        <v>1.033701</v>
      </c>
      <c r="H397" s="0" t="n">
        <f aca="false">C397+1</f>
        <v>1.022933</v>
      </c>
      <c r="I397" s="0" t="n">
        <f aca="false">D397+1</f>
        <v>0.995811</v>
      </c>
      <c r="J397" s="0" t="n">
        <f aca="false">E397+1</f>
        <v>1.000005</v>
      </c>
    </row>
    <row r="398" customFormat="false" ht="15" hidden="false" customHeight="false" outlineLevel="0" collapsed="false">
      <c r="A398" s="3" t="n">
        <v>20150130</v>
      </c>
      <c r="B398" s="3" t="n">
        <v>-0.049045</v>
      </c>
      <c r="C398" s="3" t="n">
        <v>-0.049471</v>
      </c>
      <c r="D398" s="3" t="n">
        <v>-0.031041</v>
      </c>
      <c r="E398" s="3" t="n">
        <v>1.3E-005</v>
      </c>
      <c r="G398" s="0" t="n">
        <f aca="false">B398+1</f>
        <v>0.950955</v>
      </c>
      <c r="H398" s="0" t="n">
        <f aca="false">C398+1</f>
        <v>0.950529</v>
      </c>
      <c r="I398" s="0" t="n">
        <f aca="false">D398+1</f>
        <v>0.968959</v>
      </c>
      <c r="J398" s="0" t="n">
        <f aca="false">E398+1</f>
        <v>1.000013</v>
      </c>
    </row>
    <row r="399" customFormat="false" ht="15" hidden="false" customHeight="false" outlineLevel="0" collapsed="false">
      <c r="A399" s="3" t="n">
        <v>20150227</v>
      </c>
      <c r="B399" s="3" t="n">
        <v>0.060261</v>
      </c>
      <c r="C399" s="3" t="n">
        <v>0.058965</v>
      </c>
      <c r="D399" s="3" t="n">
        <v>0.054893</v>
      </c>
      <c r="E399" s="3" t="n">
        <v>-2.1E-005</v>
      </c>
      <c r="G399" s="0" t="n">
        <f aca="false">B399+1</f>
        <v>1.060261</v>
      </c>
      <c r="H399" s="0" t="n">
        <f aca="false">C399+1</f>
        <v>1.058965</v>
      </c>
      <c r="I399" s="0" t="n">
        <f aca="false">D399+1</f>
        <v>1.054893</v>
      </c>
      <c r="J399" s="0" t="n">
        <f aca="false">E399+1</f>
        <v>0.999979</v>
      </c>
    </row>
    <row r="400" customFormat="false" ht="15" hidden="false" customHeight="false" outlineLevel="0" collapsed="false">
      <c r="A400" s="3" t="n">
        <v>20150331</v>
      </c>
      <c r="B400" s="3" t="n">
        <v>0.022851</v>
      </c>
      <c r="C400" s="3" t="n">
        <v>0.017752</v>
      </c>
      <c r="D400" s="3" t="n">
        <v>-0.017396</v>
      </c>
      <c r="E400" s="3" t="n">
        <v>-8E-006</v>
      </c>
      <c r="G400" s="0" t="n">
        <f aca="false">B400+1</f>
        <v>1.022851</v>
      </c>
      <c r="H400" s="0" t="n">
        <f aca="false">C400+1</f>
        <v>1.017752</v>
      </c>
      <c r="I400" s="0" t="n">
        <f aca="false">D400+1</f>
        <v>0.982604</v>
      </c>
      <c r="J400" s="0" t="n">
        <f aca="false">E400+1</f>
        <v>0.999992</v>
      </c>
    </row>
    <row r="401" customFormat="false" ht="15" hidden="false" customHeight="false" outlineLevel="0" collapsed="false">
      <c r="A401" s="3" t="n">
        <v>20150430</v>
      </c>
      <c r="B401" s="3" t="n">
        <v>-0.019539</v>
      </c>
      <c r="C401" s="3" t="n">
        <v>-0.0134</v>
      </c>
      <c r="D401" s="3" t="n">
        <v>0.008521</v>
      </c>
      <c r="E401" s="3" t="n">
        <v>2.9E-005</v>
      </c>
      <c r="G401" s="0" t="n">
        <f aca="false">B401+1</f>
        <v>0.980461</v>
      </c>
      <c r="H401" s="0" t="n">
        <f aca="false">C401+1</f>
        <v>0.9866</v>
      </c>
      <c r="I401" s="0" t="n">
        <f aca="false">D401+1</f>
        <v>1.008521</v>
      </c>
      <c r="J401" s="0" t="n">
        <f aca="false">E401+1</f>
        <v>1.000029</v>
      </c>
    </row>
    <row r="402" customFormat="false" ht="15" hidden="false" customHeight="false" outlineLevel="0" collapsed="false">
      <c r="A402" s="3" t="n">
        <v>20150529</v>
      </c>
      <c r="B402" s="3" t="n">
        <v>0.013797</v>
      </c>
      <c r="C402" s="3" t="n">
        <v>0.013582</v>
      </c>
      <c r="D402" s="3" t="n">
        <v>0.010491</v>
      </c>
      <c r="E402" s="3" t="n">
        <v>-5E-006</v>
      </c>
      <c r="G402" s="0" t="n">
        <f aca="false">B402+1</f>
        <v>1.013797</v>
      </c>
      <c r="H402" s="0" t="n">
        <f aca="false">C402+1</f>
        <v>1.013582</v>
      </c>
      <c r="I402" s="0" t="n">
        <f aca="false">D402+1</f>
        <v>1.010491</v>
      </c>
      <c r="J402" s="0" t="n">
        <f aca="false">E402+1</f>
        <v>0.999995</v>
      </c>
    </row>
    <row r="403" customFormat="false" ht="15" hidden="false" customHeight="false" outlineLevel="0" collapsed="false">
      <c r="A403" s="3" t="n">
        <v>20150630</v>
      </c>
      <c r="B403" s="3" t="n">
        <v>0.016262</v>
      </c>
      <c r="C403" s="3" t="n">
        <v>0.000503</v>
      </c>
      <c r="D403" s="3" t="n">
        <v>-0.021012</v>
      </c>
      <c r="E403" s="3" t="n">
        <v>4E-006</v>
      </c>
      <c r="G403" s="0" t="n">
        <f aca="false">B403+1</f>
        <v>1.016262</v>
      </c>
      <c r="H403" s="0" t="n">
        <f aca="false">C403+1</f>
        <v>1.000503</v>
      </c>
      <c r="I403" s="0" t="n">
        <f aca="false">D403+1</f>
        <v>0.978988</v>
      </c>
      <c r="J403" s="0" t="n">
        <f aca="false">E403+1</f>
        <v>1.000004</v>
      </c>
    </row>
    <row r="404" customFormat="false" ht="15" hidden="false" customHeight="false" outlineLevel="0" collapsed="false">
      <c r="A404" s="3" t="n">
        <v>20150731</v>
      </c>
      <c r="B404" s="3" t="n">
        <v>-0.024354</v>
      </c>
      <c r="C404" s="3" t="n">
        <v>-0.036654</v>
      </c>
      <c r="D404" s="3" t="n">
        <v>0.019742</v>
      </c>
      <c r="E404" s="3" t="n">
        <v>-3.7E-005</v>
      </c>
      <c r="G404" s="0" t="n">
        <f aca="false">B404+1</f>
        <v>0.975646</v>
      </c>
      <c r="H404" s="0" t="n">
        <f aca="false">C404+1</f>
        <v>0.963346</v>
      </c>
      <c r="I404" s="0" t="n">
        <f aca="false">D404+1</f>
        <v>1.019742</v>
      </c>
      <c r="J404" s="0" t="n">
        <f aca="false">E404+1</f>
        <v>0.999963</v>
      </c>
    </row>
    <row r="405" customFormat="false" ht="15" hidden="false" customHeight="false" outlineLevel="0" collapsed="false">
      <c r="A405" s="3" t="n">
        <v>20150831</v>
      </c>
      <c r="B405" s="3" t="n">
        <v>-0.04432</v>
      </c>
      <c r="C405" s="3" t="n">
        <v>-0.040372</v>
      </c>
      <c r="D405" s="3" t="n">
        <v>-0.062581</v>
      </c>
      <c r="E405" s="3" t="n">
        <v>2.7E-005</v>
      </c>
      <c r="G405" s="0" t="n">
        <f aca="false">B405+1</f>
        <v>0.95568</v>
      </c>
      <c r="H405" s="0" t="n">
        <f aca="false">C405+1</f>
        <v>0.959628</v>
      </c>
      <c r="I405" s="0" t="n">
        <f aca="false">D405+1</f>
        <v>0.937419</v>
      </c>
      <c r="J405" s="0" t="n">
        <f aca="false">E405+1</f>
        <v>1.000027</v>
      </c>
    </row>
    <row r="406" customFormat="false" ht="15" hidden="false" customHeight="false" outlineLevel="0" collapsed="false">
      <c r="A406" s="3" t="n">
        <v>20150930</v>
      </c>
      <c r="B406" s="3" t="n">
        <v>-0.043125</v>
      </c>
      <c r="C406" s="3" t="n">
        <v>-0.045081</v>
      </c>
      <c r="D406" s="3" t="n">
        <v>-0.026443</v>
      </c>
      <c r="E406" s="3" t="n">
        <v>-6E-006</v>
      </c>
      <c r="G406" s="0" t="n">
        <f aca="false">B406+1</f>
        <v>0.956875</v>
      </c>
      <c r="H406" s="0" t="n">
        <f aca="false">C406+1</f>
        <v>0.954919</v>
      </c>
      <c r="I406" s="0" t="n">
        <f aca="false">D406+1</f>
        <v>0.973557</v>
      </c>
      <c r="J406" s="0" t="n">
        <f aca="false">E406+1</f>
        <v>0.999994</v>
      </c>
    </row>
    <row r="407" customFormat="false" ht="15" hidden="false" customHeight="false" outlineLevel="0" collapsed="false">
      <c r="A407" s="3" t="n">
        <v>20151030</v>
      </c>
      <c r="B407" s="3" t="n">
        <v>0.060268</v>
      </c>
      <c r="C407" s="3" t="n">
        <v>0.052833</v>
      </c>
      <c r="D407" s="3" t="n">
        <v>0.082983</v>
      </c>
      <c r="E407" s="3" t="n">
        <v>-2.7E-005</v>
      </c>
      <c r="G407" s="0" t="n">
        <f aca="false">B407+1</f>
        <v>1.060268</v>
      </c>
      <c r="H407" s="0" t="n">
        <f aca="false">C407+1</f>
        <v>1.052833</v>
      </c>
      <c r="I407" s="0" t="n">
        <f aca="false">D407+1</f>
        <v>1.082983</v>
      </c>
      <c r="J407" s="0" t="n">
        <f aca="false">E407+1</f>
        <v>0.999973</v>
      </c>
    </row>
    <row r="408" customFormat="false" ht="15" hidden="false" customHeight="false" outlineLevel="0" collapsed="false">
      <c r="A408" s="3" t="n">
        <v>20151130</v>
      </c>
      <c r="B408" s="3" t="n">
        <v>0.028421</v>
      </c>
      <c r="C408" s="3" t="n">
        <v>0.031741</v>
      </c>
      <c r="D408" s="3" t="n">
        <v>0.000505</v>
      </c>
      <c r="E408" s="3" t="n">
        <v>2E-005</v>
      </c>
      <c r="G408" s="0" t="n">
        <f aca="false">B408+1</f>
        <v>1.028421</v>
      </c>
      <c r="H408" s="0" t="n">
        <f aca="false">C408+1</f>
        <v>1.031741</v>
      </c>
      <c r="I408" s="0" t="n">
        <f aca="false">D408+1</f>
        <v>1.000505</v>
      </c>
      <c r="J408" s="0" t="n">
        <f aca="false">E408+1</f>
        <v>1.00002</v>
      </c>
    </row>
    <row r="409" customFormat="false" ht="15" hidden="false" customHeight="false" outlineLevel="0" collapsed="false">
      <c r="A409" s="3" t="n">
        <v>20151231</v>
      </c>
      <c r="B409" s="3" t="n">
        <v>-0.049049</v>
      </c>
      <c r="C409" s="3" t="n">
        <v>-0.062041</v>
      </c>
      <c r="D409" s="3" t="n">
        <v>-0.01753</v>
      </c>
      <c r="E409" s="3" t="n">
        <v>0.000103</v>
      </c>
      <c r="G409" s="0" t="n">
        <f aca="false">B409+1</f>
        <v>0.950951</v>
      </c>
      <c r="H409" s="0" t="n">
        <f aca="false">C409+1</f>
        <v>0.937959</v>
      </c>
      <c r="I409" s="0" t="n">
        <f aca="false">D409+1</f>
        <v>0.98247</v>
      </c>
      <c r="J409" s="0" t="n">
        <f aca="false">E409+1</f>
        <v>1.000103</v>
      </c>
    </row>
    <row r="410" customFormat="false" ht="15" hidden="false" customHeight="false" outlineLevel="0" collapsed="false">
      <c r="A410" s="3" t="n">
        <v>20160129</v>
      </c>
      <c r="B410" s="3" t="n">
        <v>-0.067961</v>
      </c>
      <c r="C410" s="3" t="n">
        <v>-0.071827</v>
      </c>
      <c r="D410" s="3" t="n">
        <v>-0.050735</v>
      </c>
      <c r="E410" s="3" t="n">
        <v>3.7E-005</v>
      </c>
      <c r="G410" s="0" t="n">
        <f aca="false">B410+1</f>
        <v>0.932039</v>
      </c>
      <c r="H410" s="0" t="n">
        <f aca="false">C410+1</f>
        <v>0.928173</v>
      </c>
      <c r="I410" s="0" t="n">
        <f aca="false">D410+1</f>
        <v>0.949265</v>
      </c>
      <c r="J410" s="0" t="n">
        <f aca="false">E410+1</f>
        <v>1.000037</v>
      </c>
    </row>
    <row r="411" customFormat="false" ht="15" hidden="false" customHeight="false" outlineLevel="0" collapsed="false">
      <c r="A411" s="3" t="n">
        <v>20160229</v>
      </c>
      <c r="B411" s="3" t="n">
        <v>0.011029</v>
      </c>
      <c r="C411" s="3" t="n">
        <v>0.011661</v>
      </c>
      <c r="D411" s="3" t="n">
        <v>-0.004128</v>
      </c>
      <c r="E411" s="3" t="n">
        <v>0.000205</v>
      </c>
      <c r="G411" s="0" t="n">
        <f aca="false">B411+1</f>
        <v>1.011029</v>
      </c>
      <c r="H411" s="0" t="n">
        <f aca="false">C411+1</f>
        <v>1.011661</v>
      </c>
      <c r="I411" s="0" t="n">
        <f aca="false">D411+1</f>
        <v>0.995872</v>
      </c>
      <c r="J411" s="0" t="n">
        <f aca="false">E411+1</f>
        <v>1.000205</v>
      </c>
    </row>
    <row r="412" customFormat="false" ht="15" hidden="false" customHeight="false" outlineLevel="0" collapsed="false">
      <c r="A412" s="3" t="n">
        <v>20160331</v>
      </c>
      <c r="B412" s="3" t="n">
        <v>0.070755</v>
      </c>
      <c r="C412" s="3" t="n">
        <v>0.087662</v>
      </c>
      <c r="D412" s="3" t="n">
        <v>0.065991</v>
      </c>
      <c r="E412" s="3" t="n">
        <v>0.00019</v>
      </c>
      <c r="G412" s="0" t="n">
        <f aca="false">B412+1</f>
        <v>1.070755</v>
      </c>
      <c r="H412" s="0" t="n">
        <f aca="false">C412+1</f>
        <v>1.087662</v>
      </c>
      <c r="I412" s="0" t="n">
        <f aca="false">D412+1</f>
        <v>1.065991</v>
      </c>
      <c r="J412" s="0" t="n">
        <f aca="false">E412+1</f>
        <v>1.00019</v>
      </c>
    </row>
    <row r="413" customFormat="false" ht="15" hidden="false" customHeight="false" outlineLevel="0" collapsed="false">
      <c r="A413" s="3" t="n">
        <v>20160429</v>
      </c>
      <c r="B413" s="3" t="n">
        <v>0.010777</v>
      </c>
      <c r="C413" s="3" t="n">
        <v>0.018024</v>
      </c>
      <c r="D413" s="3" t="n">
        <v>0.002699</v>
      </c>
      <c r="E413" s="3" t="n">
        <v>5.1E-005</v>
      </c>
      <c r="G413" s="0" t="n">
        <f aca="false">B413+1</f>
        <v>1.010777</v>
      </c>
      <c r="H413" s="0" t="n">
        <f aca="false">C413+1</f>
        <v>1.018024</v>
      </c>
      <c r="I413" s="0" t="n">
        <f aca="false">D413+1</f>
        <v>1.002699</v>
      </c>
      <c r="J413" s="0" t="n">
        <f aca="false">E413+1</f>
        <v>1.000051</v>
      </c>
    </row>
    <row r="414" customFormat="false" ht="15" hidden="false" customHeight="false" outlineLevel="0" collapsed="false">
      <c r="A414" s="3" t="n">
        <v>20160531</v>
      </c>
      <c r="B414" s="3" t="n">
        <v>0.010662</v>
      </c>
      <c r="C414" s="3" t="n">
        <v>0.004742</v>
      </c>
      <c r="D414" s="3" t="n">
        <v>0.015329</v>
      </c>
      <c r="E414" s="3" t="n">
        <v>0.000115</v>
      </c>
      <c r="G414" s="0" t="n">
        <f aca="false">B414+1</f>
        <v>1.010662</v>
      </c>
      <c r="H414" s="0" t="n">
        <f aca="false">C414+1</f>
        <v>1.004742</v>
      </c>
      <c r="I414" s="0" t="n">
        <f aca="false">D414+1</f>
        <v>1.015329</v>
      </c>
      <c r="J414" s="0" t="n">
        <f aca="false">E414+1</f>
        <v>1.000115</v>
      </c>
    </row>
    <row r="415" customFormat="false" ht="15" hidden="false" customHeight="false" outlineLevel="0" collapsed="false">
      <c r="A415" s="3" t="n">
        <v>20160630</v>
      </c>
      <c r="B415" s="3" t="n">
        <v>-0.001737</v>
      </c>
      <c r="C415" s="3" t="n">
        <v>-0.011581</v>
      </c>
      <c r="D415" s="3" t="n">
        <v>0.000906</v>
      </c>
      <c r="E415" s="3" t="n">
        <v>0.000188</v>
      </c>
      <c r="G415" s="0" t="n">
        <f aca="false">B415+1</f>
        <v>0.998263</v>
      </c>
      <c r="H415" s="0" t="n">
        <f aca="false">C415+1</f>
        <v>0.988419</v>
      </c>
      <c r="I415" s="0" t="n">
        <f aca="false">D415+1</f>
        <v>1.000906</v>
      </c>
      <c r="J415" s="0" t="n">
        <f aca="false">E415+1</f>
        <v>1.000188</v>
      </c>
    </row>
    <row r="416" customFormat="false" ht="15" hidden="false" customHeight="false" outlineLevel="0" collapsed="false">
      <c r="A416" s="3" t="n">
        <v>20160729</v>
      </c>
      <c r="B416" s="3" t="n">
        <v>0.050167</v>
      </c>
      <c r="C416" s="3" t="n">
        <v>0.048516</v>
      </c>
      <c r="D416" s="3" t="n">
        <v>0.03561</v>
      </c>
      <c r="E416" s="3" t="n">
        <v>0.000171</v>
      </c>
      <c r="G416" s="0" t="n">
        <f aca="false">B416+1</f>
        <v>1.050167</v>
      </c>
      <c r="H416" s="0" t="n">
        <f aca="false">C416+1</f>
        <v>1.048516</v>
      </c>
      <c r="I416" s="0" t="n">
        <f aca="false">D416+1</f>
        <v>1.03561</v>
      </c>
      <c r="J416" s="0" t="n">
        <f aca="false">E416+1</f>
        <v>1.000171</v>
      </c>
    </row>
    <row r="417" customFormat="false" ht="15" hidden="false" customHeight="false" outlineLevel="0" collapsed="false">
      <c r="A417" s="3" t="n">
        <v>20160831</v>
      </c>
      <c r="B417" s="3" t="n">
        <v>0.015924</v>
      </c>
      <c r="C417" s="3" t="n">
        <v>0.017352</v>
      </c>
      <c r="D417" s="3" t="n">
        <v>-0.001219</v>
      </c>
      <c r="E417" s="3" t="n">
        <v>0.000165</v>
      </c>
      <c r="G417" s="0" t="n">
        <f aca="false">B417+1</f>
        <v>1.015924</v>
      </c>
      <c r="H417" s="0" t="n">
        <f aca="false">C417+1</f>
        <v>1.017352</v>
      </c>
      <c r="I417" s="0" t="n">
        <f aca="false">D417+1</f>
        <v>0.998781</v>
      </c>
      <c r="J417" s="0" t="n">
        <f aca="false">E417+1</f>
        <v>1.000165</v>
      </c>
    </row>
    <row r="418" customFormat="false" ht="15" hidden="false" customHeight="false" outlineLevel="0" collapsed="false">
      <c r="A418" s="3" t="n">
        <v>20160930</v>
      </c>
      <c r="B418" s="3" t="n">
        <v>0.007223</v>
      </c>
      <c r="C418" s="3" t="n">
        <v>0.01206</v>
      </c>
      <c r="D418" s="3" t="n">
        <v>-0.001234</v>
      </c>
      <c r="E418" s="3" t="n">
        <v>0.000219</v>
      </c>
      <c r="G418" s="0" t="n">
        <f aca="false">B418+1</f>
        <v>1.007223</v>
      </c>
      <c r="H418" s="0" t="n">
        <f aca="false">C418+1</f>
        <v>1.01206</v>
      </c>
      <c r="I418" s="0" t="n">
        <f aca="false">D418+1</f>
        <v>0.998766</v>
      </c>
      <c r="J418" s="0" t="n">
        <f aca="false">E418+1</f>
        <v>1.000219</v>
      </c>
    </row>
    <row r="420" customFormat="false" ht="15" hidden="false" customHeight="false" outlineLevel="0" collapsed="false">
      <c r="A420" s="4" t="s">
        <v>5</v>
      </c>
      <c r="B420" s="0" t="n">
        <f aca="false">AVERAGE(B2:B418)*100</f>
        <v>1.09775947242206</v>
      </c>
      <c r="C420" s="0" t="n">
        <f aca="false">AVERAGE(C137:C418)*100</f>
        <v>1.07899007092199</v>
      </c>
      <c r="D420" s="0" t="n">
        <f aca="false">AVERAGE(D2:D418)*100</f>
        <v>0.78590071942446</v>
      </c>
      <c r="E420" s="0" t="n">
        <f aca="false">AVERAGE(E2:E418)*100</f>
        <v>0.325001918465228</v>
      </c>
    </row>
    <row r="421" customFormat="false" ht="15" hidden="false" customHeight="false" outlineLevel="0" collapsed="false">
      <c r="A421" s="4" t="s">
        <v>6</v>
      </c>
      <c r="B421" s="0" t="n">
        <f aca="false">STDEV(B2:B418)*100</f>
        <v>5.61607903471763</v>
      </c>
      <c r="C421" s="0" t="n">
        <f aca="false">STDEV(C2:C418)*100</f>
        <v>5.50826472169255</v>
      </c>
      <c r="D421" s="0" t="n">
        <f aca="false">STDEV(D2:D418)*100</f>
        <v>4.31905574656621</v>
      </c>
      <c r="E421" s="0" t="n">
        <f aca="false">STDEV(E2:E418)*100</f>
        <v>0.251344266751806</v>
      </c>
    </row>
    <row r="422" customFormat="false" ht="15" hidden="false" customHeight="false" outlineLevel="0" collapsed="false">
      <c r="A422" s="4" t="s">
        <v>7</v>
      </c>
      <c r="B422" s="5" t="n">
        <f aca="false">(POWER(PRODUCT(G2:G418),1/COUNT(G2:G418))-1)*100</f>
        <v>0.93720408697191</v>
      </c>
      <c r="C422" s="5" t="n">
        <f aca="false">(POWER(PRODUCT(H137:H418),1/COUNT(H137:H418))-1)*100</f>
        <v>0.925144327749639</v>
      </c>
      <c r="D422" s="5" t="n">
        <f aca="false">(POWER(PRODUCT(I2:I418),1/COUNT(I2:I418))-1)*100</f>
        <v>0.691389796570241</v>
      </c>
      <c r="E422" s="5" t="n">
        <f aca="false">(POWER(PRODUCT(J2:J418),1/COUNT(J2:J418))-1)*100</f>
        <v>0.32468802524519</v>
      </c>
    </row>
    <row r="423" customFormat="false" ht="15" hidden="false" customHeight="false" outlineLevel="0" collapsed="false">
      <c r="A423" s="4" t="s">
        <v>8</v>
      </c>
      <c r="B423" s="0" t="n">
        <f aca="false">12*B420</f>
        <v>13.1731136690647</v>
      </c>
      <c r="C423" s="0" t="n">
        <f aca="false">12*C420</f>
        <v>12.9478808510638</v>
      </c>
      <c r="D423" s="0" t="n">
        <f aca="false">12*D420</f>
        <v>9.43080863309353</v>
      </c>
      <c r="E423" s="0" t="n">
        <f aca="false">12*E420</f>
        <v>3.90002302158273</v>
      </c>
    </row>
    <row r="424" customFormat="false" ht="15" hidden="false" customHeight="false" outlineLevel="0" collapsed="false">
      <c r="A424" s="4" t="s">
        <v>9</v>
      </c>
      <c r="B424" s="0" t="n">
        <f aca="false">SQRT(12)*B421</f>
        <v>19.4546684549066</v>
      </c>
      <c r="C424" s="0" t="n">
        <f aca="false">SQRT(12)*C421</f>
        <v>19.0811887190215</v>
      </c>
      <c r="D424" s="0" t="n">
        <f aca="false">SQRT(12)*D421</f>
        <v>14.96164798755</v>
      </c>
      <c r="E424" s="0" t="n">
        <f aca="false">SQRT(12)*E421</f>
        <v>0.870682080410546</v>
      </c>
    </row>
    <row r="425" customFormat="false" ht="15" hidden="false" customHeight="false" outlineLevel="0" collapsed="false">
      <c r="A425" s="6" t="s">
        <v>10</v>
      </c>
      <c r="B425" s="0" t="n">
        <f aca="false">B420-D420</f>
        <v>0.311858752997602</v>
      </c>
      <c r="C425" s="0" t="n">
        <f aca="false">C420-D420</f>
        <v>0.293089351497526</v>
      </c>
    </row>
    <row r="426" customFormat="false" ht="15" hidden="false" customHeight="false" outlineLevel="0" collapsed="false">
      <c r="A426" s="6" t="s">
        <v>11</v>
      </c>
      <c r="B426" s="0" t="n">
        <f aca="false">12*B425</f>
        <v>3.74230503597122</v>
      </c>
      <c r="C426" s="0" t="n">
        <f aca="false">12*C425</f>
        <v>3.51707221797031</v>
      </c>
    </row>
    <row r="427" customFormat="false" ht="15" hidden="false" customHeight="false" outlineLevel="0" collapsed="false">
      <c r="A427" s="6" t="s">
        <v>12</v>
      </c>
      <c r="B427" s="0" t="n">
        <f aca="false">(((1+B422%)/(1+D422%))-1)*100</f>
        <v>0.244126425207059</v>
      </c>
      <c r="C427" s="7" t="n">
        <v>0.3653</v>
      </c>
    </row>
    <row r="428" customFormat="false" ht="15" hidden="false" customHeight="false" outlineLevel="0" collapsed="false">
      <c r="A428" s="6" t="s">
        <v>13</v>
      </c>
      <c r="B428" s="0" t="n">
        <f aca="false">(((1+B431%)/(1+D431%))-1)*100</f>
        <v>2.96917344341323</v>
      </c>
      <c r="C428" s="0" t="n">
        <f aca="false">(((1+C431%)/(1+D431%))-1)*100</f>
        <v>2.82164000247742</v>
      </c>
    </row>
    <row r="429" customFormat="false" ht="15" hidden="false" customHeight="false" outlineLevel="0" collapsed="false">
      <c r="A429" s="6" t="s">
        <v>14</v>
      </c>
    </row>
    <row r="430" customFormat="false" ht="15" hidden="false" customHeight="false" outlineLevel="0" collapsed="false">
      <c r="A430" s="6" t="s">
        <v>15</v>
      </c>
    </row>
    <row r="431" customFormat="false" ht="15" hidden="false" customHeight="false" outlineLevel="0" collapsed="false">
      <c r="A431" s="0" t="s">
        <v>16</v>
      </c>
      <c r="B431" s="5" t="n">
        <f aca="false">(POWER(PRODUCT(G2:G418),12/COUNT(G2:G418))-1)*100</f>
        <v>11.8446589985223</v>
      </c>
      <c r="C431" s="5" t="n">
        <f aca="false">(POWER(PRODUCT(H137:H418),12/COUNT(H137:H418))-1)*100</f>
        <v>11.6844088300443</v>
      </c>
      <c r="D431" s="5" t="n">
        <f aca="false">(POWER(PRODUCT(I2:I418),12/COUNT(I2:I418))-1)*100</f>
        <v>8.61955598777979</v>
      </c>
      <c r="E431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4" t="s">
        <v>5</v>
      </c>
    </row>
    <row r="2" customFormat="false" ht="15" hidden="false" customHeight="false" outlineLevel="0" collapsed="false">
      <c r="A2" s="4" t="s">
        <v>6</v>
      </c>
    </row>
    <row r="3" customFormat="false" ht="15" hidden="false" customHeight="false" outlineLevel="0" collapsed="false">
      <c r="A3" s="4" t="s">
        <v>7</v>
      </c>
    </row>
    <row r="4" customFormat="false" ht="15" hidden="false" customHeight="false" outlineLevel="0" collapsed="false">
      <c r="A4" s="4" t="s">
        <v>8</v>
      </c>
    </row>
    <row r="5" customFormat="false" ht="15" hidden="false" customHeight="false" outlineLevel="0" collapsed="false">
      <c r="A5" s="4" t="s">
        <v>9</v>
      </c>
    </row>
    <row r="6" customFormat="false" ht="15" hidden="false" customHeight="false" outlineLevel="0" collapsed="false">
      <c r="A6" s="6" t="s">
        <v>10</v>
      </c>
    </row>
    <row r="7" customFormat="false" ht="15" hidden="false" customHeight="false" outlineLevel="0" collapsed="false">
      <c r="A7" s="6" t="s">
        <v>11</v>
      </c>
    </row>
    <row r="8" customFormat="false" ht="15" hidden="false" customHeight="false" outlineLevel="0" collapsed="false">
      <c r="A8" s="6" t="s">
        <v>12</v>
      </c>
    </row>
    <row r="9" customFormat="false" ht="15" hidden="false" customHeight="false" outlineLevel="0" collapsed="false">
      <c r="A9" s="6" t="s">
        <v>13</v>
      </c>
    </row>
    <row r="10" customFormat="false" ht="15" hidden="false" customHeight="false" outlineLevel="0" collapsed="false">
      <c r="A10" s="6" t="s">
        <v>14</v>
      </c>
    </row>
    <row r="11" customFormat="false" ht="15" hidden="false" customHeight="false" outlineLevel="0" collapsed="false">
      <c r="A11" s="6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Roman,Standaard"&amp;A</oddHeader>
    <oddFooter>&amp;C&amp;"Times New Roman,Standaard"Page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2017-01-13T19:43:10Z</dcterms:created>
  <dc:creator>Arzu  Ozoguz</dc:creator>
  <dc:description/>
  <dc:language>en-US</dc:language>
  <cp:lastModifiedBy/>
  <dcterms:modified xsi:type="dcterms:W3CDTF">2018-05-20T23:12:47Z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