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itoDeLaMuerte/Desktop/"/>
    </mc:Choice>
  </mc:AlternateContent>
  <xr:revisionPtr revIDLastSave="0" documentId="8_{EAFCEC5F-CE66-9D45-B5C9-39C01C2D1340}" xr6:coauthVersionLast="28" xr6:coauthVersionMax="28" xr10:uidLastSave="{00000000-0000-0000-0000-000000000000}"/>
  <bookViews>
    <workbookView xWindow="9380" yWindow="460" windowWidth="27840" windowHeight="16140" xr2:uid="{435CE8D7-EC14-8646-8620-73B8D0C56B14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H12" i="1"/>
</calcChain>
</file>

<file path=xl/sharedStrings.xml><?xml version="1.0" encoding="utf-8"?>
<sst xmlns="http://schemas.openxmlformats.org/spreadsheetml/2006/main" count="14" uniqueCount="14">
  <si>
    <t>DFSCX</t>
  </si>
  <si>
    <t>DFSVX</t>
  </si>
  <si>
    <t>S&amp;P 500</t>
  </si>
  <si>
    <t>Arithmetic average monthly return</t>
  </si>
  <si>
    <t>Monthly standard deviation</t>
  </si>
  <si>
    <t>Geometric average mothly return</t>
  </si>
  <si>
    <t>Annualized arithmetic average return</t>
  </si>
  <si>
    <t>Annualized volatility</t>
  </si>
  <si>
    <t>Arithmetic mean excess monthly return</t>
  </si>
  <si>
    <t>Annualized arithmetic mean excess return</t>
  </si>
  <si>
    <t>Geometric mean excess monthly return</t>
  </si>
  <si>
    <t>Annualized geometric mean excess return</t>
  </si>
  <si>
    <t>Target semideviation</t>
  </si>
  <si>
    <t>Tracking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</si>
</sst>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1" xfId="0" applyNumberForma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164" fontId="0" fillId="2" borderId="6" xfId="0" applyNumberFormat="1" applyFill="1" applyBorder="1" applyAlignment="1">
      <alignment horizontal="center"/>
    </xf>
    <xf numFmtId="0" fontId="1" fillId="0" borderId="5" xfId="0" applyFont="1" applyFill="1" applyBorder="1"/>
    <xf numFmtId="0" fontId="1" fillId="0" borderId="7" xfId="0" applyFont="1" applyFill="1" applyBorder="1"/>
    <xf numFmtId="164" fontId="0" fillId="2" borderId="8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AEC5-A066-CA43-93E2-DB8E6EEAE9A5}">
  <dimension ref="F7:I19"/>
  <sheetViews>
    <sheetView tabSelected="1" workbookViewId="0">
      <selection activeCell="F3" sqref="F3"/>
    </sheetView>
  </sheetViews>
  <sheetFormatPr baseColWidth="10" defaultRowHeight="16"/>
  <cols>
    <col min="6" max="6" width="36.5" bestFit="1" customWidth="1"/>
  </cols>
  <sheetData>
    <row r="7" spans="6:9" ht="17" thickBot="1"/>
    <row r="8" spans="6:9">
      <c r="F8" s="2"/>
      <c r="G8" s="3" t="s">
        <v>0</v>
      </c>
      <c r="H8" s="3" t="s">
        <v>1</v>
      </c>
      <c r="I8" s="4" t="s">
        <v>2</v>
      </c>
    </row>
    <row r="9" spans="6:9">
      <c r="F9" s="5" t="s">
        <v>3</v>
      </c>
      <c r="G9" s="1">
        <v>1.0977594724220623E-2</v>
      </c>
      <c r="H9" s="1">
        <v>1.078990070921986E-2</v>
      </c>
      <c r="I9" s="6">
        <v>7.8590071942446042E-3</v>
      </c>
    </row>
    <row r="10" spans="6:9">
      <c r="F10" s="5" t="s">
        <v>4</v>
      </c>
      <c r="G10" s="1">
        <v>5.6160790347176304E-2</v>
      </c>
      <c r="H10" s="1">
        <v>5.5082647216925476E-2</v>
      </c>
      <c r="I10" s="6">
        <v>4.319055746566209E-2</v>
      </c>
    </row>
    <row r="11" spans="6:9">
      <c r="F11" s="5" t="s">
        <v>5</v>
      </c>
      <c r="G11" s="1">
        <v>9.3720408697191004E-3</v>
      </c>
      <c r="H11" s="1">
        <v>9.2514432774963851E-3</v>
      </c>
      <c r="I11" s="6">
        <v>6.9138979657024091E-3</v>
      </c>
    </row>
    <row r="12" spans="6:9">
      <c r="F12" s="5" t="s">
        <v>6</v>
      </c>
      <c r="G12" s="1">
        <v>0.13173113669064748</v>
      </c>
      <c r="H12" s="1">
        <f>+H9*12</f>
        <v>0.12947880851063831</v>
      </c>
      <c r="I12" s="6">
        <f>+I9*12</f>
        <v>9.4308086330935251E-2</v>
      </c>
    </row>
    <row r="13" spans="6:9">
      <c r="F13" s="5" t="s">
        <v>7</v>
      </c>
      <c r="G13" s="1">
        <v>0.19454668454906623</v>
      </c>
      <c r="H13" s="1">
        <v>0.190811887190215</v>
      </c>
      <c r="I13" s="6">
        <v>0.14549623817810653</v>
      </c>
    </row>
    <row r="14" spans="6:9">
      <c r="F14" s="7" t="s">
        <v>8</v>
      </c>
      <c r="G14" s="1">
        <v>3.1185875299760187E-3</v>
      </c>
      <c r="H14" s="1">
        <v>2.9308935149752555E-3</v>
      </c>
      <c r="I14" s="6"/>
    </row>
    <row r="15" spans="6:9">
      <c r="F15" s="7" t="s">
        <v>9</v>
      </c>
      <c r="G15" s="1">
        <v>3.7423050359712225E-2</v>
      </c>
      <c r="H15" s="1">
        <v>3.5170722179703066E-2</v>
      </c>
      <c r="I15" s="6"/>
    </row>
    <row r="16" spans="6:9">
      <c r="F16" s="7" t="s">
        <v>10</v>
      </c>
      <c r="G16" s="1">
        <v>2.4412642520705852E-3</v>
      </c>
      <c r="H16" s="1">
        <v>3.6526687797715507E-3</v>
      </c>
      <c r="I16" s="6"/>
    </row>
    <row r="17" spans="6:9">
      <c r="F17" s="7" t="s">
        <v>11</v>
      </c>
      <c r="G17" s="1">
        <v>2.9295171024847022E-2</v>
      </c>
      <c r="H17" s="1">
        <v>4.3832025357258608E-2</v>
      </c>
      <c r="I17" s="6"/>
    </row>
    <row r="18" spans="6:9">
      <c r="F18" s="7" t="s">
        <v>12</v>
      </c>
      <c r="G18" s="1">
        <v>5.9995E-2</v>
      </c>
      <c r="H18" s="1">
        <v>5.9339000000000003E-2</v>
      </c>
      <c r="I18" s="6"/>
    </row>
    <row r="19" spans="6:9" ht="17" thickBot="1">
      <c r="F19" s="8" t="s">
        <v>13</v>
      </c>
      <c r="G19" s="9">
        <v>3.6172999999999997E-2</v>
      </c>
      <c r="H19" s="9">
        <v>3.3549000000000002E-2</v>
      </c>
      <c r="I19" s="10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2018-05-17T09:45:56Z</dcterms:created>
  <dcterms:modified xsi:type="dcterms:W3CDTF">2018-05-17T09:46:31Z</dcterms:modified>
</cp:coreProperties>
</file>