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500"/>
  </bookViews>
  <sheets>
    <sheet name="parameter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<sst xmlns="http://schemas.openxmlformats.org/spreadsheetml/2006/main" count="215">
  <si>
    <t>属性</t>
  </si>
  <si>
    <t>模块类型</t>
  </si>
  <si>
    <t>具体变量</t>
  </si>
  <si>
    <t>说明</t>
  </si>
  <si>
    <t>value</t>
  </si>
  <si>
    <t>const</t>
  </si>
  <si>
    <t>id</t>
  </si>
  <si>
    <t>Str</t>
  </si>
  <si>
    <t>flower</t>
  </si>
  <si>
    <t>cost</t>
  </si>
  <si>
    <t>一朵鲜花100金币</t>
  </si>
  <si>
    <t>flower_gold</t>
  </si>
  <si>
    <t>pidfrom</t>
  </si>
  <si>
    <t>platform</t>
  </si>
  <si>
    <t>平台号的起点</t>
  </si>
  <si>
    <t>pid_init</t>
  </si>
  <si>
    <t>ridfrom</t>
  </si>
  <si>
    <t>房间号的起点</t>
  </si>
  <si>
    <t>rid_init</t>
  </si>
  <si>
    <t>price</t>
  </si>
  <si>
    <t>group</t>
  </si>
  <si>
    <t>建群消耗200金币</t>
  </si>
  <si>
    <t>number</t>
  </si>
  <si>
    <t>群最多100人</t>
  </si>
  <si>
    <t>name</t>
  </si>
  <si>
    <t>群名称最多显示10个字</t>
  </si>
  <si>
    <t>group_name_maxlen</t>
  </si>
  <si>
    <t>noticelen</t>
  </si>
  <si>
    <t>群公告最多22个字</t>
  </si>
  <si>
    <t>group_annon_maxlen</t>
  </si>
  <si>
    <t>globalcost</t>
  </si>
  <si>
    <t>chat</t>
  </si>
  <si>
    <t>全服喊话花费100金币</t>
  </si>
  <si>
    <t>maxlist</t>
  </si>
  <si>
    <t>room</t>
  </si>
  <si>
    <t>房间列表最多显示50个房间</t>
  </si>
  <si>
    <t>refreshtime</t>
  </si>
  <si>
    <t>每10秒刷新房间列表</t>
  </si>
  <si>
    <t>chatnumber</t>
  </si>
  <si>
    <t>聊天一次最多输入100个字</t>
  </si>
  <si>
    <t>voice</t>
  </si>
  <si>
    <t>聊天语音输入最多60s</t>
  </si>
  <si>
    <t>superpetfight</t>
  </si>
  <si>
    <t>gang</t>
  </si>
  <si>
    <t>超级船员抢夺结算倒计时4小时</t>
  </si>
  <si>
    <t>gang_member_statperiod</t>
  </si>
  <si>
    <t>recommendpet</t>
  </si>
  <si>
    <t>自荐船员花费金额200金币</t>
  </si>
  <si>
    <t>suprecommendpet1</t>
  </si>
  <si>
    <t>suprecommendpet2</t>
  </si>
  <si>
    <t>suprecommendpet3</t>
  </si>
  <si>
    <t>suprecommendprice1</t>
  </si>
  <si>
    <t>suprecommendprice2</t>
  </si>
  <si>
    <t>suprecommendprice3</t>
  </si>
  <si>
    <t>recommendprice</t>
  </si>
  <si>
    <t>普通推荐保底提升1身价</t>
  </si>
  <si>
    <t>petsnatch1</t>
  </si>
  <si>
    <t>第一次抢夺时候谁奖励自荐金额的10%</t>
  </si>
  <si>
    <t>petsnatch2</t>
  </si>
  <si>
    <t>第二次抢夺时候谁奖励自荐金额的5%</t>
  </si>
  <si>
    <t>petsnatch3</t>
  </si>
  <si>
    <t>第三次抢夺时候谁奖励自荐金额的4%</t>
  </si>
  <si>
    <t>petsnatch4</t>
  </si>
  <si>
    <t>第四次抢夺时候谁奖励自荐金额的3%</t>
  </si>
  <si>
    <t>petsnatch5</t>
  </si>
  <si>
    <t>第五次抢夺时候谁奖励自荐金额的2%</t>
  </si>
  <si>
    <t>petsnatch6</t>
  </si>
  <si>
    <t>第六次及以后抢夺时候谁奖励自荐金额的1%</t>
  </si>
  <si>
    <t>petrefresh</t>
  </si>
  <si>
    <t>后宫宝宝刷新花费20金币</t>
  </si>
  <si>
    <t>passwordpattern</t>
  </si>
  <si>
    <t>user</t>
  </si>
  <si>
    <t>^.{6,12}$</t>
  </si>
  <si>
    <t>密码</t>
  </si>
  <si>
    <t>newplayer</t>
  </si>
  <si>
    <t>drawque</t>
  </si>
  <si>
    <t>参与你画我猜5次以内用户认定为新用户</t>
  </si>
  <si>
    <t>painttime</t>
  </si>
  <si>
    <t>你画我猜一局绘画时间90s</t>
  </si>
  <si>
    <t>choosetime</t>
  </si>
  <si>
    <t>画家选题时间5s</t>
  </si>
  <si>
    <t>changewords</t>
  </si>
  <si>
    <t>换词花费20金币</t>
  </si>
  <si>
    <t>candy</t>
  </si>
  <si>
    <t>一个糖果加一分</t>
  </si>
  <si>
    <t>slipper</t>
  </si>
  <si>
    <t>一只拖鞋减一分</t>
  </si>
  <si>
    <t>initial</t>
  </si>
  <si>
    <t>专家场画家每轮初始分数为3分</t>
  </si>
  <si>
    <t>bkgcolor</t>
  </si>
  <si>
    <t>#fff1e3</t>
  </si>
  <si>
    <t>画布的颜色</t>
  </si>
  <si>
    <t>modifynicknamecost</t>
  </si>
  <si>
    <t>改名需要消耗的水晶</t>
  </si>
  <si>
    <t>squarerelease</t>
  </si>
  <si>
    <t>sns</t>
  </si>
  <si>
    <t>广场发动态文字最多100个字</t>
  </si>
  <si>
    <t>squarecomment</t>
  </si>
  <si>
    <t>广场评论最多50个字</t>
  </si>
  <si>
    <t>commentnum</t>
  </si>
  <si>
    <t>一条状态最多显示10条评论</t>
  </si>
  <si>
    <t>userslimit</t>
  </si>
  <si>
    <t>rank</t>
  </si>
  <si>
    <t>排行榜统计用户名次的最大数量</t>
  </si>
  <si>
    <t>usersshow</t>
  </si>
  <si>
    <t>实时排行榜显示排名的数量</t>
  </si>
  <si>
    <t>userstopest</t>
  </si>
  <si>
    <t>往期排行榜显示的数量</t>
  </si>
  <si>
    <t>usersprevious</t>
  </si>
  <si>
    <t>上一期显示的数量</t>
  </si>
  <si>
    <t>privateroom</t>
  </si>
  <si>
    <t>包间自动开始时间180秒</t>
  </si>
  <si>
    <t>flowergive</t>
  </si>
  <si>
    <t>鲜花赠送等级2级</t>
  </si>
  <si>
    <t>datededuction</t>
  </si>
  <si>
    <t>date</t>
  </si>
  <si>
    <t>拒绝约会扣除10金币其余返还</t>
  </si>
  <si>
    <t>wrongsmax</t>
  </si>
  <si>
    <t>答错失败的次数</t>
  </si>
  <si>
    <t>initialgold</t>
  </si>
  <si>
    <t>初始金币数量</t>
  </si>
  <si>
    <t>initialtili</t>
  </si>
  <si>
    <t>初始体力</t>
  </si>
  <si>
    <t>maxage</t>
  </si>
  <si>
    <t>最大年龄</t>
  </si>
  <si>
    <t>privatestudio</t>
  </si>
  <si>
    <t>个人画室还剩5分钟弹出延时提示</t>
  </si>
  <si>
    <t>autograph</t>
  </si>
  <si>
    <t>个性签名最多输入500个字</t>
  </si>
  <si>
    <t>interview</t>
  </si>
  <si>
    <t>独家专访最多输入500个字</t>
  </si>
  <si>
    <t>hobby</t>
  </si>
  <si>
    <t>兴趣爱好最多输入200个字</t>
  </si>
  <si>
    <t>occupation</t>
  </si>
  <si>
    <t>职业最多输入6个字</t>
  </si>
  <si>
    <t>nickname</t>
  </si>
  <si>
    <t>姓名最多8个字</t>
  </si>
  <si>
    <t>prompt</t>
  </si>
  <si>
    <t>开始绘画30秒后显示题目提示信息</t>
  </si>
  <si>
    <t>notpaint</t>
  </si>
  <si>
    <t>开始绘画20秒画家不动笔</t>
  </si>
  <si>
    <t>changetoover</t>
  </si>
  <si>
    <t>开始绘画15秒后换词按钮变为结束</t>
  </si>
  <si>
    <t>password</t>
  </si>
  <si>
    <t>密码最大长度</t>
  </si>
  <si>
    <t>user.password</t>
  </si>
  <si>
    <t>initialshenjia</t>
  </si>
  <si>
    <t>新用户初始身价1</t>
  </si>
  <si>
    <t>transfer</t>
  </si>
  <si>
    <t>friend</t>
  </si>
  <si>
    <t>传送门花费20金币</t>
  </si>
  <si>
    <t>refreshdate</t>
  </si>
  <si>
    <t>约会列表刷新冷却时间30分钟</t>
  </si>
  <si>
    <t>refreshspend</t>
  </si>
  <si>
    <t>约会列表刷新花费20金币</t>
  </si>
  <si>
    <t>painteraser</t>
  </si>
  <si>
    <t>paint</t>
  </si>
  <si>
    <t>橡皮擦</t>
  </si>
  <si>
    <t>download</t>
  </si>
  <si>
    <t>game</t>
  </si>
  <si>
    <t>下载app奖励500金币</t>
  </si>
  <si>
    <t>follow</t>
  </si>
  <si>
    <t>关注公众号奖励500金币</t>
  </si>
  <si>
    <t>ycoordinate</t>
  </si>
  <si>
    <t>adven</t>
  </si>
  <si>
    <t>人生大冒险人物y坐标</t>
  </si>
  <si>
    <t>speedparm</t>
  </si>
  <si>
    <t>100,0.1</t>
  </si>
  <si>
    <t>人生大冒险前进速度参数</t>
  </si>
  <si>
    <t>scoreparm</t>
  </si>
  <si>
    <t>0.5,0.1,0.2</t>
  </si>
  <si>
    <t>人生大冒险总分计算参数</t>
  </si>
  <si>
    <t>singleparm</t>
  </si>
  <si>
    <t>人生大冒险单项得分计算参数</t>
  </si>
  <si>
    <t>initialhp</t>
  </si>
  <si>
    <t>人生大冒险初始生命值</t>
  </si>
  <si>
    <t>chatnum</t>
  </si>
  <si>
    <t>每个聊天最大显示条数</t>
  </si>
  <si>
    <t>roompassword</t>
  </si>
  <si>
    <t>房间口令最多6个字符</t>
  </si>
  <si>
    <t>roomnotice</t>
  </si>
  <si>
    <t>房间公告最多20个字</t>
  </si>
  <si>
    <t>leverguide</t>
  </si>
  <si>
    <t>guide</t>
  </si>
  <si>
    <t>人生大冒险4级弹出朋友圈分享</t>
  </si>
  <si>
    <t>timesguide1</t>
  </si>
  <si>
    <t>你画我猜3次送画布</t>
  </si>
  <si>
    <t>timesguide2</t>
  </si>
  <si>
    <t>你画我猜5次弹出购买画布界面</t>
  </si>
  <si>
    <t>timesguide3</t>
  </si>
  <si>
    <t>人生大冒险5次弹出月卡购买</t>
  </si>
  <si>
    <t>timesguide4</t>
  </si>
  <si>
    <t>首次分享</t>
  </si>
  <si>
    <t>physicalreply</t>
  </si>
  <si>
    <t>每20分钟回复1点体力</t>
  </si>
  <si>
    <t>everypaint</t>
  </si>
  <si>
    <t>你画我猜主播房一幅画押金10金币</t>
  </si>
  <si>
    <t>expertlimit</t>
  </si>
  <si>
    <t>专家房限制完成5局标准房</t>
  </si>
  <si>
    <t>initialcard</t>
  </si>
  <si>
    <t>初始房卡</t>
  </si>
  <si>
    <t>anchorgame</t>
  </si>
  <si>
    <t>主播房3幅画为一轮游戏</t>
  </si>
  <si>
    <t>anchorbegin</t>
  </si>
  <si>
    <t>主播房自动开始游戏60s</t>
  </si>
  <si>
    <t>anchorjoin</t>
  </si>
  <si>
    <t>主播房观众2级可进入</t>
  </si>
  <si>
    <t>anchorpaint</t>
  </si>
  <si>
    <t>主播房绘画时间90秒</t>
  </si>
  <si>
    <t>anchortitlelimit</t>
  </si>
  <si>
    <t>出师画家房间人数限制200人</t>
  </si>
  <si>
    <t>anchorcardlimit</t>
  </si>
  <si>
    <t>直播卡人数上限100人</t>
  </si>
  <si>
    <t>expreward</t>
  </si>
  <si>
    <t>人生大冒险每局游戏获得5点经验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</si>
</sst>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name val="宋体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Border="0" applyAlignment="0" applyProtection="0"/>
    <xf numFmtId="0" fontId="3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3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5" fillId="7" borderId="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0" borderId="0" xfId="18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tabSelected="1" workbookViewId="0">
      <pane ySplit="3" topLeftCell="A70" activePane="bottomLeft" state="frozen"/>
      <selection/>
      <selection pane="bottomLeft" activeCell="F95" sqref="F95:F96"/>
    </sheetView>
  </sheetViews>
  <sheetFormatPr defaultColWidth="9" defaultRowHeight="16.5" outlineLevelCol="5"/>
  <cols>
    <col min="1" max="1" width="24.3333333333333" style="3" customWidth="1"/>
    <col min="2" max="2" width="16.8416666666667" style="3" customWidth="1"/>
    <col min="3" max="3" width="23.5833333333333" style="3" customWidth="1"/>
    <col min="4" max="4" width="31.3166666666667" style="3" customWidth="1"/>
    <col min="5" max="5" width="21.0833333333333" style="3" customWidth="1"/>
    <col min="6" max="6" width="33.3166666666667" style="3" customWidth="1"/>
    <col min="7" max="257" width="8.98333333333333" style="3" customWidth="1"/>
    <col min="258" max="1025" width="8.98333333333333" customWidth="1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/>
      <c r="F1" s="5"/>
    </row>
    <row r="2" s="1" customFormat="1" spans="1:6">
      <c r="A2" s="4"/>
      <c r="B2" s="4"/>
      <c r="C2" s="4" t="s">
        <v>4</v>
      </c>
      <c r="D2" s="4"/>
      <c r="E2" s="1" t="s">
        <v>5</v>
      </c>
      <c r="F2" s="1" t="s">
        <v>6</v>
      </c>
    </row>
    <row r="3" s="1" customFormat="1" spans="1:4">
      <c r="A3" s="6"/>
      <c r="B3" s="6"/>
      <c r="C3" s="6" t="s">
        <v>7</v>
      </c>
      <c r="D3" s="6"/>
    </row>
    <row r="4" s="2" customFormat="1" spans="1:6">
      <c r="A4" s="6" t="s">
        <v>8</v>
      </c>
      <c r="B4" s="6" t="s">
        <v>9</v>
      </c>
      <c r="C4" s="6">
        <v>100</v>
      </c>
      <c r="D4" s="6" t="s">
        <v>10</v>
      </c>
      <c r="E4" s="6" t="s">
        <v>11</v>
      </c>
      <c r="F4" s="6" t="str">
        <f t="shared" ref="F4:F31" si="0">CONCATENATE(B4,".",A4)</f>
        <v>cost.flower</v>
      </c>
    </row>
    <row r="5" s="2" customFormat="1" spans="1:6">
      <c r="A5" s="6" t="s">
        <v>12</v>
      </c>
      <c r="B5" s="6" t="s">
        <v>13</v>
      </c>
      <c r="C5" s="6">
        <v>14360000</v>
      </c>
      <c r="D5" s="6" t="s">
        <v>14</v>
      </c>
      <c r="E5" s="6" t="s">
        <v>15</v>
      </c>
      <c r="F5" s="6" t="str">
        <f t="shared" si="0"/>
        <v>platform.pidfrom</v>
      </c>
    </row>
    <row r="6" s="2" customFormat="1" spans="1:6">
      <c r="A6" s="6" t="s">
        <v>16</v>
      </c>
      <c r="B6" s="6" t="s">
        <v>13</v>
      </c>
      <c r="C6" s="6">
        <v>10000</v>
      </c>
      <c r="D6" s="6" t="s">
        <v>17</v>
      </c>
      <c r="E6" s="6" t="s">
        <v>18</v>
      </c>
      <c r="F6" s="6" t="str">
        <f t="shared" si="0"/>
        <v>platform.ridfrom</v>
      </c>
    </row>
    <row r="7" s="2" customFormat="1" spans="1:6">
      <c r="A7" s="6" t="s">
        <v>19</v>
      </c>
      <c r="B7" s="6" t="s">
        <v>20</v>
      </c>
      <c r="C7" s="6">
        <v>200</v>
      </c>
      <c r="D7" s="6" t="s">
        <v>21</v>
      </c>
      <c r="E7" s="6"/>
      <c r="F7" s="6" t="str">
        <f t="shared" si="0"/>
        <v>group.price</v>
      </c>
    </row>
    <row r="8" s="2" customFormat="1" spans="1:6">
      <c r="A8" s="6" t="s">
        <v>22</v>
      </c>
      <c r="B8" s="6" t="s">
        <v>20</v>
      </c>
      <c r="C8" s="6">
        <v>100</v>
      </c>
      <c r="D8" s="6" t="s">
        <v>23</v>
      </c>
      <c r="F8" s="6" t="str">
        <f t="shared" si="0"/>
        <v>group.number</v>
      </c>
    </row>
    <row r="9" s="2" customFormat="1" spans="1:6">
      <c r="A9" s="6" t="s">
        <v>24</v>
      </c>
      <c r="B9" s="6" t="s">
        <v>20</v>
      </c>
      <c r="C9" s="6">
        <v>10</v>
      </c>
      <c r="D9" s="6" t="s">
        <v>25</v>
      </c>
      <c r="E9" s="6" t="s">
        <v>26</v>
      </c>
      <c r="F9" s="6" t="str">
        <f t="shared" si="0"/>
        <v>group.name</v>
      </c>
    </row>
    <row r="10" s="2" customFormat="1" spans="1:6">
      <c r="A10" s="6" t="s">
        <v>27</v>
      </c>
      <c r="B10" s="6" t="s">
        <v>20</v>
      </c>
      <c r="C10" s="6">
        <v>22</v>
      </c>
      <c r="D10" s="6" t="s">
        <v>28</v>
      </c>
      <c r="E10" s="6" t="s">
        <v>29</v>
      </c>
      <c r="F10" s="6" t="str">
        <f t="shared" si="0"/>
        <v>group.noticelen</v>
      </c>
    </row>
    <row r="11" s="2" customFormat="1" spans="1:6">
      <c r="A11" s="6" t="s">
        <v>30</v>
      </c>
      <c r="B11" s="6" t="s">
        <v>31</v>
      </c>
      <c r="C11" s="6">
        <v>100</v>
      </c>
      <c r="D11" s="6" t="s">
        <v>32</v>
      </c>
      <c r="F11" s="6" t="str">
        <f t="shared" si="0"/>
        <v>chat.globalcost</v>
      </c>
    </row>
    <row r="12" s="2" customFormat="1" spans="1:6">
      <c r="A12" s="6" t="s">
        <v>33</v>
      </c>
      <c r="B12" s="6" t="s">
        <v>34</v>
      </c>
      <c r="C12" s="6">
        <v>50</v>
      </c>
      <c r="D12" s="6" t="s">
        <v>35</v>
      </c>
      <c r="F12" s="6" t="str">
        <f t="shared" si="0"/>
        <v>room.maxlist</v>
      </c>
    </row>
    <row r="13" s="2" customFormat="1" spans="1:6">
      <c r="A13" s="6" t="s">
        <v>36</v>
      </c>
      <c r="B13" s="6" t="s">
        <v>34</v>
      </c>
      <c r="C13" s="6">
        <v>10</v>
      </c>
      <c r="D13" s="6" t="s">
        <v>37</v>
      </c>
      <c r="F13" s="6" t="str">
        <f t="shared" si="0"/>
        <v>room.refreshtime</v>
      </c>
    </row>
    <row r="14" s="2" customFormat="1" spans="1:6">
      <c r="A14" s="6" t="s">
        <v>38</v>
      </c>
      <c r="B14" s="6" t="s">
        <v>31</v>
      </c>
      <c r="C14" s="6">
        <v>100</v>
      </c>
      <c r="D14" s="6" t="s">
        <v>39</v>
      </c>
      <c r="F14" s="6" t="str">
        <f t="shared" si="0"/>
        <v>chat.chatnumber</v>
      </c>
    </row>
    <row r="15" s="2" customFormat="1" spans="1:6">
      <c r="A15" s="6" t="s">
        <v>40</v>
      </c>
      <c r="B15" s="6" t="s">
        <v>31</v>
      </c>
      <c r="C15" s="6">
        <v>60</v>
      </c>
      <c r="D15" s="6" t="s">
        <v>41</v>
      </c>
      <c r="F15" s="6" t="str">
        <f t="shared" si="0"/>
        <v>chat.voice</v>
      </c>
    </row>
    <row r="16" s="2" customFormat="1" spans="1:6">
      <c r="A16" s="6" t="s">
        <v>42</v>
      </c>
      <c r="B16" s="6" t="s">
        <v>43</v>
      </c>
      <c r="C16" s="6">
        <v>4</v>
      </c>
      <c r="D16" s="6" t="s">
        <v>44</v>
      </c>
      <c r="E16" s="6" t="s">
        <v>45</v>
      </c>
      <c r="F16" s="6" t="str">
        <f t="shared" si="0"/>
        <v>gang.superpetfight</v>
      </c>
    </row>
    <row r="17" spans="1:6">
      <c r="A17" s="6" t="s">
        <v>46</v>
      </c>
      <c r="B17" s="6" t="s">
        <v>43</v>
      </c>
      <c r="C17" s="6">
        <v>200</v>
      </c>
      <c r="D17" s="6" t="s">
        <v>47</v>
      </c>
      <c r="F17" s="6" t="str">
        <f t="shared" si="0"/>
        <v>gang.recommendpet</v>
      </c>
    </row>
    <row r="18" spans="1:6">
      <c r="A18" s="6" t="s">
        <v>48</v>
      </c>
      <c r="B18" s="6" t="s">
        <v>43</v>
      </c>
      <c r="C18" s="6">
        <v>100</v>
      </c>
      <c r="D18" s="6" t="str">
        <f>"超级船员自荐花费金额"&amp;C18&amp;"水晶"</f>
        <v>超级船员自荐花费金额100水晶</v>
      </c>
      <c r="F18" s="6" t="str">
        <f t="shared" si="0"/>
        <v>gang.suprecommendpet1</v>
      </c>
    </row>
    <row r="19" spans="1:6">
      <c r="A19" s="6" t="s">
        <v>49</v>
      </c>
      <c r="B19" s="6" t="s">
        <v>43</v>
      </c>
      <c r="C19" s="6">
        <v>500</v>
      </c>
      <c r="D19" s="6" t="str">
        <f>"超级船员自荐花费金额"&amp;C19&amp;"水晶"</f>
        <v>超级船员自荐花费金额500水晶</v>
      </c>
      <c r="F19" s="6" t="str">
        <f t="shared" si="0"/>
        <v>gang.suprecommendpet2</v>
      </c>
    </row>
    <row r="20" spans="1:6">
      <c r="A20" s="6" t="s">
        <v>50</v>
      </c>
      <c r="B20" s="6" t="s">
        <v>43</v>
      </c>
      <c r="C20" s="6">
        <v>3000</v>
      </c>
      <c r="D20" s="6" t="str">
        <f>"超级船员自荐花费金额"&amp;C20&amp;"水晶"</f>
        <v>超级船员自荐花费金额3000水晶</v>
      </c>
      <c r="F20" s="6" t="str">
        <f t="shared" si="0"/>
        <v>gang.suprecommendpet3</v>
      </c>
    </row>
    <row r="21" spans="1:6">
      <c r="A21" s="6" t="s">
        <v>51</v>
      </c>
      <c r="B21" s="6" t="s">
        <v>43</v>
      </c>
      <c r="C21" s="6">
        <v>20</v>
      </c>
      <c r="D21" s="6" t="str">
        <f>"超级船员保底提升"&amp;C21&amp;"身价"</f>
        <v>超级船员保底提升20身价</v>
      </c>
      <c r="F21" s="6" t="str">
        <f t="shared" si="0"/>
        <v>gang.suprecommendprice1</v>
      </c>
    </row>
    <row r="22" spans="1:6">
      <c r="A22" s="6" t="s">
        <v>52</v>
      </c>
      <c r="B22" s="6" t="s">
        <v>43</v>
      </c>
      <c r="C22" s="6">
        <v>120</v>
      </c>
      <c r="D22" s="6" t="str">
        <f>"超级船员保底提升"&amp;C22&amp;"身价"</f>
        <v>超级船员保底提升120身价</v>
      </c>
      <c r="F22" s="6" t="str">
        <f t="shared" si="0"/>
        <v>gang.suprecommendprice2</v>
      </c>
    </row>
    <row r="23" spans="1:6">
      <c r="A23" s="6" t="s">
        <v>53</v>
      </c>
      <c r="B23" s="6" t="s">
        <v>43</v>
      </c>
      <c r="C23" s="6">
        <v>800</v>
      </c>
      <c r="D23" s="6" t="str">
        <f>"超级船员保底提升"&amp;C23&amp;"身价"</f>
        <v>超级船员保底提升800身价</v>
      </c>
      <c r="F23" s="6" t="str">
        <f t="shared" si="0"/>
        <v>gang.suprecommendprice3</v>
      </c>
    </row>
    <row r="24" spans="1:6">
      <c r="A24" s="6" t="s">
        <v>54</v>
      </c>
      <c r="B24" s="6" t="s">
        <v>43</v>
      </c>
      <c r="C24" s="6">
        <v>1</v>
      </c>
      <c r="D24" s="6" t="s">
        <v>55</v>
      </c>
      <c r="F24" s="6" t="str">
        <f t="shared" si="0"/>
        <v>gang.recommendprice</v>
      </c>
    </row>
    <row r="25" spans="1:6">
      <c r="A25" s="6" t="s">
        <v>56</v>
      </c>
      <c r="B25" s="6" t="s">
        <v>43</v>
      </c>
      <c r="C25" s="6">
        <v>0.1</v>
      </c>
      <c r="D25" s="6" t="s">
        <v>57</v>
      </c>
      <c r="F25" s="6" t="str">
        <f t="shared" si="0"/>
        <v>gang.petsnatch1</v>
      </c>
    </row>
    <row r="26" spans="1:6">
      <c r="A26" s="6" t="s">
        <v>58</v>
      </c>
      <c r="B26" s="6" t="s">
        <v>43</v>
      </c>
      <c r="C26" s="6">
        <v>0.05</v>
      </c>
      <c r="D26" s="6" t="s">
        <v>59</v>
      </c>
      <c r="F26" s="6" t="str">
        <f t="shared" si="0"/>
        <v>gang.petsnatch2</v>
      </c>
    </row>
    <row r="27" spans="1:6">
      <c r="A27" s="6" t="s">
        <v>60</v>
      </c>
      <c r="B27" s="6" t="s">
        <v>43</v>
      </c>
      <c r="C27" s="6">
        <v>0.04</v>
      </c>
      <c r="D27" s="6" t="s">
        <v>61</v>
      </c>
      <c r="F27" s="6" t="str">
        <f t="shared" si="0"/>
        <v>gang.petsnatch3</v>
      </c>
    </row>
    <row r="28" spans="1:6">
      <c r="A28" s="6" t="s">
        <v>62</v>
      </c>
      <c r="B28" s="6" t="s">
        <v>43</v>
      </c>
      <c r="C28" s="6">
        <v>0.03</v>
      </c>
      <c r="D28" s="6" t="s">
        <v>63</v>
      </c>
      <c r="F28" s="6" t="str">
        <f t="shared" si="0"/>
        <v>gang.petsnatch4</v>
      </c>
    </row>
    <row r="29" spans="1:6">
      <c r="A29" s="6" t="s">
        <v>64</v>
      </c>
      <c r="B29" s="6" t="s">
        <v>43</v>
      </c>
      <c r="C29" s="6">
        <v>0.02</v>
      </c>
      <c r="D29" s="6" t="s">
        <v>65</v>
      </c>
      <c r="F29" s="6" t="str">
        <f t="shared" si="0"/>
        <v>gang.petsnatch5</v>
      </c>
    </row>
    <row r="30" spans="1:6">
      <c r="A30" s="6" t="s">
        <v>66</v>
      </c>
      <c r="B30" s="6" t="s">
        <v>43</v>
      </c>
      <c r="C30" s="6">
        <v>0.01</v>
      </c>
      <c r="D30" s="6" t="s">
        <v>67</v>
      </c>
      <c r="F30" s="6" t="str">
        <f t="shared" si="0"/>
        <v>gang.petsnatch6</v>
      </c>
    </row>
    <row r="31" spans="1:6">
      <c r="A31" s="6" t="s">
        <v>68</v>
      </c>
      <c r="B31" s="6" t="s">
        <v>43</v>
      </c>
      <c r="C31" s="6">
        <v>20</v>
      </c>
      <c r="D31" s="6" t="s">
        <v>69</v>
      </c>
      <c r="F31" s="6" t="str">
        <f t="shared" si="0"/>
        <v>gang.petrefresh</v>
      </c>
    </row>
    <row r="32" spans="1:6">
      <c r="A32" s="6" t="s">
        <v>70</v>
      </c>
      <c r="B32" s="6" t="s">
        <v>71</v>
      </c>
      <c r="C32" s="7" t="s">
        <v>72</v>
      </c>
      <c r="D32" s="6" t="s">
        <v>73</v>
      </c>
      <c r="F32" s="6" t="str">
        <f t="shared" ref="F32:F64" si="1">CONCATENATE(B32,".",A32)</f>
        <v>user.passwordpattern</v>
      </c>
    </row>
    <row r="33" spans="1:6">
      <c r="A33" s="6" t="s">
        <v>74</v>
      </c>
      <c r="B33" s="6" t="s">
        <v>75</v>
      </c>
      <c r="C33" s="6">
        <v>5</v>
      </c>
      <c r="D33" s="6" t="s">
        <v>76</v>
      </c>
      <c r="E33" s="6"/>
      <c r="F33" s="6" t="str">
        <f t="shared" si="1"/>
        <v>drawque.newplayer</v>
      </c>
    </row>
    <row r="34" spans="1:6">
      <c r="A34" s="6" t="s">
        <v>77</v>
      </c>
      <c r="B34" s="6" t="s">
        <v>75</v>
      </c>
      <c r="C34" s="6">
        <v>90</v>
      </c>
      <c r="D34" s="6" t="s">
        <v>78</v>
      </c>
      <c r="E34" s="6"/>
      <c r="F34" s="6" t="str">
        <f t="shared" si="1"/>
        <v>drawque.painttime</v>
      </c>
    </row>
    <row r="35" spans="1:6">
      <c r="A35" s="6" t="s">
        <v>79</v>
      </c>
      <c r="B35" s="6" t="s">
        <v>75</v>
      </c>
      <c r="C35" s="6">
        <v>5</v>
      </c>
      <c r="D35" s="6" t="s">
        <v>80</v>
      </c>
      <c r="E35" s="6"/>
      <c r="F35" s="6" t="str">
        <f t="shared" si="1"/>
        <v>drawque.choosetime</v>
      </c>
    </row>
    <row r="36" spans="1:6">
      <c r="A36" s="6" t="s">
        <v>81</v>
      </c>
      <c r="B36" s="6" t="s">
        <v>75</v>
      </c>
      <c r="C36" s="6">
        <v>20</v>
      </c>
      <c r="D36" s="6" t="s">
        <v>82</v>
      </c>
      <c r="E36" s="6"/>
      <c r="F36" s="6" t="str">
        <f t="shared" si="1"/>
        <v>drawque.changewords</v>
      </c>
    </row>
    <row r="37" spans="1:6">
      <c r="A37" s="6" t="s">
        <v>83</v>
      </c>
      <c r="B37" s="6" t="s">
        <v>75</v>
      </c>
      <c r="C37" s="6">
        <v>1</v>
      </c>
      <c r="D37" s="6" t="s">
        <v>84</v>
      </c>
      <c r="E37" s="6"/>
      <c r="F37" s="6" t="str">
        <f t="shared" si="1"/>
        <v>drawque.candy</v>
      </c>
    </row>
    <row r="38" spans="1:6">
      <c r="A38" s="6" t="s">
        <v>85</v>
      </c>
      <c r="B38" s="6" t="s">
        <v>75</v>
      </c>
      <c r="C38" s="6">
        <v>1</v>
      </c>
      <c r="D38" s="6" t="s">
        <v>86</v>
      </c>
      <c r="E38" s="6"/>
      <c r="F38" s="6" t="str">
        <f t="shared" si="1"/>
        <v>drawque.slipper</v>
      </c>
    </row>
    <row r="39" spans="1:6">
      <c r="A39" s="6" t="s">
        <v>87</v>
      </c>
      <c r="B39" s="6" t="s">
        <v>75</v>
      </c>
      <c r="C39" s="6">
        <v>3</v>
      </c>
      <c r="D39" s="6" t="s">
        <v>88</v>
      </c>
      <c r="E39" s="6"/>
      <c r="F39" s="6" t="str">
        <f t="shared" si="1"/>
        <v>drawque.initial</v>
      </c>
    </row>
    <row r="40" spans="1:6">
      <c r="A40" s="6" t="s">
        <v>89</v>
      </c>
      <c r="B40" s="6" t="s">
        <v>75</v>
      </c>
      <c r="C40" s="7" t="s">
        <v>90</v>
      </c>
      <c r="D40" s="6" t="s">
        <v>91</v>
      </c>
      <c r="E40" s="6"/>
      <c r="F40" s="6" t="str">
        <f t="shared" si="1"/>
        <v>drawque.bkgcolor</v>
      </c>
    </row>
    <row r="41" spans="1:6">
      <c r="A41" s="6" t="s">
        <v>92</v>
      </c>
      <c r="B41" s="6" t="s">
        <v>71</v>
      </c>
      <c r="C41" s="6">
        <v>100</v>
      </c>
      <c r="D41" s="6" t="s">
        <v>93</v>
      </c>
      <c r="F41" s="6" t="str">
        <f t="shared" si="1"/>
        <v>user.modifynicknamecost</v>
      </c>
    </row>
    <row r="42" spans="1:6">
      <c r="A42" s="6" t="s">
        <v>94</v>
      </c>
      <c r="B42" s="6" t="s">
        <v>95</v>
      </c>
      <c r="C42" s="6">
        <v>100</v>
      </c>
      <c r="D42" s="6" t="s">
        <v>96</v>
      </c>
      <c r="F42" s="6" t="str">
        <f t="shared" si="1"/>
        <v>sns.squarerelease</v>
      </c>
    </row>
    <row r="43" spans="1:6">
      <c r="A43" s="6" t="s">
        <v>97</v>
      </c>
      <c r="B43" s="6" t="s">
        <v>95</v>
      </c>
      <c r="C43" s="6">
        <v>50</v>
      </c>
      <c r="D43" s="6" t="s">
        <v>98</v>
      </c>
      <c r="F43" s="6" t="str">
        <f t="shared" si="1"/>
        <v>sns.squarecomment</v>
      </c>
    </row>
    <row r="44" spans="1:6">
      <c r="A44" s="6" t="s">
        <v>99</v>
      </c>
      <c r="B44" s="6" t="s">
        <v>95</v>
      </c>
      <c r="C44" s="6">
        <v>10</v>
      </c>
      <c r="D44" s="6" t="s">
        <v>100</v>
      </c>
      <c r="F44" s="6" t="str">
        <f t="shared" si="1"/>
        <v>sns.commentnum</v>
      </c>
    </row>
    <row r="45" spans="1:6">
      <c r="A45" s="6" t="s">
        <v>101</v>
      </c>
      <c r="B45" s="6" t="s">
        <v>102</v>
      </c>
      <c r="C45" s="6">
        <v>10000</v>
      </c>
      <c r="D45" s="6" t="s">
        <v>103</v>
      </c>
      <c r="F45" s="6" t="str">
        <f t="shared" si="1"/>
        <v>rank.userslimit</v>
      </c>
    </row>
    <row r="46" spans="1:6">
      <c r="A46" s="6" t="s">
        <v>104</v>
      </c>
      <c r="B46" s="6" t="s">
        <v>102</v>
      </c>
      <c r="C46" s="6">
        <v>10</v>
      </c>
      <c r="D46" s="6" t="s">
        <v>105</v>
      </c>
      <c r="F46" s="6" t="str">
        <f t="shared" si="1"/>
        <v>rank.usersshow</v>
      </c>
    </row>
    <row r="47" spans="1:6">
      <c r="A47" s="6" t="s">
        <v>106</v>
      </c>
      <c r="B47" s="6" t="s">
        <v>102</v>
      </c>
      <c r="C47" s="6">
        <v>60</v>
      </c>
      <c r="D47" s="6" t="s">
        <v>107</v>
      </c>
      <c r="F47" s="6" t="str">
        <f t="shared" si="1"/>
        <v>rank.userstopest</v>
      </c>
    </row>
    <row r="48" spans="1:6">
      <c r="A48" s="6" t="s">
        <v>108</v>
      </c>
      <c r="B48" s="6" t="s">
        <v>102</v>
      </c>
      <c r="C48" s="6">
        <v>6</v>
      </c>
      <c r="D48" s="6" t="s">
        <v>109</v>
      </c>
      <c r="F48" s="6" t="str">
        <f t="shared" si="1"/>
        <v>rank.usersprevious</v>
      </c>
    </row>
    <row r="49" spans="1:6">
      <c r="A49" s="6" t="s">
        <v>110</v>
      </c>
      <c r="B49" s="6" t="s">
        <v>34</v>
      </c>
      <c r="C49" s="6">
        <v>180</v>
      </c>
      <c r="D49" s="6" t="s">
        <v>111</v>
      </c>
      <c r="F49" s="6" t="str">
        <f t="shared" si="1"/>
        <v>room.privateroom</v>
      </c>
    </row>
    <row r="50" spans="1:6">
      <c r="A50" s="6" t="s">
        <v>112</v>
      </c>
      <c r="B50" s="6" t="s">
        <v>8</v>
      </c>
      <c r="C50" s="6">
        <v>2</v>
      </c>
      <c r="D50" s="6" t="s">
        <v>113</v>
      </c>
      <c r="F50" s="6" t="str">
        <f t="shared" si="1"/>
        <v>flower.flowergive</v>
      </c>
    </row>
    <row r="51" spans="1:6">
      <c r="A51" s="3" t="s">
        <v>114</v>
      </c>
      <c r="B51" s="3" t="s">
        <v>115</v>
      </c>
      <c r="C51" s="3">
        <v>10</v>
      </c>
      <c r="D51" s="3" t="s">
        <v>116</v>
      </c>
      <c r="F51" s="6" t="str">
        <f t="shared" si="1"/>
        <v>date.datededuction</v>
      </c>
    </row>
    <row r="52" spans="1:6">
      <c r="A52" s="3" t="s">
        <v>117</v>
      </c>
      <c r="B52" s="3" t="s">
        <v>115</v>
      </c>
      <c r="C52" s="3">
        <v>3</v>
      </c>
      <c r="D52" s="3" t="s">
        <v>118</v>
      </c>
      <c r="F52" s="6" t="str">
        <f t="shared" si="1"/>
        <v>date.wrongsmax</v>
      </c>
    </row>
    <row r="53" spans="1:6">
      <c r="A53" s="3" t="s">
        <v>119</v>
      </c>
      <c r="B53" s="3" t="s">
        <v>71</v>
      </c>
      <c r="C53" s="3">
        <v>400</v>
      </c>
      <c r="D53" s="3" t="s">
        <v>120</v>
      </c>
      <c r="F53" s="6" t="str">
        <f t="shared" si="1"/>
        <v>user.initialgold</v>
      </c>
    </row>
    <row r="54" spans="1:6">
      <c r="A54" s="3" t="s">
        <v>121</v>
      </c>
      <c r="B54" s="3" t="s">
        <v>71</v>
      </c>
      <c r="C54" s="3">
        <v>6</v>
      </c>
      <c r="D54" s="3" t="s">
        <v>122</v>
      </c>
      <c r="F54" s="6" t="str">
        <f t="shared" si="1"/>
        <v>user.initialtili</v>
      </c>
    </row>
    <row r="55" spans="1:6">
      <c r="A55" s="3" t="s">
        <v>123</v>
      </c>
      <c r="B55" s="3" t="s">
        <v>71</v>
      </c>
      <c r="C55" s="3">
        <v>999</v>
      </c>
      <c r="D55" s="3" t="s">
        <v>124</v>
      </c>
      <c r="F55" s="3" t="str">
        <f t="shared" si="1"/>
        <v>user.maxage</v>
      </c>
    </row>
    <row r="56" spans="1:6">
      <c r="A56" s="3" t="s">
        <v>125</v>
      </c>
      <c r="B56" s="3" t="s">
        <v>34</v>
      </c>
      <c r="C56" s="3">
        <v>5</v>
      </c>
      <c r="D56" s="3" t="s">
        <v>126</v>
      </c>
      <c r="F56" s="3" t="str">
        <f t="shared" si="1"/>
        <v>room.privatestudio</v>
      </c>
    </row>
    <row r="57" spans="1:6">
      <c r="A57" s="3" t="s">
        <v>127</v>
      </c>
      <c r="B57" s="3" t="s">
        <v>71</v>
      </c>
      <c r="C57" s="3">
        <v>500</v>
      </c>
      <c r="D57" s="3" t="s">
        <v>128</v>
      </c>
      <c r="F57" s="3" t="str">
        <f t="shared" si="1"/>
        <v>user.autograph</v>
      </c>
    </row>
    <row r="58" spans="1:6">
      <c r="A58" s="3" t="s">
        <v>129</v>
      </c>
      <c r="B58" s="3" t="s">
        <v>71</v>
      </c>
      <c r="C58" s="3">
        <v>500</v>
      </c>
      <c r="D58" s="3" t="s">
        <v>130</v>
      </c>
      <c r="F58" s="3" t="str">
        <f t="shared" si="1"/>
        <v>user.interview</v>
      </c>
    </row>
    <row r="59" spans="1:6">
      <c r="A59" s="3" t="s">
        <v>131</v>
      </c>
      <c r="B59" s="3" t="s">
        <v>71</v>
      </c>
      <c r="C59" s="3">
        <v>200</v>
      </c>
      <c r="D59" s="3" t="s">
        <v>132</v>
      </c>
      <c r="F59" s="3" t="str">
        <f t="shared" si="1"/>
        <v>user.hobby</v>
      </c>
    </row>
    <row r="60" spans="1:6">
      <c r="A60" s="3" t="s">
        <v>133</v>
      </c>
      <c r="B60" s="3" t="s">
        <v>71</v>
      </c>
      <c r="C60" s="3">
        <v>6</v>
      </c>
      <c r="D60" s="3" t="s">
        <v>134</v>
      </c>
      <c r="F60" s="3" t="str">
        <f t="shared" si="1"/>
        <v>user.occupation</v>
      </c>
    </row>
    <row r="61" spans="1:6">
      <c r="A61" s="3" t="s">
        <v>135</v>
      </c>
      <c r="B61" s="3" t="s">
        <v>71</v>
      </c>
      <c r="C61" s="3">
        <v>8</v>
      </c>
      <c r="D61" s="3" t="s">
        <v>136</v>
      </c>
      <c r="F61" s="3" t="str">
        <f t="shared" si="1"/>
        <v>user.nickname</v>
      </c>
    </row>
    <row r="62" spans="1:6">
      <c r="A62" s="3" t="s">
        <v>137</v>
      </c>
      <c r="B62" s="3" t="s">
        <v>75</v>
      </c>
      <c r="C62" s="3">
        <v>30</v>
      </c>
      <c r="D62" s="3" t="s">
        <v>138</v>
      </c>
      <c r="F62" s="3" t="str">
        <f t="shared" si="1"/>
        <v>drawque.prompt</v>
      </c>
    </row>
    <row r="63" spans="1:6">
      <c r="A63" s="3" t="s">
        <v>139</v>
      </c>
      <c r="B63" s="3" t="s">
        <v>75</v>
      </c>
      <c r="C63" s="3">
        <v>20</v>
      </c>
      <c r="D63" s="3" t="s">
        <v>140</v>
      </c>
      <c r="F63" s="3" t="str">
        <f t="shared" si="1"/>
        <v>drawque.notpaint</v>
      </c>
    </row>
    <row r="64" spans="1:6">
      <c r="A64" s="3" t="s">
        <v>141</v>
      </c>
      <c r="B64" s="3" t="s">
        <v>75</v>
      </c>
      <c r="C64" s="3">
        <v>15</v>
      </c>
      <c r="D64" s="3" t="s">
        <v>142</v>
      </c>
      <c r="F64" s="3" t="str">
        <f t="shared" si="1"/>
        <v>drawque.changetoover</v>
      </c>
    </row>
    <row r="65" spans="1:6">
      <c r="A65" s="3" t="s">
        <v>143</v>
      </c>
      <c r="B65" s="3" t="s">
        <v>71</v>
      </c>
      <c r="C65" s="3">
        <v>12</v>
      </c>
      <c r="D65" s="3" t="s">
        <v>144</v>
      </c>
      <c r="F65" s="3" t="s">
        <v>145</v>
      </c>
    </row>
    <row r="66" spans="1:6">
      <c r="A66" s="3" t="s">
        <v>146</v>
      </c>
      <c r="B66" s="3" t="s">
        <v>71</v>
      </c>
      <c r="C66" s="3">
        <v>1</v>
      </c>
      <c r="D66" s="3" t="s">
        <v>147</v>
      </c>
      <c r="F66" s="3" t="str">
        <f t="shared" ref="F66:F95" si="2">CONCATENATE(B66,".",A66)</f>
        <v>user.initialshenjia</v>
      </c>
    </row>
    <row r="67" spans="1:6">
      <c r="A67" s="3" t="s">
        <v>148</v>
      </c>
      <c r="B67" s="3" t="s">
        <v>149</v>
      </c>
      <c r="C67" s="3">
        <v>20</v>
      </c>
      <c r="D67" s="3" t="s">
        <v>150</v>
      </c>
      <c r="F67" s="3" t="str">
        <f t="shared" si="2"/>
        <v>friend.transfer</v>
      </c>
    </row>
    <row r="68" spans="1:6">
      <c r="A68" s="3" t="s">
        <v>151</v>
      </c>
      <c r="B68" s="3" t="s">
        <v>115</v>
      </c>
      <c r="C68" s="3">
        <v>30</v>
      </c>
      <c r="D68" s="3" t="s">
        <v>152</v>
      </c>
      <c r="F68" s="3" t="str">
        <f t="shared" si="2"/>
        <v>date.refreshdate</v>
      </c>
    </row>
    <row r="69" spans="1:6">
      <c r="A69" s="3" t="s">
        <v>153</v>
      </c>
      <c r="B69" s="3" t="s">
        <v>115</v>
      </c>
      <c r="C69" s="3">
        <v>20</v>
      </c>
      <c r="D69" s="3" t="s">
        <v>154</v>
      </c>
      <c r="F69" s="3" t="str">
        <f t="shared" si="2"/>
        <v>date.refreshspend</v>
      </c>
    </row>
    <row r="70" spans="1:6">
      <c r="A70" s="3" t="s">
        <v>155</v>
      </c>
      <c r="B70" s="3" t="s">
        <v>156</v>
      </c>
      <c r="C70" s="3">
        <v>999</v>
      </c>
      <c r="D70" s="3" t="s">
        <v>157</v>
      </c>
      <c r="F70" s="3" t="str">
        <f t="shared" si="2"/>
        <v>paint.painteraser</v>
      </c>
    </row>
    <row r="71" spans="1:6">
      <c r="A71" s="3" t="s">
        <v>158</v>
      </c>
      <c r="B71" s="3" t="s">
        <v>159</v>
      </c>
      <c r="C71" s="3">
        <v>500</v>
      </c>
      <c r="D71" s="3" t="s">
        <v>160</v>
      </c>
      <c r="F71" s="3" t="str">
        <f t="shared" si="2"/>
        <v>game.download</v>
      </c>
    </row>
    <row r="72" spans="1:6">
      <c r="A72" s="3" t="s">
        <v>161</v>
      </c>
      <c r="B72" s="3" t="s">
        <v>159</v>
      </c>
      <c r="C72" s="3">
        <v>500</v>
      </c>
      <c r="D72" s="3" t="s">
        <v>162</v>
      </c>
      <c r="F72" s="3" t="str">
        <f t="shared" si="2"/>
        <v>game.follow</v>
      </c>
    </row>
    <row r="73" spans="1:6">
      <c r="A73" s="3" t="s">
        <v>163</v>
      </c>
      <c r="B73" s="3" t="s">
        <v>164</v>
      </c>
      <c r="C73" s="3">
        <v>700</v>
      </c>
      <c r="D73" s="3" t="s">
        <v>165</v>
      </c>
      <c r="F73" s="3" t="str">
        <f t="shared" si="2"/>
        <v>adven.ycoordinate</v>
      </c>
    </row>
    <row r="74" spans="1:6">
      <c r="A74" s="3" t="s">
        <v>166</v>
      </c>
      <c r="B74" s="3" t="s">
        <v>164</v>
      </c>
      <c r="C74" s="3" t="s">
        <v>167</v>
      </c>
      <c r="D74" s="3" t="s">
        <v>168</v>
      </c>
      <c r="F74" s="3" t="str">
        <f t="shared" si="2"/>
        <v>adven.speedparm</v>
      </c>
    </row>
    <row r="75" spans="1:6">
      <c r="A75" s="3" t="s">
        <v>169</v>
      </c>
      <c r="B75" s="3" t="s">
        <v>164</v>
      </c>
      <c r="C75" s="3" t="s">
        <v>170</v>
      </c>
      <c r="D75" s="3" t="s">
        <v>171</v>
      </c>
      <c r="F75" s="3" t="str">
        <f t="shared" si="2"/>
        <v>adven.scoreparm</v>
      </c>
    </row>
    <row r="76" spans="1:6">
      <c r="A76" s="3" t="s">
        <v>172</v>
      </c>
      <c r="B76" s="3" t="s">
        <v>164</v>
      </c>
      <c r="C76" s="3" t="s">
        <v>170</v>
      </c>
      <c r="D76" s="3" t="s">
        <v>173</v>
      </c>
      <c r="F76" s="3" t="str">
        <f t="shared" si="2"/>
        <v>adven.singleparm</v>
      </c>
    </row>
    <row r="77" spans="1:6">
      <c r="A77" s="3" t="s">
        <v>174</v>
      </c>
      <c r="B77" s="3" t="s">
        <v>164</v>
      </c>
      <c r="C77" s="3">
        <v>5</v>
      </c>
      <c r="D77" s="3" t="s">
        <v>175</v>
      </c>
      <c r="F77" s="3" t="str">
        <f t="shared" si="2"/>
        <v>adven.initialhp</v>
      </c>
    </row>
    <row r="78" spans="1:6">
      <c r="A78" s="3" t="s">
        <v>176</v>
      </c>
      <c r="B78" s="3" t="s">
        <v>31</v>
      </c>
      <c r="C78" s="3">
        <v>50</v>
      </c>
      <c r="D78" s="3" t="s">
        <v>177</v>
      </c>
      <c r="F78" s="3" t="str">
        <f t="shared" si="2"/>
        <v>chat.chatnum</v>
      </c>
    </row>
    <row r="79" spans="1:6">
      <c r="A79" s="3" t="s">
        <v>178</v>
      </c>
      <c r="B79" s="3" t="s">
        <v>34</v>
      </c>
      <c r="C79" s="3">
        <v>6</v>
      </c>
      <c r="D79" s="3" t="s">
        <v>179</v>
      </c>
      <c r="F79" s="3" t="str">
        <f t="shared" si="2"/>
        <v>room.roompassword</v>
      </c>
    </row>
    <row r="80" spans="1:6">
      <c r="A80" s="3" t="s">
        <v>180</v>
      </c>
      <c r="B80" s="3" t="s">
        <v>34</v>
      </c>
      <c r="C80" s="3">
        <v>20</v>
      </c>
      <c r="D80" s="3" t="s">
        <v>181</v>
      </c>
      <c r="F80" s="3" t="str">
        <f t="shared" si="2"/>
        <v>room.roomnotice</v>
      </c>
    </row>
    <row r="81" spans="1:6">
      <c r="A81" s="3" t="s">
        <v>182</v>
      </c>
      <c r="B81" s="3" t="s">
        <v>183</v>
      </c>
      <c r="C81" s="3">
        <v>4</v>
      </c>
      <c r="D81" s="3" t="s">
        <v>184</v>
      </c>
      <c r="F81" s="3" t="str">
        <f t="shared" si="2"/>
        <v>guide.leverguide</v>
      </c>
    </row>
    <row r="82" spans="1:6">
      <c r="A82" s="3" t="s">
        <v>185</v>
      </c>
      <c r="B82" s="3" t="s">
        <v>183</v>
      </c>
      <c r="C82" s="3">
        <v>3</v>
      </c>
      <c r="D82" s="3" t="s">
        <v>186</v>
      </c>
      <c r="F82" s="3" t="str">
        <f t="shared" si="2"/>
        <v>guide.timesguide1</v>
      </c>
    </row>
    <row r="83" spans="1:6">
      <c r="A83" s="3" t="s">
        <v>187</v>
      </c>
      <c r="B83" s="3" t="s">
        <v>183</v>
      </c>
      <c r="C83" s="3">
        <v>5</v>
      </c>
      <c r="D83" s="3" t="s">
        <v>188</v>
      </c>
      <c r="F83" s="3" t="str">
        <f t="shared" si="2"/>
        <v>guide.timesguide2</v>
      </c>
    </row>
    <row r="84" spans="1:6">
      <c r="A84" s="3" t="s">
        <v>189</v>
      </c>
      <c r="B84" s="3" t="s">
        <v>183</v>
      </c>
      <c r="C84" s="3">
        <v>5</v>
      </c>
      <c r="D84" s="3" t="s">
        <v>190</v>
      </c>
      <c r="F84" s="3" t="str">
        <f t="shared" si="2"/>
        <v>guide.timesguide3</v>
      </c>
    </row>
    <row r="85" spans="1:6">
      <c r="A85" s="3" t="s">
        <v>191</v>
      </c>
      <c r="B85" s="3" t="s">
        <v>183</v>
      </c>
      <c r="D85" s="3" t="s">
        <v>192</v>
      </c>
      <c r="F85" s="3" t="str">
        <f t="shared" si="2"/>
        <v>guide.timesguide4</v>
      </c>
    </row>
    <row r="86" spans="1:6">
      <c r="A86" s="3" t="s">
        <v>193</v>
      </c>
      <c r="B86" s="3" t="s">
        <v>71</v>
      </c>
      <c r="C86" s="3">
        <v>20</v>
      </c>
      <c r="D86" s="3" t="s">
        <v>194</v>
      </c>
      <c r="F86" s="3" t="str">
        <f t="shared" si="2"/>
        <v>user.physicalreply</v>
      </c>
    </row>
    <row r="87" spans="1:6">
      <c r="A87" s="3" t="s">
        <v>195</v>
      </c>
      <c r="B87" s="3" t="s">
        <v>75</v>
      </c>
      <c r="C87" s="3">
        <v>10</v>
      </c>
      <c r="D87" s="3" t="s">
        <v>196</v>
      </c>
      <c r="F87" s="3" t="str">
        <f t="shared" si="2"/>
        <v>drawque.everypaint</v>
      </c>
    </row>
    <row r="88" spans="1:6">
      <c r="A88" s="3" t="s">
        <v>197</v>
      </c>
      <c r="B88" s="3" t="s">
        <v>75</v>
      </c>
      <c r="C88" s="3">
        <v>5</v>
      </c>
      <c r="D88" s="3" t="s">
        <v>198</v>
      </c>
      <c r="F88" s="3" t="str">
        <f t="shared" si="2"/>
        <v>drawque.expertlimit</v>
      </c>
    </row>
    <row r="89" spans="1:6">
      <c r="A89" s="3" t="s">
        <v>199</v>
      </c>
      <c r="B89" s="3" t="s">
        <v>71</v>
      </c>
      <c r="C89" s="3">
        <v>1</v>
      </c>
      <c r="D89" s="3" t="s">
        <v>200</v>
      </c>
      <c r="F89" s="3" t="str">
        <f t="shared" si="2"/>
        <v>user.initialcard</v>
      </c>
    </row>
    <row r="90" spans="1:6">
      <c r="A90" s="3" t="s">
        <v>201</v>
      </c>
      <c r="B90" s="3" t="s">
        <v>75</v>
      </c>
      <c r="C90" s="3">
        <v>3</v>
      </c>
      <c r="D90" s="3" t="s">
        <v>202</v>
      </c>
      <c r="F90" s="3" t="str">
        <f t="shared" si="2"/>
        <v>drawque.anchorgame</v>
      </c>
    </row>
    <row r="91" spans="1:6">
      <c r="A91" s="3" t="s">
        <v>203</v>
      </c>
      <c r="B91" s="3" t="s">
        <v>75</v>
      </c>
      <c r="C91" s="3">
        <v>60</v>
      </c>
      <c r="D91" s="3" t="s">
        <v>204</v>
      </c>
      <c r="F91" s="3" t="str">
        <f t="shared" si="2"/>
        <v>drawque.anchorbegin</v>
      </c>
    </row>
    <row r="92" spans="1:6">
      <c r="A92" s="3" t="s">
        <v>205</v>
      </c>
      <c r="B92" s="3" t="s">
        <v>75</v>
      </c>
      <c r="C92" s="3">
        <v>2</v>
      </c>
      <c r="D92" s="3" t="s">
        <v>206</v>
      </c>
      <c r="F92" s="3" t="str">
        <f t="shared" si="2"/>
        <v>drawque.anchorjoin</v>
      </c>
    </row>
    <row r="93" spans="1:6">
      <c r="A93" s="3" t="s">
        <v>207</v>
      </c>
      <c r="B93" s="3" t="s">
        <v>75</v>
      </c>
      <c r="C93" s="3">
        <v>90</v>
      </c>
      <c r="D93" s="3" t="s">
        <v>208</v>
      </c>
      <c r="F93" s="3" t="str">
        <f t="shared" si="2"/>
        <v>drawque.anchorpaint</v>
      </c>
    </row>
    <row r="94" spans="1:6">
      <c r="A94" s="3" t="s">
        <v>209</v>
      </c>
      <c r="B94" s="3" t="s">
        <v>75</v>
      </c>
      <c r="C94" s="3">
        <v>200</v>
      </c>
      <c r="D94" s="3" t="s">
        <v>210</v>
      </c>
      <c r="F94" s="3" t="str">
        <f t="shared" si="2"/>
        <v>drawque.anchortitlelimit</v>
      </c>
    </row>
    <row r="95" spans="1:6">
      <c r="A95" s="3" t="s">
        <v>211</v>
      </c>
      <c r="B95" s="3" t="s">
        <v>75</v>
      </c>
      <c r="C95" s="3">
        <v>100</v>
      </c>
      <c r="D95" s="3" t="s">
        <v>212</v>
      </c>
      <c r="F95" s="3" t="str">
        <f t="shared" si="2"/>
        <v>drawque.anchorcardlimit</v>
      </c>
    </row>
    <row r="96" spans="1:6">
      <c r="A96" s="3" t="s">
        <v>213</v>
      </c>
      <c r="B96" s="3" t="s">
        <v>183</v>
      </c>
      <c r="C96" s="3">
        <v>5</v>
      </c>
      <c r="D96" s="3" t="s">
        <v>214</v>
      </c>
      <c r="F96" s="3" t="str">
        <f>CONCATENATE(B96,".",A96)</f>
        <v>guide.expreward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025" width="8.98333333333333" customWidth="1"/>
  </cols>
  <sheetData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7" sqref="A27"/>
    </sheetView>
  </sheetViews>
  <sheetFormatPr defaultColWidth="9" defaultRowHeight="14.25"/>
  <cols>
    <col min="1" max="1025" width="8.98333333333333" customWidth="1"/>
  </cols>
  <sheetData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黄先森的女王大人</cp:lastModifiedBy>
  <dcterms:created xsi:type="dcterms:W3CDTF">2017-12-06T08:04:00Z</dcterms:created>
  <dcterms:modified xsi:type="dcterms:W3CDTF">2017-12-18T10:55:02Z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WorkbookGuid">
    <vt:lpwstr>d5ec46a5-5749-4f4f-b401-d313056172a9</vt:lpwstr>
  </property>
</Properties>
</file>