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3595" windowHeight="10485"/>
  </bookViews>
  <sheets>
    <sheet name="アーカイブファイル内アーカイブについて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6" i="1"/>
  <c r="E5" i="1"/>
  <c r="E4" i="1"/>
  <c r="C5" i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<sst xmlns="http://schemas.openxmlformats.org/spreadsheetml/2006/main" count="20" uniqueCount="20">
  <si>
    <t>/data/chara/x0010/x0010.mdl</t>
    <phoneticPr fontId="2"/>
  </si>
  <si>
    <t>/data/chara/x0010/x0010.mot</t>
    <phoneticPr fontId="2"/>
  </si>
  <si>
    <t>/data/chara/x0010/x0010.tex</t>
    <phoneticPr fontId="2"/>
  </si>
  <si>
    <t>/data/chara/x0010/x0010.cfg</t>
    <phoneticPr fontId="2"/>
  </si>
  <si>
    <t>/data/sound/x0010/x0010.se</t>
    <phoneticPr fontId="2"/>
  </si>
  <si>
    <t>位置</t>
    <rPh sb="0" eb="2">
      <t>イチ</t>
    </rPh>
    <phoneticPr fontId="2"/>
  </si>
  <si>
    <t>データ部</t>
    <rPh sb="3" eb="4">
      <t>ブ</t>
    </rPh>
    <phoneticPr fontId="2"/>
  </si>
  <si>
    <t>ファイル位置</t>
    <rPh sb="4" eb="6">
      <t>イチ</t>
    </rPh>
    <phoneticPr fontId="2"/>
  </si>
  <si>
    <t>圧縮ファイルサイズ</t>
    <rPh sb="0" eb="2">
      <t>アッシュク</t>
    </rPh>
    <phoneticPr fontId="2"/>
  </si>
  <si>
    <t>本来のファイルサイズ</t>
    <rPh sb="0" eb="2">
      <t>ホンライ</t>
    </rPh>
    <phoneticPr fontId="2"/>
  </si>
  <si>
    <t>/data/chara/common/common.tex</t>
    <phoneticPr fontId="2"/>
  </si>
  <si>
    <t>/data/chara/x0010/x0010.mdl のファイル内容</t>
    <rPh sb="33" eb="35">
      <t>ナイヨウ</t>
    </rPh>
    <phoneticPr fontId="2"/>
  </si>
  <si>
    <t>/data/chara/x0010/x0010.mot のファイル内容</t>
    <phoneticPr fontId="2"/>
  </si>
  <si>
    <t>/data/chara/x0010/x0010.tex のファイル内容</t>
    <phoneticPr fontId="2"/>
  </si>
  <si>
    <t>/data/chara/x0010/x0010.cfg のファイル内容</t>
    <phoneticPr fontId="2"/>
  </si>
  <si>
    <t>/data/chara/common/common.tex のファイル内容</t>
    <phoneticPr fontId="2"/>
  </si>
  <si>
    <t>/data/sound/x0010/x0010.se のファイル内容</t>
    <phoneticPr fontId="2"/>
  </si>
  <si>
    <t>アーカイブファイル：「/data/chara/x0010.arc」のイメージ</t>
    <phoneticPr fontId="2"/>
  </si>
  <si>
    <r>
      <t>ヘッダー部　</t>
    </r>
    <r>
      <rPr>
        <b/>
        <sz val="11"/>
        <color rgb="FF0070C0"/>
        <rFont val="ＭＳ Ｐゴシック"/>
        <family val="3"/>
        <charset val="128"/>
        <scheme val="minor"/>
      </rPr>
      <t>※実際はファイルはCRC順に並ぶ</t>
    </r>
    <rPh sb="4" eb="5">
      <t>ブ</t>
    </rPh>
    <rPh sb="7" eb="9">
      <t>ジッサイ</t>
    </rPh>
    <rPh sb="18" eb="19">
      <t>ジュン</t>
    </rPh>
    <rPh sb="20" eb="21">
      <t>ナラ</t>
    </rPh>
    <phoneticPr fontId="2"/>
  </si>
  <si>
    <r>
      <t>ファイルパス</t>
    </r>
    <r>
      <rPr>
        <b/>
        <sz val="11"/>
        <color rgb="FFFF0000"/>
        <rFont val="ＭＳ Ｐゴシック"/>
        <family val="3"/>
        <charset val="128"/>
        <scheme val="minor"/>
      </rPr>
      <t>　</t>
    </r>
    <r>
      <rPr>
        <b/>
        <sz val="11"/>
        <color rgb="FF0070C0"/>
        <rFont val="ＭＳ Ｐゴシック"/>
        <family val="3"/>
        <charset val="128"/>
        <scheme val="minor"/>
      </rPr>
      <t>※実際はCRC</t>
    </r>
    <rPh sb="8" eb="10">
      <t>ジッサイ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</si>
</sst>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0" xfId="0" applyFo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9" xfId="0" applyFont="1" applyFill="1" applyBorder="1">
      <alignment vertical="center"/>
    </xf>
    <xf numFmtId="38" fontId="0" fillId="0" borderId="5" xfId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10" xfId="1" applyFont="1" applyBorder="1">
      <alignment vertical="center"/>
    </xf>
    <xf numFmtId="38" fontId="0" fillId="3" borderId="13" xfId="1" applyFont="1" applyFill="1" applyBorder="1">
      <alignment vertical="center"/>
    </xf>
    <xf numFmtId="38" fontId="0" fillId="0" borderId="4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38" fontId="0" fillId="0" borderId="11" xfId="1" applyFont="1" applyBorder="1">
      <alignment vertical="center"/>
    </xf>
    <xf numFmtId="38" fontId="0" fillId="0" borderId="12" xfId="1" applyFont="1" applyBorder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/>
  </sheetViews>
  <sheetFormatPr defaultRowHeight="13.5" x14ac:dyDescent="0.15"/>
  <cols>
    <col min="1" max="1" width="8.625" customWidth="1"/>
    <col min="2" max="2" width="31.25" bestFit="1" customWidth="1"/>
    <col min="3" max="3" width="11.625" bestFit="1" customWidth="1"/>
    <col min="4" max="4" width="17.375" bestFit="1" customWidth="1"/>
    <col min="5" max="5" width="19.375" bestFit="1" customWidth="1"/>
  </cols>
  <sheetData>
    <row r="1" spans="1:5" ht="14.25" thickBot="1" x14ac:dyDescent="0.2">
      <c r="A1" s="15" t="s">
        <v>17</v>
      </c>
    </row>
    <row r="2" spans="1:5" x14ac:dyDescent="0.15">
      <c r="A2" s="33" t="s">
        <v>5</v>
      </c>
      <c r="B2" s="30" t="s">
        <v>18</v>
      </c>
      <c r="C2" s="31"/>
      <c r="D2" s="31"/>
      <c r="E2" s="32"/>
    </row>
    <row r="3" spans="1:5" ht="14.25" thickBot="1" x14ac:dyDescent="0.2">
      <c r="A3" s="34"/>
      <c r="B3" s="16" t="s">
        <v>19</v>
      </c>
      <c r="C3" s="16" t="s">
        <v>7</v>
      </c>
      <c r="D3" s="16" t="s">
        <v>8</v>
      </c>
      <c r="E3" s="17" t="s">
        <v>9</v>
      </c>
    </row>
    <row r="4" spans="1:5" ht="14.25" thickTop="1" x14ac:dyDescent="0.15">
      <c r="A4" s="19">
        <v>16</v>
      </c>
      <c r="B4" s="2" t="s">
        <v>0</v>
      </c>
      <c r="C4" s="24">
        <v>128</v>
      </c>
      <c r="D4" s="24">
        <v>12046</v>
      </c>
      <c r="E4" s="25">
        <f>INT(D4*1.8)</f>
        <v>21682</v>
      </c>
    </row>
    <row r="5" spans="1:5" x14ac:dyDescent="0.15">
      <c r="A5" s="20">
        <v>32</v>
      </c>
      <c r="B5" s="1" t="s">
        <v>1</v>
      </c>
      <c r="C5" s="26">
        <f>C4+D4</f>
        <v>12174</v>
      </c>
      <c r="D5" s="26">
        <v>48238</v>
      </c>
      <c r="E5" s="27">
        <f>INT(D5*1.8)</f>
        <v>86828</v>
      </c>
    </row>
    <row r="6" spans="1:5" x14ac:dyDescent="0.15">
      <c r="A6" s="20">
        <v>48</v>
      </c>
      <c r="B6" s="1" t="s">
        <v>2</v>
      </c>
      <c r="C6" s="26">
        <f t="shared" ref="C6:C9" si="0">C5+D5</f>
        <v>60412</v>
      </c>
      <c r="D6" s="26">
        <v>56864</v>
      </c>
      <c r="E6" s="27">
        <f t="shared" ref="E6:E9" si="1">INT(D6*1.8)</f>
        <v>102355</v>
      </c>
    </row>
    <row r="7" spans="1:5" x14ac:dyDescent="0.15">
      <c r="A7" s="20">
        <v>64</v>
      </c>
      <c r="B7" s="1" t="s">
        <v>3</v>
      </c>
      <c r="C7" s="26">
        <f t="shared" si="0"/>
        <v>117276</v>
      </c>
      <c r="D7" s="26">
        <v>0</v>
      </c>
      <c r="E7" s="27">
        <v>268</v>
      </c>
    </row>
    <row r="8" spans="1:5" x14ac:dyDescent="0.15">
      <c r="A8" s="20">
        <v>80</v>
      </c>
      <c r="B8" s="1" t="s">
        <v>10</v>
      </c>
      <c r="C8" s="26">
        <f t="shared" si="0"/>
        <v>117276</v>
      </c>
      <c r="D8" s="26">
        <v>25368</v>
      </c>
      <c r="E8" s="27">
        <f t="shared" si="1"/>
        <v>45662</v>
      </c>
    </row>
    <row r="9" spans="1:5" x14ac:dyDescent="0.15">
      <c r="A9" s="21">
        <v>96</v>
      </c>
      <c r="B9" s="3" t="s">
        <v>4</v>
      </c>
      <c r="C9" s="28">
        <f t="shared" si="0"/>
        <v>142644</v>
      </c>
      <c r="D9" s="28">
        <v>32588</v>
      </c>
      <c r="E9" s="29">
        <f t="shared" si="1"/>
        <v>58658</v>
      </c>
    </row>
    <row r="10" spans="1:5" x14ac:dyDescent="0.15">
      <c r="A10" s="22"/>
      <c r="B10" s="18" t="s">
        <v>6</v>
      </c>
      <c r="C10" s="4"/>
      <c r="D10" s="4"/>
      <c r="E10" s="5"/>
    </row>
    <row r="11" spans="1:5" x14ac:dyDescent="0.15">
      <c r="A11" s="19">
        <v>128</v>
      </c>
      <c r="B11" s="6" t="s">
        <v>11</v>
      </c>
      <c r="C11" s="7"/>
      <c r="D11" s="7"/>
      <c r="E11" s="8"/>
    </row>
    <row r="12" spans="1:5" x14ac:dyDescent="0.15">
      <c r="A12" s="20">
        <v>12174</v>
      </c>
      <c r="B12" s="9" t="s">
        <v>12</v>
      </c>
      <c r="C12" s="10"/>
      <c r="D12" s="10"/>
      <c r="E12" s="11"/>
    </row>
    <row r="13" spans="1:5" x14ac:dyDescent="0.15">
      <c r="A13" s="20">
        <v>60412</v>
      </c>
      <c r="B13" s="9" t="s">
        <v>13</v>
      </c>
      <c r="C13" s="10"/>
      <c r="D13" s="10"/>
      <c r="E13" s="11"/>
    </row>
    <row r="14" spans="1:5" x14ac:dyDescent="0.15">
      <c r="A14" s="20">
        <v>117276</v>
      </c>
      <c r="B14" s="9" t="s">
        <v>14</v>
      </c>
      <c r="C14" s="10"/>
      <c r="D14" s="10"/>
      <c r="E14" s="11"/>
    </row>
    <row r="15" spans="1:5" x14ac:dyDescent="0.15">
      <c r="A15" s="20">
        <v>117276</v>
      </c>
      <c r="B15" s="9" t="s">
        <v>15</v>
      </c>
      <c r="C15" s="10"/>
      <c r="D15" s="10"/>
      <c r="E15" s="11"/>
    </row>
    <row r="16" spans="1:5" ht="14.25" thickBot="1" x14ac:dyDescent="0.2">
      <c r="A16" s="23">
        <v>142644</v>
      </c>
      <c r="B16" s="12" t="s">
        <v>16</v>
      </c>
      <c r="C16" s="13"/>
      <c r="D16" s="13"/>
      <c r="E16" s="14"/>
    </row>
  </sheetData>
  <mergeCells count="2">
    <mergeCell ref="B2:E2"/>
    <mergeCell ref="A2:A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アーカイブファイル内アーカイブについて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2014-02-06T08:01:24Z</dcterms:created>
  <dcterms:modified xsi:type="dcterms:W3CDTF">2014-02-06T08:27:37Z</dcterms:modified>
</cp:coreProperties>
</file>