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defaultThemeVersion="166925"/>
  <xr:revisionPtr revIDLastSave="0" documentId="13_ncr:1_{0616251A-41DE-4745-A2E6-13836CF42D92}" xr6:coauthVersionLast="47" xr6:coauthVersionMax="47" xr10:uidLastSave="{00000000-0000-0000-0000-000000000000}"/>
  <bookViews>
    <workbookView xWindow="16500" yWindow="-22860" windowWidth="37860" windowHeight="22000" tabRatio="828" xr2:uid="{DAA86EB3-E081-4DCF-A587-144F27FE2F1B}"/>
  </bookViews>
  <sheets>
    <sheet name="表紙" sheetId="7" r:id="rId1"/>
    <sheet name="チェックリストの説明" sheetId="14" r:id="rId2"/>
    <sheet name="チェック時の基準と手法" sheetId="16" r:id="rId3"/>
    <sheet name="審査サマリ" sheetId="17" r:id="rId4"/>
    <sheet name="単要素暗号ソフトウェア" sheetId="18" r:id="rId5"/>
    <sheet name="多要素暗号ソフトウェア" sheetId="19" r:id="rId6"/>
    <sheet name="単要素暗号デバイス " sheetId="20" r:id="rId7"/>
    <sheet name="多要素暗号デバイス" sheetId="21" r:id="rId8"/>
    <sheet name="生体要素の使用" sheetId="5" r:id="rId9"/>
    <sheet name="NIST SP800-131A概略" sheetId="6" r:id="rId10"/>
    <sheet name="用語集" sheetId="15"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5" l="1"/>
  <c r="H8" i="18"/>
  <c r="H12" i="21" l="1"/>
  <c r="H7" i="20"/>
  <c r="H10" i="19"/>
</calcChain>
</file>

<file path=xl/sharedStrings.xml><?xml version="1.0" encoding="utf-8"?>
<sst xmlns="http://schemas.openxmlformats.org/spreadsheetml/2006/main" count="766" uniqueCount="470">
  <si>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</si>
  <si>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</si>
  <si>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</si>
  <si>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</si>
  <si>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</si>
  <si>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</si>
  <si>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</si>
  <si>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</si>
  <si>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</si>
  <si>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</si>
  <si>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</si>
  <si>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</si>
  <si>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</si>
  <si>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</si>
  <si>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</si>
  <si>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</si>
  <si>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</si>
  <si>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</si>
  <si>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</si>
  <si>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</si>
  <si>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</si>
  <si>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</si>
  <si>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</si>
  <si>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</si>
  <si>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</si>
  <si>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</si>
  <si>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</si>
  <si>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</si>
  <si>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</si>
  <si>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</si>
  <si>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</si>
  <si>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</si>
  <si>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</si>
  <si>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</si>
  <si>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</si>
  <si>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</si>
  <si>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</si>
  <si>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</si>
  <si>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</si>
  <si>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</si>
  <si>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</si>
  <si>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</si>
  <si>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</si>
  <si>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</si>
  <si>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</si>
  <si>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</si>
  <si>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</si>
  <si>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</si>
  <si>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</si>
  <si>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</si>
  <si>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</si>
  <si>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</si>
  <si>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</si>
  <si>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</si>
  <si>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</si>
  <si>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</si>
  <si>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</si>
  <si>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</si>
  <si>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</si>
  <si>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</si>
  <si>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</si>
  <si>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</si>
  <si>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</si>
  <si>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</si>
  <si>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</si>
  <si>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</si>
  <si>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</si>
  <si>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</si>
  <si>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</si>
  <si>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</si>
  <si>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</si>
  <si>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</si>
  <si>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</si>
  <si>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</si>
  <si>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</si>
  <si>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</si>
  <si>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</si>
  <si>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</si>
  <si>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</si>
  <si>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</si>
  <si>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</si>
  <si>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</si>
  <si>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</si>
  <si>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</si>
  <si>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</si>
  <si>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</si>
  <si>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</si>
  <si>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</si>
  <si>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</si>
  <si>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</si>
  <si>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</si>
  <si>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</si>
  <si>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</si>
  <si>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</si>
  <si>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</si>
  <si>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</si>
  <si>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</si>
  <si>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</si>
  <si>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</si>
  <si>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</si>
  <si>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</si>
  <si>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</si>
  <si>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</si>
  <si>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</si>
  <si>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</si>
  <si>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</si>
  <si>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</si>
  <si>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</si>
  <si>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</si>
  <si>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</si>
  <si>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</si>
  <si>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</si>
  <si>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</si>
  <si>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</si>
  <si>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</si>
  <si>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</si>
  <si>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</si>
  <si>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</si>
  <si>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生体要素を使う場合は物理的な認証器を使った多要素認証の一部で使用する。</t>
    <phoneticPr fontId="1"/>
  </si>
  <si>
    <t>生体要素を使う場合はセンサーと検証者との間は保護された通信を確立する。</t>
    <rPh sb="22" eb="24">
      <t>ホゴ</t>
    </rPh>
    <rPh sb="30" eb="32">
      <t>カクリツ</t>
    </rPh>
    <phoneticPr fontId="1"/>
  </si>
  <si>
    <t>生体情報を取得する前にセンサーを認証する。</t>
    <rPh sb="0" eb="2">
      <t>セイタイ</t>
    </rPh>
    <rPh sb="2" eb="4">
      <t>ジョウホウ</t>
    </rPh>
    <rPh sb="5" eb="7">
      <t>シュトク</t>
    </rPh>
    <rPh sb="9" eb="10">
      <t>マエ</t>
    </rPh>
    <rPh sb="16" eb="18">
      <t>ニンショウ</t>
    </rPh>
    <phoneticPr fontId="1"/>
  </si>
  <si>
    <r>
      <t>プレゼンテーション攻撃検出の仕組みを導入する場合は、</t>
    </r>
    <r>
      <rPr>
        <sz val="11"/>
        <color theme="1"/>
        <rFont val="游ゴシック"/>
        <family val="3"/>
        <charset val="128"/>
        <scheme val="minor"/>
      </rPr>
      <t>必要に応じてISO/IEC 30107-3を参照する。</t>
    </r>
    <rPh sb="9" eb="13">
      <t>コウゲキケンシュツ</t>
    </rPh>
    <rPh sb="14" eb="16">
      <t>シク</t>
    </rPh>
    <rPh sb="18" eb="20">
      <t>ドウニュウ</t>
    </rPh>
    <rPh sb="22" eb="24">
      <t>バアイ</t>
    </rPh>
    <phoneticPr fontId="1"/>
  </si>
  <si>
    <t>認証で生体情報を使用する場合は、認証処理にセンサーの性能、完全性、真正性を侵すリスクがない。</t>
    <rPh sb="12" eb="14">
      <t>バアイ</t>
    </rPh>
    <rPh sb="18" eb="20">
      <t>ショリ</t>
    </rPh>
    <rPh sb="37" eb="38">
      <t>オカ</t>
    </rPh>
    <phoneticPr fontId="1"/>
  </si>
  <si>
    <t>プレゼンテーション攻撃検出の仕組みがある場合は10回連続、ない場合は5回連続の認証失敗で、最低30秒の間隔をおいてそれ以降は指数関数的に増やす認証制限を導入するか、その認証方式を利用不可とし別の認証方式を提示する。</t>
    <rPh sb="9" eb="11">
      <t>コウゲキ</t>
    </rPh>
    <rPh sb="11" eb="13">
      <t>ケンシュツ</t>
    </rPh>
    <rPh sb="14" eb="16">
      <t>シク</t>
    </rPh>
    <rPh sb="20" eb="22">
      <t>バアイ</t>
    </rPh>
    <rPh sb="25" eb="26">
      <t>カイ</t>
    </rPh>
    <rPh sb="26" eb="28">
      <t>レンゾク</t>
    </rPh>
    <rPh sb="31" eb="33">
      <t>バアイ</t>
    </rPh>
    <rPh sb="35" eb="38">
      <t>カイレンゾク</t>
    </rPh>
    <rPh sb="39" eb="43">
      <t>ニンショウシッパイ</t>
    </rPh>
    <rPh sb="71" eb="75">
      <t>ニンショウセイゲン</t>
    </rPh>
    <rPh sb="76" eb="78">
      <t>ドウニュウ</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</si>
  <si>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</si>
  <si>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</si>
  <si>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</si>
  <si>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</si>
  <si>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</si>
  <si>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</si>
  <si>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</si>
  <si>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</si>
  <si>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</si>
  <si>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</si>
  <si>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</si>
  <si>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</si>
  <si>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</si>
  <si>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</si>
  <si>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</si>
  <si>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</si>
  <si>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</si>
  <si>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</si>
  <si>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</si>
  <si>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</si>
  <si>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</si>
  <si>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</si>
  <si>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</si>
  <si>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</si>
  <si>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</si>
  <si>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</si>
  <si>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</si>
  <si>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</si>
  <si>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</si>
  <si>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</si>
  <si>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</si>
  <si>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</si>
  <si>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</si>
  <si>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</si>
  <si>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</si>
  <si>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生体要素の使用</t>
    <rPh sb="0" eb="4">
      <t>セイタイヨウソ</t>
    </rPh>
    <rPh sb="5" eb="7">
      <t>シヨウ</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</si>
  <si>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</si>
  <si>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</si>
  <si>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</si>
  <si>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</si>
  <si>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</si>
  <si>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</si>
  <si>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</si>
  <si>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</si>
  <si>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</si>
  <si>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</si>
  <si>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</si>
  <si>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</si>
  <si>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</si>
  <si>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</si>
  <si>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</si>
  <si>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</si>
  <si>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</si>
  <si>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</si>
  <si>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</si>
  <si>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</si>
  <si>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</si>
  <si>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</si>
  <si>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</si>
  <si>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</si>
  <si>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</si>
  <si>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</si>
  <si>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</si>
  <si>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</si>
  <si>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</si>
  <si>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</si>
  <si>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</si>
  <si>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</si>
  <si>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</si>
  <si>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</si>
  <si>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</si>
  <si>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</si>
  <si>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</si>
  <si>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</si>
  <si>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</si>
  <si>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</si>
  <si>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</si>
  <si>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</si>
  <si>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</si>
  <si>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</si>
  <si>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</si>
  <si>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</si>
  <si>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</si>
  <si>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</si>
  <si>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</si>
  <si>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</si>
  <si>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</si>
  <si>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</si>
  <si>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</si>
  <si>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</si>
  <si>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</si>
  <si>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</si>
  <si>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</si>
  <si>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</si>
  <si>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</si>
  <si>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</si>
  <si>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</si>
  <si>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</si>
  <si>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</si>
  <si>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</si>
  <si>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</si>
  <si>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チェック</t>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</si>
  <si>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</si>
  <si>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</si>
  <si>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</si>
  <si>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</si>
  <si>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</si>
  <si>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</si>
  <si>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</si>
  <si>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</si>
  <si>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</si>
  <si>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</si>
  <si>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</si>
  <si>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</si>
  <si>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</si>
  <si>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</si>
  <si>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</si>
  <si>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</si>
  <si>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</si>
  <si>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</si>
  <si>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</si>
  <si>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</si>
  <si>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</si>
  <si>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</si>
  <si>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</si>
  <si>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</si>
  <si>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</si>
  <si>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</si>
  <si>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</si>
  <si>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</si>
  <si>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</si>
  <si>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</si>
  <si>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</si>
  <si>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</si>
  <si>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</si>
  <si>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</si>
  <si>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</si>
  <si>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</si>
  <si>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基準を達成</t>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</si>
  <si>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</si>
  <si>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</si>
  <si>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</si>
  <si>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</si>
  <si>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</si>
  <si>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</si>
  <si>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</si>
  <si>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</si>
  <si>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</si>
  <si>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</si>
  <si>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</si>
  <si>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</si>
  <si>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</si>
  <si>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</si>
  <si>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</si>
  <si>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</si>
  <si>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</si>
  <si>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</si>
  <si>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</si>
  <si>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</si>
  <si>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</si>
  <si>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</si>
  <si>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</si>
  <si>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</si>
  <si>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</si>
  <si>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</si>
  <si>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</si>
  <si>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</si>
  <si>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必須</t>
    <rPh sb="0" eb="2">
      <t>ヒッス</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</si>
  <si>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</si>
  <si>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</si>
  <si>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</si>
  <si>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</si>
  <si>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</si>
  <si>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</si>
  <si>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</si>
  <si>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</si>
  <si>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審査における基準の狙い・目的</t>
    <rPh sb="0" eb="2">
      <t>シンサ</t>
    </rPh>
    <rPh sb="6" eb="8">
      <t>キジュン</t>
    </rPh>
    <rPh sb="9" eb="10">
      <t>ネラ</t>
    </rPh>
    <rPh sb="12" eb="14">
      <t>モクテキ</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</si>
  <si>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</si>
  <si>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</si>
  <si>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</si>
  <si>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</si>
  <si>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</si>
  <si>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</si>
  <si>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</si>
  <si>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</si>
  <si>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</si>
  <si>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</si>
  <si>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</si>
  <si>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</si>
  <si>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</si>
  <si>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</si>
  <si>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</si>
  <si>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</si>
  <si>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</si>
  <si>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</si>
  <si>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</si>
  <si>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</si>
  <si>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</si>
  <si>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</si>
  <si>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</si>
  <si>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</si>
  <si>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</si>
  <si>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</si>
  <si>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</si>
  <si>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</si>
  <si>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</si>
  <si>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</si>
  <si>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</si>
  <si>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</si>
  <si>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</si>
  <si>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</si>
  <si>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</si>
  <si>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</si>
  <si>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</si>
  <si>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</si>
  <si>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</si>
  <si>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</si>
  <si>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</si>
  <si>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</si>
  <si>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</si>
  <si>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</si>
  <si>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</si>
  <si>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</si>
  <si>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</si>
  <si>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</si>
  <si>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</si>
  <si>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</si>
  <si>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</si>
  <si>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</si>
  <si>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</si>
  <si>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</si>
  <si>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</si>
  <si>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</si>
  <si>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</si>
  <si>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</si>
  <si>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仕様もしくは実際の認証器で基準を満たすことを確認する。</t>
    <rPh sb="0" eb="2">
      <t>シヨウ</t>
    </rPh>
    <rPh sb="6" eb="8">
      <t>ジッサイ</t>
    </rPh>
    <rPh sb="9" eb="11">
      <t>ニンショウ</t>
    </rPh>
    <rPh sb="11" eb="12">
      <t>キ</t>
    </rPh>
    <rPh sb="13" eb="15">
      <t>キジュン</t>
    </rPh>
    <rPh sb="16" eb="17">
      <t>ミ</t>
    </rPh>
    <rPh sb="22" eb="24">
      <t>カクニン</t>
    </rPh>
    <phoneticPr fontId="1"/>
  </si>
  <si>
    <t>仕様もしくは実際の認証器で基準を満たすことを確認する。</t>
    <phoneticPr fontId="1"/>
  </si>
  <si>
    <t>推奨</t>
    <rPh sb="0" eb="2">
      <t>スイショウ</t>
    </rPh>
    <phoneticPr fontId="1"/>
  </si>
  <si>
    <t>悪意ある第三者によってセンサーが偽装されることを抑止する。</t>
    <rPh sb="0" eb="2">
      <t>アクイ</t>
    </rPh>
    <rPh sb="4" eb="7">
      <t>ダイサンシャ</t>
    </rPh>
    <rPh sb="16" eb="18">
      <t>ギソウ</t>
    </rPh>
    <rPh sb="24" eb="26">
      <t>ヨクシ</t>
    </rPh>
    <phoneticPr fontId="1"/>
  </si>
  <si>
    <t>生体要素を使用する際に必ず所持要素との組み合わせにより認証器が構成されていることを確認する。</t>
    <rPh sb="0" eb="4">
      <t>セイタイヨウソ</t>
    </rPh>
    <rPh sb="5" eb="7">
      <t>シヨウ</t>
    </rPh>
    <rPh sb="9" eb="10">
      <t>サイ</t>
    </rPh>
    <rPh sb="11" eb="12">
      <t>カナラ</t>
    </rPh>
    <rPh sb="13" eb="17">
      <t>ショジヨウソ</t>
    </rPh>
    <rPh sb="19" eb="20">
      <t>ク</t>
    </rPh>
    <rPh sb="21" eb="22">
      <t>ア</t>
    </rPh>
    <rPh sb="27" eb="30">
      <t>ニンショウキ</t>
    </rPh>
    <rPh sb="31" eb="33">
      <t>コウセイ</t>
    </rPh>
    <rPh sb="41" eb="43">
      <t>カクニン</t>
    </rPh>
    <phoneticPr fontId="1"/>
  </si>
  <si>
    <t>センサーから検証者への間が保護されていることを確かめ、悪意ある第三者による情報の窃取を抑止する。</t>
    <rPh sb="6" eb="9">
      <t>ケンショウシャ</t>
    </rPh>
    <rPh sb="11" eb="12">
      <t>アイダ</t>
    </rPh>
    <rPh sb="13" eb="15">
      <t>ホゴ</t>
    </rPh>
    <rPh sb="23" eb="24">
      <t>タシ</t>
    </rPh>
    <rPh sb="27" eb="29">
      <t>アクイ</t>
    </rPh>
    <rPh sb="31" eb="34">
      <t>ダイサンシャ</t>
    </rPh>
    <rPh sb="37" eb="39">
      <t>ジョウホウ</t>
    </rPh>
    <rPh sb="40" eb="42">
      <t>セッシュ</t>
    </rPh>
    <rPh sb="43" eb="45">
      <t>ヨクシ</t>
    </rPh>
    <phoneticPr fontId="1"/>
  </si>
  <si>
    <t>仕様もしくは実際の認証器で基準を満たすことを確認する。
センサー類が認証器が動作する環境で実装されている場合は、「チェック時の基準と手法」シートの「⑤基準のチェックを実施する」に基づくチェックとなる事を記載する。</t>
    <phoneticPr fontId="1"/>
  </si>
  <si>
    <t>仕様もしくは実際の認証器で基準を満たすことを確認する。
センサー類が認証器が動作する環境で実装されている場合は、「チェック時の基準と手法」シートの「⑤基準のチェックを実施する」に基づくチェックとなる事を記載する。</t>
    <phoneticPr fontId="1"/>
  </si>
  <si>
    <t>審査対象の情報からプレゼンテーション攻撃が考慮されているか、仕様もしくは実際の認証器で基準を満たすことを確認する。
センサー類が認証器が動作する環境で実装されている場合は、「チェック時の基準と手法」シートの「⑤基準のチェックを実施する」に基づくチェックとなる事を記載する。</t>
    <rPh sb="0" eb="4">
      <t>シンサタイショウ</t>
    </rPh>
    <rPh sb="5" eb="7">
      <t>ジョウホウ</t>
    </rPh>
    <rPh sb="18" eb="20">
      <t>コウゲキ</t>
    </rPh>
    <rPh sb="21" eb="23">
      <t>コウリョ</t>
    </rPh>
    <phoneticPr fontId="1"/>
  </si>
  <si>
    <t>センサー性能が一定以上であることで、誤って第三者が認証される可能性を小さくする。</t>
    <rPh sb="4" eb="6">
      <t>セイノウ</t>
    </rPh>
    <rPh sb="7" eb="11">
      <t>イッテイイジョウ</t>
    </rPh>
    <rPh sb="18" eb="19">
      <t>アヤマ</t>
    </rPh>
    <rPh sb="21" eb="24">
      <t>ダイサンシャ</t>
    </rPh>
    <rPh sb="25" eb="27">
      <t>ニンショウ</t>
    </rPh>
    <rPh sb="30" eb="33">
      <t>カノウセイ</t>
    </rPh>
    <rPh sb="34" eb="35">
      <t>チイ</t>
    </rPh>
    <phoneticPr fontId="1"/>
  </si>
  <si>
    <t>適切に導入することで、第三者によるなりすましのリスクを小さくする。</t>
    <rPh sb="0" eb="2">
      <t>テキセツ</t>
    </rPh>
    <rPh sb="3" eb="5">
      <t>ドウニュウ</t>
    </rPh>
    <rPh sb="11" eb="14">
      <t>ダイサンシャ</t>
    </rPh>
    <rPh sb="27" eb="28">
      <t>チイ</t>
    </rPh>
    <phoneticPr fontId="1"/>
  </si>
  <si>
    <t>様々な攻撃パターンを試行することを抑止することで、攻撃が成功するかの可能性を小さくする。</t>
    <rPh sb="0" eb="2">
      <t>サマザマ</t>
    </rPh>
    <rPh sb="3" eb="5">
      <t>コウゲキ</t>
    </rPh>
    <rPh sb="10" eb="12">
      <t>シコウ</t>
    </rPh>
    <rPh sb="17" eb="19">
      <t>ヨクシ</t>
    </rPh>
    <rPh sb="25" eb="27">
      <t>コウゲキ</t>
    </rPh>
    <rPh sb="28" eb="30">
      <t>セイコウ</t>
    </rPh>
    <rPh sb="34" eb="37">
      <t>カノウセイ</t>
    </rPh>
    <rPh sb="38" eb="39">
      <t>チイ</t>
    </rPh>
    <phoneticPr fontId="1"/>
  </si>
  <si>
    <t>悪意ある第三者によってセンサーが侵害されるリスクがないことを確認する。</t>
    <rPh sb="0" eb="2">
      <t>アクイ</t>
    </rPh>
    <rPh sb="4" eb="7">
      <t>ダイサンシャ</t>
    </rPh>
    <rPh sb="16" eb="18">
      <t>シンガイ</t>
    </rPh>
    <rPh sb="30" eb="32">
      <t>カクニン</t>
    </rPh>
    <phoneticPr fontId="1"/>
  </si>
  <si>
    <r>
      <t>生体認証をローカルでなく中央で行う場合は特定の装置に限定し、安全性が認められた暗号技術を用いる。</t>
    </r>
    <r>
      <rPr>
        <sz val="11"/>
        <color theme="1"/>
        <rFont val="游ゴシック"/>
        <family val="3"/>
        <charset val="128"/>
        <scheme val="minor"/>
      </rPr>
      <t>失効処理を実装する。</t>
    </r>
    <r>
      <rPr>
        <sz val="11"/>
        <color theme="1"/>
        <rFont val="游ゴシック"/>
        <family val="2"/>
        <charset val="128"/>
        <scheme val="minor"/>
      </rPr>
      <t>生体情報は保護された通信で送られる。</t>
    </r>
    <rPh sb="20" eb="22">
      <t>トクテイ</t>
    </rPh>
    <rPh sb="23" eb="25">
      <t>ソウチ</t>
    </rPh>
    <rPh sb="26" eb="28">
      <t>ゲンテイ</t>
    </rPh>
    <rPh sb="30" eb="33">
      <t>アンゼンセイ</t>
    </rPh>
    <rPh sb="34" eb="35">
      <t>ミト</t>
    </rPh>
    <rPh sb="50" eb="52">
      <t>ショリ</t>
    </rPh>
    <rPh sb="53" eb="55">
      <t>ジッソウ</t>
    </rPh>
    <phoneticPr fontId="1"/>
  </si>
  <si>
    <t>認証器から中央までの間で情報そのものや通信路が脆弱でないことを確認する。また、万一情報漏洩などがあった時は無効化して、悪意ある第三者が利用できないようにできることを確認する。</t>
    <rPh sb="0" eb="3">
      <t>ニンショウキ</t>
    </rPh>
    <rPh sb="5" eb="7">
      <t>チュウオウ</t>
    </rPh>
    <rPh sb="10" eb="11">
      <t>アイダ</t>
    </rPh>
    <rPh sb="12" eb="14">
      <t>ジョウホウ</t>
    </rPh>
    <rPh sb="19" eb="22">
      <t>ツウシンロ</t>
    </rPh>
    <rPh sb="23" eb="25">
      <t>ゼイジャク</t>
    </rPh>
    <rPh sb="31" eb="33">
      <t>カクニン</t>
    </rPh>
    <rPh sb="39" eb="41">
      <t>マンイチ</t>
    </rPh>
    <rPh sb="41" eb="45">
      <t>ジョウホウロウエイ</t>
    </rPh>
    <rPh sb="51" eb="52">
      <t>トキ</t>
    </rPh>
    <rPh sb="53" eb="56">
      <t>ムコウカ</t>
    </rPh>
    <rPh sb="59" eb="61">
      <t>アクイ</t>
    </rPh>
    <rPh sb="63" eb="66">
      <t>ダイサンシャ</t>
    </rPh>
    <rPh sb="67" eb="69">
      <t>リヨウ</t>
    </rPh>
    <rPh sb="82" eb="84">
      <t>カクニン</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</si>
  <si>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</si>
  <si>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</si>
  <si>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</si>
  <si>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</si>
  <si>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</si>
  <si>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</si>
  <si>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</si>
  <si>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</si>
  <si>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</si>
  <si>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</si>
  <si>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</si>
  <si>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</si>
  <si>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</si>
  <si>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</si>
  <si>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r>
      <t>FMR（誤合致率）が1/1000</t>
    </r>
    <r>
      <rPr>
        <sz val="11"/>
        <rFont val="游ゴシック"/>
        <family val="3"/>
        <charset val="128"/>
        <scheme val="minor"/>
      </rPr>
      <t>以下</t>
    </r>
    <r>
      <rPr>
        <sz val="11"/>
        <color theme="1"/>
        <rFont val="游ゴシック"/>
        <family val="2"/>
        <charset val="128"/>
        <scheme val="minor"/>
      </rPr>
      <t>である。</t>
    </r>
    <rPh sb="4" eb="5">
      <t>アヤマ</t>
    </rPh>
    <rPh sb="5" eb="8">
      <t>ガッチリツ</t>
    </rPh>
    <rPh sb="16" eb="18">
      <t>イカ</t>
    </rPh>
    <phoneticPr fontId="1"/>
  </si>
  <si>
    <t>ただし、学認に参加している大学の情報は積極的には採用しないことに留意すること。</t>
    <rPh sb="32" eb="34">
      <t>リュウイ</t>
    </rPh>
    <phoneticPr fontId="1"/>
  </si>
  <si>
    <t>認証器で使用しているアルゴリズムが安全である事の確認</t>
    <rPh sb="0" eb="3">
      <t>ニンショウキ</t>
    </rPh>
    <rPh sb="4" eb="6">
      <t>シヨウ</t>
    </rPh>
    <rPh sb="17" eb="19">
      <t>アンゼン</t>
    </rPh>
    <rPh sb="22" eb="23">
      <t>コト</t>
    </rPh>
    <rPh sb="24" eb="26">
      <t>カクニン</t>
    </rPh>
    <phoneticPr fontId="1"/>
  </si>
  <si>
    <t>認証器のバージョン情報</t>
    <rPh sb="0" eb="3">
      <t>ニンショウキ</t>
    </rPh>
    <rPh sb="9" eb="11">
      <t>ジョウホウ</t>
    </rPh>
    <phoneticPr fontId="1"/>
  </si>
  <si>
    <t>単要素暗号ソフトウェア</t>
    <rPh sb="0" eb="1">
      <t>タン</t>
    </rPh>
    <rPh sb="1" eb="3">
      <t>ヨウソ</t>
    </rPh>
    <rPh sb="3" eb="5">
      <t>アンゴウ</t>
    </rPh>
    <phoneticPr fontId="1"/>
  </si>
  <si>
    <t>記憶認証もしくは生体認証に成功した際にしかアクセスできない場所で秘密鍵を管理している。また、保管する場所は安全な領域である。</t>
    <rPh sb="0" eb="2">
      <t>キオク</t>
    </rPh>
    <rPh sb="2" eb="4">
      <t>ニンショウ</t>
    </rPh>
    <rPh sb="8" eb="10">
      <t>セイタイ</t>
    </rPh>
    <rPh sb="10" eb="12">
      <t>ニンショウ</t>
    </rPh>
    <rPh sb="13" eb="15">
      <t>セイコウ</t>
    </rPh>
    <rPh sb="17" eb="18">
      <t>サイ</t>
    </rPh>
    <rPh sb="29" eb="31">
      <t>バショ</t>
    </rPh>
    <rPh sb="32" eb="34">
      <t>ヒミツ</t>
    </rPh>
    <rPh sb="34" eb="35">
      <t>カギ</t>
    </rPh>
    <rPh sb="36" eb="38">
      <t>カンリ</t>
    </rPh>
    <rPh sb="46" eb="48">
      <t>ホカン</t>
    </rPh>
    <rPh sb="50" eb="52">
      <t>バショ</t>
    </rPh>
    <rPh sb="53" eb="55">
      <t>アンゼン</t>
    </rPh>
    <rPh sb="56" eb="58">
      <t>リョウイキ</t>
    </rPh>
    <phoneticPr fontId="1"/>
  </si>
  <si>
    <t>安全な領域：TPM、TEE、セキュアエレメント</t>
  </si>
  <si>
    <t>秘密鍵の漏洩が防止されている事の確認</t>
    <rPh sb="0" eb="3">
      <t>ヒミツカギ</t>
    </rPh>
    <rPh sb="4" eb="6">
      <t>ロウエイ</t>
    </rPh>
    <rPh sb="7" eb="9">
      <t>ボウシ</t>
    </rPh>
    <rPh sb="14" eb="15">
      <t>コト</t>
    </rPh>
    <rPh sb="16" eb="18">
      <t>カクニン</t>
    </rPh>
    <phoneticPr fontId="1"/>
  </si>
  <si>
    <t>ハードウェア or ソフトウェア的に保護された領域で秘密鍵が保護されており、適切なアクセス制御が行われていることを確認する。
認証器の動作する環境の信頼については、「チェック時の基準と手法」シートを参照する。</t>
    <rPh sb="16" eb="17">
      <t>テキ</t>
    </rPh>
    <rPh sb="18" eb="20">
      <t>ホゴ</t>
    </rPh>
    <rPh sb="23" eb="25">
      <t>リョウイキ</t>
    </rPh>
    <rPh sb="26" eb="29">
      <t>ヒミツカギ</t>
    </rPh>
    <rPh sb="30" eb="32">
      <t>ホゴ</t>
    </rPh>
    <rPh sb="38" eb="40">
      <t>テキセツ</t>
    </rPh>
    <rPh sb="45" eb="47">
      <t>セイギョ</t>
    </rPh>
    <rPh sb="48" eb="49">
      <t>オコナ</t>
    </rPh>
    <rPh sb="57" eb="59">
      <t>カクニン</t>
    </rPh>
    <rPh sb="63" eb="66">
      <t>ニンショウキ</t>
    </rPh>
    <rPh sb="67" eb="69">
      <t>ドウサ</t>
    </rPh>
    <rPh sb="71" eb="73">
      <t>カンキョウ</t>
    </rPh>
    <rPh sb="74" eb="76">
      <t>シンライ</t>
    </rPh>
    <rPh sb="87" eb="88">
      <t>ジ</t>
    </rPh>
    <rPh sb="89" eb="91">
      <t>キジュン</t>
    </rPh>
    <rPh sb="92" eb="94">
      <t>シュホウ</t>
    </rPh>
    <rPh sb="99" eb="101">
      <t>サンショウ</t>
    </rPh>
    <phoneticPr fontId="1"/>
  </si>
  <si>
    <t>　</t>
    <phoneticPr fontId="1"/>
  </si>
  <si>
    <t>秘密鍵へのアクセスは認証ソフトウェアしかできないように制御されている。</t>
  </si>
  <si>
    <t>秘密鍵の漏洩が防止されている事の確認</t>
    <rPh sb="0" eb="2">
      <t>ヒミツ</t>
    </rPh>
    <rPh sb="2" eb="3">
      <t>カギ</t>
    </rPh>
    <rPh sb="4" eb="6">
      <t>ロウエイ</t>
    </rPh>
    <rPh sb="7" eb="9">
      <t>ボウシ</t>
    </rPh>
    <rPh sb="14" eb="15">
      <t>コト</t>
    </rPh>
    <rPh sb="16" eb="18">
      <t>カクニン</t>
    </rPh>
    <phoneticPr fontId="1"/>
  </si>
  <si>
    <t>エクスポート操作によって攻撃者に秘密鍵が奪取されることを防ぐだけではなく、利用者の不用意な操作によって秘密鍵が漏洩しないことを確認する。
認証器の動作する環境の信頼については、「チェック時の基準と手法」シートを参照する。
認証器の動作する環境がWindows、macOSの場合はエクスポート時にパスワードを設定する事を明示している事を確認する。</t>
    <rPh sb="6" eb="8">
      <t>ソウサ</t>
    </rPh>
    <rPh sb="12" eb="15">
      <t>コウゲキシャ</t>
    </rPh>
    <rPh sb="16" eb="19">
      <t>ヒミツカギ</t>
    </rPh>
    <rPh sb="20" eb="22">
      <t>ダッシュ</t>
    </rPh>
    <rPh sb="28" eb="29">
      <t>フセ</t>
    </rPh>
    <rPh sb="37" eb="40">
      <t>リヨウシャ</t>
    </rPh>
    <rPh sb="41" eb="44">
      <t>フヨウイ</t>
    </rPh>
    <rPh sb="45" eb="47">
      <t>ソウサ</t>
    </rPh>
    <rPh sb="51" eb="54">
      <t>ヒミツカギ</t>
    </rPh>
    <rPh sb="55" eb="57">
      <t>ロウエイ</t>
    </rPh>
    <rPh sb="63" eb="65">
      <t>カクニン</t>
    </rPh>
    <rPh sb="136" eb="138">
      <t>バアイ</t>
    </rPh>
    <rPh sb="145" eb="146">
      <t>ジ</t>
    </rPh>
    <rPh sb="153" eb="155">
      <t>セッテイ</t>
    </rPh>
    <rPh sb="157" eb="158">
      <t>コト</t>
    </rPh>
    <rPh sb="159" eb="161">
      <t>メイジ</t>
    </rPh>
    <rPh sb="165" eb="166">
      <t>コト</t>
    </rPh>
    <rPh sb="167" eb="169">
      <t>カクニン</t>
    </rPh>
    <phoneticPr fontId="1"/>
  </si>
  <si>
    <t>秘密鍵を別のデバイスに複製できない。</t>
  </si>
  <si>
    <t>認証器の使用を想定している環境で、秘密鍵を複製する操作を準備しないことで、攻撃者による奪取や利用者による過失を防止できているかを確認する。
認証器の動作する環境の信頼については、「チェック時の基準と手法」シートを参照する。
認証器の動作する環境がWindows、macOSの場合はエクスポート時にパスワードを設定する事を明示している事を確認する。</t>
    <rPh sb="0" eb="3">
      <t>ニンショウキ</t>
    </rPh>
    <rPh sb="4" eb="6">
      <t>シヨウ</t>
    </rPh>
    <rPh sb="7" eb="9">
      <t>ソウテイ</t>
    </rPh>
    <rPh sb="13" eb="15">
      <t>カンキョウ</t>
    </rPh>
    <rPh sb="17" eb="20">
      <t>ヒミツカギ</t>
    </rPh>
    <rPh sb="21" eb="23">
      <t>フクセイ</t>
    </rPh>
    <rPh sb="25" eb="27">
      <t>ソウサ</t>
    </rPh>
    <rPh sb="28" eb="30">
      <t>ジュンビ</t>
    </rPh>
    <rPh sb="37" eb="40">
      <t>コウゲキシャ</t>
    </rPh>
    <rPh sb="43" eb="45">
      <t>ダッシュ</t>
    </rPh>
    <rPh sb="46" eb="49">
      <t>リヨウシャ</t>
    </rPh>
    <rPh sb="52" eb="54">
      <t>カシツ</t>
    </rPh>
    <rPh sb="55" eb="57">
      <t>ボウシ</t>
    </rPh>
    <rPh sb="64" eb="66">
      <t>カクニン</t>
    </rPh>
    <phoneticPr fontId="1"/>
  </si>
  <si>
    <t>多要素暗号ソフトウェア</t>
    <rPh sb="0" eb="3">
      <t>タヨウソ</t>
    </rPh>
    <rPh sb="3" eb="5">
      <t>アンゴウ</t>
    </rPh>
    <phoneticPr fontId="1"/>
  </si>
  <si>
    <t>ハードウェア or ソフトウェア的に保護された領域で秘密鍵が保護されており、適切なアクセス制御が行われていることを確認する。
認証器の動作する環境の信頼については、「チェック時の基準と手法」シートを参照する。</t>
    <phoneticPr fontId="1"/>
  </si>
  <si>
    <t>エクスポート操作によって攻撃者に秘密鍵が奪取されることを防ぐだけではなく、利用者の不用意な操作によって秘密鍵が漏洩しないことを確認する。
認証器の動作する環境の信頼については、「チェック時の基準と手法」シートを参照する。
Windows、macOSの場合はエクスポート時にパスワードを設定する事を明示している事を確認する。</t>
    <phoneticPr fontId="1"/>
  </si>
  <si>
    <t>認証器の使用を想定している環境で、秘密鍵を複製する操作を準備しないことで、攻撃者による奪取や利用者による過失を防止できているかを確認する。
認証器の動作する環境の信頼については、「チェック時の基準と手法」シートを参照する。
Windows、macOSの場合はエクスポート時にパスワードを設定する事を明示している事を確認する。</t>
    <phoneticPr fontId="1"/>
  </si>
  <si>
    <t>記憶認証を用いる際は連続試行失敗時に制限を設けている。</t>
  </si>
  <si>
    <t>総当たりやリストによる記憶認証情報の推測が防止されいている事の確認</t>
    <rPh sb="0" eb="2">
      <t>ソウア</t>
    </rPh>
    <rPh sb="11" eb="17">
      <t>キオクニンショウジョウホウ</t>
    </rPh>
    <rPh sb="18" eb="20">
      <t>スイソク</t>
    </rPh>
    <rPh sb="21" eb="23">
      <t>ボウシ</t>
    </rPh>
    <rPh sb="29" eb="30">
      <t>コト</t>
    </rPh>
    <rPh sb="31" eb="33">
      <t>カクニン</t>
    </rPh>
    <phoneticPr fontId="1"/>
  </si>
  <si>
    <t>生体認証を用いる際は連続試行失敗時の制限を含め「生体要素の使用」を満たす。</t>
    <phoneticPr fontId="1"/>
  </si>
  <si>
    <t>生体認証の実装が認証器として妥当である事の確認</t>
    <rPh sb="0" eb="2">
      <t>セイタイ</t>
    </rPh>
    <rPh sb="2" eb="4">
      <t>ニンショウ</t>
    </rPh>
    <rPh sb="5" eb="7">
      <t>ジッソウ</t>
    </rPh>
    <rPh sb="8" eb="10">
      <t>ニンショウ</t>
    </rPh>
    <rPh sb="10" eb="11">
      <t>キ</t>
    </rPh>
    <rPh sb="14" eb="16">
      <t>ダトウ</t>
    </rPh>
    <rPh sb="19" eb="20">
      <t>コト</t>
    </rPh>
    <rPh sb="21" eb="23">
      <t>カクニン</t>
    </rPh>
    <phoneticPr fontId="1"/>
  </si>
  <si>
    <t>「生体要素の使用」シートを使用して確認する。</t>
    <rPh sb="1" eb="3">
      <t>セイタイ</t>
    </rPh>
    <rPh sb="3" eb="5">
      <t>ヨウソ</t>
    </rPh>
    <rPh sb="6" eb="8">
      <t>シヨウ</t>
    </rPh>
    <rPh sb="13" eb="15">
      <t>シヨウ</t>
    </rPh>
    <rPh sb="17" eb="19">
      <t>カクニン</t>
    </rPh>
    <phoneticPr fontId="1"/>
  </si>
  <si>
    <t>暗号化されていない鍵や秘密情報、生体情報は認証直後に消去される。</t>
  </si>
  <si>
    <t>認証情報の認証器使用時の漏洩が防止されている事の確認</t>
    <rPh sb="0" eb="4">
      <t>ニンショウジョウホウ</t>
    </rPh>
    <rPh sb="5" eb="7">
      <t>ニンショウ</t>
    </rPh>
    <rPh sb="7" eb="8">
      <t>キ</t>
    </rPh>
    <rPh sb="8" eb="10">
      <t>シヨウ</t>
    </rPh>
    <rPh sb="10" eb="11">
      <t>ジ</t>
    </rPh>
    <rPh sb="12" eb="14">
      <t>ロウエイ</t>
    </rPh>
    <rPh sb="15" eb="17">
      <t>ボウシ</t>
    </rPh>
    <rPh sb="22" eb="23">
      <t>コト</t>
    </rPh>
    <rPh sb="24" eb="26">
      <t>カクニン</t>
    </rPh>
    <phoneticPr fontId="1"/>
  </si>
  <si>
    <t>認証用に一時的に取得した認証情報が適切に削除されているか、アクセス制御が行われているかを確認する。</t>
    <rPh sb="0" eb="3">
      <t>ニンショウヨウ</t>
    </rPh>
    <rPh sb="4" eb="7">
      <t>イチジテキ</t>
    </rPh>
    <rPh sb="8" eb="10">
      <t>シュトク</t>
    </rPh>
    <rPh sb="12" eb="16">
      <t>ニンショウジョウホウ</t>
    </rPh>
    <rPh sb="17" eb="19">
      <t>テキセツ</t>
    </rPh>
    <rPh sb="20" eb="22">
      <t>サクジョ</t>
    </rPh>
    <rPh sb="33" eb="35">
      <t>セイギョ</t>
    </rPh>
    <rPh sb="36" eb="37">
      <t>オコナ</t>
    </rPh>
    <rPh sb="44" eb="46">
      <t>カクニン</t>
    </rPh>
    <phoneticPr fontId="1"/>
  </si>
  <si>
    <t>単要素暗号デバイス</t>
    <rPh sb="0" eb="1">
      <t>タン</t>
    </rPh>
    <rPh sb="1" eb="3">
      <t>ヨウソ</t>
    </rPh>
    <rPh sb="3" eb="5">
      <t>アンゴウ</t>
    </rPh>
    <phoneticPr fontId="1"/>
  </si>
  <si>
    <t>秘密鍵とアルゴリズムのセキュリティ強度に関して、 具体的な名称に記載したアルゴリズムを使用している。</t>
    <rPh sb="20" eb="21">
      <t>カン</t>
    </rPh>
    <phoneticPr fontId="1"/>
  </si>
  <si>
    <t>・決定的乱数生成器：
Hash_DRBG，HMAC_DRBG
AES128，AES192，AES256を用いたCTR_DRBG
・署名に用いる公開鍵暗号：
224bit以上のECDSA，EdDSA
2048bit以上のRSA</t>
  </si>
  <si>
    <t>具体的な名称に記載したもの以外を使用している時はNIST SP800-131Aを参照すること</t>
    <rPh sb="0" eb="2">
      <t>グタイ</t>
    </rPh>
    <rPh sb="2" eb="3">
      <t>テキ</t>
    </rPh>
    <rPh sb="4" eb="6">
      <t>メイショウ</t>
    </rPh>
    <rPh sb="7" eb="9">
      <t>キサイ</t>
    </rPh>
    <rPh sb="13" eb="15">
      <t>イガイ</t>
    </rPh>
    <rPh sb="16" eb="18">
      <t>シヨウ</t>
    </rPh>
    <rPh sb="22" eb="23">
      <t>トキ</t>
    </rPh>
    <rPh sb="40" eb="42">
      <t>サンショウ</t>
    </rPh>
    <phoneticPr fontId="1"/>
  </si>
  <si>
    <t>「具体的な名称」と「備考」の記載に則っているか、それと同等以上に安全である事を確認する。</t>
    <rPh sb="27" eb="31">
      <t>ドウトウイジョウ</t>
    </rPh>
    <rPh sb="32" eb="34">
      <t>アンゼン</t>
    </rPh>
    <rPh sb="37" eb="38">
      <t>コト</t>
    </rPh>
    <phoneticPr fontId="1"/>
  </si>
  <si>
    <t>チャレンジnonceは64bit以上である。</t>
    <rPh sb="16" eb="18">
      <t>イジョウ</t>
    </rPh>
    <phoneticPr fontId="1"/>
  </si>
  <si>
    <t>攻撃者の推測によるチャレンジnonceの値の特定が困難である事の確認</t>
    <rPh sb="0" eb="3">
      <t>コウゲキシャ</t>
    </rPh>
    <rPh sb="4" eb="6">
      <t>スイソク</t>
    </rPh>
    <rPh sb="20" eb="21">
      <t>アタイ</t>
    </rPh>
    <rPh sb="22" eb="24">
      <t>トクテイ</t>
    </rPh>
    <rPh sb="25" eb="27">
      <t>コンナン</t>
    </rPh>
    <rPh sb="30" eb="31">
      <t>コト</t>
    </rPh>
    <rPh sb="32" eb="34">
      <t>カクニン</t>
    </rPh>
    <phoneticPr fontId="1"/>
  </si>
  <si>
    <t>基準のbit数以上のエントロピーがある乱数であることを確認する。</t>
    <rPh sb="0" eb="2">
      <t>キジュン</t>
    </rPh>
    <rPh sb="6" eb="9">
      <t>スウイジョウ</t>
    </rPh>
    <rPh sb="19" eb="21">
      <t>ランスウ</t>
    </rPh>
    <rPh sb="27" eb="29">
      <t>カクニン</t>
    </rPh>
    <phoneticPr fontId="1"/>
  </si>
  <si>
    <t>認証器を使用するための認証がある。</t>
    <rPh sb="0" eb="2">
      <t>ニンショウ</t>
    </rPh>
    <rPh sb="2" eb="3">
      <t>ウツワ</t>
    </rPh>
    <rPh sb="4" eb="6">
      <t>シヨウ</t>
    </rPh>
    <rPh sb="11" eb="13">
      <t>ニンショウ</t>
    </rPh>
    <phoneticPr fontId="1"/>
  </si>
  <si>
    <t>多要素認証器である事の確認</t>
    <rPh sb="0" eb="6">
      <t>タヨウソニンショウキ</t>
    </rPh>
    <rPh sb="9" eb="10">
      <t>コト</t>
    </rPh>
    <rPh sb="11" eb="13">
      <t>カクニン</t>
    </rPh>
    <phoneticPr fontId="1"/>
  </si>
  <si>
    <t>知識要素または生体要素を使用した認証が行われることを確認する。</t>
    <rPh sb="0" eb="2">
      <t>チシキ</t>
    </rPh>
    <rPh sb="2" eb="4">
      <t>ヨウソ</t>
    </rPh>
    <rPh sb="12" eb="14">
      <t>シヨウ</t>
    </rPh>
    <rPh sb="19" eb="20">
      <t>オコナ</t>
    </rPh>
    <rPh sb="26" eb="28">
      <t>カクニン</t>
    </rPh>
    <phoneticPr fontId="1"/>
  </si>
  <si>
    <t>記憶認証を用いる際は、記憶シークレットは6桁以上の数値もしくは記憶シークレットの要件を満たしている。</t>
    <rPh sb="0" eb="4">
      <t>キオクニンショウ</t>
    </rPh>
    <rPh sb="5" eb="6">
      <t>モチ</t>
    </rPh>
    <rPh sb="8" eb="9">
      <t>サイ</t>
    </rPh>
    <rPh sb="11" eb="13">
      <t>キオク</t>
    </rPh>
    <rPh sb="12" eb="13">
      <t>ツイキ</t>
    </rPh>
    <phoneticPr fontId="1"/>
  </si>
  <si>
    <t>攻撃者の推測による記憶シークレットの値の特定が困難である事の確認</t>
    <rPh sb="0" eb="3">
      <t>コウゲキシャ</t>
    </rPh>
    <rPh sb="4" eb="6">
      <t>スイソク</t>
    </rPh>
    <rPh sb="9" eb="11">
      <t>キオク</t>
    </rPh>
    <rPh sb="18" eb="19">
      <t>アタイ</t>
    </rPh>
    <rPh sb="20" eb="22">
      <t>トクテイ</t>
    </rPh>
    <rPh sb="23" eb="25">
      <t>コンナン</t>
    </rPh>
    <rPh sb="28" eb="29">
      <t>コト</t>
    </rPh>
    <rPh sb="30" eb="32">
      <t>カクニン</t>
    </rPh>
    <phoneticPr fontId="1"/>
  </si>
  <si>
    <t>記憶認証が行われる事を確認し、記憶シークレットの仕様が基準を満たすことを確認する。</t>
    <rPh sb="0" eb="4">
      <t>キオクニンショウ</t>
    </rPh>
    <rPh sb="5" eb="6">
      <t>オコナ</t>
    </rPh>
    <rPh sb="9" eb="10">
      <t>コト</t>
    </rPh>
    <rPh sb="11" eb="13">
      <t>カクニン</t>
    </rPh>
    <rPh sb="15" eb="17">
      <t>キオク</t>
    </rPh>
    <rPh sb="24" eb="26">
      <t>シヨウ</t>
    </rPh>
    <rPh sb="27" eb="29">
      <t>キジュン</t>
    </rPh>
    <phoneticPr fontId="1"/>
  </si>
  <si>
    <t>記憶認証を用いる際は連続試行失敗時に制限を設けている。</t>
    <rPh sb="18" eb="20">
      <t>セイゲン</t>
    </rPh>
    <phoneticPr fontId="1"/>
  </si>
  <si>
    <t>総当たりやリストによる記憶認証情報の推測が防止されいている事の確認</t>
    <rPh sb="0" eb="2">
      <t>ソウア</t>
    </rPh>
    <rPh sb="11" eb="13">
      <t>キオク</t>
    </rPh>
    <rPh sb="13" eb="15">
      <t>ニンショウ</t>
    </rPh>
    <rPh sb="15" eb="17">
      <t>ジョウホウ</t>
    </rPh>
    <rPh sb="18" eb="20">
      <t>スイソク</t>
    </rPh>
    <rPh sb="21" eb="23">
      <t>ボウシ</t>
    </rPh>
    <rPh sb="29" eb="30">
      <t>コト</t>
    </rPh>
    <rPh sb="31" eb="33">
      <t>カクニン</t>
    </rPh>
    <phoneticPr fontId="1"/>
  </si>
  <si>
    <t>記憶認証が行われる事を確認し、連続で失敗した時の制限の有無を仕様や実際の認証器にて確認する。</t>
    <rPh sb="0" eb="2">
      <t>キオク</t>
    </rPh>
    <rPh sb="2" eb="4">
      <t>ニンショウ</t>
    </rPh>
    <rPh sb="5" eb="6">
      <t>オコナ</t>
    </rPh>
    <rPh sb="9" eb="10">
      <t>コト</t>
    </rPh>
    <rPh sb="11" eb="13">
      <t>カクニン</t>
    </rPh>
    <rPh sb="15" eb="17">
      <t>レンゾク</t>
    </rPh>
    <rPh sb="18" eb="20">
      <t>シッパイ</t>
    </rPh>
    <rPh sb="22" eb="23">
      <t>トキ</t>
    </rPh>
    <rPh sb="24" eb="26">
      <t>セイゲン</t>
    </rPh>
    <rPh sb="27" eb="29">
      <t>ウム</t>
    </rPh>
    <rPh sb="30" eb="32">
      <t>シヨウ</t>
    </rPh>
    <rPh sb="33" eb="35">
      <t>ジッサイ</t>
    </rPh>
    <rPh sb="36" eb="39">
      <t>ニンショウキ</t>
    </rPh>
    <rPh sb="41" eb="43">
      <t>カクニン</t>
    </rPh>
    <phoneticPr fontId="1"/>
  </si>
  <si>
    <t>生体認証を用いる際は連続試行失敗時の制限を含め「生体要素の使用」を満たしている。</t>
    <rPh sb="18" eb="20">
      <t>セイゲン</t>
    </rPh>
    <phoneticPr fontId="1"/>
  </si>
  <si>
    <t>「生体要素の使用」シートを使用して確認する。</t>
    <rPh sb="1" eb="5">
      <t>セイタイヨウソ</t>
    </rPh>
    <rPh sb="6" eb="8">
      <t>シヨウ</t>
    </rPh>
    <rPh sb="13" eb="15">
      <t>シヨウ</t>
    </rPh>
    <rPh sb="17" eb="19">
      <t>カクニン</t>
    </rPh>
    <phoneticPr fontId="1"/>
  </si>
  <si>
    <t>暗号化されていない鍵や秘密情報、生体情報は認証直後に消去する。</t>
    <rPh sb="0" eb="2">
      <t>アンゴウ</t>
    </rPh>
    <rPh sb="2" eb="3">
      <t>カ</t>
    </rPh>
    <rPh sb="9" eb="10">
      <t>カギ</t>
    </rPh>
    <rPh sb="11" eb="13">
      <t>ヒミツ</t>
    </rPh>
    <rPh sb="13" eb="15">
      <t>ジョウホウ</t>
    </rPh>
    <rPh sb="16" eb="18">
      <t>セイタイ</t>
    </rPh>
    <rPh sb="18" eb="20">
      <t>ジョウホウ</t>
    </rPh>
    <rPh sb="21" eb="23">
      <t>ニンショウ</t>
    </rPh>
    <rPh sb="23" eb="25">
      <t>チョクゴ</t>
    </rPh>
    <rPh sb="26" eb="28">
      <t>ショウキョ</t>
    </rPh>
    <phoneticPr fontId="1"/>
  </si>
  <si>
    <t>認証情報の漏洩防止</t>
    <rPh sb="0" eb="4">
      <t>ニンショウジョウホウ</t>
    </rPh>
    <rPh sb="5" eb="9">
      <t>ロウエイボウシ</t>
    </rPh>
    <phoneticPr fontId="1"/>
  </si>
  <si>
    <t>認証用に一時的に取得した認証情報が適切に削除されれているか、アクセス制御が行われているかを確認する。</t>
    <rPh sb="0" eb="3">
      <t>ニンショウヨウ</t>
    </rPh>
    <rPh sb="4" eb="7">
      <t>イチジテキ</t>
    </rPh>
    <rPh sb="8" eb="10">
      <t>シュトク</t>
    </rPh>
    <rPh sb="12" eb="16">
      <t>ニンショウジョウホウ</t>
    </rPh>
    <rPh sb="17" eb="19">
      <t>テキセツ</t>
    </rPh>
    <rPh sb="20" eb="22">
      <t>サクジョ</t>
    </rPh>
    <rPh sb="34" eb="36">
      <t>セイギョ</t>
    </rPh>
    <rPh sb="37" eb="38">
      <t>オコナ</t>
    </rPh>
    <rPh sb="45" eb="47">
      <t>カクニン</t>
    </rPh>
    <phoneticPr fontId="1"/>
  </si>
  <si>
    <t>部分適合</t>
  </si>
  <si>
    <t>適合</t>
  </si>
  <si>
    <t xml:space="preserve">FIDOの認証器では認証器にアクセス可能なユーザやアプリに制限を加えることができる。
https://fidoalliance.org/specs/common-specs/fido-security-ref-v2.1-ps-20220523.html#dfn-sm-13
</t>
    <rPh sb="5" eb="8">
      <t>ニンショウキ</t>
    </rPh>
    <rPh sb="10" eb="13">
      <t>ニンショウキ</t>
    </rPh>
    <rPh sb="18" eb="20">
      <t>カノウ</t>
    </rPh>
    <rPh sb="29" eb="31">
      <t>セイゲン</t>
    </rPh>
    <rPh sb="32" eb="33">
      <t>クワ</t>
    </rPh>
    <phoneticPr fontId="1"/>
  </si>
  <si>
    <t>✓</t>
  </si>
  <si>
    <t xml:space="preserve">ローカルでID・PWやPINを推測できることはセキュリティ要件に違反すると書かれている。したがって、記憶認証の認証情報の推測対策は必須である。
https://fidoalliance.org/specs/common-specs/fido-security-ref-v2.1-ps-20220523.html#dfn-sm-13
</t>
    <rPh sb="15" eb="17">
      <t>スイソク</t>
    </rPh>
    <rPh sb="29" eb="31">
      <t>ヨウケン</t>
    </rPh>
    <rPh sb="32" eb="34">
      <t>イハン</t>
    </rPh>
    <rPh sb="37" eb="38">
      <t>カ</t>
    </rPh>
    <rPh sb="50" eb="54">
      <t>キオクニンショウ</t>
    </rPh>
    <rPh sb="55" eb="59">
      <t>ニンショウジョウホウ</t>
    </rPh>
    <rPh sb="60" eb="64">
      <t>スイソクタイサク</t>
    </rPh>
    <rPh sb="65" eb="67">
      <t>ヒッス</t>
    </rPh>
    <phoneticPr fontId="1"/>
  </si>
  <si>
    <t>生体要素の仕様シートを確認のこと。</t>
    <rPh sb="0" eb="4">
      <t>セイタイヨウソ</t>
    </rPh>
    <rPh sb="5" eb="7">
      <t>シヨウ</t>
    </rPh>
    <rPh sb="11" eb="13">
      <t>カクニン</t>
    </rPh>
    <phoneticPr fontId="1"/>
  </si>
  <si>
    <t xml:space="preserve">削除するという文言は存在しないが、
取得した認証用の情報へのアクセスは認証器だけに制限するとされており、漏洩対策は十分であると考えられる。
https://fidoalliance.org/specs/common-specs/fido-security-ref-v2.1-ps-20220523.html
</t>
    <phoneticPr fontId="1"/>
  </si>
  <si>
    <t xml:space="preserve">具体的な数字は示されていないが、暗号学的に安全な乱数生成器を用いてnonceを生成することを求めている。
https://fidoalliance.org/specs/fido-security-requirements/fido-authenticator-security-requirements-v1.5-fd-20211102.html
</t>
    <rPh sb="0" eb="3">
      <t>グタイテキ</t>
    </rPh>
    <rPh sb="4" eb="6">
      <t>スウジ</t>
    </rPh>
    <rPh sb="7" eb="8">
      <t>シメ</t>
    </rPh>
    <rPh sb="16" eb="20">
      <t>アンゴウガクテキ</t>
    </rPh>
    <rPh sb="21" eb="23">
      <t>アンゼン</t>
    </rPh>
    <phoneticPr fontId="1"/>
  </si>
  <si>
    <t>具体的な数字は見当たらないが、セキュリティ要件として、推測が困難な強力なユーザ認証を求めている。
https://fidoalliance.org/specs/common-specs/fido-security-ref-v2.1-ps-20220523.html</t>
    <phoneticPr fontId="1"/>
  </si>
  <si>
    <t xml:space="preserve">FIDOは認証器内での認証に生体や記憶認証を用い、クライアントと認証サーバ間に通信に署名を用いるため、多要素認証の一部といえる。
https://fidoalliance.org/specs/fido-uaf-v1.2-ps-20201020/fido-uaf-protocol-v1.2-ps-20201020.html#authenticator-information-retrieved-through-uaf-application-api-vs.-metadata
</t>
    <rPh sb="5" eb="9">
      <t>ニンショウキナイ</t>
    </rPh>
    <rPh sb="11" eb="13">
      <t>ニンショウ</t>
    </rPh>
    <rPh sb="14" eb="16">
      <t>セイタイ</t>
    </rPh>
    <rPh sb="17" eb="21">
      <t>キオクニンショウ</t>
    </rPh>
    <rPh sb="22" eb="23">
      <t>モチ</t>
    </rPh>
    <rPh sb="32" eb="34">
      <t>ニンショウ</t>
    </rPh>
    <rPh sb="37" eb="38">
      <t>カン</t>
    </rPh>
    <rPh sb="39" eb="41">
      <t>ツウシン</t>
    </rPh>
    <rPh sb="42" eb="44">
      <t>ショメイ</t>
    </rPh>
    <rPh sb="45" eb="46">
      <t>モチ</t>
    </rPh>
    <rPh sb="51" eb="56">
      <t>タヨウソニンショウ</t>
    </rPh>
    <rPh sb="57" eb="59">
      <t>イチブ</t>
    </rPh>
    <phoneticPr fontId="1"/>
  </si>
  <si>
    <t>そもそも生体情報が検証者に送られることはない。
https://fidoalliance.org/specs/fido-uaf-v1.2-ps-20201020/fido-uaf-protocol-v1.2-ps-20201020.html#authenticator-information-retrieved-through-uaf-application-api-vs.-metadata</t>
    <rPh sb="4" eb="8">
      <t>セイタイジョウホウ</t>
    </rPh>
    <rPh sb="9" eb="12">
      <t>ケンショウシャ</t>
    </rPh>
    <rPh sb="13" eb="14">
      <t>オク</t>
    </rPh>
    <phoneticPr fontId="1"/>
  </si>
  <si>
    <t>FIDO側でテストをする際に用いる情報の提供をベンダに求めている。
https://fidoalliance.org/specs/biometric/requirements/Biometrics-Requirements-v2.0-fd-20201006.htm</t>
    <rPh sb="4" eb="5">
      <t>ガワ</t>
    </rPh>
    <rPh sb="12" eb="13">
      <t>サイ</t>
    </rPh>
    <rPh sb="14" eb="15">
      <t>モチ</t>
    </rPh>
    <rPh sb="17" eb="19">
      <t>ジョウホウ</t>
    </rPh>
    <rPh sb="20" eb="22">
      <t>テイキョウ</t>
    </rPh>
    <rPh sb="27" eb="28">
      <t>モト</t>
    </rPh>
    <phoneticPr fontId="1"/>
  </si>
  <si>
    <t>プレゼンテーション攻撃検出の仕組みをISO/IEC 30107-3を参考に導入する。
https://fidoalliance.org/specs/biometric/requirements/Biometrics-Requirements-v2.0-fd-20201006.html#ProceduresPAD</t>
    <rPh sb="9" eb="11">
      <t>コウゲキ</t>
    </rPh>
    <rPh sb="11" eb="13">
      <t>ケンシュツ</t>
    </rPh>
    <rPh sb="14" eb="16">
      <t>シク</t>
    </rPh>
    <rPh sb="34" eb="36">
      <t>サンコウ</t>
    </rPh>
    <rPh sb="37" eb="39">
      <t>ドウニュウ</t>
    </rPh>
    <phoneticPr fontId="1"/>
  </si>
  <si>
    <t>生体認証はローカルでしか行わない。
https://fidoalliance.org/specs/fido-uaf-v1.2-ps-20201020/fido-uaf-protocol-v1.2-ps-20201020.html#authenticator-information-retrieved-through-uaf-application-api-vs.-metadata</t>
    <rPh sb="0" eb="4">
      <t>セイタイニンショウ</t>
    </rPh>
    <rPh sb="12" eb="13">
      <t>オコナ</t>
    </rPh>
    <phoneticPr fontId="1"/>
  </si>
  <si>
    <t>同じく上記に記載されている。
https://fidoalliance.org/specs/biometric/requirements/Biometrics-Requirements-v2.0-fd-20201006.html#ProceduresPAD</t>
    <rPh sb="0" eb="1">
      <t>オナ</t>
    </rPh>
    <rPh sb="3" eb="5">
      <t>ジョウキ</t>
    </rPh>
    <rPh sb="6" eb="8">
      <t>キサイ</t>
    </rPh>
    <phoneticPr fontId="1"/>
  </si>
  <si>
    <t>チェック対象外（基準には適合）</t>
  </si>
  <si>
    <t xml:space="preserve">L2以上の認証器であれば、そもそも複製することはできない。L1だとしても複製された認証器が検出できることが求められている。そのため、基準そのものには適合しないが、基準の目的を達成する対策はなされている。
https://fidoalliance.org/specs/common-specs/fido-security-ref-v2.1-ps-20220523.html
</t>
    <rPh sb="2" eb="4">
      <t>イジョウ</t>
    </rPh>
    <rPh sb="5" eb="8">
      <t>ニンショウキ</t>
    </rPh>
    <rPh sb="17" eb="19">
      <t>フクセイ</t>
    </rPh>
    <rPh sb="36" eb="38">
      <t>フクセイ</t>
    </rPh>
    <rPh sb="41" eb="44">
      <t>ニンショウキ</t>
    </rPh>
    <rPh sb="45" eb="47">
      <t>ケンシュツ</t>
    </rPh>
    <rPh sb="53" eb="54">
      <t>モト</t>
    </rPh>
    <rPh sb="66" eb="68">
      <t>キジュン</t>
    </rPh>
    <rPh sb="74" eb="76">
      <t>テキゴウ</t>
    </rPh>
    <rPh sb="81" eb="83">
      <t>キジュン</t>
    </rPh>
    <rPh sb="84" eb="86">
      <t>モクテキ</t>
    </rPh>
    <rPh sb="87" eb="89">
      <t>タッセイ</t>
    </rPh>
    <rPh sb="91" eb="93">
      <t>タイサク</t>
    </rPh>
    <phoneticPr fontId="1"/>
  </si>
  <si>
    <t xml:space="preserve">削除するという文言は存在しないが、取得した認証用の情報へのアクセスは認証器だけに制限するとされており、目的とと照らし合わせれば漏洩対策は十分であると考えられる。
https://fidoalliance.org/specs/common-specs/fido-security-ref-v2.1-ps-20220523.html
</t>
    <rPh sb="51" eb="53">
      <t>モクテキ</t>
    </rPh>
    <rPh sb="55" eb="56">
      <t>テ</t>
    </rPh>
    <rPh sb="58" eb="59">
      <t>ア</t>
    </rPh>
    <phoneticPr fontId="1"/>
  </si>
  <si>
    <t>FIDOで許可されている暗号リストがあり、どれも十分な安全性が示されている。
https://fidoalliance.org/specs/fido-security-requirements/fido-authenticator-allowed-cryptography-list-v1.4-fd-20211102.html</t>
    <rPh sb="5" eb="7">
      <t>キョカ</t>
    </rPh>
    <rPh sb="12" eb="14">
      <t>アンゴウ</t>
    </rPh>
    <rPh sb="24" eb="26">
      <t>ジュウブン</t>
    </rPh>
    <rPh sb="27" eb="30">
      <t>アンゼンセイ</t>
    </rPh>
    <rPh sb="31" eb="32">
      <t>シメ</t>
    </rPh>
    <phoneticPr fontId="1"/>
  </si>
  <si>
    <t>署名を行う認証器にアクセスするための認証が必要な構成となっている。
https://fidoalliance.org/specs/fido-uaf-v1.2-ps-20201020/fido-uaf-protocol-v1.2-ps-20201020.html</t>
    <rPh sb="0" eb="2">
      <t>ショメイ</t>
    </rPh>
    <rPh sb="3" eb="4">
      <t>オコナ</t>
    </rPh>
    <rPh sb="5" eb="8">
      <t>ニンショウキ</t>
    </rPh>
    <rPh sb="18" eb="20">
      <t>ニンショウ</t>
    </rPh>
    <rPh sb="21" eb="23">
      <t>ヒツヨウ</t>
    </rPh>
    <rPh sb="24" eb="26">
      <t>コウセイ</t>
    </rPh>
    <phoneticPr fontId="1"/>
  </si>
  <si>
    <t xml:space="preserve">下記にFIDOの生体認証の要件が示されており、センサの性能、真正性が十分に求められている。
https://fidoalliance.org/specs/biometric/requirements/Biometrics-Requirements-v2.0-fd-20201006.html#Requirements
完全性についてはTEEに生体情報が保存されることから満たされる。
</t>
    <rPh sb="0" eb="2">
      <t>カキ</t>
    </rPh>
    <rPh sb="8" eb="12">
      <t>セイタイニンショウ</t>
    </rPh>
    <rPh sb="13" eb="15">
      <t>ヨウケン</t>
    </rPh>
    <rPh sb="16" eb="17">
      <t>シメ</t>
    </rPh>
    <rPh sb="27" eb="29">
      <t>セイノウ</t>
    </rPh>
    <rPh sb="30" eb="33">
      <t>シンセイセイ</t>
    </rPh>
    <rPh sb="34" eb="36">
      <t>ジュウブン</t>
    </rPh>
    <rPh sb="37" eb="38">
      <t>モト</t>
    </rPh>
    <rPh sb="159" eb="162">
      <t>カンゼンセイ</t>
    </rPh>
    <rPh sb="171" eb="175">
      <t>セイタイジョウホウ</t>
    </rPh>
    <rPh sb="176" eb="178">
      <t>ホゾン</t>
    </rPh>
    <rPh sb="185" eb="186">
      <t>ミ</t>
    </rPh>
    <phoneticPr fontId="1"/>
  </si>
  <si>
    <t>FIDO２、FIDO UAF、FIDO U2F</t>
    <phoneticPr fontId="1"/>
  </si>
  <si>
    <t>準拠</t>
  </si>
  <si>
    <t>各仕様書の1.2 Proposed Standardを参考に評価を実施</t>
    <rPh sb="0" eb="1">
      <t>カク</t>
    </rPh>
    <rPh sb="1" eb="4">
      <t>シヨウショ</t>
    </rPh>
    <rPh sb="27" eb="29">
      <t>サンコウ</t>
    </rPh>
    <rPh sb="30" eb="32">
      <t>ヒョウカ</t>
    </rPh>
    <rPh sb="33" eb="35">
      <t>ジッシ</t>
    </rPh>
    <phoneticPr fontId="1"/>
  </si>
  <si>
    <t>単要素・多要素暗号ソフトウェア、単要素・多要素暗号デバイス、生体要素の仕様</t>
    <rPh sb="0" eb="3">
      <t>タンヨウソ</t>
    </rPh>
    <rPh sb="4" eb="7">
      <t>タヨウソ</t>
    </rPh>
    <rPh sb="7" eb="9">
      <t>アンゴウ</t>
    </rPh>
    <rPh sb="16" eb="19">
      <t>タンヨウソ</t>
    </rPh>
    <rPh sb="20" eb="23">
      <t>タヨウソ</t>
    </rPh>
    <rPh sb="23" eb="25">
      <t>アンゴウ</t>
    </rPh>
    <rPh sb="30" eb="34">
      <t>セイタイヨウソ</t>
    </rPh>
    <rPh sb="35" eb="37">
      <t>シヨウ</t>
    </rPh>
    <phoneticPr fontId="1"/>
  </si>
  <si>
    <t>奈良成泰</t>
    <rPh sb="0" eb="2">
      <t>ナラ</t>
    </rPh>
    <rPh sb="2" eb="4">
      <t>ナリタイ</t>
    </rPh>
    <phoneticPr fontId="1"/>
  </si>
  <si>
    <t>FIDOの認証器にはL1~L3+までのセキュリティレベルが求められており、FIDO UAF, FIDO U2F, FIDO2に対応するためにL1以上のセキュリティレベルが求められている。
https://fidoalliance.org/certification/authenticator-certification-levels/?lang=ja
L1では任意の機器が使用可能である一方でL2以上では下記のセキュアな環境を利用する必要がある。
https://fidoalliance.org/specs/fido-security-requirements/fido-authenticator-allowed-restricted-operating-environments-list-v1.2-fd-20201102.html
そのため、L2以上の認証器はこの項目を満たすといえる。</t>
    <rPh sb="5" eb="8">
      <t>ニンショウキ</t>
    </rPh>
    <rPh sb="29" eb="30">
      <t>モト</t>
    </rPh>
    <rPh sb="63" eb="65">
      <t>タイオウ</t>
    </rPh>
    <rPh sb="72" eb="74">
      <t>イジョウ</t>
    </rPh>
    <rPh sb="85" eb="86">
      <t>モト</t>
    </rPh>
    <rPh sb="189" eb="191">
      <t>ニンイ</t>
    </rPh>
    <rPh sb="192" eb="194">
      <t>キキ</t>
    </rPh>
    <rPh sb="195" eb="199">
      <t>シヨウカノウ</t>
    </rPh>
    <rPh sb="202" eb="204">
      <t>イッポウ</t>
    </rPh>
    <rPh sb="207" eb="209">
      <t>イジョウ</t>
    </rPh>
    <rPh sb="211" eb="213">
      <t>カキ</t>
    </rPh>
    <rPh sb="219" eb="221">
      <t>カンキョウ</t>
    </rPh>
    <rPh sb="222" eb="224">
      <t>リヨウ</t>
    </rPh>
    <rPh sb="226" eb="228">
      <t>ヒツヨウ</t>
    </rPh>
    <rPh sb="395" eb="397">
      <t>イジョウ</t>
    </rPh>
    <rPh sb="398" eb="401">
      <t>ニンショウキ</t>
    </rPh>
    <rPh sb="404" eb="406">
      <t>コウモク</t>
    </rPh>
    <rPh sb="407" eb="408">
      <t>ミ</t>
    </rPh>
    <phoneticPr fontId="1"/>
  </si>
  <si>
    <t xml:space="preserve">ローカルでID・PWやPINを推測できることはセキュリティ要件に違反すると書かれている。したがって、認証回数制限の目的である記憶認証の認証情報の推測防止は必須である。
https://fidoalliance.org/specs/common-specs/fido-security-ref-v2.1-ps-20220523.html#dfn-sm-13
</t>
    <rPh sb="15" eb="17">
      <t>スイソク</t>
    </rPh>
    <rPh sb="29" eb="31">
      <t>ヨウケン</t>
    </rPh>
    <rPh sb="32" eb="34">
      <t>イハン</t>
    </rPh>
    <rPh sb="37" eb="38">
      <t>カ</t>
    </rPh>
    <rPh sb="50" eb="56">
      <t>ニンショウカイスウセイゲン</t>
    </rPh>
    <rPh sb="57" eb="59">
      <t>モクテキ</t>
    </rPh>
    <rPh sb="62" eb="66">
      <t>キオクニンショウ</t>
    </rPh>
    <rPh sb="67" eb="71">
      <t>ニンショウジョウホウ</t>
    </rPh>
    <rPh sb="77" eb="79">
      <t>ヒッス</t>
    </rPh>
    <phoneticPr fontId="1"/>
  </si>
  <si>
    <t>FIDOの認証器にはL1~L3+までのセキュリティレベルが求められており、FIDO UAF, FIDO U2F, FIDO2に対応するためにL1以上のセキュリティレベルが求められている。
https://fidoalliance.org/certification/authenticator-certification-levels/?lang=ja
L1では任意の機器が使用可能である一方でL2以上では下記のセキュアな環境を利用する必要がある。
https://fidoalliance.org/specs/fido-security-requirements/fido-authenticator-allowed-restricted-operating-environments-list-v1.2-fd-20201102.html
そのため、L2以上の認証器はこの項目を満たすといえる。</t>
    <rPh sb="5" eb="8">
      <t>ニンショウキ</t>
    </rPh>
    <rPh sb="29" eb="30">
      <t>モト</t>
    </rPh>
    <rPh sb="63" eb="65">
      <t>タイオウ</t>
    </rPh>
    <rPh sb="72" eb="74">
      <t>イジョウ</t>
    </rPh>
    <rPh sb="85" eb="86">
      <t>モト</t>
    </rPh>
    <rPh sb="197" eb="199">
      <t>ニンイ</t>
    </rPh>
    <rPh sb="200" eb="202">
      <t>キキ</t>
    </rPh>
    <rPh sb="203" eb="207">
      <t>シヨウカノウ</t>
    </rPh>
    <rPh sb="210" eb="212">
      <t>イッポウ</t>
    </rPh>
    <rPh sb="215" eb="217">
      <t>イジョウ</t>
    </rPh>
    <rPh sb="219" eb="221">
      <t>カキ</t>
    </rPh>
    <rPh sb="227" eb="229">
      <t>カンキョウ</t>
    </rPh>
    <rPh sb="230" eb="232">
      <t>リヨウ</t>
    </rPh>
    <rPh sb="234" eb="236">
      <t>ヒツヨウ</t>
    </rPh>
    <rPh sb="408" eb="410">
      <t>イジョウ</t>
    </rPh>
    <rPh sb="411" eb="414">
      <t>ニンショウキ</t>
    </rPh>
    <rPh sb="417" eb="419">
      <t>コウモク</t>
    </rPh>
    <rPh sb="420" eb="421">
      <t>ミ</t>
    </rPh>
    <phoneticPr fontId="1"/>
  </si>
  <si>
    <t>FMRではなくFAR（他人受入率）ではあるがFIDOの要件は1/10000である。（FIDO認証の場合にはN:N認証はなく、N:1認証のみであるためFMRとFARの差異ない。）下記を参照
https://fidoalliance.org/specs/biometric/requirements/Biometrics-Requirements-v2.0-fd-20201006.html#FARReq</t>
    <rPh sb="11" eb="14">
      <t>タニンウ</t>
    </rPh>
    <rPh sb="14" eb="15">
      <t>イ</t>
    </rPh>
    <rPh sb="15" eb="16">
      <t>リツ</t>
    </rPh>
    <rPh sb="27" eb="29">
      <t>ヨウケン</t>
    </rPh>
    <rPh sb="46" eb="48">
      <t>ニンショウ</t>
    </rPh>
    <rPh sb="49" eb="51">
      <t>バアイ</t>
    </rPh>
    <rPh sb="56" eb="58">
      <t>ニンショウ</t>
    </rPh>
    <rPh sb="65" eb="67">
      <t>ニンショウ</t>
    </rPh>
    <rPh sb="82" eb="84">
      <t>サイ</t>
    </rPh>
    <rPh sb="88" eb="90">
      <t>カキ</t>
    </rPh>
    <rPh sb="91" eb="93">
      <t>サンショウ</t>
    </rPh>
    <phoneticPr fontId="1"/>
  </si>
  <si>
    <t>佐甲敦彦</t>
    <rPh sb="0" eb="2">
      <t>サコウ</t>
    </rPh>
    <rPh sb="2" eb="4">
      <t>アツヒコ</t>
    </rPh>
    <phoneticPr fontId="1"/>
  </si>
  <si>
    <t>2023/2/29</t>
    <phoneticPr fontId="1"/>
  </si>
  <si>
    <t>第2版に改訂</t>
    <rPh sb="0" eb="1">
      <t>ダイ</t>
    </rPh>
    <rPh sb="2" eb="3">
      <t>ハン</t>
    </rPh>
    <rPh sb="4" eb="6">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</si>
</sst>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10">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 xfId="0" applyBorder="1" applyAlignment="1">
      <alignment horizontal="left" vertical="center" wrapText="1"/>
    </xf>
    <xf numFmtId="0" fontId="0" fillId="0" borderId="10" xfId="0" applyBorder="1"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19" fillId="0" borderId="10" xfId="0" applyFont="1" applyBorder="1" applyAlignment="1">
      <alignment horizontal="left" vertical="top" wrapText="1"/>
    </xf>
    <xf numFmtId="0" fontId="20" fillId="2" borderId="11" xfId="0" applyFont="1" applyFill="1" applyBorder="1" applyAlignment="1">
      <alignment vertical="center" wrapText="1"/>
    </xf>
    <xf numFmtId="0" fontId="19" fillId="0" borderId="1" xfId="0" applyFont="1" applyBorder="1">
      <alignment vertical="center"/>
    </xf>
    <xf numFmtId="0" fontId="19" fillId="0" borderId="1" xfId="0" applyFont="1" applyBorder="1" applyAlignment="1">
      <alignment horizontal="left" vertical="top"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20" fillId="2" borderId="17" xfId="0" applyFont="1" applyFill="1" applyBorder="1" applyAlignment="1">
      <alignment vertical="center" wrapText="1"/>
    </xf>
    <xf numFmtId="0" fontId="19" fillId="0" borderId="0" xfId="0" applyFont="1">
      <alignment vertical="center"/>
    </xf>
    <xf numFmtId="0" fontId="19" fillId="0" borderId="1" xfId="0" applyFont="1" applyBorder="1" applyAlignment="1">
      <alignment horizontal="left" vertical="center" wrapText="1"/>
    </xf>
    <xf numFmtId="0" fontId="4" fillId="3" borderId="1" xfId="0" applyFont="1" applyFill="1" applyBorder="1">
      <alignment vertical="center"/>
    </xf>
    <xf numFmtId="0" fontId="19" fillId="0" borderId="10" xfId="0" applyFont="1" applyBorder="1" applyAlignment="1">
      <alignment horizontal="left" vertical="center" wrapText="1"/>
    </xf>
    <xf numFmtId="14" fontId="19" fillId="0" borderId="10" xfId="0" applyNumberFormat="1" applyFont="1" applyBorder="1" applyAlignment="1">
      <alignment vertical="center"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19" fillId="0" borderId="10" xfId="0" applyFont="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9" fillId="0" borderId="20" xfId="0" applyFont="1" applyBorder="1" applyAlignment="1">
      <alignment horizontal="left" vertical="center" wrapText="1"/>
    </xf>
    <xf numFmtId="0" fontId="19" fillId="0" borderId="10" xfId="0" applyFont="1" applyBorder="1" applyAlignment="1">
      <alignment horizontal="left" vertical="center" wrapText="1"/>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19" fillId="0" borderId="20" xfId="0" applyFont="1" applyBorder="1" applyAlignment="1">
      <alignment horizontal="left" vertical="top" wrapText="1"/>
    </xf>
    <xf numFmtId="0" fontId="19" fillId="0" borderId="10" xfId="0" applyFont="1" applyBorder="1" applyAlignment="1">
      <alignment horizontal="left" vertical="top" wrapText="1"/>
    </xf>
    <xf numFmtId="14" fontId="19" fillId="0" borderId="20" xfId="0" applyNumberFormat="1" applyFont="1" applyBorder="1" applyAlignment="1">
      <alignment horizontal="left" vertical="center" wrapText="1"/>
    </xf>
    <xf numFmtId="14" fontId="19" fillId="0" borderId="10" xfId="0" applyNumberFormat="1" applyFont="1" applyBorder="1" applyAlignment="1">
      <alignment horizontal="left" vertical="center" wrapText="1"/>
    </xf>
    <xf numFmtId="0" fontId="19" fillId="0" borderId="20" xfId="0" applyFont="1" applyBorder="1" applyAlignment="1">
      <alignment horizontal="center" vertical="center" wrapText="1"/>
    </xf>
    <xf numFmtId="0" fontId="19" fillId="0" borderId="10" xfId="0" applyFont="1" applyBorder="1" applyAlignment="1">
      <alignment horizontal="center" vertical="center" wrapText="1"/>
    </xf>
    <xf numFmtId="0" fontId="0" fillId="0" borderId="20" xfId="0" applyBorder="1" applyAlignment="1">
      <alignment horizontal="right" vertical="center" wrapText="1"/>
    </xf>
    <xf numFmtId="0" fontId="0" fillId="0" borderId="10" xfId="0" applyBorder="1" applyAlignment="1">
      <alignment horizontal="right" vertical="center" wrapText="1"/>
    </xf>
    <xf numFmtId="14" fontId="19" fillId="0" borderId="20" xfId="0" applyNumberFormat="1" applyFont="1" applyBorder="1" applyAlignment="1">
      <alignment horizontal="right" vertical="center" wrapText="1"/>
    </xf>
    <xf numFmtId="14" fontId="19" fillId="0" borderId="10" xfId="0" applyNumberFormat="1" applyFont="1" applyBorder="1" applyAlignment="1">
      <alignment horizontal="right" vertical="center" wrapText="1"/>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4" xfId="0" applyFont="1" applyFill="1" applyBorder="1" applyAlignment="1">
      <alignment horizontal="center" vertical="center"/>
    </xf>
    <xf numFmtId="0" fontId="0" fillId="0" borderId="10" xfId="0" applyBorder="1" applyAlignment="1">
      <alignment horizontal="center" vertical="center"/>
    </xf>
    <xf numFmtId="0" fontId="4" fillId="0" borderId="1" xfId="0" applyFont="1" applyBorder="1" applyAlignment="1">
      <alignment horizontal="center" vertical="center" wrapText="1"/>
    </xf>
    <xf numFmtId="0" fontId="4" fillId="0" borderId="10" xfId="0" applyFont="1" applyBorder="1" applyAlignment="1">
      <alignment horizontal="center" vertical="center"/>
    </xf>
    <xf numFmtId="0" fontId="0" fillId="0" borderId="10" xfId="0" applyBorder="1" applyAlignment="1">
      <alignment horizontal="left" vertical="center"/>
    </xf>
    <xf numFmtId="0" fontId="4" fillId="2" borderId="1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m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4.tmp"/><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tmp"/><Relationship Id="rId2" Type="http://schemas.openxmlformats.org/officeDocument/2006/relationships/image" Target="../media/image8.tmp"/><Relationship Id="rId1" Type="http://schemas.openxmlformats.org/officeDocument/2006/relationships/image" Target="../media/image7.tmp"/><Relationship Id="rId5" Type="http://schemas.openxmlformats.org/officeDocument/2006/relationships/image" Target="../media/image11.tmp"/><Relationship Id="rId4" Type="http://schemas.openxmlformats.org/officeDocument/2006/relationships/image" Target="../media/image10.tmp"/></Relationships>
</file>

<file path=xl/drawings/_rels/drawing6.xml.rels><?xml version="1.0" encoding="UTF-8" standalone="yes"?>
<Relationships xmlns="http://schemas.openxmlformats.org/package/2006/relationships"><Relationship Id="rId8" Type="http://schemas.openxmlformats.org/officeDocument/2006/relationships/image" Target="../media/image6.tmp"/><Relationship Id="rId3" Type="http://schemas.openxmlformats.org/officeDocument/2006/relationships/image" Target="../media/image12.tmp"/><Relationship Id="rId7" Type="http://schemas.openxmlformats.org/officeDocument/2006/relationships/image" Target="../media/image11.tmp"/><Relationship Id="rId2" Type="http://schemas.openxmlformats.org/officeDocument/2006/relationships/image" Target="../media/image5.png"/><Relationship Id="rId1" Type="http://schemas.openxmlformats.org/officeDocument/2006/relationships/image" Target="../media/image7.tmp"/><Relationship Id="rId6" Type="http://schemas.openxmlformats.org/officeDocument/2006/relationships/image" Target="../media/image10.tmp"/><Relationship Id="rId5" Type="http://schemas.openxmlformats.org/officeDocument/2006/relationships/image" Target="../media/image9.tmp"/><Relationship Id="rId4" Type="http://schemas.openxmlformats.org/officeDocument/2006/relationships/image" Target="../media/image8.tmp"/></Relationships>
</file>

<file path=xl/drawings/_rels/drawing7.xml.rels><?xml version="1.0" encoding="UTF-8" standalone="yes"?>
<Relationships xmlns="http://schemas.openxmlformats.org/package/2006/relationships"><Relationship Id="rId8" Type="http://schemas.openxmlformats.org/officeDocument/2006/relationships/image" Target="../media/image20.tmp"/><Relationship Id="rId3" Type="http://schemas.openxmlformats.org/officeDocument/2006/relationships/image" Target="../media/image15.tmp"/><Relationship Id="rId7" Type="http://schemas.openxmlformats.org/officeDocument/2006/relationships/image" Target="../media/image19.tmp"/><Relationship Id="rId2" Type="http://schemas.openxmlformats.org/officeDocument/2006/relationships/image" Target="../media/image14.tmp"/><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tmp"/><Relationship Id="rId4" Type="http://schemas.openxmlformats.org/officeDocument/2006/relationships/image" Target="../media/image16.tmp"/></Relationships>
</file>

<file path=xl/drawings/_rels/drawing8.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733695</xdr:colOff>
      <xdr:row>44</xdr:row>
      <xdr:rowOff>176954</xdr:rowOff>
    </xdr:from>
    <xdr:to>
      <xdr:col>3</xdr:col>
      <xdr:colOff>982633</xdr:colOff>
      <xdr:row>46</xdr:row>
      <xdr:rowOff>43558</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42059" y="12634499"/>
          <a:ext cx="1034029" cy="3284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500102</xdr:colOff>
      <xdr:row>50</xdr:row>
      <xdr:rowOff>160085</xdr:rowOff>
    </xdr:from>
    <xdr:to>
      <xdr:col>3</xdr:col>
      <xdr:colOff>1052600</xdr:colOff>
      <xdr:row>51</xdr:row>
      <xdr:rowOff>193082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393557" y="14003085"/>
          <a:ext cx="552498"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460944</xdr:colOff>
      <xdr:row>57</xdr:row>
      <xdr:rowOff>39740</xdr:rowOff>
    </xdr:from>
    <xdr:to>
      <xdr:col>3</xdr:col>
      <xdr:colOff>1011537</xdr:colOff>
      <xdr:row>58</xdr:row>
      <xdr:rowOff>72737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54399" y="15499104"/>
          <a:ext cx="550593"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00000000-0008-0000-0200-000004000000}"/>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00000000-0008-0000-0200-000007000000}"/>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00000000-0008-0000-0200-000012000000}"/>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00000000-0008-0000-0200-000014000000}"/>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00000000-0008-0000-0200-000018000000}"/>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00000000-0008-0000-0200-00001B000000}"/>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00000000-0008-0000-0200-00001C000000}"/>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00000000-0008-0000-0200-000020000000}"/>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00000000-0008-0000-0200-000023000000}"/>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00000000-0008-0000-0200-000027000000}"/>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00000000-0008-0000-0200-000048000000}"/>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00000000-0008-0000-0200-00004D000000}"/>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00000000-0008-0000-0200-000051000000}"/>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00000000-0008-0000-0200-000054000000}"/>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0000000-0008-0000-0200-000058000000}"/>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00000000-0008-0000-0200-00005B000000}"/>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00000000-0008-0000-0200-00006B000000}"/>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00000000-0008-0000-0200-00006D000000}"/>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0000000-0008-0000-0200-000074000000}"/>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00000000-0008-0000-0200-000078000000}"/>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00000000-0008-0000-0200-000083000000}"/>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0000000-0008-0000-0200-000084000000}"/>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00000000-0008-0000-0200-000087000000}"/>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00000000-0008-0000-0200-00008C000000}"/>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00000000-0008-0000-0200-000092000000}"/>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00000000-0008-0000-0200-000098000000}"/>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0000000-0008-0000-0200-00009A000000}"/>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00000000-0008-0000-0200-00009B000000}"/>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00000000-0008-0000-0200-000032000000}"/>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00000000-0008-0000-0200-000034000000}"/>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00000000-0008-0000-0200-000035000000}"/>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00000000-0008-0000-0200-000038000000}"/>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00000000-0008-0000-0200-00003B000000}"/>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00000000-0008-0000-0200-000040000000}"/>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112111</xdr:colOff>
      <xdr:row>3</xdr:row>
      <xdr:rowOff>879662</xdr:rowOff>
    </xdr:from>
    <xdr:to>
      <xdr:col>9</xdr:col>
      <xdr:colOff>9531959</xdr:colOff>
      <xdr:row>3</xdr:row>
      <xdr:rowOff>4160611</xdr:rowOff>
    </xdr:to>
    <xdr:pic>
      <xdr:nvPicPr>
        <xdr:cNvPr id="3" name="図 2">
          <a:extLst>
            <a:ext uri="{FF2B5EF4-FFF2-40B4-BE49-F238E27FC236}">
              <a16:creationId xmlns:a16="http://schemas.microsoft.com/office/drawing/2014/main" id="{D8A17973-A488-495A-9AC1-A7AAD308A075}"/>
            </a:ext>
          </a:extLst>
        </xdr:cNvPr>
        <xdr:cNvPicPr>
          <a:picLocks noChangeAspect="1"/>
        </xdr:cNvPicPr>
      </xdr:nvPicPr>
      <xdr:blipFill>
        <a:blip xmlns:r="http://schemas.openxmlformats.org/officeDocument/2006/relationships" r:embed="rId1"/>
        <a:stretch>
          <a:fillRect/>
        </a:stretch>
      </xdr:blipFill>
      <xdr:spPr>
        <a:xfrm>
          <a:off x="27408040" y="2485305"/>
          <a:ext cx="9416673" cy="3284124"/>
        </a:xfrm>
        <a:prstGeom prst="rect">
          <a:avLst/>
        </a:prstGeom>
      </xdr:spPr>
    </xdr:pic>
    <xdr:clientData/>
  </xdr:twoCellAnchor>
  <xdr:twoCellAnchor editAs="oneCell">
    <xdr:from>
      <xdr:col>9</xdr:col>
      <xdr:colOff>104881</xdr:colOff>
      <xdr:row>4</xdr:row>
      <xdr:rowOff>101992</xdr:rowOff>
    </xdr:from>
    <xdr:to>
      <xdr:col>9</xdr:col>
      <xdr:colOff>7550307</xdr:colOff>
      <xdr:row>4</xdr:row>
      <xdr:rowOff>2983139</xdr:rowOff>
    </xdr:to>
    <xdr:pic>
      <xdr:nvPicPr>
        <xdr:cNvPr id="4" name="図 3">
          <a:extLst>
            <a:ext uri="{FF2B5EF4-FFF2-40B4-BE49-F238E27FC236}">
              <a16:creationId xmlns:a16="http://schemas.microsoft.com/office/drawing/2014/main" id="{D5A0A235-9698-4309-A146-12D89E802B49}"/>
            </a:ext>
          </a:extLst>
        </xdr:cNvPr>
        <xdr:cNvPicPr>
          <a:picLocks noChangeAspect="1"/>
        </xdr:cNvPicPr>
      </xdr:nvPicPr>
      <xdr:blipFill>
        <a:blip xmlns:r="http://schemas.openxmlformats.org/officeDocument/2006/relationships" r:embed="rId2"/>
        <a:stretch>
          <a:fillRect/>
        </a:stretch>
      </xdr:blipFill>
      <xdr:spPr>
        <a:xfrm>
          <a:off x="27400810" y="6905563"/>
          <a:ext cx="7448601" cy="2877972"/>
        </a:xfrm>
        <a:prstGeom prst="rect">
          <a:avLst/>
        </a:prstGeom>
      </xdr:spPr>
    </xdr:pic>
    <xdr:clientData/>
  </xdr:twoCellAnchor>
  <xdr:twoCellAnchor editAs="oneCell">
    <xdr:from>
      <xdr:col>9</xdr:col>
      <xdr:colOff>58776</xdr:colOff>
      <xdr:row>5</xdr:row>
      <xdr:rowOff>636939</xdr:rowOff>
    </xdr:from>
    <xdr:to>
      <xdr:col>9</xdr:col>
      <xdr:colOff>8581112</xdr:colOff>
      <xdr:row>5</xdr:row>
      <xdr:rowOff>1524000</xdr:rowOff>
    </xdr:to>
    <xdr:pic>
      <xdr:nvPicPr>
        <xdr:cNvPr id="6" name="図 5">
          <a:extLst>
            <a:ext uri="{FF2B5EF4-FFF2-40B4-BE49-F238E27FC236}">
              <a16:creationId xmlns:a16="http://schemas.microsoft.com/office/drawing/2014/main" id="{C809B171-5F57-4F70-8554-4B0BE1E7A4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354705" y="7440510"/>
          <a:ext cx="8519161" cy="887061"/>
        </a:xfrm>
        <a:prstGeom prst="rect">
          <a:avLst/>
        </a:prstGeom>
      </xdr:spPr>
    </xdr:pic>
    <xdr:clientData/>
  </xdr:twoCellAnchor>
  <xdr:twoCellAnchor editAs="oneCell">
    <xdr:from>
      <xdr:col>9</xdr:col>
      <xdr:colOff>125641</xdr:colOff>
      <xdr:row>6</xdr:row>
      <xdr:rowOff>762000</xdr:rowOff>
    </xdr:from>
    <xdr:to>
      <xdr:col>9</xdr:col>
      <xdr:colOff>9514568</xdr:colOff>
      <xdr:row>6</xdr:row>
      <xdr:rowOff>1371993</xdr:rowOff>
    </xdr:to>
    <xdr:pic>
      <xdr:nvPicPr>
        <xdr:cNvPr id="5" name="図 4">
          <a:extLst>
            <a:ext uri="{FF2B5EF4-FFF2-40B4-BE49-F238E27FC236}">
              <a16:creationId xmlns:a16="http://schemas.microsoft.com/office/drawing/2014/main" id="{4D102032-1B61-4161-BB3F-E1F475FCE67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421570" y="13062857"/>
          <a:ext cx="9385752" cy="6099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56028</xdr:colOff>
      <xdr:row>3</xdr:row>
      <xdr:rowOff>706843</xdr:rowOff>
    </xdr:from>
    <xdr:to>
      <xdr:col>9</xdr:col>
      <xdr:colOff>4923312</xdr:colOff>
      <xdr:row>3</xdr:row>
      <xdr:rowOff>2429216</xdr:rowOff>
    </xdr:to>
    <xdr:pic>
      <xdr:nvPicPr>
        <xdr:cNvPr id="2" name="図 1">
          <a:extLst>
            <a:ext uri="{FF2B5EF4-FFF2-40B4-BE49-F238E27FC236}">
              <a16:creationId xmlns:a16="http://schemas.microsoft.com/office/drawing/2014/main" id="{75B07F47-B2AB-4D21-9AF1-6E6B28A9BB3F}"/>
            </a:ext>
          </a:extLst>
        </xdr:cNvPr>
        <xdr:cNvPicPr>
          <a:picLocks noChangeAspect="1"/>
        </xdr:cNvPicPr>
      </xdr:nvPicPr>
      <xdr:blipFill>
        <a:blip xmlns:r="http://schemas.openxmlformats.org/officeDocument/2006/relationships" r:embed="rId1"/>
        <a:stretch>
          <a:fillRect/>
        </a:stretch>
      </xdr:blipFill>
      <xdr:spPr>
        <a:xfrm>
          <a:off x="27517716" y="2314960"/>
          <a:ext cx="4867284" cy="1716023"/>
        </a:xfrm>
        <a:prstGeom prst="rect">
          <a:avLst/>
        </a:prstGeom>
      </xdr:spPr>
    </xdr:pic>
    <xdr:clientData/>
  </xdr:twoCellAnchor>
  <xdr:twoCellAnchor editAs="oneCell">
    <xdr:from>
      <xdr:col>9</xdr:col>
      <xdr:colOff>105509</xdr:colOff>
      <xdr:row>3</xdr:row>
      <xdr:rowOff>2961748</xdr:rowOff>
    </xdr:from>
    <xdr:to>
      <xdr:col>9</xdr:col>
      <xdr:colOff>4647994</xdr:colOff>
      <xdr:row>3</xdr:row>
      <xdr:rowOff>4731737</xdr:rowOff>
    </xdr:to>
    <xdr:pic>
      <xdr:nvPicPr>
        <xdr:cNvPr id="3" name="図 2">
          <a:extLst>
            <a:ext uri="{FF2B5EF4-FFF2-40B4-BE49-F238E27FC236}">
              <a16:creationId xmlns:a16="http://schemas.microsoft.com/office/drawing/2014/main" id="{6FDF3080-45D4-4135-9CA2-A604A11555EE}"/>
            </a:ext>
          </a:extLst>
        </xdr:cNvPr>
        <xdr:cNvPicPr>
          <a:picLocks noChangeAspect="1"/>
        </xdr:cNvPicPr>
      </xdr:nvPicPr>
      <xdr:blipFill>
        <a:blip xmlns:r="http://schemas.openxmlformats.org/officeDocument/2006/relationships" r:embed="rId2"/>
        <a:stretch>
          <a:fillRect/>
        </a:stretch>
      </xdr:blipFill>
      <xdr:spPr>
        <a:xfrm>
          <a:off x="27567197" y="4569865"/>
          <a:ext cx="4542485" cy="1769989"/>
        </a:xfrm>
        <a:prstGeom prst="rect">
          <a:avLst/>
        </a:prstGeom>
      </xdr:spPr>
    </xdr:pic>
    <xdr:clientData/>
  </xdr:twoCellAnchor>
  <xdr:twoCellAnchor editAs="oneCell">
    <xdr:from>
      <xdr:col>9</xdr:col>
      <xdr:colOff>95198</xdr:colOff>
      <xdr:row>4</xdr:row>
      <xdr:rowOff>502635</xdr:rowOff>
    </xdr:from>
    <xdr:to>
      <xdr:col>9</xdr:col>
      <xdr:colOff>7255652</xdr:colOff>
      <xdr:row>4</xdr:row>
      <xdr:rowOff>1237012</xdr:rowOff>
    </xdr:to>
    <xdr:pic>
      <xdr:nvPicPr>
        <xdr:cNvPr id="4" name="図 3">
          <a:extLst>
            <a:ext uri="{FF2B5EF4-FFF2-40B4-BE49-F238E27FC236}">
              <a16:creationId xmlns:a16="http://schemas.microsoft.com/office/drawing/2014/main" id="{5D8B8E6B-D07C-49C3-AB37-65AD89C844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556886" y="7306206"/>
          <a:ext cx="7160454" cy="734377"/>
        </a:xfrm>
        <a:prstGeom prst="rect">
          <a:avLst/>
        </a:prstGeom>
      </xdr:spPr>
    </xdr:pic>
    <xdr:clientData/>
  </xdr:twoCellAnchor>
  <xdr:twoCellAnchor editAs="oneCell">
    <xdr:from>
      <xdr:col>9</xdr:col>
      <xdr:colOff>76429</xdr:colOff>
      <xdr:row>6</xdr:row>
      <xdr:rowOff>859335</xdr:rowOff>
    </xdr:from>
    <xdr:to>
      <xdr:col>9</xdr:col>
      <xdr:colOff>6258255</xdr:colOff>
      <xdr:row>6</xdr:row>
      <xdr:rowOff>2192358</xdr:rowOff>
    </xdr:to>
    <xdr:pic>
      <xdr:nvPicPr>
        <xdr:cNvPr id="7" name="図 6">
          <a:extLst>
            <a:ext uri="{FF2B5EF4-FFF2-40B4-BE49-F238E27FC236}">
              <a16:creationId xmlns:a16="http://schemas.microsoft.com/office/drawing/2014/main" id="{5BAC80C2-FF7D-48F0-9065-20F3E868222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538117" y="10903880"/>
          <a:ext cx="6178651" cy="1333023"/>
        </a:xfrm>
        <a:prstGeom prst="rect">
          <a:avLst/>
        </a:prstGeom>
      </xdr:spPr>
    </xdr:pic>
    <xdr:clientData/>
  </xdr:twoCellAnchor>
  <xdr:twoCellAnchor editAs="oneCell">
    <xdr:from>
      <xdr:col>9</xdr:col>
      <xdr:colOff>136072</xdr:colOff>
      <xdr:row>5</xdr:row>
      <xdr:rowOff>869084</xdr:rowOff>
    </xdr:from>
    <xdr:to>
      <xdr:col>9</xdr:col>
      <xdr:colOff>9203377</xdr:colOff>
      <xdr:row>5</xdr:row>
      <xdr:rowOff>1457783</xdr:rowOff>
    </xdr:to>
    <xdr:pic>
      <xdr:nvPicPr>
        <xdr:cNvPr id="11" name="図 10">
          <a:extLst>
            <a:ext uri="{FF2B5EF4-FFF2-40B4-BE49-F238E27FC236}">
              <a16:creationId xmlns:a16="http://schemas.microsoft.com/office/drawing/2014/main" id="{6694CCB5-81CB-45ED-9B29-C092F45D60D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597760" y="9095220"/>
          <a:ext cx="9067305" cy="588699"/>
        </a:xfrm>
        <a:prstGeom prst="rect">
          <a:avLst/>
        </a:prstGeom>
      </xdr:spPr>
    </xdr:pic>
    <xdr:clientData/>
  </xdr:twoCellAnchor>
  <xdr:twoCellAnchor editAs="oneCell">
    <xdr:from>
      <xdr:col>9</xdr:col>
      <xdr:colOff>37110</xdr:colOff>
      <xdr:row>8</xdr:row>
      <xdr:rowOff>695902</xdr:rowOff>
    </xdr:from>
    <xdr:to>
      <xdr:col>9</xdr:col>
      <xdr:colOff>7966364</xdr:colOff>
      <xdr:row>8</xdr:row>
      <xdr:rowOff>2032419</xdr:rowOff>
    </xdr:to>
    <xdr:pic>
      <xdr:nvPicPr>
        <xdr:cNvPr id="6" name="図 5">
          <a:extLst>
            <a:ext uri="{FF2B5EF4-FFF2-40B4-BE49-F238E27FC236}">
              <a16:creationId xmlns:a16="http://schemas.microsoft.com/office/drawing/2014/main" id="{A085F666-E283-45DC-820D-E6A418702A6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98798" y="14204084"/>
          <a:ext cx="7929254" cy="13365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63396</xdr:colOff>
      <xdr:row>5</xdr:row>
      <xdr:rowOff>588246</xdr:rowOff>
    </xdr:from>
    <xdr:to>
      <xdr:col>9</xdr:col>
      <xdr:colOff>10652022</xdr:colOff>
      <xdr:row>5</xdr:row>
      <xdr:rowOff>2282825</xdr:rowOff>
    </xdr:to>
    <xdr:pic>
      <xdr:nvPicPr>
        <xdr:cNvPr id="3" name="図 2">
          <a:extLst>
            <a:ext uri="{FF2B5EF4-FFF2-40B4-BE49-F238E27FC236}">
              <a16:creationId xmlns:a16="http://schemas.microsoft.com/office/drawing/2014/main" id="{45359BBB-B7D8-4510-89F2-3E506321C2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30032" y="12572428"/>
          <a:ext cx="10588626" cy="1694579"/>
        </a:xfrm>
        <a:prstGeom prst="rect">
          <a:avLst/>
        </a:prstGeom>
      </xdr:spPr>
    </xdr:pic>
    <xdr:clientData/>
  </xdr:twoCellAnchor>
  <xdr:twoCellAnchor editAs="oneCell">
    <xdr:from>
      <xdr:col>9</xdr:col>
      <xdr:colOff>27267</xdr:colOff>
      <xdr:row>3</xdr:row>
      <xdr:rowOff>488204</xdr:rowOff>
    </xdr:from>
    <xdr:to>
      <xdr:col>9</xdr:col>
      <xdr:colOff>13838252</xdr:colOff>
      <xdr:row>3</xdr:row>
      <xdr:rowOff>1714500</xdr:rowOff>
    </xdr:to>
    <xdr:pic>
      <xdr:nvPicPr>
        <xdr:cNvPr id="4" name="図 3">
          <a:extLst>
            <a:ext uri="{FF2B5EF4-FFF2-40B4-BE49-F238E27FC236}">
              <a16:creationId xmlns:a16="http://schemas.microsoft.com/office/drawing/2014/main" id="{3227EBAA-0DF3-42C3-BE4D-1898D8233B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493903" y="2081477"/>
          <a:ext cx="13810985" cy="1226296"/>
        </a:xfrm>
        <a:prstGeom prst="rect">
          <a:avLst/>
        </a:prstGeom>
      </xdr:spPr>
    </xdr:pic>
    <xdr:clientData/>
  </xdr:twoCellAnchor>
  <xdr:twoCellAnchor editAs="oneCell">
    <xdr:from>
      <xdr:col>9</xdr:col>
      <xdr:colOff>63822</xdr:colOff>
      <xdr:row>3</xdr:row>
      <xdr:rowOff>1734518</xdr:rowOff>
    </xdr:from>
    <xdr:to>
      <xdr:col>9</xdr:col>
      <xdr:colOff>13815617</xdr:colOff>
      <xdr:row>3</xdr:row>
      <xdr:rowOff>4225635</xdr:rowOff>
    </xdr:to>
    <xdr:pic>
      <xdr:nvPicPr>
        <xdr:cNvPr id="6" name="図 5">
          <a:extLst>
            <a:ext uri="{FF2B5EF4-FFF2-40B4-BE49-F238E27FC236}">
              <a16:creationId xmlns:a16="http://schemas.microsoft.com/office/drawing/2014/main" id="{A99AAF29-D842-42F1-840D-858C95B793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530458" y="3327791"/>
          <a:ext cx="13751795" cy="2491117"/>
        </a:xfrm>
        <a:prstGeom prst="rect">
          <a:avLst/>
        </a:prstGeom>
      </xdr:spPr>
    </xdr:pic>
    <xdr:clientData/>
  </xdr:twoCellAnchor>
  <xdr:twoCellAnchor editAs="oneCell">
    <xdr:from>
      <xdr:col>9</xdr:col>
      <xdr:colOff>73110</xdr:colOff>
      <xdr:row>3</xdr:row>
      <xdr:rowOff>4256198</xdr:rowOff>
    </xdr:from>
    <xdr:to>
      <xdr:col>9</xdr:col>
      <xdr:colOff>13859461</xdr:colOff>
      <xdr:row>4</xdr:row>
      <xdr:rowOff>294409</xdr:rowOff>
    </xdr:to>
    <xdr:pic>
      <xdr:nvPicPr>
        <xdr:cNvPr id="8" name="図 7">
          <a:extLst>
            <a:ext uri="{FF2B5EF4-FFF2-40B4-BE49-F238E27FC236}">
              <a16:creationId xmlns:a16="http://schemas.microsoft.com/office/drawing/2014/main" id="{E0463E0C-58AF-4D22-8103-0113EDD6193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539746" y="5849471"/>
          <a:ext cx="13786351" cy="1233665"/>
        </a:xfrm>
        <a:prstGeom prst="rect">
          <a:avLst/>
        </a:prstGeom>
      </xdr:spPr>
    </xdr:pic>
    <xdr:clientData/>
  </xdr:twoCellAnchor>
  <xdr:twoCellAnchor editAs="oneCell">
    <xdr:from>
      <xdr:col>9</xdr:col>
      <xdr:colOff>79220</xdr:colOff>
      <xdr:row>4</xdr:row>
      <xdr:rowOff>277565</xdr:rowOff>
    </xdr:from>
    <xdr:to>
      <xdr:col>9</xdr:col>
      <xdr:colOff>13871863</xdr:colOff>
      <xdr:row>4</xdr:row>
      <xdr:rowOff>4047343</xdr:rowOff>
    </xdr:to>
    <xdr:pic>
      <xdr:nvPicPr>
        <xdr:cNvPr id="10" name="図 9">
          <a:extLst>
            <a:ext uri="{FF2B5EF4-FFF2-40B4-BE49-F238E27FC236}">
              <a16:creationId xmlns:a16="http://schemas.microsoft.com/office/drawing/2014/main" id="{897F2707-2651-4936-A300-6CC141EC62D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545856" y="7066292"/>
          <a:ext cx="13792643" cy="37697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86236</xdr:colOff>
      <xdr:row>5</xdr:row>
      <xdr:rowOff>526517</xdr:rowOff>
    </xdr:from>
    <xdr:to>
      <xdr:col>9</xdr:col>
      <xdr:colOff>6545652</xdr:colOff>
      <xdr:row>5</xdr:row>
      <xdr:rowOff>1573696</xdr:rowOff>
    </xdr:to>
    <xdr:pic>
      <xdr:nvPicPr>
        <xdr:cNvPr id="2" name="図 1">
          <a:extLst>
            <a:ext uri="{FF2B5EF4-FFF2-40B4-BE49-F238E27FC236}">
              <a16:creationId xmlns:a16="http://schemas.microsoft.com/office/drawing/2014/main" id="{31A2A5BC-868B-48DC-B5B9-7FE85F96DB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76345" y="7318256"/>
          <a:ext cx="6453066" cy="1047179"/>
        </a:xfrm>
        <a:prstGeom prst="rect">
          <a:avLst/>
        </a:prstGeom>
      </xdr:spPr>
    </xdr:pic>
    <xdr:clientData/>
  </xdr:twoCellAnchor>
  <xdr:twoCellAnchor editAs="oneCell">
    <xdr:from>
      <xdr:col>9</xdr:col>
      <xdr:colOff>50255</xdr:colOff>
      <xdr:row>8</xdr:row>
      <xdr:rowOff>526135</xdr:rowOff>
    </xdr:from>
    <xdr:to>
      <xdr:col>9</xdr:col>
      <xdr:colOff>6219258</xdr:colOff>
      <xdr:row>8</xdr:row>
      <xdr:rowOff>1857237</xdr:rowOff>
    </xdr:to>
    <xdr:pic>
      <xdr:nvPicPr>
        <xdr:cNvPr id="4" name="図 3">
          <a:extLst>
            <a:ext uri="{FF2B5EF4-FFF2-40B4-BE49-F238E27FC236}">
              <a16:creationId xmlns:a16="http://schemas.microsoft.com/office/drawing/2014/main" id="{0E46AF50-DD73-46AD-B7C0-2EBD2217D2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40364" y="13281352"/>
          <a:ext cx="6169003" cy="1337452"/>
        </a:xfrm>
        <a:prstGeom prst="rect">
          <a:avLst/>
        </a:prstGeom>
      </xdr:spPr>
    </xdr:pic>
    <xdr:clientData/>
  </xdr:twoCellAnchor>
  <xdr:twoCellAnchor editAs="oneCell">
    <xdr:from>
      <xdr:col>9</xdr:col>
      <xdr:colOff>38100</xdr:colOff>
      <xdr:row>7</xdr:row>
      <xdr:rowOff>496128</xdr:rowOff>
    </xdr:from>
    <xdr:to>
      <xdr:col>9</xdr:col>
      <xdr:colOff>6322991</xdr:colOff>
      <xdr:row>7</xdr:row>
      <xdr:rowOff>1857236</xdr:rowOff>
    </xdr:to>
    <xdr:pic>
      <xdr:nvPicPr>
        <xdr:cNvPr id="5" name="図 4">
          <a:extLst>
            <a:ext uri="{FF2B5EF4-FFF2-40B4-BE49-F238E27FC236}">
              <a16:creationId xmlns:a16="http://schemas.microsoft.com/office/drawing/2014/main" id="{E18F29FF-6891-4D96-9541-9FA4D31F1E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28209" y="10835585"/>
          <a:ext cx="6284891" cy="1367458"/>
        </a:xfrm>
        <a:prstGeom prst="rect">
          <a:avLst/>
        </a:prstGeom>
      </xdr:spPr>
    </xdr:pic>
    <xdr:clientData/>
  </xdr:twoCellAnchor>
  <xdr:twoCellAnchor editAs="oneCell">
    <xdr:from>
      <xdr:col>9</xdr:col>
      <xdr:colOff>71124</xdr:colOff>
      <xdr:row>6</xdr:row>
      <xdr:rowOff>503869</xdr:rowOff>
    </xdr:from>
    <xdr:to>
      <xdr:col>9</xdr:col>
      <xdr:colOff>4659235</xdr:colOff>
      <xdr:row>6</xdr:row>
      <xdr:rowOff>3631404</xdr:rowOff>
    </xdr:to>
    <xdr:pic>
      <xdr:nvPicPr>
        <xdr:cNvPr id="15" name="図 14">
          <a:extLst>
            <a:ext uri="{FF2B5EF4-FFF2-40B4-BE49-F238E27FC236}">
              <a16:creationId xmlns:a16="http://schemas.microsoft.com/office/drawing/2014/main" id="{DE454FBB-95F9-430D-8745-0480E0AD0D7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258047" y="9362119"/>
          <a:ext cx="4591286" cy="3130710"/>
        </a:xfrm>
        <a:prstGeom prst="rect">
          <a:avLst/>
        </a:prstGeom>
      </xdr:spPr>
    </xdr:pic>
    <xdr:clientData/>
  </xdr:twoCellAnchor>
  <xdr:twoCellAnchor editAs="oneCell">
    <xdr:from>
      <xdr:col>9</xdr:col>
      <xdr:colOff>80573</xdr:colOff>
      <xdr:row>3</xdr:row>
      <xdr:rowOff>568582</xdr:rowOff>
    </xdr:from>
    <xdr:to>
      <xdr:col>9</xdr:col>
      <xdr:colOff>13867996</xdr:colOff>
      <xdr:row>3</xdr:row>
      <xdr:rowOff>1794878</xdr:rowOff>
    </xdr:to>
    <xdr:pic>
      <xdr:nvPicPr>
        <xdr:cNvPr id="20" name="図 19">
          <a:extLst>
            <a:ext uri="{FF2B5EF4-FFF2-40B4-BE49-F238E27FC236}">
              <a16:creationId xmlns:a16="http://schemas.microsoft.com/office/drawing/2014/main" id="{75A10C78-CAA0-4432-B257-7886BE70C6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243073" y="2156082"/>
          <a:ext cx="13787423" cy="1226296"/>
        </a:xfrm>
        <a:prstGeom prst="rect">
          <a:avLst/>
        </a:prstGeom>
      </xdr:spPr>
    </xdr:pic>
    <xdr:clientData/>
  </xdr:twoCellAnchor>
  <xdr:twoCellAnchor editAs="oneCell">
    <xdr:from>
      <xdr:col>9</xdr:col>
      <xdr:colOff>83707</xdr:colOff>
      <xdr:row>3</xdr:row>
      <xdr:rowOff>1781474</xdr:rowOff>
    </xdr:from>
    <xdr:to>
      <xdr:col>9</xdr:col>
      <xdr:colOff>13824640</xdr:colOff>
      <xdr:row>3</xdr:row>
      <xdr:rowOff>4272591</xdr:rowOff>
    </xdr:to>
    <xdr:pic>
      <xdr:nvPicPr>
        <xdr:cNvPr id="21" name="図 20">
          <a:extLst>
            <a:ext uri="{FF2B5EF4-FFF2-40B4-BE49-F238E27FC236}">
              <a16:creationId xmlns:a16="http://schemas.microsoft.com/office/drawing/2014/main" id="{9FDB2D8B-B9E7-427A-AC2D-D4A7C4C7DB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246207" y="3368974"/>
          <a:ext cx="13740933" cy="2491117"/>
        </a:xfrm>
        <a:prstGeom prst="rect">
          <a:avLst/>
        </a:prstGeom>
      </xdr:spPr>
    </xdr:pic>
    <xdr:clientData/>
  </xdr:twoCellAnchor>
  <xdr:twoCellAnchor editAs="oneCell">
    <xdr:from>
      <xdr:col>9</xdr:col>
      <xdr:colOff>73110</xdr:colOff>
      <xdr:row>3</xdr:row>
      <xdr:rowOff>4256198</xdr:rowOff>
    </xdr:from>
    <xdr:to>
      <xdr:col>9</xdr:col>
      <xdr:colOff>13839074</xdr:colOff>
      <xdr:row>4</xdr:row>
      <xdr:rowOff>294409</xdr:rowOff>
    </xdr:to>
    <xdr:pic>
      <xdr:nvPicPr>
        <xdr:cNvPr id="22" name="図 21">
          <a:extLst>
            <a:ext uri="{FF2B5EF4-FFF2-40B4-BE49-F238E27FC236}">
              <a16:creationId xmlns:a16="http://schemas.microsoft.com/office/drawing/2014/main" id="{6EB97BB0-1C70-499A-BE17-43875EDD9F1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533685" y="5859573"/>
          <a:ext cx="13783176" cy="1238861"/>
        </a:xfrm>
        <a:prstGeom prst="rect">
          <a:avLst/>
        </a:prstGeom>
      </xdr:spPr>
    </xdr:pic>
    <xdr:clientData/>
  </xdr:twoCellAnchor>
  <xdr:twoCellAnchor editAs="oneCell">
    <xdr:from>
      <xdr:col>9</xdr:col>
      <xdr:colOff>79220</xdr:colOff>
      <xdr:row>4</xdr:row>
      <xdr:rowOff>277565</xdr:rowOff>
    </xdr:from>
    <xdr:to>
      <xdr:col>9</xdr:col>
      <xdr:colOff>13857826</xdr:colOff>
      <xdr:row>4</xdr:row>
      <xdr:rowOff>4047343</xdr:rowOff>
    </xdr:to>
    <xdr:pic>
      <xdr:nvPicPr>
        <xdr:cNvPr id="23" name="図 22">
          <a:extLst>
            <a:ext uri="{FF2B5EF4-FFF2-40B4-BE49-F238E27FC236}">
              <a16:creationId xmlns:a16="http://schemas.microsoft.com/office/drawing/2014/main" id="{60A85358-094A-4100-B93C-3C28A79319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539795" y="7075240"/>
          <a:ext cx="13795818" cy="3776128"/>
        </a:xfrm>
        <a:prstGeom prst="rect">
          <a:avLst/>
        </a:prstGeom>
      </xdr:spPr>
    </xdr:pic>
    <xdr:clientData/>
  </xdr:twoCellAnchor>
  <xdr:twoCellAnchor editAs="oneCell">
    <xdr:from>
      <xdr:col>9</xdr:col>
      <xdr:colOff>66675</xdr:colOff>
      <xdr:row>10</xdr:row>
      <xdr:rowOff>704850</xdr:rowOff>
    </xdr:from>
    <xdr:to>
      <xdr:col>9</xdr:col>
      <xdr:colOff>8002279</xdr:colOff>
      <xdr:row>10</xdr:row>
      <xdr:rowOff>2041367</xdr:rowOff>
    </xdr:to>
    <xdr:pic>
      <xdr:nvPicPr>
        <xdr:cNvPr id="25" name="図 24">
          <a:extLst>
            <a:ext uri="{FF2B5EF4-FFF2-40B4-BE49-F238E27FC236}">
              <a16:creationId xmlns:a16="http://schemas.microsoft.com/office/drawing/2014/main" id="{83B5C47C-658B-4A0A-B962-61D127DAE6B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251400" y="23698200"/>
          <a:ext cx="7935604" cy="13365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137485</xdr:colOff>
      <xdr:row>3</xdr:row>
      <xdr:rowOff>825005</xdr:rowOff>
    </xdr:from>
    <xdr:to>
      <xdr:col>9</xdr:col>
      <xdr:colOff>4762498</xdr:colOff>
      <xdr:row>3</xdr:row>
      <xdr:rowOff>4275212</xdr:rowOff>
    </xdr:to>
    <xdr:pic>
      <xdr:nvPicPr>
        <xdr:cNvPr id="3" name="図 2">
          <a:extLst>
            <a:ext uri="{FF2B5EF4-FFF2-40B4-BE49-F238E27FC236}">
              <a16:creationId xmlns:a16="http://schemas.microsoft.com/office/drawing/2014/main" id="{0F64FB88-8715-43D3-9FE5-945094A5CD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01925" y="2401557"/>
          <a:ext cx="4625013" cy="3453382"/>
        </a:xfrm>
        <a:prstGeom prst="rect">
          <a:avLst/>
        </a:prstGeom>
      </xdr:spPr>
    </xdr:pic>
    <xdr:clientData/>
  </xdr:twoCellAnchor>
  <xdr:twoCellAnchor editAs="oneCell">
    <xdr:from>
      <xdr:col>9</xdr:col>
      <xdr:colOff>143363</xdr:colOff>
      <xdr:row>4</xdr:row>
      <xdr:rowOff>731934</xdr:rowOff>
    </xdr:from>
    <xdr:to>
      <xdr:col>9</xdr:col>
      <xdr:colOff>4811767</xdr:colOff>
      <xdr:row>4</xdr:row>
      <xdr:rowOff>4199112</xdr:rowOff>
    </xdr:to>
    <xdr:pic>
      <xdr:nvPicPr>
        <xdr:cNvPr id="5" name="図 4">
          <a:extLst>
            <a:ext uri="{FF2B5EF4-FFF2-40B4-BE49-F238E27FC236}">
              <a16:creationId xmlns:a16="http://schemas.microsoft.com/office/drawing/2014/main" id="{726ECE65-4153-4030-A877-73B5008D5D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07803" y="6742537"/>
          <a:ext cx="4668404" cy="3467178"/>
        </a:xfrm>
        <a:prstGeom prst="rect">
          <a:avLst/>
        </a:prstGeom>
      </xdr:spPr>
    </xdr:pic>
    <xdr:clientData/>
  </xdr:twoCellAnchor>
  <xdr:twoCellAnchor editAs="oneCell">
    <xdr:from>
      <xdr:col>9</xdr:col>
      <xdr:colOff>86155</xdr:colOff>
      <xdr:row>5</xdr:row>
      <xdr:rowOff>521467</xdr:rowOff>
    </xdr:from>
    <xdr:to>
      <xdr:col>9</xdr:col>
      <xdr:colOff>4417629</xdr:colOff>
      <xdr:row>5</xdr:row>
      <xdr:rowOff>5098155</xdr:rowOff>
    </xdr:to>
    <xdr:pic>
      <xdr:nvPicPr>
        <xdr:cNvPr id="7" name="図 6">
          <a:extLst>
            <a:ext uri="{FF2B5EF4-FFF2-40B4-BE49-F238E27FC236}">
              <a16:creationId xmlns:a16="http://schemas.microsoft.com/office/drawing/2014/main" id="{446A79D6-E3E5-47D4-8636-E51F746922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250595" y="10900433"/>
          <a:ext cx="4331474" cy="4573513"/>
        </a:xfrm>
        <a:prstGeom prst="rect">
          <a:avLst/>
        </a:prstGeom>
      </xdr:spPr>
    </xdr:pic>
    <xdr:clientData/>
  </xdr:twoCellAnchor>
  <xdr:twoCellAnchor editAs="oneCell">
    <xdr:from>
      <xdr:col>9</xdr:col>
      <xdr:colOff>77801</xdr:colOff>
      <xdr:row>6</xdr:row>
      <xdr:rowOff>764765</xdr:rowOff>
    </xdr:from>
    <xdr:to>
      <xdr:col>9</xdr:col>
      <xdr:colOff>8437279</xdr:colOff>
      <xdr:row>6</xdr:row>
      <xdr:rowOff>2143994</xdr:rowOff>
    </xdr:to>
    <xdr:pic>
      <xdr:nvPicPr>
        <xdr:cNvPr id="9" name="図 8">
          <a:extLst>
            <a:ext uri="{FF2B5EF4-FFF2-40B4-BE49-F238E27FC236}">
              <a16:creationId xmlns:a16="http://schemas.microsoft.com/office/drawing/2014/main" id="{F69594BE-6D7A-4F34-B4C6-4214111754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238183" y="16329736"/>
          <a:ext cx="8359478" cy="1382404"/>
        </a:xfrm>
        <a:prstGeom prst="rect">
          <a:avLst/>
        </a:prstGeom>
      </xdr:spPr>
    </xdr:pic>
    <xdr:clientData/>
  </xdr:twoCellAnchor>
  <xdr:twoCellAnchor editAs="oneCell">
    <xdr:from>
      <xdr:col>9</xdr:col>
      <xdr:colOff>188225</xdr:colOff>
      <xdr:row>7</xdr:row>
      <xdr:rowOff>580992</xdr:rowOff>
    </xdr:from>
    <xdr:to>
      <xdr:col>9</xdr:col>
      <xdr:colOff>9089221</xdr:colOff>
      <xdr:row>7</xdr:row>
      <xdr:rowOff>2627586</xdr:rowOff>
    </xdr:to>
    <xdr:pic>
      <xdr:nvPicPr>
        <xdr:cNvPr id="11" name="図 10">
          <a:extLst>
            <a:ext uri="{FF2B5EF4-FFF2-40B4-BE49-F238E27FC236}">
              <a16:creationId xmlns:a16="http://schemas.microsoft.com/office/drawing/2014/main" id="{93201D31-4DD0-4F26-99F5-9C8D971A3EB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352665" y="18924828"/>
          <a:ext cx="8900996" cy="2046594"/>
        </a:xfrm>
        <a:prstGeom prst="rect">
          <a:avLst/>
        </a:prstGeom>
      </xdr:spPr>
    </xdr:pic>
    <xdr:clientData/>
  </xdr:twoCellAnchor>
  <xdr:twoCellAnchor editAs="oneCell">
    <xdr:from>
      <xdr:col>9</xdr:col>
      <xdr:colOff>126436</xdr:colOff>
      <xdr:row>8</xdr:row>
      <xdr:rowOff>686852</xdr:rowOff>
    </xdr:from>
    <xdr:to>
      <xdr:col>9</xdr:col>
      <xdr:colOff>9070648</xdr:colOff>
      <xdr:row>8</xdr:row>
      <xdr:rowOff>2841077</xdr:rowOff>
    </xdr:to>
    <xdr:pic>
      <xdr:nvPicPr>
        <xdr:cNvPr id="13" name="図 12">
          <a:extLst>
            <a:ext uri="{FF2B5EF4-FFF2-40B4-BE49-F238E27FC236}">
              <a16:creationId xmlns:a16="http://schemas.microsoft.com/office/drawing/2014/main" id="{1A261DBE-548D-43CE-8DC3-BE09A791EF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290876" y="22413705"/>
          <a:ext cx="8944212" cy="2154225"/>
        </a:xfrm>
        <a:prstGeom prst="rect">
          <a:avLst/>
        </a:prstGeom>
      </xdr:spPr>
    </xdr:pic>
    <xdr:clientData/>
  </xdr:twoCellAnchor>
  <xdr:twoCellAnchor editAs="oneCell">
    <xdr:from>
      <xdr:col>9</xdr:col>
      <xdr:colOff>161636</xdr:colOff>
      <xdr:row>10</xdr:row>
      <xdr:rowOff>753204</xdr:rowOff>
    </xdr:from>
    <xdr:to>
      <xdr:col>9</xdr:col>
      <xdr:colOff>4829736</xdr:colOff>
      <xdr:row>10</xdr:row>
      <xdr:rowOff>4236940</xdr:rowOff>
    </xdr:to>
    <xdr:pic>
      <xdr:nvPicPr>
        <xdr:cNvPr id="14" name="図 13">
          <a:extLst>
            <a:ext uri="{FF2B5EF4-FFF2-40B4-BE49-F238E27FC236}">
              <a16:creationId xmlns:a16="http://schemas.microsoft.com/office/drawing/2014/main" id="{37073E89-A9E5-4B34-A5ED-C68D971C05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322018" y="31311645"/>
          <a:ext cx="4668100" cy="3490086"/>
        </a:xfrm>
        <a:prstGeom prst="rect">
          <a:avLst/>
        </a:prstGeom>
      </xdr:spPr>
    </xdr:pic>
    <xdr:clientData/>
  </xdr:twoCellAnchor>
  <xdr:twoCellAnchor editAs="oneCell">
    <xdr:from>
      <xdr:col>9</xdr:col>
      <xdr:colOff>85287</xdr:colOff>
      <xdr:row>9</xdr:row>
      <xdr:rowOff>837543</xdr:rowOff>
    </xdr:from>
    <xdr:to>
      <xdr:col>9</xdr:col>
      <xdr:colOff>6240997</xdr:colOff>
      <xdr:row>9</xdr:row>
      <xdr:rowOff>3117084</xdr:rowOff>
    </xdr:to>
    <xdr:pic>
      <xdr:nvPicPr>
        <xdr:cNvPr id="4" name="図 3">
          <a:extLst>
            <a:ext uri="{FF2B5EF4-FFF2-40B4-BE49-F238E27FC236}">
              <a16:creationId xmlns:a16="http://schemas.microsoft.com/office/drawing/2014/main" id="{A083C499-046F-4787-B261-D6C2C4626AA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249727" y="26210172"/>
          <a:ext cx="6158885" cy="2282716"/>
        </a:xfrm>
        <a:prstGeom prst="rect">
          <a:avLst/>
        </a:prstGeom>
      </xdr:spPr>
    </xdr:pic>
    <xdr:clientData/>
  </xdr:twoCellAnchor>
  <xdr:twoCellAnchor editAs="oneCell">
    <xdr:from>
      <xdr:col>9</xdr:col>
      <xdr:colOff>65689</xdr:colOff>
      <xdr:row>9</xdr:row>
      <xdr:rowOff>3257988</xdr:rowOff>
    </xdr:from>
    <xdr:to>
      <xdr:col>9</xdr:col>
      <xdr:colOff>7980162</xdr:colOff>
      <xdr:row>9</xdr:row>
      <xdr:rowOff>4962745</xdr:rowOff>
    </xdr:to>
    <xdr:pic>
      <xdr:nvPicPr>
        <xdr:cNvPr id="8" name="図 7">
          <a:extLst>
            <a:ext uri="{FF2B5EF4-FFF2-40B4-BE49-F238E27FC236}">
              <a16:creationId xmlns:a16="http://schemas.microsoft.com/office/drawing/2014/main" id="{F1250EC8-1E23-413F-BEB0-7646B3A6B29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8230129" y="28630617"/>
          <a:ext cx="7914473" cy="17015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A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A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A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A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A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A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A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A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A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A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csrc.nist.gov/publications/detail/sp/800-131a/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tabSelected="1" workbookViewId="0"/>
  </sheetViews>
  <sheetFormatPr baseColWidth="10" defaultColWidth="8.83203125" defaultRowHeight="18"/>
  <cols>
    <col min="2" max="2" width="16.83203125" customWidth="1"/>
    <col min="3" max="3" width="37.6640625" customWidth="1"/>
  </cols>
  <sheetData>
    <row r="4" spans="2:2" ht="40">
      <c r="B4" s="3" t="s">
        <v>0</v>
      </c>
    </row>
    <row r="18" spans="2:3" ht="27">
      <c r="B18" s="2" t="s">
        <v>1</v>
      </c>
    </row>
    <row r="21" spans="2:3">
      <c r="B21" t="s">
        <v>2</v>
      </c>
    </row>
    <row r="22" spans="2:3">
      <c r="B22" s="14">
        <v>44957</v>
      </c>
      <c r="C22" s="1" t="s">
        <v>3</v>
      </c>
    </row>
    <row r="23" spans="2:3">
      <c r="B23" s="14">
        <v>45380</v>
      </c>
      <c r="C23" s="1" t="s">
        <v>469</v>
      </c>
    </row>
  </sheetData>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zoomScale="85" zoomScaleNormal="85" workbookViewId="0"/>
  </sheetViews>
  <sheetFormatPr baseColWidth="10" defaultColWidth="3" defaultRowHeight="18"/>
  <sheetData>
    <row r="1" spans="1:27" ht="27">
      <c r="A1" s="7" t="s">
        <v>160</v>
      </c>
    </row>
    <row r="2" spans="1:27">
      <c r="B2" s="8" t="s">
        <v>33</v>
      </c>
    </row>
    <row r="4" spans="1:27">
      <c r="B4" t="s">
        <v>34</v>
      </c>
    </row>
    <row r="6" spans="1:27">
      <c r="B6" t="s">
        <v>35</v>
      </c>
    </row>
    <row r="7" spans="1:27">
      <c r="B7" t="s">
        <v>36</v>
      </c>
    </row>
    <row r="8" spans="1:27">
      <c r="B8" t="s">
        <v>37</v>
      </c>
    </row>
    <row r="9" spans="1:27">
      <c r="B9" t="s">
        <v>38</v>
      </c>
    </row>
    <row r="12" spans="1:27" ht="24">
      <c r="B12" s="9" t="s">
        <v>39</v>
      </c>
    </row>
    <row r="13" spans="1:27" ht="19" thickBot="1"/>
    <row r="14" spans="1:27" ht="19" thickBot="1">
      <c r="B14" s="86" t="s">
        <v>40</v>
      </c>
      <c r="C14" s="87"/>
      <c r="D14" s="87"/>
      <c r="E14" s="87"/>
      <c r="F14" s="87"/>
      <c r="G14" s="87"/>
      <c r="H14" s="87"/>
      <c r="I14" s="87"/>
      <c r="J14" s="87"/>
      <c r="K14" s="88"/>
      <c r="L14" s="86" t="s">
        <v>41</v>
      </c>
      <c r="M14" s="87"/>
      <c r="N14" s="87"/>
      <c r="O14" s="87"/>
      <c r="P14" s="87"/>
      <c r="Q14" s="87"/>
      <c r="R14" s="87"/>
      <c r="S14" s="87"/>
      <c r="T14" s="87"/>
      <c r="U14" s="87"/>
      <c r="V14" s="87"/>
      <c r="W14" s="87"/>
      <c r="X14" s="87"/>
      <c r="Y14" s="87"/>
      <c r="Z14" s="87"/>
      <c r="AA14" s="92"/>
    </row>
    <row r="15" spans="1:27">
      <c r="B15" s="96" t="s">
        <v>42</v>
      </c>
      <c r="C15" s="96"/>
      <c r="D15" s="96"/>
      <c r="E15" s="96"/>
      <c r="F15" s="96"/>
      <c r="G15" s="96"/>
      <c r="H15" s="96"/>
      <c r="I15" s="96"/>
      <c r="J15" s="96"/>
      <c r="K15" s="96"/>
      <c r="L15" s="93" t="s">
        <v>43</v>
      </c>
      <c r="M15" s="93"/>
      <c r="N15" s="93"/>
      <c r="O15" s="93"/>
      <c r="P15" s="93"/>
      <c r="Q15" s="93"/>
      <c r="R15" s="93"/>
      <c r="S15" s="93"/>
      <c r="T15" s="93"/>
      <c r="U15" s="93"/>
      <c r="V15" s="93"/>
      <c r="W15" s="93"/>
      <c r="X15" s="93"/>
      <c r="Y15" s="93"/>
      <c r="Z15" s="93"/>
      <c r="AA15" s="93"/>
    </row>
    <row r="16" spans="1:27">
      <c r="B16" s="50" t="s">
        <v>44</v>
      </c>
      <c r="C16" s="50"/>
      <c r="D16" s="50"/>
      <c r="E16" s="50"/>
      <c r="F16" s="50"/>
      <c r="G16" s="50"/>
      <c r="H16" s="50"/>
      <c r="I16" s="50"/>
      <c r="J16" s="50"/>
      <c r="K16" s="50"/>
      <c r="L16" s="52" t="s">
        <v>45</v>
      </c>
      <c r="M16" s="52"/>
      <c r="N16" s="52"/>
      <c r="O16" s="52"/>
      <c r="P16" s="52"/>
      <c r="Q16" s="52"/>
      <c r="R16" s="52"/>
      <c r="S16" s="52"/>
      <c r="T16" s="52"/>
      <c r="U16" s="52"/>
      <c r="V16" s="52"/>
      <c r="W16" s="52"/>
      <c r="X16" s="52"/>
      <c r="Y16" s="52"/>
      <c r="Z16" s="52"/>
      <c r="AA16" s="52"/>
    </row>
    <row r="17" spans="2:32">
      <c r="B17" s="50" t="s">
        <v>46</v>
      </c>
      <c r="C17" s="50"/>
      <c r="D17" s="50"/>
      <c r="E17" s="50"/>
      <c r="F17" s="50"/>
      <c r="G17" s="50"/>
      <c r="H17" s="50"/>
      <c r="I17" s="50"/>
      <c r="J17" s="50"/>
      <c r="K17" s="50"/>
      <c r="L17" s="52" t="s">
        <v>47</v>
      </c>
      <c r="M17" s="52"/>
      <c r="N17" s="52"/>
      <c r="O17" s="52"/>
      <c r="P17" s="52"/>
      <c r="Q17" s="52"/>
      <c r="R17" s="52"/>
      <c r="S17" s="52"/>
      <c r="T17" s="52"/>
      <c r="U17" s="52"/>
      <c r="V17" s="52"/>
      <c r="W17" s="52"/>
      <c r="X17" s="52"/>
      <c r="Y17" s="52"/>
      <c r="Z17" s="52"/>
      <c r="AA17" s="52"/>
    </row>
    <row r="18" spans="2:32">
      <c r="B18" s="50" t="s">
        <v>48</v>
      </c>
      <c r="C18" s="50"/>
      <c r="D18" s="50"/>
      <c r="E18" s="50"/>
      <c r="F18" s="50"/>
      <c r="G18" s="50"/>
      <c r="H18" s="50"/>
      <c r="I18" s="50"/>
      <c r="J18" s="50"/>
      <c r="K18" s="50"/>
      <c r="L18" s="52" t="s">
        <v>45</v>
      </c>
      <c r="M18" s="52"/>
      <c r="N18" s="52"/>
      <c r="O18" s="52"/>
      <c r="P18" s="52"/>
      <c r="Q18" s="52"/>
      <c r="R18" s="52"/>
      <c r="S18" s="52"/>
      <c r="T18" s="52"/>
      <c r="U18" s="52"/>
      <c r="V18" s="52"/>
      <c r="W18" s="52"/>
      <c r="X18" s="52"/>
      <c r="Y18" s="52"/>
      <c r="Z18" s="52"/>
      <c r="AA18" s="52"/>
    </row>
    <row r="19" spans="2:32">
      <c r="B19" s="50" t="s">
        <v>49</v>
      </c>
      <c r="C19" s="50"/>
      <c r="D19" s="50"/>
      <c r="E19" s="50"/>
      <c r="F19" s="50"/>
      <c r="G19" s="50"/>
      <c r="H19" s="50"/>
      <c r="I19" s="50"/>
      <c r="J19" s="50"/>
      <c r="K19" s="50"/>
      <c r="L19" s="52" t="s">
        <v>43</v>
      </c>
      <c r="M19" s="52"/>
      <c r="N19" s="52"/>
      <c r="O19" s="52"/>
      <c r="P19" s="52"/>
      <c r="Q19" s="52"/>
      <c r="R19" s="52"/>
      <c r="S19" s="52"/>
      <c r="T19" s="52"/>
      <c r="U19" s="52"/>
      <c r="V19" s="52"/>
      <c r="W19" s="52"/>
      <c r="X19" s="52"/>
      <c r="Y19" s="52"/>
      <c r="Z19" s="52"/>
      <c r="AA19" s="52"/>
    </row>
    <row r="20" spans="2:32">
      <c r="B20" s="50" t="s">
        <v>50</v>
      </c>
      <c r="C20" s="50"/>
      <c r="D20" s="50"/>
      <c r="E20" s="50"/>
      <c r="F20" s="50"/>
      <c r="G20" s="50"/>
      <c r="H20" s="50"/>
      <c r="I20" s="50"/>
      <c r="J20" s="50"/>
      <c r="K20" s="50"/>
      <c r="L20" s="52" t="s">
        <v>45</v>
      </c>
      <c r="M20" s="52"/>
      <c r="N20" s="52"/>
      <c r="O20" s="52"/>
      <c r="P20" s="52"/>
      <c r="Q20" s="52"/>
      <c r="R20" s="52"/>
      <c r="S20" s="52"/>
      <c r="T20" s="52"/>
      <c r="U20" s="52"/>
      <c r="V20" s="52"/>
      <c r="W20" s="52"/>
      <c r="X20" s="52"/>
      <c r="Y20" s="52"/>
      <c r="Z20" s="52"/>
      <c r="AA20" s="52"/>
    </row>
    <row r="21" spans="2:32">
      <c r="B21" s="50" t="s">
        <v>51</v>
      </c>
      <c r="C21" s="50"/>
      <c r="D21" s="50"/>
      <c r="E21" s="50"/>
      <c r="F21" s="50"/>
      <c r="G21" s="50"/>
      <c r="H21" s="50"/>
      <c r="I21" s="50"/>
      <c r="J21" s="50"/>
      <c r="K21" s="50"/>
      <c r="L21" s="69" t="s">
        <v>52</v>
      </c>
      <c r="M21" s="69"/>
      <c r="N21" s="69"/>
      <c r="O21" s="69"/>
      <c r="P21" s="69"/>
      <c r="Q21" s="69"/>
      <c r="R21" s="69"/>
      <c r="S21" s="69"/>
      <c r="T21" s="69"/>
      <c r="U21" s="69"/>
      <c r="V21" s="69"/>
      <c r="W21" s="69"/>
      <c r="X21" s="69"/>
      <c r="Y21" s="69"/>
      <c r="Z21" s="69"/>
      <c r="AA21" s="69"/>
    </row>
    <row r="22" spans="2:32">
      <c r="B22" s="50" t="s">
        <v>53</v>
      </c>
      <c r="C22" s="50"/>
      <c r="D22" s="50"/>
      <c r="E22" s="50"/>
      <c r="F22" s="50"/>
      <c r="G22" s="50"/>
      <c r="H22" s="50"/>
      <c r="I22" s="50"/>
      <c r="J22" s="50"/>
      <c r="K22" s="50"/>
      <c r="L22" s="69" t="s">
        <v>52</v>
      </c>
      <c r="M22" s="69"/>
      <c r="N22" s="69"/>
      <c r="O22" s="69"/>
      <c r="P22" s="69"/>
      <c r="Q22" s="69"/>
      <c r="R22" s="69"/>
      <c r="S22" s="69"/>
      <c r="T22" s="69"/>
      <c r="U22" s="69"/>
      <c r="V22" s="69"/>
      <c r="W22" s="69"/>
      <c r="X22" s="69"/>
      <c r="Y22" s="69"/>
      <c r="Z22" s="69"/>
      <c r="AA22" s="69"/>
    </row>
    <row r="23" spans="2:32">
      <c r="B23" s="50" t="s">
        <v>54</v>
      </c>
      <c r="C23" s="50"/>
      <c r="D23" s="50"/>
      <c r="E23" s="50"/>
      <c r="F23" s="50"/>
      <c r="G23" s="50"/>
      <c r="H23" s="50"/>
      <c r="I23" s="50"/>
      <c r="J23" s="50"/>
      <c r="K23" s="50"/>
      <c r="L23" s="69" t="s">
        <v>52</v>
      </c>
      <c r="M23" s="69"/>
      <c r="N23" s="69"/>
      <c r="O23" s="69"/>
      <c r="P23" s="69"/>
      <c r="Q23" s="69"/>
      <c r="R23" s="69"/>
      <c r="S23" s="69"/>
      <c r="T23" s="69"/>
      <c r="U23" s="69"/>
      <c r="V23" s="69"/>
      <c r="W23" s="69"/>
      <c r="X23" s="69"/>
      <c r="Y23" s="69"/>
      <c r="Z23" s="69"/>
      <c r="AA23" s="69"/>
    </row>
    <row r="26" spans="2:32" ht="24">
      <c r="B26" s="9" t="s">
        <v>55</v>
      </c>
    </row>
    <row r="27" spans="2:32" ht="19" thickBot="1"/>
    <row r="28" spans="2:32" ht="19" thickBot="1">
      <c r="B28" s="86" t="s">
        <v>56</v>
      </c>
      <c r="C28" s="87"/>
      <c r="D28" s="87"/>
      <c r="E28" s="87"/>
      <c r="F28" s="87"/>
      <c r="G28" s="87"/>
      <c r="H28" s="87"/>
      <c r="I28" s="87"/>
      <c r="J28" s="87"/>
      <c r="K28" s="92"/>
      <c r="L28" s="86" t="s">
        <v>57</v>
      </c>
      <c r="M28" s="87"/>
      <c r="N28" s="87"/>
      <c r="O28" s="87"/>
      <c r="P28" s="87"/>
      <c r="Q28" s="87"/>
      <c r="R28" s="87"/>
      <c r="S28" s="87"/>
      <c r="T28" s="87"/>
      <c r="U28" s="87"/>
      <c r="V28" s="87"/>
      <c r="W28" s="87"/>
      <c r="X28" s="87"/>
      <c r="Y28" s="87"/>
      <c r="Z28" s="87"/>
      <c r="AA28" s="92"/>
      <c r="AB28" s="86" t="s">
        <v>41</v>
      </c>
      <c r="AC28" s="87"/>
      <c r="AD28" s="87"/>
      <c r="AE28" s="87"/>
      <c r="AF28" s="92"/>
    </row>
    <row r="29" spans="2:32">
      <c r="B29" s="104" t="s">
        <v>58</v>
      </c>
      <c r="C29" s="105"/>
      <c r="D29" s="105"/>
      <c r="E29" s="105"/>
      <c r="F29" s="105"/>
      <c r="G29" s="105"/>
      <c r="H29" s="105"/>
      <c r="I29" s="105"/>
      <c r="J29" s="105"/>
      <c r="K29" s="106"/>
      <c r="L29" s="98"/>
      <c r="M29" s="99"/>
      <c r="N29" s="99"/>
      <c r="O29" s="99"/>
      <c r="P29" s="99"/>
      <c r="Q29" s="99"/>
      <c r="R29" s="99"/>
      <c r="S29" s="99"/>
      <c r="T29" s="99"/>
      <c r="U29" s="99"/>
      <c r="V29" s="99"/>
      <c r="W29" s="99"/>
      <c r="X29" s="99"/>
      <c r="Y29" s="99"/>
      <c r="Z29" s="99"/>
      <c r="AA29" s="100"/>
      <c r="AB29" s="93" t="s">
        <v>43</v>
      </c>
      <c r="AC29" s="93"/>
      <c r="AD29" s="93"/>
      <c r="AE29" s="93"/>
      <c r="AF29" s="93"/>
    </row>
    <row r="30" spans="2:32">
      <c r="B30" s="104"/>
      <c r="C30" s="105"/>
      <c r="D30" s="105"/>
      <c r="E30" s="105"/>
      <c r="F30" s="105"/>
      <c r="G30" s="105"/>
      <c r="H30" s="105"/>
      <c r="I30" s="105"/>
      <c r="J30" s="105"/>
      <c r="K30" s="106"/>
      <c r="L30" s="98"/>
      <c r="M30" s="99"/>
      <c r="N30" s="99"/>
      <c r="O30" s="99"/>
      <c r="P30" s="99"/>
      <c r="Q30" s="99"/>
      <c r="R30" s="99"/>
      <c r="S30" s="99"/>
      <c r="T30" s="99"/>
      <c r="U30" s="99"/>
      <c r="V30" s="99"/>
      <c r="W30" s="99"/>
      <c r="X30" s="99"/>
      <c r="Y30" s="99"/>
      <c r="Z30" s="99"/>
      <c r="AA30" s="100"/>
      <c r="AB30" s="52"/>
      <c r="AC30" s="52"/>
      <c r="AD30" s="52"/>
      <c r="AE30" s="52"/>
      <c r="AF30" s="52"/>
    </row>
    <row r="31" spans="2:32">
      <c r="B31" s="104"/>
      <c r="C31" s="105"/>
      <c r="D31" s="105"/>
      <c r="E31" s="105"/>
      <c r="F31" s="105"/>
      <c r="G31" s="105"/>
      <c r="H31" s="105"/>
      <c r="I31" s="105"/>
      <c r="J31" s="105"/>
      <c r="K31" s="106"/>
      <c r="L31" s="98"/>
      <c r="M31" s="99"/>
      <c r="N31" s="99"/>
      <c r="O31" s="99"/>
      <c r="P31" s="99"/>
      <c r="Q31" s="99"/>
      <c r="R31" s="99"/>
      <c r="S31" s="99"/>
      <c r="T31" s="99"/>
      <c r="U31" s="99"/>
      <c r="V31" s="99"/>
      <c r="W31" s="99"/>
      <c r="X31" s="99"/>
      <c r="Y31" s="99"/>
      <c r="Z31" s="99"/>
      <c r="AA31" s="100"/>
      <c r="AB31" s="52"/>
      <c r="AC31" s="52"/>
      <c r="AD31" s="52"/>
      <c r="AE31" s="52"/>
      <c r="AF31" s="52"/>
    </row>
    <row r="32" spans="2:32">
      <c r="B32" s="104"/>
      <c r="C32" s="105"/>
      <c r="D32" s="105"/>
      <c r="E32" s="105"/>
      <c r="F32" s="105"/>
      <c r="G32" s="105"/>
      <c r="H32" s="105"/>
      <c r="I32" s="105"/>
      <c r="J32" s="105"/>
      <c r="K32" s="106"/>
      <c r="L32" s="98"/>
      <c r="M32" s="99"/>
      <c r="N32" s="99"/>
      <c r="O32" s="99"/>
      <c r="P32" s="99"/>
      <c r="Q32" s="99"/>
      <c r="R32" s="99"/>
      <c r="S32" s="99"/>
      <c r="T32" s="99"/>
      <c r="U32" s="99"/>
      <c r="V32" s="99"/>
      <c r="W32" s="99"/>
      <c r="X32" s="99"/>
      <c r="Y32" s="99"/>
      <c r="Z32" s="99"/>
      <c r="AA32" s="100"/>
      <c r="AB32" s="52"/>
      <c r="AC32" s="52"/>
      <c r="AD32" s="52"/>
      <c r="AE32" s="52"/>
      <c r="AF32" s="52"/>
    </row>
    <row r="33" spans="2:32">
      <c r="B33" s="104"/>
      <c r="C33" s="105"/>
      <c r="D33" s="105"/>
      <c r="E33" s="105"/>
      <c r="F33" s="105"/>
      <c r="G33" s="105"/>
      <c r="H33" s="105"/>
      <c r="I33" s="105"/>
      <c r="J33" s="105"/>
      <c r="K33" s="106"/>
      <c r="L33" s="74"/>
      <c r="M33" s="75"/>
      <c r="N33" s="75"/>
      <c r="O33" s="75"/>
      <c r="P33" s="75"/>
      <c r="Q33" s="75"/>
      <c r="R33" s="75"/>
      <c r="S33" s="75"/>
      <c r="T33" s="75"/>
      <c r="U33" s="75"/>
      <c r="V33" s="75"/>
      <c r="W33" s="75"/>
      <c r="X33" s="75"/>
      <c r="Y33" s="75"/>
      <c r="Z33" s="75"/>
      <c r="AA33" s="76"/>
      <c r="AB33" s="52"/>
      <c r="AC33" s="52"/>
      <c r="AD33" s="52"/>
      <c r="AE33" s="52"/>
      <c r="AF33" s="52"/>
    </row>
    <row r="34" spans="2:32">
      <c r="B34" s="104"/>
      <c r="C34" s="105"/>
      <c r="D34" s="105"/>
      <c r="E34" s="105"/>
      <c r="F34" s="105"/>
      <c r="G34" s="105"/>
      <c r="H34" s="105"/>
      <c r="I34" s="105"/>
      <c r="J34" s="105"/>
      <c r="K34" s="106"/>
      <c r="L34" s="71"/>
      <c r="M34" s="72"/>
      <c r="N34" s="72"/>
      <c r="O34" s="72"/>
      <c r="P34" s="72"/>
      <c r="Q34" s="72"/>
      <c r="R34" s="72"/>
      <c r="S34" s="72"/>
      <c r="T34" s="72"/>
      <c r="U34" s="72"/>
      <c r="V34" s="72"/>
      <c r="W34" s="72"/>
      <c r="X34" s="72"/>
      <c r="Y34" s="72"/>
      <c r="Z34" s="72"/>
      <c r="AA34" s="73"/>
      <c r="AB34" s="69" t="s">
        <v>52</v>
      </c>
      <c r="AC34" s="69"/>
      <c r="AD34" s="69"/>
      <c r="AE34" s="69"/>
      <c r="AF34" s="69"/>
    </row>
    <row r="35" spans="2:32">
      <c r="B35" s="104"/>
      <c r="C35" s="105"/>
      <c r="D35" s="105"/>
      <c r="E35" s="105"/>
      <c r="F35" s="105"/>
      <c r="G35" s="105"/>
      <c r="H35" s="105"/>
      <c r="I35" s="105"/>
      <c r="J35" s="105"/>
      <c r="K35" s="106"/>
      <c r="L35" s="98"/>
      <c r="M35" s="99"/>
      <c r="N35" s="99"/>
      <c r="O35" s="99"/>
      <c r="P35" s="99"/>
      <c r="Q35" s="99"/>
      <c r="R35" s="99"/>
      <c r="S35" s="99"/>
      <c r="T35" s="99"/>
      <c r="U35" s="99"/>
      <c r="V35" s="99"/>
      <c r="W35" s="99"/>
      <c r="X35" s="99"/>
      <c r="Y35" s="99"/>
      <c r="Z35" s="99"/>
      <c r="AA35" s="100"/>
      <c r="AB35" s="69"/>
      <c r="AC35" s="69"/>
      <c r="AD35" s="69"/>
      <c r="AE35" s="69"/>
      <c r="AF35" s="69"/>
    </row>
    <row r="36" spans="2:32">
      <c r="B36" s="104"/>
      <c r="C36" s="105"/>
      <c r="D36" s="105"/>
      <c r="E36" s="105"/>
      <c r="F36" s="105"/>
      <c r="G36" s="105"/>
      <c r="H36" s="105"/>
      <c r="I36" s="105"/>
      <c r="J36" s="105"/>
      <c r="K36" s="106"/>
      <c r="L36" s="98"/>
      <c r="M36" s="99"/>
      <c r="N36" s="99"/>
      <c r="O36" s="99"/>
      <c r="P36" s="99"/>
      <c r="Q36" s="99"/>
      <c r="R36" s="99"/>
      <c r="S36" s="99"/>
      <c r="T36" s="99"/>
      <c r="U36" s="99"/>
      <c r="V36" s="99"/>
      <c r="W36" s="99"/>
      <c r="X36" s="99"/>
      <c r="Y36" s="99"/>
      <c r="Z36" s="99"/>
      <c r="AA36" s="100"/>
      <c r="AB36" s="69"/>
      <c r="AC36" s="69"/>
      <c r="AD36" s="69"/>
      <c r="AE36" s="69"/>
      <c r="AF36" s="69"/>
    </row>
    <row r="37" spans="2:32">
      <c r="B37" s="104"/>
      <c r="C37" s="105"/>
      <c r="D37" s="105"/>
      <c r="E37" s="105"/>
      <c r="F37" s="105"/>
      <c r="G37" s="105"/>
      <c r="H37" s="105"/>
      <c r="I37" s="105"/>
      <c r="J37" s="105"/>
      <c r="K37" s="106"/>
      <c r="L37" s="98"/>
      <c r="M37" s="99"/>
      <c r="N37" s="99"/>
      <c r="O37" s="99"/>
      <c r="P37" s="99"/>
      <c r="Q37" s="99"/>
      <c r="R37" s="99"/>
      <c r="S37" s="99"/>
      <c r="T37" s="99"/>
      <c r="U37" s="99"/>
      <c r="V37" s="99"/>
      <c r="W37" s="99"/>
      <c r="X37" s="99"/>
      <c r="Y37" s="99"/>
      <c r="Z37" s="99"/>
      <c r="AA37" s="100"/>
      <c r="AB37" s="69"/>
      <c r="AC37" s="69"/>
      <c r="AD37" s="69"/>
      <c r="AE37" s="69"/>
      <c r="AF37" s="69"/>
    </row>
    <row r="38" spans="2:32">
      <c r="B38" s="107"/>
      <c r="C38" s="108"/>
      <c r="D38" s="108"/>
      <c r="E38" s="108"/>
      <c r="F38" s="108"/>
      <c r="G38" s="108"/>
      <c r="H38" s="108"/>
      <c r="I38" s="108"/>
      <c r="J38" s="108"/>
      <c r="K38" s="109"/>
      <c r="L38" s="74"/>
      <c r="M38" s="75"/>
      <c r="N38" s="75"/>
      <c r="O38" s="75"/>
      <c r="P38" s="75"/>
      <c r="Q38" s="75"/>
      <c r="R38" s="75"/>
      <c r="S38" s="75"/>
      <c r="T38" s="75"/>
      <c r="U38" s="75"/>
      <c r="V38" s="75"/>
      <c r="W38" s="75"/>
      <c r="X38" s="75"/>
      <c r="Y38" s="75"/>
      <c r="Z38" s="75"/>
      <c r="AA38" s="76"/>
      <c r="AB38" s="69"/>
      <c r="AC38" s="69"/>
      <c r="AD38" s="69"/>
      <c r="AE38" s="69"/>
      <c r="AF38" s="69"/>
    </row>
    <row r="39" spans="2:32">
      <c r="B39" s="101" t="s">
        <v>59</v>
      </c>
      <c r="C39" s="102"/>
      <c r="D39" s="102"/>
      <c r="E39" s="102"/>
      <c r="F39" s="102"/>
      <c r="G39" s="102"/>
      <c r="H39" s="102"/>
      <c r="I39" s="102"/>
      <c r="J39" s="102"/>
      <c r="K39" s="103"/>
      <c r="L39" s="71"/>
      <c r="M39" s="72"/>
      <c r="N39" s="72"/>
      <c r="O39" s="72"/>
      <c r="P39" s="72"/>
      <c r="Q39" s="72"/>
      <c r="R39" s="72"/>
      <c r="S39" s="72"/>
      <c r="T39" s="72"/>
      <c r="U39" s="72"/>
      <c r="V39" s="72"/>
      <c r="W39" s="72"/>
      <c r="X39" s="72"/>
      <c r="Y39" s="72"/>
      <c r="Z39" s="72"/>
      <c r="AA39" s="73"/>
      <c r="AB39" s="52" t="s">
        <v>45</v>
      </c>
      <c r="AC39" s="52"/>
      <c r="AD39" s="52"/>
      <c r="AE39" s="52"/>
      <c r="AF39" s="52"/>
    </row>
    <row r="40" spans="2:32">
      <c r="B40" s="104"/>
      <c r="C40" s="105"/>
      <c r="D40" s="105"/>
      <c r="E40" s="105"/>
      <c r="F40" s="105"/>
      <c r="G40" s="105"/>
      <c r="H40" s="105"/>
      <c r="I40" s="105"/>
      <c r="J40" s="105"/>
      <c r="K40" s="106"/>
      <c r="L40" s="98"/>
      <c r="M40" s="99"/>
      <c r="N40" s="99"/>
      <c r="O40" s="99"/>
      <c r="P40" s="99"/>
      <c r="Q40" s="99"/>
      <c r="R40" s="99"/>
      <c r="S40" s="99"/>
      <c r="T40" s="99"/>
      <c r="U40" s="99"/>
      <c r="V40" s="99"/>
      <c r="W40" s="99"/>
      <c r="X40" s="99"/>
      <c r="Y40" s="99"/>
      <c r="Z40" s="99"/>
      <c r="AA40" s="100"/>
      <c r="AB40" s="52"/>
      <c r="AC40" s="52"/>
      <c r="AD40" s="52"/>
      <c r="AE40" s="52"/>
      <c r="AF40" s="52"/>
    </row>
    <row r="41" spans="2:32">
      <c r="B41" s="104"/>
      <c r="C41" s="105"/>
      <c r="D41" s="105"/>
      <c r="E41" s="105"/>
      <c r="F41" s="105"/>
      <c r="G41" s="105"/>
      <c r="H41" s="105"/>
      <c r="I41" s="105"/>
      <c r="J41" s="105"/>
      <c r="K41" s="106"/>
      <c r="L41" s="98"/>
      <c r="M41" s="99"/>
      <c r="N41" s="99"/>
      <c r="O41" s="99"/>
      <c r="P41" s="99"/>
      <c r="Q41" s="99"/>
      <c r="R41" s="99"/>
      <c r="S41" s="99"/>
      <c r="T41" s="99"/>
      <c r="U41" s="99"/>
      <c r="V41" s="99"/>
      <c r="W41" s="99"/>
      <c r="X41" s="99"/>
      <c r="Y41" s="99"/>
      <c r="Z41" s="99"/>
      <c r="AA41" s="100"/>
      <c r="AB41" s="52"/>
      <c r="AC41" s="52"/>
      <c r="AD41" s="52"/>
      <c r="AE41" s="52"/>
      <c r="AF41" s="52"/>
    </row>
    <row r="42" spans="2:32">
      <c r="B42" s="104"/>
      <c r="C42" s="105"/>
      <c r="D42" s="105"/>
      <c r="E42" s="105"/>
      <c r="F42" s="105"/>
      <c r="G42" s="105"/>
      <c r="H42" s="105"/>
      <c r="I42" s="105"/>
      <c r="J42" s="105"/>
      <c r="K42" s="106"/>
      <c r="L42" s="98"/>
      <c r="M42" s="99"/>
      <c r="N42" s="99"/>
      <c r="O42" s="99"/>
      <c r="P42" s="99"/>
      <c r="Q42" s="99"/>
      <c r="R42" s="99"/>
      <c r="S42" s="99"/>
      <c r="T42" s="99"/>
      <c r="U42" s="99"/>
      <c r="V42" s="99"/>
      <c r="W42" s="99"/>
      <c r="X42" s="99"/>
      <c r="Y42" s="99"/>
      <c r="Z42" s="99"/>
      <c r="AA42" s="100"/>
      <c r="AB42" s="52"/>
      <c r="AC42" s="52"/>
      <c r="AD42" s="52"/>
      <c r="AE42" s="52"/>
      <c r="AF42" s="52"/>
    </row>
    <row r="43" spans="2:32">
      <c r="B43" s="104"/>
      <c r="C43" s="105"/>
      <c r="D43" s="105"/>
      <c r="E43" s="105"/>
      <c r="F43" s="105"/>
      <c r="G43" s="105"/>
      <c r="H43" s="105"/>
      <c r="I43" s="105"/>
      <c r="J43" s="105"/>
      <c r="K43" s="106"/>
      <c r="L43" s="74"/>
      <c r="M43" s="75"/>
      <c r="N43" s="75"/>
      <c r="O43" s="75"/>
      <c r="P43" s="75"/>
      <c r="Q43" s="75"/>
      <c r="R43" s="75"/>
      <c r="S43" s="75"/>
      <c r="T43" s="75"/>
      <c r="U43" s="75"/>
      <c r="V43" s="75"/>
      <c r="W43" s="75"/>
      <c r="X43" s="75"/>
      <c r="Y43" s="75"/>
      <c r="Z43" s="75"/>
      <c r="AA43" s="76"/>
      <c r="AB43" s="52"/>
      <c r="AC43" s="52"/>
      <c r="AD43" s="52"/>
      <c r="AE43" s="52"/>
      <c r="AF43" s="52"/>
    </row>
    <row r="44" spans="2:32">
      <c r="B44" s="104"/>
      <c r="C44" s="105"/>
      <c r="D44" s="105"/>
      <c r="E44" s="105"/>
      <c r="F44" s="105"/>
      <c r="G44" s="105"/>
      <c r="H44" s="105"/>
      <c r="I44" s="105"/>
      <c r="J44" s="105"/>
      <c r="K44" s="106"/>
      <c r="L44" s="71"/>
      <c r="M44" s="72"/>
      <c r="N44" s="72"/>
      <c r="O44" s="72"/>
      <c r="P44" s="72"/>
      <c r="Q44" s="72"/>
      <c r="R44" s="72"/>
      <c r="S44" s="72"/>
      <c r="T44" s="72"/>
      <c r="U44" s="72"/>
      <c r="V44" s="72"/>
      <c r="W44" s="72"/>
      <c r="X44" s="72"/>
      <c r="Y44" s="72"/>
      <c r="Z44" s="72"/>
      <c r="AA44" s="73"/>
      <c r="AB44" s="69" t="s">
        <v>52</v>
      </c>
      <c r="AC44" s="69"/>
      <c r="AD44" s="69"/>
      <c r="AE44" s="69"/>
      <c r="AF44" s="69"/>
    </row>
    <row r="45" spans="2:32">
      <c r="B45" s="104"/>
      <c r="C45" s="105"/>
      <c r="D45" s="105"/>
      <c r="E45" s="105"/>
      <c r="F45" s="105"/>
      <c r="G45" s="105"/>
      <c r="H45" s="105"/>
      <c r="I45" s="105"/>
      <c r="J45" s="105"/>
      <c r="K45" s="106"/>
      <c r="L45" s="98"/>
      <c r="M45" s="99"/>
      <c r="N45" s="99"/>
      <c r="O45" s="99"/>
      <c r="P45" s="99"/>
      <c r="Q45" s="99"/>
      <c r="R45" s="99"/>
      <c r="S45" s="99"/>
      <c r="T45" s="99"/>
      <c r="U45" s="99"/>
      <c r="V45" s="99"/>
      <c r="W45" s="99"/>
      <c r="X45" s="99"/>
      <c r="Y45" s="99"/>
      <c r="Z45" s="99"/>
      <c r="AA45" s="100"/>
      <c r="AB45" s="69"/>
      <c r="AC45" s="69"/>
      <c r="AD45" s="69"/>
      <c r="AE45" s="69"/>
      <c r="AF45" s="69"/>
    </row>
    <row r="46" spans="2:32">
      <c r="B46" s="104"/>
      <c r="C46" s="105"/>
      <c r="D46" s="105"/>
      <c r="E46" s="105"/>
      <c r="F46" s="105"/>
      <c r="G46" s="105"/>
      <c r="H46" s="105"/>
      <c r="I46" s="105"/>
      <c r="J46" s="105"/>
      <c r="K46" s="106"/>
      <c r="L46" s="98"/>
      <c r="M46" s="99"/>
      <c r="N46" s="99"/>
      <c r="O46" s="99"/>
      <c r="P46" s="99"/>
      <c r="Q46" s="99"/>
      <c r="R46" s="99"/>
      <c r="S46" s="99"/>
      <c r="T46" s="99"/>
      <c r="U46" s="99"/>
      <c r="V46" s="99"/>
      <c r="W46" s="99"/>
      <c r="X46" s="99"/>
      <c r="Y46" s="99"/>
      <c r="Z46" s="99"/>
      <c r="AA46" s="100"/>
      <c r="AB46" s="69"/>
      <c r="AC46" s="69"/>
      <c r="AD46" s="69"/>
      <c r="AE46" s="69"/>
      <c r="AF46" s="69"/>
    </row>
    <row r="47" spans="2:32">
      <c r="B47" s="104"/>
      <c r="C47" s="105"/>
      <c r="D47" s="105"/>
      <c r="E47" s="105"/>
      <c r="F47" s="105"/>
      <c r="G47" s="105"/>
      <c r="H47" s="105"/>
      <c r="I47" s="105"/>
      <c r="J47" s="105"/>
      <c r="K47" s="106"/>
      <c r="L47" s="98"/>
      <c r="M47" s="99"/>
      <c r="N47" s="99"/>
      <c r="O47" s="99"/>
      <c r="P47" s="99"/>
      <c r="Q47" s="99"/>
      <c r="R47" s="99"/>
      <c r="S47" s="99"/>
      <c r="T47" s="99"/>
      <c r="U47" s="99"/>
      <c r="V47" s="99"/>
      <c r="W47" s="99"/>
      <c r="X47" s="99"/>
      <c r="Y47" s="99"/>
      <c r="Z47" s="99"/>
      <c r="AA47" s="100"/>
      <c r="AB47" s="69"/>
      <c r="AC47" s="69"/>
      <c r="AD47" s="69"/>
      <c r="AE47" s="69"/>
      <c r="AF47" s="69"/>
    </row>
    <row r="48" spans="2:32">
      <c r="B48" s="107"/>
      <c r="C48" s="108"/>
      <c r="D48" s="108"/>
      <c r="E48" s="108"/>
      <c r="F48" s="108"/>
      <c r="G48" s="108"/>
      <c r="H48" s="108"/>
      <c r="I48" s="108"/>
      <c r="J48" s="108"/>
      <c r="K48" s="109"/>
      <c r="L48" s="74"/>
      <c r="M48" s="75"/>
      <c r="N48" s="75"/>
      <c r="O48" s="75"/>
      <c r="P48" s="75"/>
      <c r="Q48" s="75"/>
      <c r="R48" s="75"/>
      <c r="S48" s="75"/>
      <c r="T48" s="75"/>
      <c r="U48" s="75"/>
      <c r="V48" s="75"/>
      <c r="W48" s="75"/>
      <c r="X48" s="75"/>
      <c r="Y48" s="75"/>
      <c r="Z48" s="75"/>
      <c r="AA48" s="76"/>
      <c r="AB48" s="69"/>
      <c r="AC48" s="69"/>
      <c r="AD48" s="69"/>
      <c r="AE48" s="69"/>
      <c r="AF48" s="69"/>
    </row>
    <row r="51" spans="2:31" ht="24">
      <c r="B51" s="10" t="s">
        <v>60</v>
      </c>
    </row>
    <row r="52" spans="2:31" ht="19" thickBot="1"/>
    <row r="53" spans="2:31" ht="19" thickBot="1">
      <c r="B53" s="86" t="s">
        <v>40</v>
      </c>
      <c r="C53" s="87"/>
      <c r="D53" s="87"/>
      <c r="E53" s="87"/>
      <c r="F53" s="87"/>
      <c r="G53" s="87"/>
      <c r="H53" s="87"/>
      <c r="I53" s="87"/>
      <c r="J53" s="87"/>
      <c r="K53" s="87"/>
      <c r="L53" s="87"/>
      <c r="M53" s="87"/>
      <c r="N53" s="87"/>
      <c r="O53" s="87"/>
      <c r="P53" s="92"/>
      <c r="Q53" s="97" t="s">
        <v>41</v>
      </c>
      <c r="R53" s="87"/>
      <c r="S53" s="87"/>
      <c r="T53" s="87"/>
      <c r="U53" s="87"/>
      <c r="V53" s="87"/>
      <c r="W53" s="87"/>
      <c r="X53" s="87"/>
      <c r="Y53" s="87"/>
      <c r="Z53" s="87"/>
      <c r="AA53" s="87"/>
      <c r="AB53" s="87"/>
      <c r="AC53" s="87"/>
      <c r="AD53" s="87"/>
      <c r="AE53" s="92"/>
    </row>
    <row r="54" spans="2:31">
      <c r="B54" s="96" t="s">
        <v>61</v>
      </c>
      <c r="C54" s="96"/>
      <c r="D54" s="96"/>
      <c r="E54" s="96"/>
      <c r="F54" s="96"/>
      <c r="G54" s="96"/>
      <c r="H54" s="96"/>
      <c r="I54" s="96"/>
      <c r="J54" s="96"/>
      <c r="K54" s="96"/>
      <c r="L54" s="96"/>
      <c r="M54" s="96"/>
      <c r="N54" s="96"/>
      <c r="O54" s="96"/>
      <c r="P54" s="96"/>
      <c r="Q54" s="95" t="s">
        <v>52</v>
      </c>
      <c r="R54" s="95"/>
      <c r="S54" s="95"/>
      <c r="T54" s="95"/>
      <c r="U54" s="95"/>
      <c r="V54" s="95"/>
      <c r="W54" s="95"/>
      <c r="X54" s="95"/>
      <c r="Y54" s="95"/>
      <c r="Z54" s="95"/>
      <c r="AA54" s="95"/>
      <c r="AB54" s="95"/>
      <c r="AC54" s="95"/>
      <c r="AD54" s="95"/>
      <c r="AE54" s="95"/>
    </row>
    <row r="55" spans="2:31">
      <c r="B55" s="50" t="s">
        <v>62</v>
      </c>
      <c r="C55" s="50"/>
      <c r="D55" s="50"/>
      <c r="E55" s="50"/>
      <c r="F55" s="50"/>
      <c r="G55" s="50"/>
      <c r="H55" s="50"/>
      <c r="I55" s="50"/>
      <c r="J55" s="50"/>
      <c r="K55" s="50"/>
      <c r="L55" s="50"/>
      <c r="M55" s="50"/>
      <c r="N55" s="50"/>
      <c r="O55" s="50"/>
      <c r="P55" s="50"/>
      <c r="Q55" s="52" t="s">
        <v>47</v>
      </c>
      <c r="R55" s="52"/>
      <c r="S55" s="52"/>
      <c r="T55" s="52"/>
      <c r="U55" s="52"/>
      <c r="V55" s="52"/>
      <c r="W55" s="52"/>
      <c r="X55" s="52"/>
      <c r="Y55" s="52"/>
      <c r="Z55" s="52"/>
      <c r="AA55" s="52"/>
      <c r="AB55" s="52"/>
      <c r="AC55" s="52"/>
      <c r="AD55" s="52"/>
      <c r="AE55" s="52"/>
    </row>
    <row r="56" spans="2:31">
      <c r="B56" s="50" t="s">
        <v>63</v>
      </c>
      <c r="C56" s="50"/>
      <c r="D56" s="50"/>
      <c r="E56" s="50"/>
      <c r="F56" s="50"/>
      <c r="G56" s="50"/>
      <c r="H56" s="50"/>
      <c r="I56" s="50"/>
      <c r="J56" s="50"/>
      <c r="K56" s="50"/>
      <c r="L56" s="50"/>
      <c r="M56" s="50"/>
      <c r="N56" s="50"/>
      <c r="O56" s="50"/>
      <c r="P56" s="50"/>
      <c r="Q56" s="69" t="s">
        <v>52</v>
      </c>
      <c r="R56" s="69"/>
      <c r="S56" s="69"/>
      <c r="T56" s="69"/>
      <c r="U56" s="69"/>
      <c r="V56" s="69"/>
      <c r="W56" s="69"/>
      <c r="X56" s="69"/>
      <c r="Y56" s="69"/>
      <c r="Z56" s="69"/>
      <c r="AA56" s="69"/>
      <c r="AB56" s="69"/>
      <c r="AC56" s="69"/>
      <c r="AD56" s="69"/>
      <c r="AE56" s="69"/>
    </row>
    <row r="57" spans="2:31">
      <c r="B57" s="50" t="s">
        <v>64</v>
      </c>
      <c r="C57" s="50"/>
      <c r="D57" s="50"/>
      <c r="E57" s="50"/>
      <c r="F57" s="50"/>
      <c r="G57" s="50"/>
      <c r="H57" s="50"/>
      <c r="I57" s="50"/>
      <c r="J57" s="50"/>
      <c r="K57" s="50"/>
      <c r="L57" s="50"/>
      <c r="M57" s="50"/>
      <c r="N57" s="50"/>
      <c r="O57" s="50"/>
      <c r="P57" s="50"/>
      <c r="Q57" s="52" t="s">
        <v>43</v>
      </c>
      <c r="R57" s="52"/>
      <c r="S57" s="52"/>
      <c r="T57" s="52"/>
      <c r="U57" s="52"/>
      <c r="V57" s="52"/>
      <c r="W57" s="52"/>
      <c r="X57" s="52"/>
      <c r="Y57" s="52"/>
      <c r="Z57" s="52"/>
      <c r="AA57" s="52"/>
      <c r="AB57" s="52"/>
      <c r="AC57" s="52"/>
      <c r="AD57" s="52"/>
      <c r="AE57" s="52"/>
    </row>
    <row r="58" spans="2:31">
      <c r="B58" s="50" t="s">
        <v>65</v>
      </c>
      <c r="C58" s="50"/>
      <c r="D58" s="50"/>
      <c r="E58" s="50"/>
      <c r="F58" s="50"/>
      <c r="G58" s="50"/>
      <c r="H58" s="50"/>
      <c r="I58" s="50"/>
      <c r="J58" s="50"/>
      <c r="K58" s="50"/>
      <c r="L58" s="50"/>
      <c r="M58" s="50"/>
      <c r="N58" s="50"/>
      <c r="O58" s="50"/>
      <c r="P58" s="50"/>
      <c r="Q58" s="52" t="s">
        <v>43</v>
      </c>
      <c r="R58" s="52"/>
      <c r="S58" s="52"/>
      <c r="T58" s="52"/>
      <c r="U58" s="52"/>
      <c r="V58" s="52"/>
      <c r="W58" s="52"/>
      <c r="X58" s="52"/>
      <c r="Y58" s="52"/>
      <c r="Z58" s="52"/>
      <c r="AA58" s="52"/>
      <c r="AB58" s="52"/>
      <c r="AC58" s="52"/>
      <c r="AD58" s="52"/>
      <c r="AE58" s="52"/>
    </row>
    <row r="61" spans="2:31" ht="24">
      <c r="B61" s="10" t="s">
        <v>66</v>
      </c>
    </row>
    <row r="62" spans="2:31" ht="19" thickBot="1"/>
    <row r="63" spans="2:31" ht="19" thickBot="1">
      <c r="B63" s="86" t="s">
        <v>67</v>
      </c>
      <c r="C63" s="87"/>
      <c r="D63" s="87"/>
      <c r="E63" s="87"/>
      <c r="F63" s="87"/>
      <c r="G63" s="87"/>
      <c r="H63" s="87"/>
      <c r="I63" s="87"/>
      <c r="J63" s="87"/>
      <c r="K63" s="88"/>
      <c r="L63" s="89" t="s">
        <v>57</v>
      </c>
      <c r="M63" s="90"/>
      <c r="N63" s="90"/>
      <c r="O63" s="90"/>
      <c r="P63" s="90"/>
      <c r="Q63" s="90"/>
      <c r="R63" s="90"/>
      <c r="S63" s="90"/>
      <c r="T63" s="90"/>
      <c r="U63" s="90"/>
      <c r="V63" s="91"/>
      <c r="W63" s="86" t="s">
        <v>41</v>
      </c>
      <c r="X63" s="87"/>
      <c r="Y63" s="87"/>
      <c r="Z63" s="87"/>
      <c r="AA63" s="92"/>
    </row>
    <row r="64" spans="2:31" ht="18" customHeight="1">
      <c r="B64" s="56" t="s">
        <v>68</v>
      </c>
      <c r="C64" s="56"/>
      <c r="D64" s="56"/>
      <c r="E64" s="56"/>
      <c r="F64" s="56"/>
      <c r="G64" s="56"/>
      <c r="H64" s="56"/>
      <c r="I64" s="56"/>
      <c r="J64" s="56"/>
      <c r="K64" s="56"/>
      <c r="L64" s="93"/>
      <c r="M64" s="93"/>
      <c r="N64" s="93"/>
      <c r="O64" s="93"/>
      <c r="P64" s="93"/>
      <c r="Q64" s="93"/>
      <c r="R64" s="93"/>
      <c r="S64" s="93"/>
      <c r="T64" s="93"/>
      <c r="U64" s="93"/>
      <c r="V64" s="93"/>
      <c r="W64" s="93" t="s">
        <v>43</v>
      </c>
      <c r="X64" s="93"/>
      <c r="Y64" s="93"/>
      <c r="Z64" s="93"/>
      <c r="AA64" s="93"/>
    </row>
    <row r="65" spans="2:27">
      <c r="B65" s="49"/>
      <c r="C65" s="49"/>
      <c r="D65" s="49"/>
      <c r="E65" s="49"/>
      <c r="F65" s="49"/>
      <c r="G65" s="49"/>
      <c r="H65" s="49"/>
      <c r="I65" s="49"/>
      <c r="J65" s="49"/>
      <c r="K65" s="49"/>
      <c r="L65" s="52"/>
      <c r="M65" s="52"/>
      <c r="N65" s="52"/>
      <c r="O65" s="52"/>
      <c r="P65" s="52"/>
      <c r="Q65" s="52"/>
      <c r="R65" s="52"/>
      <c r="S65" s="52"/>
      <c r="T65" s="52"/>
      <c r="U65" s="52"/>
      <c r="V65" s="52"/>
      <c r="W65" s="52"/>
      <c r="X65" s="52"/>
      <c r="Y65" s="52"/>
      <c r="Z65" s="52"/>
      <c r="AA65" s="52"/>
    </row>
    <row r="66" spans="2:27">
      <c r="B66" s="49"/>
      <c r="C66" s="49"/>
      <c r="D66" s="49"/>
      <c r="E66" s="49"/>
      <c r="F66" s="49"/>
      <c r="G66" s="49"/>
      <c r="H66" s="49"/>
      <c r="I66" s="49"/>
      <c r="J66" s="49"/>
      <c r="K66" s="49"/>
      <c r="L66" s="52"/>
      <c r="M66" s="52"/>
      <c r="N66" s="52"/>
      <c r="O66" s="52"/>
      <c r="P66" s="52"/>
      <c r="Q66" s="52"/>
      <c r="R66" s="52"/>
      <c r="S66" s="52"/>
      <c r="T66" s="52"/>
      <c r="U66" s="52"/>
      <c r="V66" s="52"/>
      <c r="W66" s="52"/>
      <c r="X66" s="52"/>
      <c r="Y66" s="52"/>
      <c r="Z66" s="52"/>
      <c r="AA66" s="52"/>
    </row>
    <row r="67" spans="2:27">
      <c r="B67" s="49"/>
      <c r="C67" s="49"/>
      <c r="D67" s="49"/>
      <c r="E67" s="49"/>
      <c r="F67" s="49"/>
      <c r="G67" s="49"/>
      <c r="H67" s="49"/>
      <c r="I67" s="49"/>
      <c r="J67" s="49"/>
      <c r="K67" s="49"/>
      <c r="L67" s="52"/>
      <c r="M67" s="52"/>
      <c r="N67" s="52"/>
      <c r="O67" s="52"/>
      <c r="P67" s="52"/>
      <c r="Q67" s="52"/>
      <c r="R67" s="52"/>
      <c r="S67" s="52"/>
      <c r="T67" s="52"/>
      <c r="U67" s="52"/>
      <c r="V67" s="52"/>
      <c r="W67" s="69" t="s">
        <v>52</v>
      </c>
      <c r="X67" s="69"/>
      <c r="Y67" s="69"/>
      <c r="Z67" s="69"/>
      <c r="AA67" s="69"/>
    </row>
    <row r="68" spans="2:27">
      <c r="B68" s="49"/>
      <c r="C68" s="49"/>
      <c r="D68" s="49"/>
      <c r="E68" s="49"/>
      <c r="F68" s="49"/>
      <c r="G68" s="49"/>
      <c r="H68" s="49"/>
      <c r="I68" s="49"/>
      <c r="J68" s="49"/>
      <c r="K68" s="49"/>
      <c r="L68" s="52"/>
      <c r="M68" s="52"/>
      <c r="N68" s="52"/>
      <c r="O68" s="52"/>
      <c r="P68" s="52"/>
      <c r="Q68" s="52"/>
      <c r="R68" s="52"/>
      <c r="S68" s="52"/>
      <c r="T68" s="52"/>
      <c r="U68" s="52"/>
      <c r="V68" s="52"/>
      <c r="W68" s="69"/>
      <c r="X68" s="69"/>
      <c r="Y68" s="69"/>
      <c r="Z68" s="69"/>
      <c r="AA68" s="69"/>
    </row>
    <row r="69" spans="2:27">
      <c r="B69" s="49"/>
      <c r="C69" s="49"/>
      <c r="D69" s="49"/>
      <c r="E69" s="49"/>
      <c r="F69" s="49"/>
      <c r="G69" s="49"/>
      <c r="H69" s="49"/>
      <c r="I69" s="49"/>
      <c r="J69" s="49"/>
      <c r="K69" s="49"/>
      <c r="L69" s="52"/>
      <c r="M69" s="52"/>
      <c r="N69" s="52"/>
      <c r="O69" s="52"/>
      <c r="P69" s="52"/>
      <c r="Q69" s="52"/>
      <c r="R69" s="52"/>
      <c r="S69" s="52"/>
      <c r="T69" s="52"/>
      <c r="U69" s="52"/>
      <c r="V69" s="52"/>
      <c r="W69" s="69"/>
      <c r="X69" s="69"/>
      <c r="Y69" s="69"/>
      <c r="Z69" s="69"/>
      <c r="AA69" s="69"/>
    </row>
    <row r="70" spans="2:27">
      <c r="B70" s="49"/>
      <c r="C70" s="49"/>
      <c r="D70" s="49"/>
      <c r="E70" s="49"/>
      <c r="F70" s="49"/>
      <c r="G70" s="49"/>
      <c r="H70" s="49"/>
      <c r="I70" s="49"/>
      <c r="J70" s="49"/>
      <c r="K70" s="49"/>
      <c r="L70" s="52"/>
      <c r="M70" s="52"/>
      <c r="N70" s="52"/>
      <c r="O70" s="52"/>
      <c r="P70" s="52"/>
      <c r="Q70" s="52"/>
      <c r="R70" s="52"/>
      <c r="S70" s="52"/>
      <c r="T70" s="52"/>
      <c r="U70" s="52"/>
      <c r="V70" s="52"/>
      <c r="W70" s="69"/>
      <c r="X70" s="69"/>
      <c r="Y70" s="69"/>
      <c r="Z70" s="69"/>
      <c r="AA70" s="69"/>
    </row>
    <row r="71" spans="2:27">
      <c r="B71" s="49"/>
      <c r="C71" s="49"/>
      <c r="D71" s="49"/>
      <c r="E71" s="49"/>
      <c r="F71" s="49"/>
      <c r="G71" s="49"/>
      <c r="H71" s="49"/>
      <c r="I71" s="49"/>
      <c r="J71" s="49"/>
      <c r="K71" s="49"/>
      <c r="L71" s="52"/>
      <c r="M71" s="52"/>
      <c r="N71" s="52"/>
      <c r="O71" s="52"/>
      <c r="P71" s="52"/>
      <c r="Q71" s="52"/>
      <c r="R71" s="52"/>
      <c r="S71" s="52"/>
      <c r="T71" s="52"/>
      <c r="U71" s="52"/>
      <c r="V71" s="52"/>
      <c r="W71" s="69"/>
      <c r="X71" s="69"/>
      <c r="Y71" s="69"/>
      <c r="Z71" s="69"/>
      <c r="AA71" s="69"/>
    </row>
    <row r="72" spans="2:27">
      <c r="B72" s="49"/>
      <c r="C72" s="49"/>
      <c r="D72" s="49"/>
      <c r="E72" s="49"/>
      <c r="F72" s="49"/>
      <c r="G72" s="49"/>
      <c r="H72" s="49"/>
      <c r="I72" s="49"/>
      <c r="J72" s="49"/>
      <c r="K72" s="49"/>
      <c r="L72" s="52"/>
      <c r="M72" s="52"/>
      <c r="N72" s="52"/>
      <c r="O72" s="52"/>
      <c r="P72" s="52"/>
      <c r="Q72" s="52"/>
      <c r="R72" s="52"/>
      <c r="S72" s="52"/>
      <c r="T72" s="52"/>
      <c r="U72" s="52"/>
      <c r="V72" s="52"/>
      <c r="W72" s="69"/>
      <c r="X72" s="69"/>
      <c r="Y72" s="69"/>
      <c r="Z72" s="69"/>
      <c r="AA72" s="69"/>
    </row>
    <row r="73" spans="2:27">
      <c r="B73" s="49"/>
      <c r="C73" s="49"/>
      <c r="D73" s="49"/>
      <c r="E73" s="49"/>
      <c r="F73" s="49"/>
      <c r="G73" s="49"/>
      <c r="H73" s="49"/>
      <c r="I73" s="49"/>
      <c r="J73" s="49"/>
      <c r="K73" s="49"/>
      <c r="L73" s="52"/>
      <c r="M73" s="52"/>
      <c r="N73" s="52"/>
      <c r="O73" s="52"/>
      <c r="P73" s="52"/>
      <c r="Q73" s="52"/>
      <c r="R73" s="52"/>
      <c r="S73" s="52"/>
      <c r="T73" s="52"/>
      <c r="U73" s="52"/>
      <c r="V73" s="52"/>
      <c r="W73" s="69"/>
      <c r="X73" s="69"/>
      <c r="Y73" s="69"/>
      <c r="Z73" s="69"/>
      <c r="AA73" s="69"/>
    </row>
    <row r="74" spans="2:27">
      <c r="B74" s="49"/>
      <c r="C74" s="49"/>
      <c r="D74" s="49"/>
      <c r="E74" s="49"/>
      <c r="F74" s="49"/>
      <c r="G74" s="49"/>
      <c r="H74" s="49"/>
      <c r="I74" s="49"/>
      <c r="J74" s="49"/>
      <c r="K74" s="49"/>
      <c r="L74" s="52"/>
      <c r="M74" s="52"/>
      <c r="N74" s="52"/>
      <c r="O74" s="52"/>
      <c r="P74" s="52"/>
      <c r="Q74" s="52"/>
      <c r="R74" s="52"/>
      <c r="S74" s="52"/>
      <c r="T74" s="52"/>
      <c r="U74" s="52"/>
      <c r="V74" s="52"/>
      <c r="W74" s="69"/>
      <c r="X74" s="69"/>
      <c r="Y74" s="69"/>
      <c r="Z74" s="69"/>
      <c r="AA74" s="69"/>
    </row>
    <row r="75" spans="2:27">
      <c r="B75" s="49"/>
      <c r="C75" s="49"/>
      <c r="D75" s="49"/>
      <c r="E75" s="49"/>
      <c r="F75" s="49"/>
      <c r="G75" s="49"/>
      <c r="H75" s="49"/>
      <c r="I75" s="49"/>
      <c r="J75" s="49"/>
      <c r="K75" s="49"/>
      <c r="L75" s="52"/>
      <c r="M75" s="52"/>
      <c r="N75" s="52"/>
      <c r="O75" s="52"/>
      <c r="P75" s="52"/>
      <c r="Q75" s="52"/>
      <c r="R75" s="52"/>
      <c r="S75" s="52"/>
      <c r="T75" s="52"/>
      <c r="U75" s="52"/>
      <c r="V75" s="52"/>
      <c r="W75" s="69"/>
      <c r="X75" s="69"/>
      <c r="Y75" s="69"/>
      <c r="Z75" s="69"/>
      <c r="AA75" s="69"/>
    </row>
    <row r="76" spans="2:27">
      <c r="B76" s="70" t="s">
        <v>69</v>
      </c>
      <c r="C76" s="70"/>
      <c r="D76" s="70"/>
      <c r="E76" s="70"/>
      <c r="F76" s="70"/>
      <c r="G76" s="70"/>
      <c r="H76" s="70"/>
      <c r="I76" s="70"/>
      <c r="J76" s="70"/>
      <c r="K76" s="70"/>
      <c r="L76" s="52"/>
      <c r="M76" s="52"/>
      <c r="N76" s="52"/>
      <c r="O76" s="52"/>
      <c r="P76" s="52"/>
      <c r="Q76" s="52"/>
      <c r="R76" s="52"/>
      <c r="S76" s="52"/>
      <c r="T76" s="52"/>
      <c r="U76" s="52"/>
      <c r="V76" s="52"/>
      <c r="W76" s="52" t="s">
        <v>43</v>
      </c>
      <c r="X76" s="52"/>
      <c r="Y76" s="52"/>
      <c r="Z76" s="52"/>
      <c r="AA76" s="52"/>
    </row>
    <row r="77" spans="2:27">
      <c r="B77" s="70"/>
      <c r="C77" s="70"/>
      <c r="D77" s="70"/>
      <c r="E77" s="70"/>
      <c r="F77" s="70"/>
      <c r="G77" s="70"/>
      <c r="H77" s="70"/>
      <c r="I77" s="70"/>
      <c r="J77" s="70"/>
      <c r="K77" s="70"/>
      <c r="L77" s="52"/>
      <c r="M77" s="52"/>
      <c r="N77" s="52"/>
      <c r="O77" s="52"/>
      <c r="P77" s="52"/>
      <c r="Q77" s="52"/>
      <c r="R77" s="52"/>
      <c r="S77" s="52"/>
      <c r="T77" s="52"/>
      <c r="U77" s="52"/>
      <c r="V77" s="52"/>
      <c r="W77" s="52"/>
      <c r="X77" s="52"/>
      <c r="Y77" s="52"/>
      <c r="Z77" s="52"/>
      <c r="AA77" s="52"/>
    </row>
    <row r="78" spans="2:27">
      <c r="B78" s="70"/>
      <c r="C78" s="70"/>
      <c r="D78" s="70"/>
      <c r="E78" s="70"/>
      <c r="F78" s="70"/>
      <c r="G78" s="70"/>
      <c r="H78" s="70"/>
      <c r="I78" s="70"/>
      <c r="J78" s="70"/>
      <c r="K78" s="70"/>
      <c r="L78" s="52"/>
      <c r="M78" s="52"/>
      <c r="N78" s="52"/>
      <c r="O78" s="52"/>
      <c r="P78" s="52"/>
      <c r="Q78" s="52"/>
      <c r="R78" s="52"/>
      <c r="S78" s="52"/>
      <c r="T78" s="52"/>
      <c r="U78" s="52"/>
      <c r="V78" s="52"/>
      <c r="W78" s="52"/>
      <c r="X78" s="52"/>
      <c r="Y78" s="52"/>
      <c r="Z78" s="52"/>
      <c r="AA78" s="52"/>
    </row>
    <row r="79" spans="2:27" ht="18" customHeight="1">
      <c r="B79" s="70"/>
      <c r="C79" s="70"/>
      <c r="D79" s="70"/>
      <c r="E79" s="70"/>
      <c r="F79" s="70"/>
      <c r="G79" s="70"/>
      <c r="H79" s="70"/>
      <c r="I79" s="70"/>
      <c r="J79" s="70"/>
      <c r="K79" s="70"/>
      <c r="L79" s="52"/>
      <c r="M79" s="52"/>
      <c r="N79" s="52"/>
      <c r="O79" s="52"/>
      <c r="P79" s="52"/>
      <c r="Q79" s="52"/>
      <c r="R79" s="52"/>
      <c r="S79" s="52"/>
      <c r="T79" s="52"/>
      <c r="U79" s="52"/>
      <c r="V79" s="52"/>
      <c r="W79" s="52"/>
      <c r="X79" s="52"/>
      <c r="Y79" s="52"/>
      <c r="Z79" s="52"/>
      <c r="AA79" s="52"/>
    </row>
    <row r="80" spans="2:27">
      <c r="B80" s="70"/>
      <c r="C80" s="70"/>
      <c r="D80" s="70"/>
      <c r="E80" s="70"/>
      <c r="F80" s="70"/>
      <c r="G80" s="70"/>
      <c r="H80" s="70"/>
      <c r="I80" s="70"/>
      <c r="J80" s="70"/>
      <c r="K80" s="70"/>
      <c r="L80" s="52" t="s">
        <v>70</v>
      </c>
      <c r="M80" s="52"/>
      <c r="N80" s="52"/>
      <c r="O80" s="52"/>
      <c r="P80" s="52"/>
      <c r="Q80" s="52"/>
      <c r="R80" s="52"/>
      <c r="S80" s="52"/>
      <c r="T80" s="52"/>
      <c r="U80" s="52"/>
      <c r="V80" s="52"/>
      <c r="W80" s="70" t="s">
        <v>71</v>
      </c>
      <c r="X80" s="70"/>
      <c r="Y80" s="70"/>
      <c r="Z80" s="70"/>
      <c r="AA80" s="70"/>
    </row>
    <row r="81" spans="2:27">
      <c r="B81" s="70"/>
      <c r="C81" s="70"/>
      <c r="D81" s="70"/>
      <c r="E81" s="70"/>
      <c r="F81" s="70"/>
      <c r="G81" s="70"/>
      <c r="H81" s="70"/>
      <c r="I81" s="70"/>
      <c r="J81" s="70"/>
      <c r="K81" s="70"/>
      <c r="L81" s="52"/>
      <c r="M81" s="52"/>
      <c r="N81" s="52"/>
      <c r="O81" s="52"/>
      <c r="P81" s="52"/>
      <c r="Q81" s="52"/>
      <c r="R81" s="52"/>
      <c r="S81" s="52"/>
      <c r="T81" s="52"/>
      <c r="U81" s="52"/>
      <c r="V81" s="52"/>
      <c r="W81" s="70"/>
      <c r="X81" s="70"/>
      <c r="Y81" s="70"/>
      <c r="Z81" s="70"/>
      <c r="AA81" s="70"/>
    </row>
    <row r="82" spans="2:27" ht="18" customHeight="1">
      <c r="B82" s="70" t="s">
        <v>72</v>
      </c>
      <c r="C82" s="70"/>
      <c r="D82" s="70"/>
      <c r="E82" s="70"/>
      <c r="F82" s="70"/>
      <c r="G82" s="70"/>
      <c r="H82" s="70"/>
      <c r="I82" s="70"/>
      <c r="J82" s="70"/>
      <c r="K82" s="70"/>
      <c r="L82" s="52"/>
      <c r="M82" s="52"/>
      <c r="N82" s="52"/>
      <c r="O82" s="52"/>
      <c r="P82" s="52"/>
      <c r="Q82" s="52"/>
      <c r="R82" s="52"/>
      <c r="S82" s="52"/>
      <c r="T82" s="52"/>
      <c r="U82" s="52"/>
      <c r="V82" s="52"/>
      <c r="W82" s="52" t="s">
        <v>43</v>
      </c>
      <c r="X82" s="52"/>
      <c r="Y82" s="52"/>
      <c r="Z82" s="52"/>
      <c r="AA82" s="52"/>
    </row>
    <row r="83" spans="2:27">
      <c r="B83" s="70"/>
      <c r="C83" s="70"/>
      <c r="D83" s="70"/>
      <c r="E83" s="70"/>
      <c r="F83" s="70"/>
      <c r="G83" s="70"/>
      <c r="H83" s="70"/>
      <c r="I83" s="70"/>
      <c r="J83" s="70"/>
      <c r="K83" s="70"/>
      <c r="L83" s="52"/>
      <c r="M83" s="52"/>
      <c r="N83" s="52"/>
      <c r="O83" s="52"/>
      <c r="P83" s="52"/>
      <c r="Q83" s="52"/>
      <c r="R83" s="52"/>
      <c r="S83" s="52"/>
      <c r="T83" s="52"/>
      <c r="U83" s="52"/>
      <c r="V83" s="52"/>
      <c r="W83" s="52"/>
      <c r="X83" s="52"/>
      <c r="Y83" s="52"/>
      <c r="Z83" s="52"/>
      <c r="AA83" s="52"/>
    </row>
    <row r="84" spans="2:27">
      <c r="B84" s="70"/>
      <c r="C84" s="70"/>
      <c r="D84" s="70"/>
      <c r="E84" s="70"/>
      <c r="F84" s="70"/>
      <c r="G84" s="70"/>
      <c r="H84" s="70"/>
      <c r="I84" s="70"/>
      <c r="J84" s="70"/>
      <c r="K84" s="70"/>
      <c r="L84" s="52"/>
      <c r="M84" s="52"/>
      <c r="N84" s="52"/>
      <c r="O84" s="52"/>
      <c r="P84" s="52"/>
      <c r="Q84" s="52"/>
      <c r="R84" s="52"/>
      <c r="S84" s="52"/>
      <c r="T84" s="52"/>
      <c r="U84" s="52"/>
      <c r="V84" s="52"/>
      <c r="W84" s="52"/>
      <c r="X84" s="52"/>
      <c r="Y84" s="52"/>
      <c r="Z84" s="52"/>
      <c r="AA84" s="52"/>
    </row>
    <row r="85" spans="2:27">
      <c r="B85" s="70"/>
      <c r="C85" s="70"/>
      <c r="D85" s="70"/>
      <c r="E85" s="70"/>
      <c r="F85" s="70"/>
      <c r="G85" s="70"/>
      <c r="H85" s="70"/>
      <c r="I85" s="70"/>
      <c r="J85" s="70"/>
      <c r="K85" s="70"/>
      <c r="L85" s="52"/>
      <c r="M85" s="52"/>
      <c r="N85" s="52"/>
      <c r="O85" s="52"/>
      <c r="P85" s="52"/>
      <c r="Q85" s="52"/>
      <c r="R85" s="52"/>
      <c r="S85" s="52"/>
      <c r="T85" s="52"/>
      <c r="U85" s="52"/>
      <c r="V85" s="52"/>
      <c r="W85" s="69" t="s">
        <v>52</v>
      </c>
      <c r="X85" s="69"/>
      <c r="Y85" s="69"/>
      <c r="Z85" s="69"/>
      <c r="AA85" s="69"/>
    </row>
    <row r="86" spans="2:27">
      <c r="B86" s="70"/>
      <c r="C86" s="70"/>
      <c r="D86" s="70"/>
      <c r="E86" s="70"/>
      <c r="F86" s="70"/>
      <c r="G86" s="70"/>
      <c r="H86" s="70"/>
      <c r="I86" s="70"/>
      <c r="J86" s="70"/>
      <c r="K86" s="70"/>
      <c r="L86" s="52"/>
      <c r="M86" s="52"/>
      <c r="N86" s="52"/>
      <c r="O86" s="52"/>
      <c r="P86" s="52"/>
      <c r="Q86" s="52"/>
      <c r="R86" s="52"/>
      <c r="S86" s="52"/>
      <c r="T86" s="52"/>
      <c r="U86" s="52"/>
      <c r="V86" s="52"/>
      <c r="W86" s="69"/>
      <c r="X86" s="69"/>
      <c r="Y86" s="69"/>
      <c r="Z86" s="69"/>
      <c r="AA86" s="69"/>
    </row>
    <row r="87" spans="2:27">
      <c r="B87" s="70"/>
      <c r="C87" s="70"/>
      <c r="D87" s="70"/>
      <c r="E87" s="70"/>
      <c r="F87" s="70"/>
      <c r="G87" s="70"/>
      <c r="H87" s="70"/>
      <c r="I87" s="70"/>
      <c r="J87" s="70"/>
      <c r="K87" s="70"/>
      <c r="L87" s="52"/>
      <c r="M87" s="52"/>
      <c r="N87" s="52"/>
      <c r="O87" s="52"/>
      <c r="P87" s="52"/>
      <c r="Q87" s="52"/>
      <c r="R87" s="52"/>
      <c r="S87" s="52"/>
      <c r="T87" s="52"/>
      <c r="U87" s="52"/>
      <c r="V87" s="52"/>
      <c r="W87" s="69"/>
      <c r="X87" s="69"/>
      <c r="Y87" s="69"/>
      <c r="Z87" s="69"/>
      <c r="AA87" s="69"/>
    </row>
    <row r="88" spans="2:27" ht="18" customHeight="1">
      <c r="B88" s="70" t="s">
        <v>73</v>
      </c>
      <c r="C88" s="70"/>
      <c r="D88" s="70"/>
      <c r="E88" s="70"/>
      <c r="F88" s="70"/>
      <c r="G88" s="70"/>
      <c r="H88" s="70"/>
      <c r="I88" s="70"/>
      <c r="J88" s="70"/>
      <c r="K88" s="70"/>
      <c r="L88" s="52"/>
      <c r="M88" s="52"/>
      <c r="N88" s="52"/>
      <c r="O88" s="52"/>
      <c r="P88" s="52"/>
      <c r="Q88" s="52"/>
      <c r="R88" s="52"/>
      <c r="S88" s="52"/>
      <c r="T88" s="52"/>
      <c r="U88" s="52"/>
      <c r="V88" s="52"/>
      <c r="W88" s="52" t="s">
        <v>43</v>
      </c>
      <c r="X88" s="52"/>
      <c r="Y88" s="52"/>
      <c r="Z88" s="52"/>
      <c r="AA88" s="52"/>
    </row>
    <row r="89" spans="2:27">
      <c r="B89" s="70"/>
      <c r="C89" s="70"/>
      <c r="D89" s="70"/>
      <c r="E89" s="70"/>
      <c r="F89" s="70"/>
      <c r="G89" s="70"/>
      <c r="H89" s="70"/>
      <c r="I89" s="70"/>
      <c r="J89" s="70"/>
      <c r="K89" s="70"/>
      <c r="L89" s="52"/>
      <c r="M89" s="52"/>
      <c r="N89" s="52"/>
      <c r="O89" s="52"/>
      <c r="P89" s="52"/>
      <c r="Q89" s="52"/>
      <c r="R89" s="52"/>
      <c r="S89" s="52"/>
      <c r="T89" s="52"/>
      <c r="U89" s="52"/>
      <c r="V89" s="52"/>
      <c r="W89" s="52"/>
      <c r="X89" s="52"/>
      <c r="Y89" s="52"/>
      <c r="Z89" s="52"/>
      <c r="AA89" s="52"/>
    </row>
    <row r="90" spans="2:27">
      <c r="B90" s="70"/>
      <c r="C90" s="70"/>
      <c r="D90" s="70"/>
      <c r="E90" s="70"/>
      <c r="F90" s="70"/>
      <c r="G90" s="70"/>
      <c r="H90" s="70"/>
      <c r="I90" s="70"/>
      <c r="J90" s="70"/>
      <c r="K90" s="70"/>
      <c r="L90" s="52"/>
      <c r="M90" s="52"/>
      <c r="N90" s="52"/>
      <c r="O90" s="52"/>
      <c r="P90" s="52"/>
      <c r="Q90" s="52"/>
      <c r="R90" s="52"/>
      <c r="S90" s="52"/>
      <c r="T90" s="52"/>
      <c r="U90" s="52"/>
      <c r="V90" s="52"/>
      <c r="W90" s="52"/>
      <c r="X90" s="52"/>
      <c r="Y90" s="52"/>
      <c r="Z90" s="52"/>
      <c r="AA90" s="52"/>
    </row>
    <row r="91" spans="2:27">
      <c r="B91" s="70"/>
      <c r="C91" s="70"/>
      <c r="D91" s="70"/>
      <c r="E91" s="70"/>
      <c r="F91" s="70"/>
      <c r="G91" s="70"/>
      <c r="H91" s="70"/>
      <c r="I91" s="70"/>
      <c r="J91" s="70"/>
      <c r="K91" s="70"/>
      <c r="L91" s="52"/>
      <c r="M91" s="52"/>
      <c r="N91" s="52"/>
      <c r="O91" s="52"/>
      <c r="P91" s="52"/>
      <c r="Q91" s="52"/>
      <c r="R91" s="52"/>
      <c r="S91" s="52"/>
      <c r="T91" s="52"/>
      <c r="U91" s="52"/>
      <c r="V91" s="52"/>
      <c r="W91" s="70" t="s">
        <v>71</v>
      </c>
      <c r="X91" s="70"/>
      <c r="Y91" s="70"/>
      <c r="Z91" s="70"/>
      <c r="AA91" s="70"/>
    </row>
    <row r="92" spans="2:27">
      <c r="B92" s="70"/>
      <c r="C92" s="70"/>
      <c r="D92" s="70"/>
      <c r="E92" s="70"/>
      <c r="F92" s="70"/>
      <c r="G92" s="70"/>
      <c r="H92" s="70"/>
      <c r="I92" s="70"/>
      <c r="J92" s="70"/>
      <c r="K92" s="70"/>
      <c r="L92" s="52"/>
      <c r="M92" s="52"/>
      <c r="N92" s="52"/>
      <c r="O92" s="52"/>
      <c r="P92" s="52"/>
      <c r="Q92" s="52"/>
      <c r="R92" s="52"/>
      <c r="S92" s="52"/>
      <c r="T92" s="52"/>
      <c r="U92" s="52"/>
      <c r="V92" s="52"/>
      <c r="W92" s="70"/>
      <c r="X92" s="70"/>
      <c r="Y92" s="70"/>
      <c r="Z92" s="70"/>
      <c r="AA92" s="70"/>
    </row>
    <row r="93" spans="2:27">
      <c r="B93" s="70"/>
      <c r="C93" s="70"/>
      <c r="D93" s="70"/>
      <c r="E93" s="70"/>
      <c r="F93" s="70"/>
      <c r="G93" s="70"/>
      <c r="H93" s="70"/>
      <c r="I93" s="70"/>
      <c r="J93" s="70"/>
      <c r="K93" s="70"/>
      <c r="L93" s="52"/>
      <c r="M93" s="52"/>
      <c r="N93" s="52"/>
      <c r="O93" s="52"/>
      <c r="P93" s="52"/>
      <c r="Q93" s="52"/>
      <c r="R93" s="52"/>
      <c r="S93" s="52"/>
      <c r="T93" s="52"/>
      <c r="U93" s="52"/>
      <c r="V93" s="52"/>
      <c r="W93" s="70"/>
      <c r="X93" s="70"/>
      <c r="Y93" s="70"/>
      <c r="Z93" s="70"/>
      <c r="AA93" s="70"/>
    </row>
    <row r="94" spans="2:27">
      <c r="B94" s="70"/>
      <c r="C94" s="70"/>
      <c r="D94" s="70"/>
      <c r="E94" s="70"/>
      <c r="F94" s="70"/>
      <c r="G94" s="70"/>
      <c r="H94" s="70"/>
      <c r="I94" s="70"/>
      <c r="J94" s="70"/>
      <c r="K94" s="70"/>
      <c r="L94" s="52"/>
      <c r="M94" s="52"/>
      <c r="N94" s="52"/>
      <c r="O94" s="52"/>
      <c r="P94" s="52"/>
      <c r="Q94" s="52"/>
      <c r="R94" s="52"/>
      <c r="S94" s="52"/>
      <c r="T94" s="52"/>
      <c r="U94" s="52"/>
      <c r="V94" s="52"/>
      <c r="W94" s="70"/>
      <c r="X94" s="70"/>
      <c r="Y94" s="70"/>
      <c r="Z94" s="70"/>
      <c r="AA94" s="70"/>
    </row>
    <row r="97" spans="2:27" ht="22">
      <c r="B97" s="11" t="s">
        <v>74</v>
      </c>
    </row>
    <row r="98" spans="2:27" ht="19" thickBot="1"/>
    <row r="99" spans="2:27" ht="19" thickBot="1">
      <c r="B99" s="86" t="s">
        <v>67</v>
      </c>
      <c r="C99" s="87"/>
      <c r="D99" s="87"/>
      <c r="E99" s="87"/>
      <c r="F99" s="87"/>
      <c r="G99" s="87"/>
      <c r="H99" s="87"/>
      <c r="I99" s="87"/>
      <c r="J99" s="87"/>
      <c r="K99" s="92"/>
      <c r="L99" s="89" t="s">
        <v>75</v>
      </c>
      <c r="M99" s="90"/>
      <c r="N99" s="90"/>
      <c r="O99" s="90"/>
      <c r="P99" s="90"/>
      <c r="Q99" s="90"/>
      <c r="R99" s="90"/>
      <c r="S99" s="91"/>
      <c r="T99" s="86" t="s">
        <v>41</v>
      </c>
      <c r="U99" s="87"/>
      <c r="V99" s="87"/>
      <c r="W99" s="87"/>
      <c r="X99" s="87"/>
      <c r="Y99" s="87"/>
      <c r="Z99" s="87"/>
      <c r="AA99" s="92"/>
    </row>
    <row r="100" spans="2:27">
      <c r="B100" s="93" t="s">
        <v>76</v>
      </c>
      <c r="C100" s="93"/>
      <c r="D100" s="93"/>
      <c r="E100" s="93"/>
      <c r="F100" s="93"/>
      <c r="G100" s="93"/>
      <c r="H100" s="93"/>
      <c r="I100" s="93"/>
      <c r="J100" s="93"/>
      <c r="K100" s="93"/>
      <c r="L100" s="93"/>
      <c r="M100" s="93"/>
      <c r="N100" s="93"/>
      <c r="O100" s="93"/>
      <c r="P100" s="93"/>
      <c r="Q100" s="93"/>
      <c r="R100" s="93"/>
      <c r="S100" s="93"/>
      <c r="T100" s="93" t="s">
        <v>43</v>
      </c>
      <c r="U100" s="93"/>
      <c r="V100" s="93"/>
      <c r="W100" s="93"/>
      <c r="X100" s="93"/>
      <c r="Y100" s="93"/>
      <c r="Z100" s="93"/>
      <c r="AA100" s="93"/>
    </row>
    <row r="101" spans="2:27">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spans="2:27">
      <c r="B102" s="52"/>
      <c r="C102" s="52"/>
      <c r="D102" s="52"/>
      <c r="E102" s="52"/>
      <c r="F102" s="52"/>
      <c r="G102" s="52"/>
      <c r="H102" s="52"/>
      <c r="I102" s="52"/>
      <c r="J102" s="52"/>
      <c r="K102" s="52"/>
      <c r="L102" s="52"/>
      <c r="M102" s="52"/>
      <c r="N102" s="52"/>
      <c r="O102" s="52"/>
      <c r="P102" s="52"/>
      <c r="Q102" s="52"/>
      <c r="R102" s="52"/>
      <c r="S102" s="52"/>
      <c r="T102" s="69" t="s">
        <v>52</v>
      </c>
      <c r="U102" s="69"/>
      <c r="V102" s="69"/>
      <c r="W102" s="69"/>
      <c r="X102" s="69"/>
      <c r="Y102" s="69"/>
      <c r="Z102" s="69"/>
      <c r="AA102" s="69"/>
    </row>
    <row r="103" spans="2:27">
      <c r="B103" s="52"/>
      <c r="C103" s="52"/>
      <c r="D103" s="52"/>
      <c r="E103" s="52"/>
      <c r="F103" s="52"/>
      <c r="G103" s="52"/>
      <c r="H103" s="52"/>
      <c r="I103" s="52"/>
      <c r="J103" s="52"/>
      <c r="K103" s="52"/>
      <c r="L103" s="52"/>
      <c r="M103" s="52"/>
      <c r="N103" s="52"/>
      <c r="O103" s="52"/>
      <c r="P103" s="52"/>
      <c r="Q103" s="52"/>
      <c r="R103" s="52"/>
      <c r="S103" s="52"/>
      <c r="T103" s="69"/>
      <c r="U103" s="69"/>
      <c r="V103" s="69"/>
      <c r="W103" s="69"/>
      <c r="X103" s="69"/>
      <c r="Y103" s="69"/>
      <c r="Z103" s="69"/>
      <c r="AA103" s="69"/>
    </row>
    <row r="104" spans="2:27" ht="18" customHeight="1">
      <c r="B104" s="70" t="s">
        <v>77</v>
      </c>
      <c r="C104" s="70"/>
      <c r="D104" s="70"/>
      <c r="E104" s="70"/>
      <c r="F104" s="70"/>
      <c r="G104" s="70"/>
      <c r="H104" s="70"/>
      <c r="I104" s="70"/>
      <c r="J104" s="70"/>
      <c r="K104" s="70"/>
      <c r="L104" s="52"/>
      <c r="M104" s="52"/>
      <c r="N104" s="52"/>
      <c r="O104" s="52"/>
      <c r="P104" s="52"/>
      <c r="Q104" s="52"/>
      <c r="R104" s="52"/>
      <c r="S104" s="52"/>
      <c r="T104" s="52" t="s">
        <v>43</v>
      </c>
      <c r="U104" s="52"/>
      <c r="V104" s="52"/>
      <c r="W104" s="52"/>
      <c r="X104" s="52"/>
      <c r="Y104" s="52"/>
      <c r="Z104" s="52"/>
      <c r="AA104" s="52"/>
    </row>
    <row r="105" spans="2:27">
      <c r="B105" s="70"/>
      <c r="C105" s="70"/>
      <c r="D105" s="70"/>
      <c r="E105" s="70"/>
      <c r="F105" s="70"/>
      <c r="G105" s="70"/>
      <c r="H105" s="70"/>
      <c r="I105" s="70"/>
      <c r="J105" s="70"/>
      <c r="K105" s="70"/>
      <c r="L105" s="52"/>
      <c r="M105" s="52"/>
      <c r="N105" s="52"/>
      <c r="O105" s="52"/>
      <c r="P105" s="52"/>
      <c r="Q105" s="52"/>
      <c r="R105" s="52"/>
      <c r="S105" s="52"/>
      <c r="T105" s="52"/>
      <c r="U105" s="52"/>
      <c r="V105" s="52"/>
      <c r="W105" s="52"/>
      <c r="X105" s="52"/>
      <c r="Y105" s="52"/>
      <c r="Z105" s="52"/>
      <c r="AA105" s="52"/>
    </row>
    <row r="106" spans="2:27">
      <c r="B106" s="70"/>
      <c r="C106" s="70"/>
      <c r="D106" s="70"/>
      <c r="E106" s="70"/>
      <c r="F106" s="70"/>
      <c r="G106" s="70"/>
      <c r="H106" s="70"/>
      <c r="I106" s="70"/>
      <c r="J106" s="70"/>
      <c r="K106" s="70"/>
      <c r="L106" s="52"/>
      <c r="M106" s="52"/>
      <c r="N106" s="52"/>
      <c r="O106" s="52"/>
      <c r="P106" s="52"/>
      <c r="Q106" s="52"/>
      <c r="R106" s="52"/>
      <c r="S106" s="52"/>
      <c r="T106" s="70" t="s">
        <v>78</v>
      </c>
      <c r="U106" s="52"/>
      <c r="V106" s="52"/>
      <c r="W106" s="52"/>
      <c r="X106" s="52"/>
      <c r="Y106" s="52"/>
      <c r="Z106" s="52"/>
      <c r="AA106" s="52"/>
    </row>
    <row r="107" spans="2:27">
      <c r="B107" s="70"/>
      <c r="C107" s="70"/>
      <c r="D107" s="70"/>
      <c r="E107" s="70"/>
      <c r="F107" s="70"/>
      <c r="G107" s="70"/>
      <c r="H107" s="70"/>
      <c r="I107" s="70"/>
      <c r="J107" s="70"/>
      <c r="K107" s="70"/>
      <c r="L107" s="52"/>
      <c r="M107" s="52"/>
      <c r="N107" s="52"/>
      <c r="O107" s="52"/>
      <c r="P107" s="52"/>
      <c r="Q107" s="52"/>
      <c r="R107" s="52"/>
      <c r="S107" s="52"/>
      <c r="T107" s="52"/>
      <c r="U107" s="52"/>
      <c r="V107" s="52"/>
      <c r="W107" s="52"/>
      <c r="X107" s="52"/>
      <c r="Y107" s="52"/>
      <c r="Z107" s="52"/>
      <c r="AA107" s="52"/>
    </row>
    <row r="108" spans="2:27">
      <c r="B108" s="70"/>
      <c r="C108" s="70"/>
      <c r="D108" s="70"/>
      <c r="E108" s="70"/>
      <c r="F108" s="70"/>
      <c r="G108" s="70"/>
      <c r="H108" s="70"/>
      <c r="I108" s="70"/>
      <c r="J108" s="70"/>
      <c r="K108" s="70"/>
      <c r="L108" s="52"/>
      <c r="M108" s="52"/>
      <c r="N108" s="52"/>
      <c r="O108" s="52"/>
      <c r="P108" s="52"/>
      <c r="Q108" s="52"/>
      <c r="R108" s="52"/>
      <c r="S108" s="52"/>
      <c r="T108" s="52"/>
      <c r="U108" s="52"/>
      <c r="V108" s="52"/>
      <c r="W108" s="52"/>
      <c r="X108" s="52"/>
      <c r="Y108" s="52"/>
      <c r="Z108" s="52"/>
      <c r="AA108" s="52"/>
    </row>
    <row r="109" spans="2:27">
      <c r="B109" s="70"/>
      <c r="C109" s="70"/>
      <c r="D109" s="70"/>
      <c r="E109" s="70"/>
      <c r="F109" s="70"/>
      <c r="G109" s="70"/>
      <c r="H109" s="70"/>
      <c r="I109" s="70"/>
      <c r="J109" s="70"/>
      <c r="K109" s="70"/>
      <c r="L109" s="52"/>
      <c r="M109" s="52"/>
      <c r="N109" s="52"/>
      <c r="O109" s="52"/>
      <c r="P109" s="52"/>
      <c r="Q109" s="52"/>
      <c r="R109" s="52"/>
      <c r="S109" s="52"/>
      <c r="T109" s="70" t="s">
        <v>79</v>
      </c>
      <c r="U109" s="52"/>
      <c r="V109" s="52"/>
      <c r="W109" s="52"/>
      <c r="X109" s="52"/>
      <c r="Y109" s="52"/>
      <c r="Z109" s="52"/>
      <c r="AA109" s="52"/>
    </row>
    <row r="110" spans="2:27">
      <c r="B110" s="70"/>
      <c r="C110" s="70"/>
      <c r="D110" s="70"/>
      <c r="E110" s="70"/>
      <c r="F110" s="70"/>
      <c r="G110" s="70"/>
      <c r="H110" s="70"/>
      <c r="I110" s="70"/>
      <c r="J110" s="70"/>
      <c r="K110" s="70"/>
      <c r="L110" s="52"/>
      <c r="M110" s="52"/>
      <c r="N110" s="52"/>
      <c r="O110" s="52"/>
      <c r="P110" s="52"/>
      <c r="Q110" s="52"/>
      <c r="R110" s="52"/>
      <c r="S110" s="52"/>
      <c r="T110" s="52"/>
      <c r="U110" s="52"/>
      <c r="V110" s="52"/>
      <c r="W110" s="52"/>
      <c r="X110" s="52"/>
      <c r="Y110" s="52"/>
      <c r="Z110" s="52"/>
      <c r="AA110" s="52"/>
    </row>
    <row r="111" spans="2:27">
      <c r="B111" s="70"/>
      <c r="C111" s="70"/>
      <c r="D111" s="70"/>
      <c r="E111" s="70"/>
      <c r="F111" s="70"/>
      <c r="G111" s="70"/>
      <c r="H111" s="70"/>
      <c r="I111" s="70"/>
      <c r="J111" s="70"/>
      <c r="K111" s="70"/>
      <c r="L111" s="52"/>
      <c r="M111" s="52"/>
      <c r="N111" s="52"/>
      <c r="O111" s="52"/>
      <c r="P111" s="52"/>
      <c r="Q111" s="52"/>
      <c r="R111" s="52"/>
      <c r="S111" s="52"/>
      <c r="T111" s="52"/>
      <c r="U111" s="52"/>
      <c r="V111" s="52"/>
      <c r="W111" s="52"/>
      <c r="X111" s="52"/>
      <c r="Y111" s="52"/>
      <c r="Z111" s="52"/>
      <c r="AA111" s="52"/>
    </row>
    <row r="114" spans="2:24" ht="24">
      <c r="B114" s="10" t="s">
        <v>80</v>
      </c>
    </row>
    <row r="115" spans="2:24" ht="19" thickBot="1"/>
    <row r="116" spans="2:24" ht="19" thickBot="1">
      <c r="B116" s="86" t="s">
        <v>40</v>
      </c>
      <c r="C116" s="87"/>
      <c r="D116" s="87"/>
      <c r="E116" s="87"/>
      <c r="F116" s="87"/>
      <c r="G116" s="87"/>
      <c r="H116" s="87"/>
      <c r="I116" s="87"/>
      <c r="J116" s="87"/>
      <c r="K116" s="87"/>
      <c r="L116" s="87"/>
      <c r="M116" s="88"/>
      <c r="N116" s="86" t="s">
        <v>41</v>
      </c>
      <c r="O116" s="87"/>
      <c r="P116" s="87"/>
      <c r="Q116" s="87"/>
      <c r="R116" s="87"/>
      <c r="S116" s="87"/>
      <c r="T116" s="87"/>
      <c r="U116" s="87"/>
      <c r="V116" s="87"/>
      <c r="W116" s="87"/>
      <c r="X116" s="92"/>
    </row>
    <row r="117" spans="2:24">
      <c r="B117" s="96" t="s">
        <v>81</v>
      </c>
      <c r="C117" s="96"/>
      <c r="D117" s="96"/>
      <c r="E117" s="96"/>
      <c r="F117" s="96"/>
      <c r="G117" s="96"/>
      <c r="H117" s="96"/>
      <c r="I117" s="96"/>
      <c r="J117" s="96"/>
      <c r="K117" s="96"/>
      <c r="L117" s="96"/>
      <c r="M117" s="96"/>
      <c r="N117" s="95" t="s">
        <v>52</v>
      </c>
      <c r="O117" s="95"/>
      <c r="P117" s="95"/>
      <c r="Q117" s="95"/>
      <c r="R117" s="95"/>
      <c r="S117" s="95"/>
      <c r="T117" s="95"/>
      <c r="U117" s="95"/>
      <c r="V117" s="95"/>
      <c r="W117" s="95"/>
      <c r="X117" s="95"/>
    </row>
    <row r="118" spans="2:24">
      <c r="B118" s="50" t="s">
        <v>82</v>
      </c>
      <c r="C118" s="50"/>
      <c r="D118" s="50"/>
      <c r="E118" s="50"/>
      <c r="F118" s="50"/>
      <c r="G118" s="50"/>
      <c r="H118" s="50"/>
      <c r="I118" s="50"/>
      <c r="J118" s="50"/>
      <c r="K118" s="50"/>
      <c r="L118" s="50"/>
      <c r="M118" s="50"/>
      <c r="N118" s="52" t="s">
        <v>45</v>
      </c>
      <c r="O118" s="52"/>
      <c r="P118" s="52"/>
      <c r="Q118" s="52"/>
      <c r="R118" s="52"/>
      <c r="S118" s="52"/>
      <c r="T118" s="52"/>
      <c r="U118" s="52"/>
      <c r="V118" s="52"/>
      <c r="W118" s="52"/>
      <c r="X118" s="52"/>
    </row>
    <row r="119" spans="2:24" ht="18" customHeight="1">
      <c r="B119" s="49" t="s">
        <v>83</v>
      </c>
      <c r="C119" s="49"/>
      <c r="D119" s="49"/>
      <c r="E119" s="49"/>
      <c r="F119" s="49"/>
      <c r="G119" s="49"/>
      <c r="H119" s="49"/>
      <c r="I119" s="49"/>
      <c r="J119" s="49"/>
      <c r="K119" s="49"/>
      <c r="L119" s="49"/>
      <c r="M119" s="49"/>
      <c r="N119" s="70" t="s">
        <v>78</v>
      </c>
      <c r="O119" s="70"/>
      <c r="P119" s="70"/>
      <c r="Q119" s="70"/>
      <c r="R119" s="70"/>
      <c r="S119" s="70"/>
      <c r="T119" s="70"/>
      <c r="U119" s="70"/>
      <c r="V119" s="70"/>
      <c r="W119" s="70"/>
      <c r="X119" s="70"/>
    </row>
    <row r="120" spans="2:24">
      <c r="B120" s="49"/>
      <c r="C120" s="49"/>
      <c r="D120" s="49"/>
      <c r="E120" s="49"/>
      <c r="F120" s="49"/>
      <c r="G120" s="49"/>
      <c r="H120" s="49"/>
      <c r="I120" s="49"/>
      <c r="J120" s="49"/>
      <c r="K120" s="49"/>
      <c r="L120" s="49"/>
      <c r="M120" s="49"/>
      <c r="N120" s="70"/>
      <c r="O120" s="70"/>
      <c r="P120" s="70"/>
      <c r="Q120" s="70"/>
      <c r="R120" s="70"/>
      <c r="S120" s="70"/>
      <c r="T120" s="70"/>
      <c r="U120" s="70"/>
      <c r="V120" s="70"/>
      <c r="W120" s="70"/>
      <c r="X120" s="70"/>
    </row>
    <row r="121" spans="2:24">
      <c r="B121" s="49" t="s">
        <v>84</v>
      </c>
      <c r="C121" s="49"/>
      <c r="D121" s="49"/>
      <c r="E121" s="49"/>
      <c r="F121" s="49"/>
      <c r="G121" s="49"/>
      <c r="H121" s="49"/>
      <c r="I121" s="49"/>
      <c r="J121" s="49"/>
      <c r="K121" s="49"/>
      <c r="L121" s="49"/>
      <c r="M121" s="49"/>
      <c r="N121" s="52" t="s">
        <v>45</v>
      </c>
      <c r="O121" s="52"/>
      <c r="P121" s="52"/>
      <c r="Q121" s="52"/>
      <c r="R121" s="52"/>
      <c r="S121" s="52"/>
      <c r="T121" s="52"/>
      <c r="U121" s="52"/>
      <c r="V121" s="52"/>
      <c r="W121" s="52"/>
      <c r="X121" s="52"/>
    </row>
    <row r="122" spans="2:24">
      <c r="B122" s="49"/>
      <c r="C122" s="49"/>
      <c r="D122" s="49"/>
      <c r="E122" s="49"/>
      <c r="F122" s="49"/>
      <c r="G122" s="49"/>
      <c r="H122" s="49"/>
      <c r="I122" s="49"/>
      <c r="J122" s="49"/>
      <c r="K122" s="49"/>
      <c r="L122" s="49"/>
      <c r="M122" s="49"/>
      <c r="N122" s="52"/>
      <c r="O122" s="52"/>
      <c r="P122" s="52"/>
      <c r="Q122" s="52"/>
      <c r="R122" s="52"/>
      <c r="S122" s="52"/>
      <c r="T122" s="52"/>
      <c r="U122" s="52"/>
      <c r="V122" s="52"/>
      <c r="W122" s="52"/>
      <c r="X122" s="52"/>
    </row>
    <row r="123" spans="2:24">
      <c r="B123" s="49"/>
      <c r="C123" s="49"/>
      <c r="D123" s="49"/>
      <c r="E123" s="49"/>
      <c r="F123" s="49"/>
      <c r="G123" s="49"/>
      <c r="H123" s="49"/>
      <c r="I123" s="49"/>
      <c r="J123" s="49"/>
      <c r="K123" s="49"/>
      <c r="L123" s="49"/>
      <c r="M123" s="49"/>
      <c r="N123" s="52"/>
      <c r="O123" s="52"/>
      <c r="P123" s="52"/>
      <c r="Q123" s="52"/>
      <c r="R123" s="52"/>
      <c r="S123" s="52"/>
      <c r="T123" s="52"/>
      <c r="U123" s="52"/>
      <c r="V123" s="52"/>
      <c r="W123" s="52"/>
      <c r="X123" s="52"/>
    </row>
    <row r="124" spans="2:24">
      <c r="B124" s="49" t="s">
        <v>85</v>
      </c>
      <c r="C124" s="49"/>
      <c r="D124" s="49"/>
      <c r="E124" s="49"/>
      <c r="F124" s="49"/>
      <c r="G124" s="49"/>
      <c r="H124" s="49"/>
      <c r="I124" s="49"/>
      <c r="J124" s="49"/>
      <c r="K124" s="49"/>
      <c r="L124" s="49"/>
      <c r="M124" s="49"/>
      <c r="N124" s="69" t="s">
        <v>52</v>
      </c>
      <c r="O124" s="69"/>
      <c r="P124" s="69"/>
      <c r="Q124" s="69"/>
      <c r="R124" s="69"/>
      <c r="S124" s="69"/>
      <c r="T124" s="69"/>
      <c r="U124" s="69"/>
      <c r="V124" s="69"/>
      <c r="W124" s="69"/>
      <c r="X124" s="69"/>
    </row>
    <row r="125" spans="2:24">
      <c r="B125" s="49"/>
      <c r="C125" s="49"/>
      <c r="D125" s="49"/>
      <c r="E125" s="49"/>
      <c r="F125" s="49"/>
      <c r="G125" s="49"/>
      <c r="H125" s="49"/>
      <c r="I125" s="49"/>
      <c r="J125" s="49"/>
      <c r="K125" s="49"/>
      <c r="L125" s="49"/>
      <c r="M125" s="49"/>
      <c r="N125" s="69"/>
      <c r="O125" s="69"/>
      <c r="P125" s="69"/>
      <c r="Q125" s="69"/>
      <c r="R125" s="69"/>
      <c r="S125" s="69"/>
      <c r="T125" s="69"/>
      <c r="U125" s="69"/>
      <c r="V125" s="69"/>
      <c r="W125" s="69"/>
      <c r="X125" s="69"/>
    </row>
    <row r="126" spans="2:24">
      <c r="B126" s="49"/>
      <c r="C126" s="49"/>
      <c r="D126" s="49"/>
      <c r="E126" s="49"/>
      <c r="F126" s="49"/>
      <c r="G126" s="49"/>
      <c r="H126" s="49"/>
      <c r="I126" s="49"/>
      <c r="J126" s="49"/>
      <c r="K126" s="49"/>
      <c r="L126" s="49"/>
      <c r="M126" s="49"/>
      <c r="N126" s="69"/>
      <c r="O126" s="69"/>
      <c r="P126" s="69"/>
      <c r="Q126" s="69"/>
      <c r="R126" s="69"/>
      <c r="S126" s="69"/>
      <c r="T126" s="69"/>
      <c r="U126" s="69"/>
      <c r="V126" s="69"/>
      <c r="W126" s="69"/>
      <c r="X126" s="69"/>
    </row>
    <row r="127" spans="2:24">
      <c r="B127" s="49"/>
      <c r="C127" s="49"/>
      <c r="D127" s="49"/>
      <c r="E127" s="49"/>
      <c r="F127" s="49"/>
      <c r="G127" s="49"/>
      <c r="H127" s="49"/>
      <c r="I127" s="49"/>
      <c r="J127" s="49"/>
      <c r="K127" s="49"/>
      <c r="L127" s="49"/>
      <c r="M127" s="49"/>
      <c r="N127" s="69"/>
      <c r="O127" s="69"/>
      <c r="P127" s="69"/>
      <c r="Q127" s="69"/>
      <c r="R127" s="69"/>
      <c r="S127" s="69"/>
      <c r="T127" s="69"/>
      <c r="U127" s="69"/>
      <c r="V127" s="69"/>
      <c r="W127" s="69"/>
      <c r="X127" s="69"/>
    </row>
    <row r="130" spans="2:27" ht="24">
      <c r="B130" s="9" t="s">
        <v>86</v>
      </c>
    </row>
    <row r="131" spans="2:27" ht="19" thickBot="1"/>
    <row r="132" spans="2:27" ht="19" thickBot="1">
      <c r="B132" s="86" t="s">
        <v>87</v>
      </c>
      <c r="C132" s="87"/>
      <c r="D132" s="87"/>
      <c r="E132" s="87"/>
      <c r="F132" s="87"/>
      <c r="G132" s="87"/>
      <c r="H132" s="87"/>
      <c r="I132" s="87"/>
      <c r="J132" s="87"/>
      <c r="K132" s="92"/>
      <c r="L132" s="89" t="s">
        <v>40</v>
      </c>
      <c r="M132" s="90"/>
      <c r="N132" s="90"/>
      <c r="O132" s="90"/>
      <c r="P132" s="90"/>
      <c r="Q132" s="90"/>
      <c r="R132" s="90"/>
      <c r="S132" s="91"/>
      <c r="T132" s="86" t="s">
        <v>41</v>
      </c>
      <c r="U132" s="87"/>
      <c r="V132" s="87"/>
      <c r="W132" s="87"/>
      <c r="X132" s="87"/>
      <c r="Y132" s="87"/>
      <c r="Z132" s="87"/>
      <c r="AA132" s="92"/>
    </row>
    <row r="133" spans="2:27">
      <c r="B133" s="93" t="s">
        <v>88</v>
      </c>
      <c r="C133" s="93"/>
      <c r="D133" s="93"/>
      <c r="E133" s="93"/>
      <c r="F133" s="93"/>
      <c r="G133" s="93"/>
      <c r="H133" s="93"/>
      <c r="I133" s="93"/>
      <c r="J133" s="93"/>
      <c r="K133" s="93"/>
      <c r="L133" s="58" t="s">
        <v>89</v>
      </c>
      <c r="M133" s="58"/>
      <c r="N133" s="58"/>
      <c r="O133" s="58"/>
      <c r="P133" s="58"/>
      <c r="Q133" s="58"/>
      <c r="R133" s="58"/>
      <c r="S133" s="58"/>
      <c r="T133" s="95" t="s">
        <v>52</v>
      </c>
      <c r="U133" s="95"/>
      <c r="V133" s="95"/>
      <c r="W133" s="95"/>
      <c r="X133" s="95"/>
      <c r="Y133" s="95"/>
      <c r="Z133" s="95"/>
      <c r="AA133" s="95"/>
    </row>
    <row r="134" spans="2:27">
      <c r="B134" s="52"/>
      <c r="C134" s="52"/>
      <c r="D134" s="52"/>
      <c r="E134" s="52"/>
      <c r="F134" s="52"/>
      <c r="G134" s="52"/>
      <c r="H134" s="52"/>
      <c r="I134" s="52"/>
      <c r="J134" s="52"/>
      <c r="K134" s="52"/>
      <c r="L134" s="70"/>
      <c r="M134" s="70"/>
      <c r="N134" s="70"/>
      <c r="O134" s="70"/>
      <c r="P134" s="70"/>
      <c r="Q134" s="70"/>
      <c r="R134" s="70"/>
      <c r="S134" s="70"/>
      <c r="T134" s="69"/>
      <c r="U134" s="69"/>
      <c r="V134" s="69"/>
      <c r="W134" s="69"/>
      <c r="X134" s="69"/>
      <c r="Y134" s="69"/>
      <c r="Z134" s="69"/>
      <c r="AA134" s="69"/>
    </row>
    <row r="135" spans="2:27">
      <c r="B135" s="52"/>
      <c r="C135" s="52"/>
      <c r="D135" s="52"/>
      <c r="E135" s="52"/>
      <c r="F135" s="52"/>
      <c r="G135" s="52"/>
      <c r="H135" s="52"/>
      <c r="I135" s="52"/>
      <c r="J135" s="52"/>
      <c r="K135" s="52"/>
      <c r="L135" s="70"/>
      <c r="M135" s="70"/>
      <c r="N135" s="70"/>
      <c r="O135" s="70"/>
      <c r="P135" s="70"/>
      <c r="Q135" s="70"/>
      <c r="R135" s="70"/>
      <c r="S135" s="70"/>
      <c r="T135" s="69"/>
      <c r="U135" s="69"/>
      <c r="V135" s="69"/>
      <c r="W135" s="69"/>
      <c r="X135" s="69"/>
      <c r="Y135" s="69"/>
      <c r="Z135" s="69"/>
      <c r="AA135" s="69"/>
    </row>
    <row r="136" spans="2:27">
      <c r="B136" s="52"/>
      <c r="C136" s="52"/>
      <c r="D136" s="52"/>
      <c r="E136" s="52"/>
      <c r="F136" s="52"/>
      <c r="G136" s="52"/>
      <c r="H136" s="52"/>
      <c r="I136" s="52"/>
      <c r="J136" s="52"/>
      <c r="K136" s="52"/>
      <c r="L136" s="70"/>
      <c r="M136" s="70"/>
      <c r="N136" s="70"/>
      <c r="O136" s="70"/>
      <c r="P136" s="70"/>
      <c r="Q136" s="70"/>
      <c r="R136" s="70"/>
      <c r="S136" s="70"/>
      <c r="T136" s="69"/>
      <c r="U136" s="69"/>
      <c r="V136" s="69"/>
      <c r="W136" s="69"/>
      <c r="X136" s="69"/>
      <c r="Y136" s="69"/>
      <c r="Z136" s="69"/>
      <c r="AA136" s="69"/>
    </row>
    <row r="137" spans="2:27" ht="18" customHeight="1">
      <c r="B137" s="70" t="s">
        <v>90</v>
      </c>
      <c r="C137" s="70"/>
      <c r="D137" s="70"/>
      <c r="E137" s="70"/>
      <c r="F137" s="70"/>
      <c r="G137" s="70"/>
      <c r="H137" s="70"/>
      <c r="I137" s="70"/>
      <c r="J137" s="70"/>
      <c r="K137" s="70"/>
      <c r="L137" s="70" t="s">
        <v>91</v>
      </c>
      <c r="M137" s="70"/>
      <c r="N137" s="70"/>
      <c r="O137" s="70"/>
      <c r="P137" s="70"/>
      <c r="Q137" s="70"/>
      <c r="R137" s="70"/>
      <c r="S137" s="70"/>
      <c r="T137" s="52" t="s">
        <v>43</v>
      </c>
      <c r="U137" s="52"/>
      <c r="V137" s="52"/>
      <c r="W137" s="52"/>
      <c r="X137" s="52"/>
      <c r="Y137" s="52"/>
      <c r="Z137" s="52"/>
      <c r="AA137" s="52"/>
    </row>
    <row r="138" spans="2:27">
      <c r="B138" s="70"/>
      <c r="C138" s="70"/>
      <c r="D138" s="70"/>
      <c r="E138" s="70"/>
      <c r="F138" s="70"/>
      <c r="G138" s="70"/>
      <c r="H138" s="70"/>
      <c r="I138" s="70"/>
      <c r="J138" s="70"/>
      <c r="K138" s="70"/>
      <c r="L138" s="70"/>
      <c r="M138" s="70"/>
      <c r="N138" s="70"/>
      <c r="O138" s="70"/>
      <c r="P138" s="70"/>
      <c r="Q138" s="70"/>
      <c r="R138" s="70"/>
      <c r="S138" s="70"/>
      <c r="T138" s="52"/>
      <c r="U138" s="52"/>
      <c r="V138" s="52"/>
      <c r="W138" s="52"/>
      <c r="X138" s="52"/>
      <c r="Y138" s="52"/>
      <c r="Z138" s="52"/>
      <c r="AA138" s="52"/>
    </row>
    <row r="139" spans="2:27">
      <c r="B139" s="70"/>
      <c r="C139" s="70"/>
      <c r="D139" s="70"/>
      <c r="E139" s="70"/>
      <c r="F139" s="70"/>
      <c r="G139" s="70"/>
      <c r="H139" s="70"/>
      <c r="I139" s="70"/>
      <c r="J139" s="70"/>
      <c r="K139" s="70"/>
      <c r="L139" s="70" t="s">
        <v>92</v>
      </c>
      <c r="M139" s="70"/>
      <c r="N139" s="70"/>
      <c r="O139" s="70"/>
      <c r="P139" s="70"/>
      <c r="Q139" s="70"/>
      <c r="R139" s="70"/>
      <c r="S139" s="70"/>
      <c r="T139" s="70" t="s">
        <v>78</v>
      </c>
      <c r="U139" s="52"/>
      <c r="V139" s="52"/>
      <c r="W139" s="52"/>
      <c r="X139" s="52"/>
      <c r="Y139" s="52"/>
      <c r="Z139" s="52"/>
      <c r="AA139" s="52"/>
    </row>
    <row r="140" spans="2:27">
      <c r="B140" s="70"/>
      <c r="C140" s="70"/>
      <c r="D140" s="70"/>
      <c r="E140" s="70"/>
      <c r="F140" s="70"/>
      <c r="G140" s="70"/>
      <c r="H140" s="70"/>
      <c r="I140" s="70"/>
      <c r="J140" s="70"/>
      <c r="K140" s="70"/>
      <c r="L140" s="70"/>
      <c r="M140" s="70"/>
      <c r="N140" s="70"/>
      <c r="O140" s="70"/>
      <c r="P140" s="70"/>
      <c r="Q140" s="70"/>
      <c r="R140" s="70"/>
      <c r="S140" s="70"/>
      <c r="T140" s="52"/>
      <c r="U140" s="52"/>
      <c r="V140" s="52"/>
      <c r="W140" s="52"/>
      <c r="X140" s="52"/>
      <c r="Y140" s="52"/>
      <c r="Z140" s="52"/>
      <c r="AA140" s="52"/>
    </row>
    <row r="141" spans="2:27">
      <c r="B141" s="70"/>
      <c r="C141" s="70"/>
      <c r="D141" s="70"/>
      <c r="E141" s="70"/>
      <c r="F141" s="70"/>
      <c r="G141" s="70"/>
      <c r="H141" s="70"/>
      <c r="I141" s="70"/>
      <c r="J141" s="70"/>
      <c r="K141" s="70"/>
      <c r="L141" s="70"/>
      <c r="M141" s="70"/>
      <c r="N141" s="70"/>
      <c r="O141" s="70"/>
      <c r="P141" s="70"/>
      <c r="Q141" s="70"/>
      <c r="R141" s="70"/>
      <c r="S141" s="70"/>
      <c r="T141" s="52"/>
      <c r="U141" s="52"/>
      <c r="V141" s="52"/>
      <c r="W141" s="52"/>
      <c r="X141" s="52"/>
      <c r="Y141" s="52"/>
      <c r="Z141" s="52"/>
      <c r="AA141" s="52"/>
    </row>
    <row r="142" spans="2:27" ht="18" customHeight="1">
      <c r="B142" s="70"/>
      <c r="C142" s="70"/>
      <c r="D142" s="70"/>
      <c r="E142" s="70"/>
      <c r="F142" s="70"/>
      <c r="G142" s="70"/>
      <c r="H142" s="70"/>
      <c r="I142" s="70"/>
      <c r="J142" s="70"/>
      <c r="K142" s="70"/>
      <c r="L142" s="52" t="s">
        <v>93</v>
      </c>
      <c r="M142" s="52"/>
      <c r="N142" s="52"/>
      <c r="O142" s="52"/>
      <c r="P142" s="52"/>
      <c r="Q142" s="52"/>
      <c r="R142" s="52"/>
      <c r="S142" s="52"/>
      <c r="T142" s="94" t="s">
        <v>52</v>
      </c>
      <c r="U142" s="94"/>
      <c r="V142" s="94"/>
      <c r="W142" s="94"/>
      <c r="X142" s="94"/>
      <c r="Y142" s="94"/>
      <c r="Z142" s="94"/>
      <c r="AA142" s="94"/>
    </row>
    <row r="143" spans="2:27">
      <c r="B143" s="70"/>
      <c r="C143" s="70"/>
      <c r="D143" s="70"/>
      <c r="E143" s="70"/>
      <c r="F143" s="70"/>
      <c r="G143" s="70"/>
      <c r="H143" s="70"/>
      <c r="I143" s="70"/>
      <c r="J143" s="70"/>
      <c r="K143" s="70"/>
      <c r="L143" s="52"/>
      <c r="M143" s="52"/>
      <c r="N143" s="52"/>
      <c r="O143" s="52"/>
      <c r="P143" s="52"/>
      <c r="Q143" s="52"/>
      <c r="R143" s="52"/>
      <c r="S143" s="52"/>
      <c r="T143" s="94"/>
      <c r="U143" s="94"/>
      <c r="V143" s="94"/>
      <c r="W143" s="94"/>
      <c r="X143" s="94"/>
      <c r="Y143" s="94"/>
      <c r="Z143" s="94"/>
      <c r="AA143" s="94"/>
    </row>
    <row r="144" spans="2:27">
      <c r="B144" s="5"/>
      <c r="C144" s="5"/>
      <c r="D144" s="5"/>
      <c r="E144" s="5"/>
      <c r="F144" s="5"/>
      <c r="G144" s="5"/>
      <c r="H144" s="5"/>
      <c r="I144" s="5"/>
      <c r="J144" s="5"/>
      <c r="K144" s="5"/>
    </row>
    <row r="146" spans="2:27" ht="24">
      <c r="B146" s="9" t="s">
        <v>94</v>
      </c>
    </row>
    <row r="147" spans="2:27" ht="19" thickBot="1"/>
    <row r="148" spans="2:27" ht="19" thickBot="1">
      <c r="B148" s="86" t="s">
        <v>95</v>
      </c>
      <c r="C148" s="87"/>
      <c r="D148" s="87"/>
      <c r="E148" s="87"/>
      <c r="F148" s="87"/>
      <c r="G148" s="87"/>
      <c r="H148" s="87"/>
      <c r="I148" s="87"/>
      <c r="J148" s="87"/>
      <c r="K148" s="88"/>
      <c r="L148" s="86" t="s">
        <v>96</v>
      </c>
      <c r="M148" s="87"/>
      <c r="N148" s="87"/>
      <c r="O148" s="87"/>
      <c r="P148" s="87"/>
      <c r="Q148" s="87"/>
      <c r="R148" s="87"/>
      <c r="S148" s="92"/>
      <c r="T148" s="86" t="s">
        <v>41</v>
      </c>
      <c r="U148" s="87"/>
      <c r="V148" s="87"/>
      <c r="W148" s="87"/>
      <c r="X148" s="87"/>
      <c r="Y148" s="87"/>
      <c r="Z148" s="87"/>
      <c r="AA148" s="92"/>
    </row>
    <row r="149" spans="2:27">
      <c r="B149" s="93" t="s">
        <v>97</v>
      </c>
      <c r="C149" s="93"/>
      <c r="D149" s="93"/>
      <c r="E149" s="93"/>
      <c r="F149" s="93"/>
      <c r="G149" s="93"/>
      <c r="H149" s="93"/>
      <c r="I149" s="93"/>
      <c r="J149" s="93"/>
      <c r="K149" s="93"/>
      <c r="L149" s="58" t="s">
        <v>58</v>
      </c>
      <c r="M149" s="58"/>
      <c r="N149" s="58"/>
      <c r="O149" s="58"/>
      <c r="P149" s="58"/>
      <c r="Q149" s="58"/>
      <c r="R149" s="58"/>
      <c r="S149" s="58"/>
      <c r="T149" s="58" t="s">
        <v>98</v>
      </c>
      <c r="U149" s="58"/>
      <c r="V149" s="58"/>
      <c r="W149" s="58"/>
      <c r="X149" s="58"/>
      <c r="Y149" s="58"/>
      <c r="Z149" s="58"/>
      <c r="AA149" s="58"/>
    </row>
    <row r="150" spans="2:27">
      <c r="B150" s="52"/>
      <c r="C150" s="52"/>
      <c r="D150" s="52"/>
      <c r="E150" s="52"/>
      <c r="F150" s="52"/>
      <c r="G150" s="52"/>
      <c r="H150" s="52"/>
      <c r="I150" s="52"/>
      <c r="J150" s="52"/>
      <c r="K150" s="52"/>
      <c r="L150" s="70"/>
      <c r="M150" s="70"/>
      <c r="N150" s="70"/>
      <c r="O150" s="70"/>
      <c r="P150" s="70"/>
      <c r="Q150" s="70"/>
      <c r="R150" s="70"/>
      <c r="S150" s="70"/>
      <c r="T150" s="70"/>
      <c r="U150" s="70"/>
      <c r="V150" s="70"/>
      <c r="W150" s="70"/>
      <c r="X150" s="70"/>
      <c r="Y150" s="70"/>
      <c r="Z150" s="70"/>
      <c r="AA150" s="70"/>
    </row>
    <row r="151" spans="2:27">
      <c r="B151" s="52"/>
      <c r="C151" s="52"/>
      <c r="D151" s="52"/>
      <c r="E151" s="52"/>
      <c r="F151" s="52"/>
      <c r="G151" s="52"/>
      <c r="H151" s="52"/>
      <c r="I151" s="52"/>
      <c r="J151" s="52"/>
      <c r="K151" s="52"/>
      <c r="L151" s="70"/>
      <c r="M151" s="70"/>
      <c r="N151" s="70"/>
      <c r="O151" s="70"/>
      <c r="P151" s="70"/>
      <c r="Q151" s="70"/>
      <c r="R151" s="70"/>
      <c r="S151" s="70"/>
      <c r="T151" s="70"/>
      <c r="U151" s="70"/>
      <c r="V151" s="70"/>
      <c r="W151" s="70"/>
      <c r="X151" s="70"/>
      <c r="Y151" s="70"/>
      <c r="Z151" s="70"/>
      <c r="AA151" s="70"/>
    </row>
    <row r="152" spans="2:27">
      <c r="B152" s="52"/>
      <c r="C152" s="52"/>
      <c r="D152" s="52"/>
      <c r="E152" s="52"/>
      <c r="F152" s="52"/>
      <c r="G152" s="52"/>
      <c r="H152" s="52"/>
      <c r="I152" s="52"/>
      <c r="J152" s="52"/>
      <c r="K152" s="52"/>
      <c r="L152" s="70"/>
      <c r="M152" s="70"/>
      <c r="N152" s="70"/>
      <c r="O152" s="70"/>
      <c r="P152" s="70"/>
      <c r="Q152" s="70"/>
      <c r="R152" s="70"/>
      <c r="S152" s="70"/>
      <c r="T152" s="70"/>
      <c r="U152" s="70"/>
      <c r="V152" s="70"/>
      <c r="W152" s="70"/>
      <c r="X152" s="70"/>
      <c r="Y152" s="70"/>
      <c r="Z152" s="70"/>
      <c r="AA152" s="70"/>
    </row>
    <row r="153" spans="2:27">
      <c r="B153" s="52"/>
      <c r="C153" s="52"/>
      <c r="D153" s="52"/>
      <c r="E153" s="52"/>
      <c r="F153" s="52"/>
      <c r="G153" s="52"/>
      <c r="H153" s="52"/>
      <c r="I153" s="52"/>
      <c r="J153" s="52"/>
      <c r="K153" s="52"/>
      <c r="L153" s="52" t="s">
        <v>59</v>
      </c>
      <c r="M153" s="52"/>
      <c r="N153" s="52"/>
      <c r="O153" s="52"/>
      <c r="P153" s="52"/>
      <c r="Q153" s="52"/>
      <c r="R153" s="52"/>
      <c r="S153" s="52"/>
      <c r="T153" s="52" t="s">
        <v>45</v>
      </c>
      <c r="U153" s="52"/>
      <c r="V153" s="52"/>
      <c r="W153" s="52"/>
      <c r="X153" s="52"/>
      <c r="Y153" s="52"/>
      <c r="Z153" s="52"/>
      <c r="AA153" s="52"/>
    </row>
    <row r="154" spans="2:27">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spans="2:27">
      <c r="B155" s="52"/>
      <c r="C155" s="52"/>
      <c r="D155" s="52"/>
      <c r="E155" s="52"/>
      <c r="F155" s="52"/>
      <c r="G155" s="52"/>
      <c r="H155" s="52"/>
      <c r="I155" s="52"/>
      <c r="J155" s="52"/>
      <c r="K155" s="52"/>
      <c r="L155" s="70" t="s">
        <v>99</v>
      </c>
      <c r="M155" s="70"/>
      <c r="N155" s="70"/>
      <c r="O155" s="70"/>
      <c r="P155" s="70"/>
      <c r="Q155" s="70"/>
      <c r="R155" s="70"/>
      <c r="S155" s="70"/>
      <c r="T155" s="69" t="s">
        <v>52</v>
      </c>
      <c r="U155" s="69"/>
      <c r="V155" s="69"/>
      <c r="W155" s="69"/>
      <c r="X155" s="69"/>
      <c r="Y155" s="69"/>
      <c r="Z155" s="69"/>
      <c r="AA155" s="69"/>
    </row>
    <row r="156" spans="2:27">
      <c r="B156" s="52"/>
      <c r="C156" s="52"/>
      <c r="D156" s="52"/>
      <c r="E156" s="52"/>
      <c r="F156" s="52"/>
      <c r="G156" s="52"/>
      <c r="H156" s="52"/>
      <c r="I156" s="52"/>
      <c r="J156" s="52"/>
      <c r="K156" s="52"/>
      <c r="L156" s="70"/>
      <c r="M156" s="70"/>
      <c r="N156" s="70"/>
      <c r="O156" s="70"/>
      <c r="P156" s="70"/>
      <c r="Q156" s="70"/>
      <c r="R156" s="70"/>
      <c r="S156" s="70"/>
      <c r="T156" s="69"/>
      <c r="U156" s="69"/>
      <c r="V156" s="69"/>
      <c r="W156" s="69"/>
      <c r="X156" s="69"/>
      <c r="Y156" s="69"/>
      <c r="Z156" s="69"/>
      <c r="AA156" s="69"/>
    </row>
    <row r="157" spans="2:27" ht="18" customHeight="1">
      <c r="B157" s="70" t="s">
        <v>100</v>
      </c>
      <c r="C157" s="70"/>
      <c r="D157" s="70"/>
      <c r="E157" s="70"/>
      <c r="F157" s="70"/>
      <c r="G157" s="70"/>
      <c r="H157" s="70"/>
      <c r="I157" s="70"/>
      <c r="J157" s="70"/>
      <c r="K157" s="70"/>
      <c r="L157" s="52" t="s">
        <v>101</v>
      </c>
      <c r="M157" s="52"/>
      <c r="N157" s="52"/>
      <c r="O157" s="52"/>
      <c r="P157" s="52"/>
      <c r="Q157" s="52"/>
      <c r="R157" s="52"/>
      <c r="S157" s="52"/>
      <c r="T157" s="52"/>
      <c r="U157" s="52"/>
      <c r="V157" s="52"/>
      <c r="W157" s="52"/>
      <c r="X157" s="52"/>
      <c r="Y157" s="52"/>
      <c r="Z157" s="52"/>
      <c r="AA157" s="52"/>
    </row>
    <row r="158" spans="2:27">
      <c r="B158" s="70"/>
      <c r="C158" s="70"/>
      <c r="D158" s="70"/>
      <c r="E158" s="70"/>
      <c r="F158" s="70"/>
      <c r="G158" s="70"/>
      <c r="H158" s="70"/>
      <c r="I158" s="70"/>
      <c r="J158" s="70"/>
      <c r="K158" s="70"/>
      <c r="L158" s="52"/>
      <c r="M158" s="52"/>
      <c r="N158" s="52"/>
      <c r="O158" s="52"/>
      <c r="P158" s="52"/>
      <c r="Q158" s="52"/>
      <c r="R158" s="52"/>
      <c r="S158" s="52"/>
      <c r="T158" s="52"/>
      <c r="U158" s="52"/>
      <c r="V158" s="52"/>
      <c r="W158" s="52"/>
      <c r="X158" s="52"/>
      <c r="Y158" s="52"/>
      <c r="Z158" s="52"/>
      <c r="AA158" s="52"/>
    </row>
    <row r="159" spans="2:27" ht="18" customHeight="1">
      <c r="B159" s="70"/>
      <c r="C159" s="70"/>
      <c r="D159" s="70"/>
      <c r="E159" s="70"/>
      <c r="F159" s="70"/>
      <c r="G159" s="70"/>
      <c r="H159" s="70"/>
      <c r="I159" s="70"/>
      <c r="J159" s="70"/>
      <c r="K159" s="70"/>
      <c r="L159" s="52"/>
      <c r="M159" s="52"/>
      <c r="N159" s="52"/>
      <c r="O159" s="52"/>
      <c r="P159" s="52"/>
      <c r="Q159" s="52"/>
      <c r="R159" s="52"/>
      <c r="S159" s="52"/>
      <c r="T159" s="52"/>
      <c r="U159" s="52"/>
      <c r="V159" s="52"/>
      <c r="W159" s="52"/>
      <c r="X159" s="52"/>
      <c r="Y159" s="52"/>
      <c r="Z159" s="52"/>
      <c r="AA159" s="52"/>
    </row>
    <row r="160" spans="2:27">
      <c r="B160" s="70"/>
      <c r="C160" s="70"/>
      <c r="D160" s="70"/>
      <c r="E160" s="70"/>
      <c r="F160" s="70"/>
      <c r="G160" s="70"/>
      <c r="H160" s="70"/>
      <c r="I160" s="70"/>
      <c r="J160" s="70"/>
      <c r="K160" s="70"/>
      <c r="L160" s="52"/>
      <c r="M160" s="52"/>
      <c r="N160" s="52"/>
      <c r="O160" s="52"/>
      <c r="P160" s="52"/>
      <c r="Q160" s="52"/>
      <c r="R160" s="52"/>
      <c r="S160" s="52"/>
      <c r="T160" s="52"/>
      <c r="U160" s="52"/>
      <c r="V160" s="52"/>
      <c r="W160" s="52"/>
      <c r="X160" s="52"/>
      <c r="Y160" s="52"/>
      <c r="Z160" s="52"/>
      <c r="AA160" s="52"/>
    </row>
    <row r="161" spans="2:27">
      <c r="B161" s="70"/>
      <c r="C161" s="70"/>
      <c r="D161" s="70"/>
      <c r="E161" s="70"/>
      <c r="F161" s="70"/>
      <c r="G161" s="70"/>
      <c r="H161" s="70"/>
      <c r="I161" s="70"/>
      <c r="J161" s="70"/>
      <c r="K161" s="70"/>
      <c r="L161" s="52"/>
      <c r="M161" s="52"/>
      <c r="N161" s="52"/>
      <c r="O161" s="52"/>
      <c r="P161" s="52"/>
      <c r="Q161" s="52"/>
      <c r="R161" s="52"/>
      <c r="S161" s="52"/>
      <c r="T161" s="52"/>
      <c r="U161" s="52"/>
      <c r="V161" s="52"/>
      <c r="W161" s="52"/>
      <c r="X161" s="52"/>
      <c r="Y161" s="52"/>
      <c r="Z161" s="52"/>
      <c r="AA161" s="52"/>
    </row>
    <row r="162" spans="2:27" ht="18" customHeight="1">
      <c r="B162" s="70" t="s">
        <v>102</v>
      </c>
      <c r="C162" s="70"/>
      <c r="D162" s="70"/>
      <c r="E162" s="70"/>
      <c r="F162" s="70"/>
      <c r="G162" s="70"/>
      <c r="H162" s="70"/>
      <c r="I162" s="70"/>
      <c r="J162" s="70"/>
      <c r="K162" s="70"/>
      <c r="L162" s="52" t="s">
        <v>101</v>
      </c>
      <c r="M162" s="52"/>
      <c r="N162" s="52"/>
      <c r="O162" s="52"/>
      <c r="P162" s="52"/>
      <c r="Q162" s="52"/>
      <c r="R162" s="52"/>
      <c r="S162" s="52"/>
      <c r="T162" s="52"/>
      <c r="U162" s="52"/>
      <c r="V162" s="52"/>
      <c r="W162" s="52"/>
      <c r="X162" s="52"/>
      <c r="Y162" s="52"/>
      <c r="Z162" s="52"/>
      <c r="AA162" s="52"/>
    </row>
    <row r="163" spans="2:27">
      <c r="B163" s="70"/>
      <c r="C163" s="70"/>
      <c r="D163" s="70"/>
      <c r="E163" s="70"/>
      <c r="F163" s="70"/>
      <c r="G163" s="70"/>
      <c r="H163" s="70"/>
      <c r="I163" s="70"/>
      <c r="J163" s="70"/>
      <c r="K163" s="70"/>
      <c r="L163" s="52"/>
      <c r="M163" s="52"/>
      <c r="N163" s="52"/>
      <c r="O163" s="52"/>
      <c r="P163" s="52"/>
      <c r="Q163" s="52"/>
      <c r="R163" s="52"/>
      <c r="S163" s="52"/>
      <c r="T163" s="52"/>
      <c r="U163" s="52"/>
      <c r="V163" s="52"/>
      <c r="W163" s="52"/>
      <c r="X163" s="52"/>
      <c r="Y163" s="52"/>
      <c r="Z163" s="52"/>
      <c r="AA163" s="52"/>
    </row>
    <row r="164" spans="2:27">
      <c r="B164" s="70"/>
      <c r="C164" s="70"/>
      <c r="D164" s="70"/>
      <c r="E164" s="70"/>
      <c r="F164" s="70"/>
      <c r="G164" s="70"/>
      <c r="H164" s="70"/>
      <c r="I164" s="70"/>
      <c r="J164" s="70"/>
      <c r="K164" s="70"/>
      <c r="L164" s="52"/>
      <c r="M164" s="52"/>
      <c r="N164" s="52"/>
      <c r="O164" s="52"/>
      <c r="P164" s="52"/>
      <c r="Q164" s="52"/>
      <c r="R164" s="52"/>
      <c r="S164" s="52"/>
      <c r="T164" s="52"/>
      <c r="U164" s="52"/>
      <c r="V164" s="52"/>
      <c r="W164" s="52"/>
      <c r="X164" s="52"/>
      <c r="Y164" s="52"/>
      <c r="Z164" s="52"/>
      <c r="AA164" s="52"/>
    </row>
    <row r="165" spans="2:27">
      <c r="B165" s="70"/>
      <c r="C165" s="70"/>
      <c r="D165" s="70"/>
      <c r="E165" s="70"/>
      <c r="F165" s="70"/>
      <c r="G165" s="70"/>
      <c r="H165" s="70"/>
      <c r="I165" s="70"/>
      <c r="J165" s="70"/>
      <c r="K165" s="70"/>
      <c r="L165" s="52"/>
      <c r="M165" s="52"/>
      <c r="N165" s="52"/>
      <c r="O165" s="52"/>
      <c r="P165" s="52"/>
      <c r="Q165" s="52"/>
      <c r="R165" s="52"/>
      <c r="S165" s="52"/>
      <c r="T165" s="52"/>
      <c r="U165" s="52"/>
      <c r="V165" s="52"/>
      <c r="W165" s="52"/>
      <c r="X165" s="52"/>
      <c r="Y165" s="52"/>
      <c r="Z165" s="52"/>
      <c r="AA165" s="52"/>
    </row>
    <row r="166" spans="2:27">
      <c r="B166" s="52" t="s">
        <v>103</v>
      </c>
      <c r="C166" s="52"/>
      <c r="D166" s="52"/>
      <c r="E166" s="52"/>
      <c r="F166" s="52"/>
      <c r="G166" s="52"/>
      <c r="H166" s="52"/>
      <c r="I166" s="52"/>
      <c r="J166" s="52"/>
      <c r="K166" s="52"/>
      <c r="L166" s="52" t="s">
        <v>104</v>
      </c>
      <c r="M166" s="52"/>
      <c r="N166" s="52"/>
      <c r="O166" s="52"/>
      <c r="P166" s="52"/>
      <c r="Q166" s="52"/>
      <c r="R166" s="52"/>
      <c r="S166" s="52"/>
      <c r="T166" s="52"/>
      <c r="U166" s="52"/>
      <c r="V166" s="52"/>
      <c r="W166" s="52"/>
      <c r="X166" s="52"/>
      <c r="Y166" s="52"/>
      <c r="Z166" s="52"/>
      <c r="AA166" s="52"/>
    </row>
    <row r="167" spans="2:27">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70" spans="2:27" ht="24">
      <c r="B170" s="9" t="s">
        <v>105</v>
      </c>
    </row>
    <row r="171" spans="2:27" ht="19" thickBot="1"/>
    <row r="172" spans="2:27" ht="19" thickBot="1">
      <c r="B172" s="86" t="s">
        <v>106</v>
      </c>
      <c r="C172" s="87"/>
      <c r="D172" s="87"/>
      <c r="E172" s="87"/>
      <c r="F172" s="87"/>
      <c r="G172" s="87"/>
      <c r="H172" s="87"/>
      <c r="I172" s="87"/>
      <c r="J172" s="87"/>
      <c r="K172" s="88"/>
      <c r="L172" s="89" t="s">
        <v>75</v>
      </c>
      <c r="M172" s="90"/>
      <c r="N172" s="90"/>
      <c r="O172" s="90"/>
      <c r="P172" s="90"/>
      <c r="Q172" s="90"/>
      <c r="R172" s="90"/>
      <c r="S172" s="91"/>
      <c r="T172" s="86" t="s">
        <v>41</v>
      </c>
      <c r="U172" s="87"/>
      <c r="V172" s="87"/>
      <c r="W172" s="87"/>
      <c r="X172" s="87"/>
      <c r="Y172" s="87"/>
      <c r="Z172" s="87"/>
      <c r="AA172" s="92"/>
    </row>
    <row r="173" spans="2:27">
      <c r="B173" s="93" t="s">
        <v>107</v>
      </c>
      <c r="C173" s="93"/>
      <c r="D173" s="93"/>
      <c r="E173" s="93"/>
      <c r="F173" s="93"/>
      <c r="G173" s="93"/>
      <c r="H173" s="93"/>
      <c r="I173" s="93"/>
      <c r="J173" s="93"/>
      <c r="K173" s="93"/>
      <c r="L173" s="93"/>
      <c r="M173" s="93"/>
      <c r="N173" s="93"/>
      <c r="O173" s="93"/>
      <c r="P173" s="93"/>
      <c r="Q173" s="93"/>
      <c r="R173" s="93"/>
      <c r="S173" s="93"/>
      <c r="T173" s="93" t="s">
        <v>43</v>
      </c>
      <c r="U173" s="93"/>
      <c r="V173" s="93"/>
      <c r="W173" s="93"/>
      <c r="X173" s="93"/>
      <c r="Y173" s="93"/>
      <c r="Z173" s="93"/>
      <c r="AA173" s="93"/>
    </row>
    <row r="174" spans="2:27">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spans="2:27">
      <c r="B175" s="52"/>
      <c r="C175" s="52"/>
      <c r="D175" s="52"/>
      <c r="E175" s="52"/>
      <c r="F175" s="52"/>
      <c r="G175" s="52"/>
      <c r="H175" s="52"/>
      <c r="I175" s="52"/>
      <c r="J175" s="52"/>
      <c r="K175" s="52"/>
      <c r="L175" s="52"/>
      <c r="M175" s="52"/>
      <c r="N175" s="52"/>
      <c r="O175" s="52"/>
      <c r="P175" s="52"/>
      <c r="Q175" s="52"/>
      <c r="R175" s="52"/>
      <c r="S175" s="52"/>
      <c r="T175" s="69" t="s">
        <v>52</v>
      </c>
      <c r="U175" s="69"/>
      <c r="V175" s="69"/>
      <c r="W175" s="69"/>
      <c r="X175" s="69"/>
      <c r="Y175" s="69"/>
      <c r="Z175" s="69"/>
      <c r="AA175" s="69"/>
    </row>
    <row r="176" spans="2:27">
      <c r="B176" s="52"/>
      <c r="C176" s="52"/>
      <c r="D176" s="52"/>
      <c r="E176" s="52"/>
      <c r="F176" s="52"/>
      <c r="G176" s="52"/>
      <c r="H176" s="52"/>
      <c r="I176" s="52"/>
      <c r="J176" s="52"/>
      <c r="K176" s="52"/>
      <c r="L176" s="52"/>
      <c r="M176" s="52"/>
      <c r="N176" s="52"/>
      <c r="O176" s="52"/>
      <c r="P176" s="52"/>
      <c r="Q176" s="52"/>
      <c r="R176" s="52"/>
      <c r="S176" s="52"/>
      <c r="T176" s="69"/>
      <c r="U176" s="69"/>
      <c r="V176" s="69"/>
      <c r="W176" s="69"/>
      <c r="X176" s="69"/>
      <c r="Y176" s="69"/>
      <c r="Z176" s="69"/>
      <c r="AA176" s="69"/>
    </row>
    <row r="177" spans="2:27" ht="18" customHeight="1">
      <c r="B177" s="77" t="s">
        <v>108</v>
      </c>
      <c r="C177" s="78"/>
      <c r="D177" s="78"/>
      <c r="E177" s="78"/>
      <c r="F177" s="78"/>
      <c r="G177" s="78"/>
      <c r="H177" s="78"/>
      <c r="I177" s="78"/>
      <c r="J177" s="78"/>
      <c r="K177" s="79"/>
      <c r="L177" s="52"/>
      <c r="M177" s="52"/>
      <c r="N177" s="52"/>
      <c r="O177" s="52"/>
      <c r="P177" s="52"/>
      <c r="Q177" s="52"/>
      <c r="R177" s="52"/>
      <c r="S177" s="52"/>
      <c r="T177" s="52" t="s">
        <v>43</v>
      </c>
      <c r="U177" s="52"/>
      <c r="V177" s="52"/>
      <c r="W177" s="52"/>
      <c r="X177" s="52"/>
      <c r="Y177" s="52"/>
      <c r="Z177" s="52"/>
      <c r="AA177" s="52"/>
    </row>
    <row r="178" spans="2:27">
      <c r="B178" s="80"/>
      <c r="C178" s="81"/>
      <c r="D178" s="81"/>
      <c r="E178" s="81"/>
      <c r="F178" s="81"/>
      <c r="G178" s="81"/>
      <c r="H178" s="81"/>
      <c r="I178" s="81"/>
      <c r="J178" s="81"/>
      <c r="K178" s="82"/>
      <c r="L178" s="52"/>
      <c r="M178" s="52"/>
      <c r="N178" s="52"/>
      <c r="O178" s="52"/>
      <c r="P178" s="52"/>
      <c r="Q178" s="52"/>
      <c r="R178" s="52"/>
      <c r="S178" s="52"/>
      <c r="T178" s="52"/>
      <c r="U178" s="52"/>
      <c r="V178" s="52"/>
      <c r="W178" s="52"/>
      <c r="X178" s="52"/>
      <c r="Y178" s="52"/>
      <c r="Z178" s="52"/>
      <c r="AA178" s="52"/>
    </row>
    <row r="179" spans="2:27">
      <c r="B179" s="80"/>
      <c r="C179" s="81"/>
      <c r="D179" s="81"/>
      <c r="E179" s="81"/>
      <c r="F179" s="81"/>
      <c r="G179" s="81"/>
      <c r="H179" s="81"/>
      <c r="I179" s="81"/>
      <c r="J179" s="81"/>
      <c r="K179" s="82"/>
      <c r="L179" s="71"/>
      <c r="M179" s="72"/>
      <c r="N179" s="72"/>
      <c r="O179" s="72"/>
      <c r="P179" s="72"/>
      <c r="Q179" s="72"/>
      <c r="R179" s="72"/>
      <c r="S179" s="73"/>
      <c r="T179" s="69" t="s">
        <v>52</v>
      </c>
      <c r="U179" s="69"/>
      <c r="V179" s="69"/>
      <c r="W179" s="69"/>
      <c r="X179" s="69"/>
      <c r="Y179" s="69"/>
      <c r="Z179" s="69"/>
      <c r="AA179" s="69"/>
    </row>
    <row r="180" spans="2:27">
      <c r="B180" s="83"/>
      <c r="C180" s="84"/>
      <c r="D180" s="84"/>
      <c r="E180" s="84"/>
      <c r="F180" s="84"/>
      <c r="G180" s="84"/>
      <c r="H180" s="84"/>
      <c r="I180" s="84"/>
      <c r="J180" s="84"/>
      <c r="K180" s="85"/>
      <c r="L180" s="74"/>
      <c r="M180" s="75"/>
      <c r="N180" s="75"/>
      <c r="O180" s="75"/>
      <c r="P180" s="75"/>
      <c r="Q180" s="75"/>
      <c r="R180" s="75"/>
      <c r="S180" s="76"/>
      <c r="T180" s="69"/>
      <c r="U180" s="69"/>
      <c r="V180" s="69"/>
      <c r="W180" s="69"/>
      <c r="X180" s="69"/>
      <c r="Y180" s="69"/>
      <c r="Z180" s="69"/>
      <c r="AA180" s="69"/>
    </row>
    <row r="181" spans="2:27">
      <c r="B181" s="52" t="s">
        <v>109</v>
      </c>
      <c r="C181" s="52"/>
      <c r="D181" s="52"/>
      <c r="E181" s="52"/>
      <c r="F181" s="52"/>
      <c r="G181" s="52"/>
      <c r="H181" s="52"/>
      <c r="I181" s="52"/>
      <c r="J181" s="52"/>
      <c r="K181" s="52"/>
      <c r="L181" s="52" t="s">
        <v>110</v>
      </c>
      <c r="M181" s="52"/>
      <c r="N181" s="52"/>
      <c r="O181" s="52"/>
      <c r="P181" s="52"/>
      <c r="Q181" s="52"/>
      <c r="R181" s="52"/>
      <c r="S181" s="52"/>
      <c r="T181" s="52" t="s">
        <v>43</v>
      </c>
      <c r="U181" s="52"/>
      <c r="V181" s="52"/>
      <c r="W181" s="52"/>
      <c r="X181" s="52"/>
      <c r="Y181" s="52"/>
      <c r="Z181" s="52"/>
      <c r="AA181" s="52"/>
    </row>
    <row r="182" spans="2:27">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spans="2:27" ht="18" customHeight="1">
      <c r="B183" s="52"/>
      <c r="C183" s="52"/>
      <c r="D183" s="52"/>
      <c r="E183" s="52"/>
      <c r="F183" s="52"/>
      <c r="G183" s="52"/>
      <c r="H183" s="52"/>
      <c r="I183" s="52"/>
      <c r="J183" s="52"/>
      <c r="K183" s="52"/>
      <c r="L183" s="52" t="s">
        <v>111</v>
      </c>
      <c r="M183" s="52"/>
      <c r="N183" s="52"/>
      <c r="O183" s="52"/>
      <c r="P183" s="52"/>
      <c r="Q183" s="52"/>
      <c r="R183" s="52"/>
      <c r="S183" s="52"/>
      <c r="T183" s="70" t="s">
        <v>79</v>
      </c>
      <c r="U183" s="70"/>
      <c r="V183" s="70"/>
      <c r="W183" s="70"/>
      <c r="X183" s="70"/>
      <c r="Y183" s="70"/>
      <c r="Z183" s="70"/>
      <c r="AA183" s="70"/>
    </row>
    <row r="184" spans="2:27">
      <c r="B184" s="52"/>
      <c r="C184" s="52"/>
      <c r="D184" s="52"/>
      <c r="E184" s="52"/>
      <c r="F184" s="52"/>
      <c r="G184" s="52"/>
      <c r="H184" s="52"/>
      <c r="I184" s="52"/>
      <c r="J184" s="52"/>
      <c r="K184" s="52"/>
      <c r="L184" s="52"/>
      <c r="M184" s="52"/>
      <c r="N184" s="52"/>
      <c r="O184" s="52"/>
      <c r="P184" s="52"/>
      <c r="Q184" s="52"/>
      <c r="R184" s="52"/>
      <c r="S184" s="52"/>
      <c r="T184" s="70"/>
      <c r="U184" s="70"/>
      <c r="V184" s="70"/>
      <c r="W184" s="70"/>
      <c r="X184" s="70"/>
      <c r="Y184" s="70"/>
      <c r="Z184" s="70"/>
      <c r="AA184" s="70"/>
    </row>
    <row r="185" spans="2:27">
      <c r="B185" s="52"/>
      <c r="C185" s="52"/>
      <c r="D185" s="52"/>
      <c r="E185" s="52"/>
      <c r="F185" s="52"/>
      <c r="G185" s="52"/>
      <c r="H185" s="52"/>
      <c r="I185" s="52"/>
      <c r="J185" s="52"/>
      <c r="K185" s="52"/>
      <c r="L185" s="52" t="s">
        <v>112</v>
      </c>
      <c r="M185" s="52"/>
      <c r="N185" s="52"/>
      <c r="O185" s="52"/>
      <c r="P185" s="52"/>
      <c r="Q185" s="52"/>
      <c r="R185" s="52"/>
      <c r="S185" s="52"/>
      <c r="T185" s="69" t="s">
        <v>52</v>
      </c>
      <c r="U185" s="69"/>
      <c r="V185" s="69"/>
      <c r="W185" s="69"/>
      <c r="X185" s="69"/>
      <c r="Y185" s="69"/>
      <c r="Z185" s="69"/>
      <c r="AA185" s="69"/>
    </row>
    <row r="186" spans="2:27">
      <c r="B186" s="52"/>
      <c r="C186" s="52"/>
      <c r="D186" s="52"/>
      <c r="E186" s="52"/>
      <c r="F186" s="52"/>
      <c r="G186" s="52"/>
      <c r="H186" s="52"/>
      <c r="I186" s="52"/>
      <c r="J186" s="52"/>
      <c r="K186" s="52"/>
      <c r="L186" s="52"/>
      <c r="M186" s="52"/>
      <c r="N186" s="52"/>
      <c r="O186" s="52"/>
      <c r="P186" s="52"/>
      <c r="Q186" s="52"/>
      <c r="R186" s="52"/>
      <c r="S186" s="52"/>
      <c r="T186" s="69"/>
      <c r="U186" s="69"/>
      <c r="V186" s="69"/>
      <c r="W186" s="69"/>
      <c r="X186" s="69"/>
      <c r="Y186" s="69"/>
      <c r="Z186" s="69"/>
      <c r="AA186" s="69"/>
    </row>
    <row r="187" spans="2:27">
      <c r="B187" s="52" t="s">
        <v>113</v>
      </c>
      <c r="C187" s="52"/>
      <c r="D187" s="52"/>
      <c r="E187" s="52"/>
      <c r="F187" s="52"/>
      <c r="G187" s="52"/>
      <c r="H187" s="52"/>
      <c r="I187" s="52"/>
      <c r="J187" s="52"/>
      <c r="K187" s="52"/>
      <c r="L187" s="52" t="s">
        <v>110</v>
      </c>
      <c r="M187" s="52"/>
      <c r="N187" s="52"/>
      <c r="O187" s="52"/>
      <c r="P187" s="52"/>
      <c r="Q187" s="52"/>
      <c r="R187" s="52"/>
      <c r="S187" s="52"/>
      <c r="T187" s="52" t="s">
        <v>45</v>
      </c>
      <c r="U187" s="52"/>
      <c r="V187" s="52"/>
      <c r="W187" s="52"/>
      <c r="X187" s="52"/>
      <c r="Y187" s="52"/>
      <c r="Z187" s="52"/>
      <c r="AA187" s="52"/>
    </row>
    <row r="188" spans="2:27">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spans="2:27">
      <c r="B189" s="52"/>
      <c r="C189" s="52"/>
      <c r="D189" s="52"/>
      <c r="E189" s="52"/>
      <c r="F189" s="52"/>
      <c r="G189" s="52"/>
      <c r="H189" s="52"/>
      <c r="I189" s="52"/>
      <c r="J189" s="52"/>
      <c r="K189" s="52"/>
      <c r="L189" s="52" t="s">
        <v>111</v>
      </c>
      <c r="M189" s="52"/>
      <c r="N189" s="52"/>
      <c r="O189" s="52"/>
      <c r="P189" s="52"/>
      <c r="Q189" s="52"/>
      <c r="R189" s="52"/>
      <c r="S189" s="52"/>
      <c r="T189" s="70" t="s">
        <v>45</v>
      </c>
      <c r="U189" s="70"/>
      <c r="V189" s="70"/>
      <c r="W189" s="70"/>
      <c r="X189" s="70"/>
      <c r="Y189" s="70"/>
      <c r="Z189" s="70"/>
      <c r="AA189" s="70"/>
    </row>
    <row r="190" spans="2:27">
      <c r="B190" s="52"/>
      <c r="C190" s="52"/>
      <c r="D190" s="52"/>
      <c r="E190" s="52"/>
      <c r="F190" s="52"/>
      <c r="G190" s="52"/>
      <c r="H190" s="52"/>
      <c r="I190" s="52"/>
      <c r="J190" s="52"/>
      <c r="K190" s="52"/>
      <c r="L190" s="52"/>
      <c r="M190" s="52"/>
      <c r="N190" s="52"/>
      <c r="O190" s="52"/>
      <c r="P190" s="52"/>
      <c r="Q190" s="52"/>
      <c r="R190" s="52"/>
      <c r="S190" s="52"/>
      <c r="T190" s="70"/>
      <c r="U190" s="70"/>
      <c r="V190" s="70"/>
      <c r="W190" s="70"/>
      <c r="X190" s="70"/>
      <c r="Y190" s="70"/>
      <c r="Z190" s="70"/>
      <c r="AA190" s="70"/>
    </row>
    <row r="191" spans="2:27">
      <c r="B191" s="52"/>
      <c r="C191" s="52"/>
      <c r="D191" s="52"/>
      <c r="E191" s="52"/>
      <c r="F191" s="52"/>
      <c r="G191" s="52"/>
      <c r="H191" s="52"/>
      <c r="I191" s="52"/>
      <c r="J191" s="52"/>
      <c r="K191" s="52"/>
      <c r="L191" s="52" t="s">
        <v>112</v>
      </c>
      <c r="M191" s="52"/>
      <c r="N191" s="52"/>
      <c r="O191" s="52"/>
      <c r="P191" s="52"/>
      <c r="Q191" s="52"/>
      <c r="R191" s="52"/>
      <c r="S191" s="52"/>
      <c r="T191" s="69" t="s">
        <v>52</v>
      </c>
      <c r="U191" s="69"/>
      <c r="V191" s="69"/>
      <c r="W191" s="69"/>
      <c r="X191" s="69"/>
      <c r="Y191" s="69"/>
      <c r="Z191" s="69"/>
      <c r="AA191" s="69"/>
    </row>
    <row r="192" spans="2:27">
      <c r="B192" s="52"/>
      <c r="C192" s="52"/>
      <c r="D192" s="52"/>
      <c r="E192" s="52"/>
      <c r="F192" s="52"/>
      <c r="G192" s="52"/>
      <c r="H192" s="52"/>
      <c r="I192" s="52"/>
      <c r="J192" s="52"/>
      <c r="K192" s="52"/>
      <c r="L192" s="52"/>
      <c r="M192" s="52"/>
      <c r="N192" s="52"/>
      <c r="O192" s="52"/>
      <c r="P192" s="52"/>
      <c r="Q192" s="52"/>
      <c r="R192" s="52"/>
      <c r="S192" s="52"/>
      <c r="T192" s="69"/>
      <c r="U192" s="69"/>
      <c r="V192" s="69"/>
      <c r="W192" s="69"/>
      <c r="X192" s="69"/>
      <c r="Y192" s="69"/>
      <c r="Z192" s="69"/>
      <c r="AA192" s="69"/>
    </row>
    <row r="193" spans="2:27">
      <c r="B193" s="52" t="s">
        <v>114</v>
      </c>
      <c r="C193" s="52"/>
      <c r="D193" s="52"/>
      <c r="E193" s="52"/>
      <c r="F193" s="52"/>
      <c r="G193" s="52"/>
      <c r="H193" s="52"/>
      <c r="I193" s="52"/>
      <c r="J193" s="52"/>
      <c r="K193" s="52"/>
      <c r="L193" s="52" t="s">
        <v>112</v>
      </c>
      <c r="M193" s="52"/>
      <c r="N193" s="52"/>
      <c r="O193" s="52"/>
      <c r="P193" s="52"/>
      <c r="Q193" s="52"/>
      <c r="R193" s="52"/>
      <c r="S193" s="52"/>
      <c r="T193" s="69" t="s">
        <v>52</v>
      </c>
      <c r="U193" s="69"/>
      <c r="V193" s="69"/>
      <c r="W193" s="69"/>
      <c r="X193" s="69"/>
      <c r="Y193" s="69"/>
      <c r="Z193" s="69"/>
      <c r="AA193" s="69"/>
    </row>
    <row r="194" spans="2:27">
      <c r="B194" s="52"/>
      <c r="C194" s="52"/>
      <c r="D194" s="52"/>
      <c r="E194" s="52"/>
      <c r="F194" s="52"/>
      <c r="G194" s="52"/>
      <c r="H194" s="52"/>
      <c r="I194" s="52"/>
      <c r="J194" s="52"/>
      <c r="K194" s="52"/>
      <c r="L194" s="52"/>
      <c r="M194" s="52"/>
      <c r="N194" s="52"/>
      <c r="O194" s="52"/>
      <c r="P194" s="52"/>
      <c r="Q194" s="52"/>
      <c r="R194" s="52"/>
      <c r="S194" s="52"/>
      <c r="T194" s="69"/>
      <c r="U194" s="69"/>
      <c r="V194" s="69"/>
      <c r="W194" s="69"/>
      <c r="X194" s="69"/>
      <c r="Y194" s="69"/>
      <c r="Z194" s="69"/>
      <c r="AA194" s="69"/>
    </row>
    <row r="195" spans="2:27">
      <c r="B195" s="52" t="s">
        <v>115</v>
      </c>
      <c r="C195" s="52"/>
      <c r="D195" s="52"/>
      <c r="E195" s="52"/>
      <c r="F195" s="52"/>
      <c r="G195" s="52"/>
      <c r="H195" s="52"/>
      <c r="I195" s="52"/>
      <c r="J195" s="52"/>
      <c r="K195" s="52"/>
      <c r="L195" s="52"/>
      <c r="M195" s="52"/>
      <c r="N195" s="52"/>
      <c r="O195" s="52"/>
      <c r="P195" s="52"/>
      <c r="Q195" s="52"/>
      <c r="R195" s="52"/>
      <c r="S195" s="52"/>
      <c r="T195" s="52" t="s">
        <v>43</v>
      </c>
      <c r="U195" s="52"/>
      <c r="V195" s="52"/>
      <c r="W195" s="52"/>
      <c r="X195" s="52"/>
      <c r="Y195" s="52"/>
      <c r="Z195" s="52"/>
      <c r="AA195" s="52"/>
    </row>
    <row r="196" spans="2:27">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spans="2:27">
      <c r="B197" s="52"/>
      <c r="C197" s="52"/>
      <c r="D197" s="52"/>
      <c r="E197" s="52"/>
      <c r="F197" s="52"/>
      <c r="G197" s="52"/>
      <c r="H197" s="52"/>
      <c r="I197" s="52"/>
      <c r="J197" s="52"/>
      <c r="K197" s="52"/>
      <c r="L197" s="52"/>
      <c r="M197" s="52"/>
      <c r="N197" s="52"/>
      <c r="O197" s="52"/>
      <c r="P197" s="52"/>
      <c r="Q197" s="52"/>
      <c r="R197" s="52"/>
      <c r="S197" s="52"/>
      <c r="T197" s="69" t="s">
        <v>52</v>
      </c>
      <c r="U197" s="69"/>
      <c r="V197" s="69"/>
      <c r="W197" s="69"/>
      <c r="X197" s="69"/>
      <c r="Y197" s="69"/>
      <c r="Z197" s="69"/>
      <c r="AA197" s="69"/>
    </row>
    <row r="198" spans="2:27">
      <c r="B198" s="52"/>
      <c r="C198" s="52"/>
      <c r="D198" s="52"/>
      <c r="E198" s="52"/>
      <c r="F198" s="52"/>
      <c r="G198" s="52"/>
      <c r="H198" s="52"/>
      <c r="I198" s="52"/>
      <c r="J198" s="52"/>
      <c r="K198" s="52"/>
      <c r="L198" s="52"/>
      <c r="M198" s="52"/>
      <c r="N198" s="52"/>
      <c r="O198" s="52"/>
      <c r="P198" s="52"/>
      <c r="Q198" s="52"/>
      <c r="R198" s="52"/>
      <c r="S198" s="52"/>
      <c r="T198" s="69"/>
      <c r="U198" s="69"/>
      <c r="V198" s="69"/>
      <c r="W198" s="69"/>
      <c r="X198" s="69"/>
      <c r="Y198" s="69"/>
      <c r="Z198" s="69"/>
      <c r="AA198" s="69"/>
    </row>
  </sheetData>
  <mergeCells count="159">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Q56:AE56"/>
    <mergeCell ref="Q57:AE57"/>
    <mergeCell ref="Q58:AE58"/>
    <mergeCell ref="Q53:AE53"/>
    <mergeCell ref="Q54:AE54"/>
    <mergeCell ref="Q55:AE55"/>
    <mergeCell ref="B56:P56"/>
    <mergeCell ref="B53:P53"/>
    <mergeCell ref="B54:P54"/>
    <mergeCell ref="B55:P55"/>
    <mergeCell ref="B58:P58"/>
    <mergeCell ref="B57:P57"/>
    <mergeCell ref="L76:V79"/>
    <mergeCell ref="L80:V81"/>
    <mergeCell ref="B76:K81"/>
    <mergeCell ref="W80:AA81"/>
    <mergeCell ref="W76:AA79"/>
    <mergeCell ref="L63:V63"/>
    <mergeCell ref="L64:V66"/>
    <mergeCell ref="L67:V75"/>
    <mergeCell ref="B64:K75"/>
    <mergeCell ref="W64:AA66"/>
    <mergeCell ref="B63:K63"/>
    <mergeCell ref="W63:AA63"/>
    <mergeCell ref="W67:AA75"/>
    <mergeCell ref="L88:V90"/>
    <mergeCell ref="B88:K94"/>
    <mergeCell ref="B99:K99"/>
    <mergeCell ref="L82:V84"/>
    <mergeCell ref="W82:AA84"/>
    <mergeCell ref="B82:K87"/>
    <mergeCell ref="W85:AA87"/>
    <mergeCell ref="L85:V87"/>
    <mergeCell ref="W88:AA90"/>
    <mergeCell ref="W91:AA94"/>
    <mergeCell ref="L91:V94"/>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B137:K143"/>
    <mergeCell ref="L142:S143"/>
    <mergeCell ref="T142:AA143"/>
    <mergeCell ref="B148:K148"/>
    <mergeCell ref="L148:S148"/>
    <mergeCell ref="T148:AA148"/>
    <mergeCell ref="L137:S138"/>
    <mergeCell ref="T137:AA138"/>
    <mergeCell ref="L139:S141"/>
    <mergeCell ref="T139:AA141"/>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baseColWidth="10" defaultColWidth="8.83203125" defaultRowHeight="18"/>
  <cols>
    <col min="1" max="1" width="22.33203125" customWidth="1"/>
    <col min="2" max="2" width="133.33203125" customWidth="1"/>
  </cols>
  <sheetData>
    <row r="1" spans="1:2" ht="27">
      <c r="A1" s="7" t="s">
        <v>224</v>
      </c>
    </row>
    <row r="2" spans="1:2" ht="15" customHeight="1">
      <c r="A2" s="7"/>
    </row>
    <row r="3" spans="1:2">
      <c r="A3" s="43" t="s">
        <v>162</v>
      </c>
      <c r="B3" s="43" t="s">
        <v>163</v>
      </c>
    </row>
    <row r="4" spans="1:2">
      <c r="A4" s="1" t="s">
        <v>164</v>
      </c>
      <c r="B4" s="1" t="s">
        <v>165</v>
      </c>
    </row>
    <row r="5" spans="1:2">
      <c r="A5" s="1" t="s">
        <v>166</v>
      </c>
      <c r="B5" s="1" t="s">
        <v>167</v>
      </c>
    </row>
    <row r="6" spans="1:2">
      <c r="A6" s="1" t="s">
        <v>168</v>
      </c>
      <c r="B6" s="1" t="s">
        <v>169</v>
      </c>
    </row>
    <row r="7" spans="1:2">
      <c r="A7" s="1" t="s">
        <v>170</v>
      </c>
      <c r="B7" s="1" t="s">
        <v>171</v>
      </c>
    </row>
    <row r="8" spans="1:2">
      <c r="A8" s="1" t="s">
        <v>172</v>
      </c>
      <c r="B8" s="1" t="s">
        <v>173</v>
      </c>
    </row>
    <row r="9" spans="1:2">
      <c r="A9" s="1" t="s">
        <v>174</v>
      </c>
      <c r="B9" s="1" t="s">
        <v>175</v>
      </c>
    </row>
    <row r="10" spans="1:2">
      <c r="A10" s="1" t="s">
        <v>176</v>
      </c>
      <c r="B10" s="1" t="s">
        <v>177</v>
      </c>
    </row>
    <row r="11" spans="1:2">
      <c r="A11" s="1" t="s">
        <v>178</v>
      </c>
      <c r="B11" s="1" t="s">
        <v>179</v>
      </c>
    </row>
    <row r="12" spans="1:2">
      <c r="A12" s="1" t="s">
        <v>180</v>
      </c>
      <c r="B12" s="1" t="s">
        <v>181</v>
      </c>
    </row>
    <row r="13" spans="1:2">
      <c r="A13" s="1" t="s">
        <v>182</v>
      </c>
      <c r="B13" s="1" t="s">
        <v>183</v>
      </c>
    </row>
    <row r="14" spans="1:2">
      <c r="A14" s="1" t="s">
        <v>184</v>
      </c>
      <c r="B14" s="1" t="s">
        <v>185</v>
      </c>
    </row>
    <row r="15" spans="1:2">
      <c r="A15" s="1" t="s">
        <v>186</v>
      </c>
      <c r="B15" s="1" t="s">
        <v>187</v>
      </c>
    </row>
    <row r="16" spans="1:2">
      <c r="A16" s="1" t="s">
        <v>188</v>
      </c>
      <c r="B16" s="1" t="s">
        <v>189</v>
      </c>
    </row>
    <row r="17" spans="1:2">
      <c r="A17" s="1" t="s">
        <v>190</v>
      </c>
      <c r="B17" s="1" t="s">
        <v>191</v>
      </c>
    </row>
    <row r="18" spans="1:2">
      <c r="A18" s="1" t="s">
        <v>192</v>
      </c>
      <c r="B18" s="1" t="s">
        <v>193</v>
      </c>
    </row>
    <row r="19" spans="1:2">
      <c r="A19" s="1" t="s">
        <v>153</v>
      </c>
      <c r="B19" s="1" t="s">
        <v>194</v>
      </c>
    </row>
    <row r="20" spans="1:2">
      <c r="A20" s="1" t="s">
        <v>154</v>
      </c>
      <c r="B20" s="1" t="s">
        <v>195</v>
      </c>
    </row>
    <row r="21" spans="1:2">
      <c r="A21" s="1" t="s">
        <v>196</v>
      </c>
      <c r="B21" s="1" t="s">
        <v>197</v>
      </c>
    </row>
    <row r="22" spans="1:2">
      <c r="A22" s="1" t="s">
        <v>152</v>
      </c>
      <c r="B22" s="1" t="s">
        <v>198</v>
      </c>
    </row>
    <row r="23" spans="1:2">
      <c r="A23" s="1" t="s">
        <v>155</v>
      </c>
      <c r="B23" s="1" t="s">
        <v>199</v>
      </c>
    </row>
    <row r="24" spans="1:2">
      <c r="A24" s="1" t="s">
        <v>200</v>
      </c>
      <c r="B24" s="1" t="s">
        <v>198</v>
      </c>
    </row>
    <row r="25" spans="1:2">
      <c r="A25" s="1" t="s">
        <v>156</v>
      </c>
      <c r="B25" s="1" t="s">
        <v>201</v>
      </c>
    </row>
    <row r="26" spans="1:2">
      <c r="A26" s="1" t="s">
        <v>157</v>
      </c>
      <c r="B26" s="1" t="s">
        <v>202</v>
      </c>
    </row>
    <row r="27" spans="1:2">
      <c r="A27" s="1" t="s">
        <v>158</v>
      </c>
      <c r="B27" s="1" t="s">
        <v>203</v>
      </c>
    </row>
    <row r="28" spans="1:2">
      <c r="A28" s="1" t="s">
        <v>204</v>
      </c>
      <c r="B28" s="1" t="s">
        <v>205</v>
      </c>
    </row>
    <row r="29" spans="1:2">
      <c r="A29" s="1" t="s">
        <v>206</v>
      </c>
      <c r="B29" s="1" t="s">
        <v>207</v>
      </c>
    </row>
    <row r="30" spans="1:2">
      <c r="A30" s="1" t="s">
        <v>208</v>
      </c>
      <c r="B30" s="1" t="s">
        <v>209</v>
      </c>
    </row>
    <row r="31" spans="1:2">
      <c r="A31" s="1" t="s">
        <v>210</v>
      </c>
      <c r="B31" s="1" t="s">
        <v>211</v>
      </c>
    </row>
    <row r="32" spans="1:2">
      <c r="A32" s="1" t="s">
        <v>212</v>
      </c>
      <c r="B32" s="1" t="s">
        <v>213</v>
      </c>
    </row>
    <row r="33" spans="1:2">
      <c r="A33" s="1" t="s">
        <v>214</v>
      </c>
      <c r="B33" s="1" t="s">
        <v>215</v>
      </c>
    </row>
    <row r="34" spans="1:2">
      <c r="A34" s="1" t="s">
        <v>216</v>
      </c>
      <c r="B34" s="1" t="s">
        <v>217</v>
      </c>
    </row>
    <row r="35" spans="1:2">
      <c r="A35" s="1" t="s">
        <v>218</v>
      </c>
      <c r="B35" s="1" t="s">
        <v>219</v>
      </c>
    </row>
    <row r="36" spans="1:2">
      <c r="A36" s="1" t="s">
        <v>220</v>
      </c>
      <c r="B36" s="1" t="s">
        <v>221</v>
      </c>
    </row>
    <row r="37" spans="1:2">
      <c r="A37" s="1" t="s">
        <v>222</v>
      </c>
      <c r="B37" s="1" t="s">
        <v>223</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topLeftCell="A16" zoomScale="40" zoomScaleNormal="40" workbookViewId="0"/>
  </sheetViews>
  <sheetFormatPr baseColWidth="10" defaultColWidth="8.83203125" defaultRowHeight="18"/>
  <cols>
    <col min="1" max="1" width="4.1640625" customWidth="1"/>
    <col min="2" max="3" width="10.33203125" customWidth="1"/>
    <col min="4" max="4" width="62.1640625" customWidth="1"/>
    <col min="5" max="5" width="95.6640625" customWidth="1"/>
    <col min="6" max="6" width="110.83203125" customWidth="1"/>
    <col min="7" max="7" width="50.83203125" customWidth="1"/>
  </cols>
  <sheetData>
    <row r="1" spans="2:3" ht="38">
      <c r="B1" s="18" t="s">
        <v>161</v>
      </c>
    </row>
    <row r="2" spans="2:3" ht="38">
      <c r="C2" s="18" t="s">
        <v>134</v>
      </c>
    </row>
    <row r="3" spans="2:3" s="24" customFormat="1" ht="27" customHeight="1">
      <c r="C3" s="22" t="s">
        <v>135</v>
      </c>
    </row>
    <row r="4" spans="2:3" s="24" customFormat="1" ht="27" customHeight="1">
      <c r="C4" s="22" t="s">
        <v>151</v>
      </c>
    </row>
    <row r="5" spans="2:3" ht="18.5" customHeight="1">
      <c r="C5" s="16"/>
    </row>
    <row r="6" spans="2:3" s="2" customFormat="1" ht="20.5" customHeight="1">
      <c r="C6" s="23" t="s">
        <v>136</v>
      </c>
    </row>
    <row r="7" spans="2:3" s="2" customFormat="1" ht="20.5" customHeight="1">
      <c r="C7" s="23" t="s">
        <v>150</v>
      </c>
    </row>
    <row r="8" spans="2:3" s="2" customFormat="1" ht="20.5" customHeight="1">
      <c r="C8" s="23" t="s">
        <v>137</v>
      </c>
    </row>
    <row r="9" spans="2:3" s="2" customFormat="1" ht="20.5" customHeight="1">
      <c r="C9" s="23" t="s">
        <v>138</v>
      </c>
    </row>
    <row r="10" spans="2:3" s="2" customFormat="1" ht="20.5" customHeight="1">
      <c r="C10" s="23"/>
    </row>
    <row r="11" spans="2:3" s="2" customFormat="1" ht="20.5" customHeight="1">
      <c r="C11" s="23" t="s">
        <v>149</v>
      </c>
    </row>
    <row r="12" spans="2:3" s="2" customFormat="1" ht="20.5" customHeight="1">
      <c r="C12" s="15"/>
    </row>
    <row r="13" spans="2:3" s="2" customFormat="1" ht="20.5" customHeight="1">
      <c r="C13" s="23" t="s">
        <v>139</v>
      </c>
    </row>
    <row r="14" spans="2:3" s="2" customFormat="1" ht="20.5" customHeight="1">
      <c r="C14" s="23" t="s">
        <v>143</v>
      </c>
    </row>
    <row r="15" spans="2:3" s="2" customFormat="1" ht="20.5" customHeight="1">
      <c r="C15" s="23" t="s">
        <v>142</v>
      </c>
    </row>
    <row r="16" spans="2:3" s="2" customFormat="1" ht="20.5" customHeight="1">
      <c r="C16" s="23" t="s">
        <v>140</v>
      </c>
    </row>
    <row r="17" spans="3:3" s="2" customFormat="1" ht="20.5" customHeight="1">
      <c r="C17" s="23" t="s">
        <v>141</v>
      </c>
    </row>
    <row r="18" spans="3:3" ht="18.5" customHeight="1">
      <c r="C18" s="16"/>
    </row>
    <row r="19" spans="3:3" ht="18.5" customHeight="1">
      <c r="C19" s="16"/>
    </row>
    <row r="20" spans="3:3" ht="38">
      <c r="C20" s="18" t="s">
        <v>147</v>
      </c>
    </row>
    <row r="21" spans="3:3" s="24" customFormat="1" ht="30" customHeight="1">
      <c r="C21" s="17" t="s">
        <v>144</v>
      </c>
    </row>
    <row r="22" spans="3:3" s="24" customFormat="1" ht="28.75" customHeight="1">
      <c r="C22" s="17" t="s">
        <v>145</v>
      </c>
    </row>
    <row r="23" spans="3:3" ht="31">
      <c r="C23" s="23" t="s">
        <v>148</v>
      </c>
    </row>
    <row r="24" spans="3:3" ht="31">
      <c r="C24" s="23" t="s">
        <v>132</v>
      </c>
    </row>
    <row r="25" spans="3:3" ht="31">
      <c r="C25" s="23" t="s">
        <v>133</v>
      </c>
    </row>
    <row r="26" spans="3:3" ht="19.75" customHeight="1">
      <c r="C26" s="15"/>
    </row>
    <row r="27" spans="3:3" ht="18" customHeight="1">
      <c r="C27" s="15"/>
    </row>
    <row r="28" spans="3:3" ht="38">
      <c r="C28" s="18" t="s">
        <v>146</v>
      </c>
    </row>
    <row r="83" spans="2:6" ht="19" thickBot="1"/>
    <row r="84" spans="2:6" ht="20" thickBot="1">
      <c r="B84" s="21" t="s">
        <v>130</v>
      </c>
      <c r="C84" s="21" t="s">
        <v>131</v>
      </c>
      <c r="D84" s="21" t="s">
        <v>4</v>
      </c>
      <c r="E84" s="19" t="s">
        <v>383</v>
      </c>
      <c r="F84" s="21" t="s">
        <v>5</v>
      </c>
    </row>
    <row r="85" spans="2:6" ht="28.25" customHeight="1">
      <c r="B85" s="1" t="s">
        <v>125</v>
      </c>
      <c r="C85" s="1" t="s">
        <v>127</v>
      </c>
      <c r="D85" s="1" t="s">
        <v>23</v>
      </c>
      <c r="E85" s="4" t="s">
        <v>24</v>
      </c>
      <c r="F85" s="1" t="s">
        <v>25</v>
      </c>
    </row>
    <row r="86" spans="2:6" ht="40.25" customHeight="1">
      <c r="B86" s="1" t="s">
        <v>126</v>
      </c>
      <c r="C86" s="1" t="s">
        <v>385</v>
      </c>
      <c r="D86" s="1" t="s">
        <v>9</v>
      </c>
      <c r="E86" s="4" t="s">
        <v>10</v>
      </c>
      <c r="F86" s="1" t="s">
        <v>384</v>
      </c>
    </row>
    <row r="87" spans="2:6" ht="24.5" customHeight="1">
      <c r="B87" s="12" t="s">
        <v>125</v>
      </c>
      <c r="C87" s="12" t="s">
        <v>128</v>
      </c>
      <c r="D87" s="12" t="s">
        <v>20</v>
      </c>
      <c r="E87" s="13" t="s">
        <v>21</v>
      </c>
      <c r="F87" s="12" t="s">
        <v>22</v>
      </c>
    </row>
    <row r="88" spans="2:6" ht="27" customHeight="1">
      <c r="B88" s="1" t="s">
        <v>126</v>
      </c>
      <c r="C88" s="1" t="s">
        <v>385</v>
      </c>
      <c r="D88" s="1" t="s">
        <v>6</v>
      </c>
      <c r="E88" s="4" t="s">
        <v>7</v>
      </c>
      <c r="F88" s="1" t="s">
        <v>8</v>
      </c>
    </row>
    <row r="89" spans="2:6" ht="28.25" customHeight="1">
      <c r="B89" s="1" t="s">
        <v>125</v>
      </c>
      <c r="C89" s="1" t="s">
        <v>127</v>
      </c>
      <c r="D89" s="12" t="s">
        <v>26</v>
      </c>
      <c r="E89" s="13" t="s">
        <v>27</v>
      </c>
      <c r="F89" s="1" t="s">
        <v>28</v>
      </c>
    </row>
    <row r="90" spans="2:6" ht="27.5" customHeight="1">
      <c r="B90" s="1" t="s">
        <v>126</v>
      </c>
      <c r="C90" s="1" t="s">
        <v>385</v>
      </c>
      <c r="D90" s="1" t="s">
        <v>11</v>
      </c>
      <c r="E90" s="4" t="s">
        <v>12</v>
      </c>
      <c r="F90" s="1" t="s">
        <v>13</v>
      </c>
    </row>
    <row r="91" spans="2:6" ht="23.5" customHeight="1">
      <c r="B91" s="1" t="s">
        <v>125</v>
      </c>
      <c r="C91" s="1" t="s">
        <v>129</v>
      </c>
      <c r="D91" s="1" t="s">
        <v>14</v>
      </c>
      <c r="E91" s="4" t="s">
        <v>15</v>
      </c>
      <c r="F91" s="1" t="s">
        <v>16</v>
      </c>
    </row>
    <row r="92" spans="2:6" ht="49.75" customHeight="1">
      <c r="B92" s="1" t="s">
        <v>125</v>
      </c>
      <c r="C92" s="1" t="s">
        <v>127</v>
      </c>
      <c r="D92" s="1" t="s">
        <v>17</v>
      </c>
      <c r="E92" s="4" t="s">
        <v>124</v>
      </c>
      <c r="F92" s="1" t="s">
        <v>116</v>
      </c>
    </row>
    <row r="93" spans="2:6" ht="36" customHeight="1">
      <c r="B93" s="1" t="s">
        <v>125</v>
      </c>
      <c r="C93" s="1" t="s">
        <v>127</v>
      </c>
      <c r="D93" s="1" t="s">
        <v>18</v>
      </c>
      <c r="E93" s="4" t="s">
        <v>117</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zoomScale="70" zoomScaleNormal="70" workbookViewId="0"/>
  </sheetViews>
  <sheetFormatPr baseColWidth="10" defaultColWidth="3" defaultRowHeight="18"/>
  <sheetData>
    <row r="1" spans="1:1" ht="24">
      <c r="A1" s="26" t="s">
        <v>378</v>
      </c>
    </row>
    <row r="2" spans="1:1">
      <c r="A2" s="25" t="s">
        <v>287</v>
      </c>
    </row>
    <row r="3" spans="1:1">
      <c r="A3" s="25" t="s">
        <v>302</v>
      </c>
    </row>
    <row r="6" spans="1:1" ht="24">
      <c r="A6" s="26" t="s">
        <v>322</v>
      </c>
    </row>
    <row r="7" spans="1:1" s="25" customFormat="1">
      <c r="A7" s="25" t="s">
        <v>309</v>
      </c>
    </row>
    <row r="8" spans="1:1">
      <c r="A8" s="25" t="s">
        <v>303</v>
      </c>
    </row>
    <row r="9" spans="1:1">
      <c r="A9" s="25" t="s">
        <v>304</v>
      </c>
    </row>
    <row r="10" spans="1:1">
      <c r="A10" s="25"/>
    </row>
    <row r="11" spans="1:1">
      <c r="A11" s="25" t="s">
        <v>305</v>
      </c>
    </row>
    <row r="12" spans="1:1">
      <c r="A12" s="25" t="s">
        <v>389</v>
      </c>
    </row>
    <row r="13" spans="1:1">
      <c r="A13" s="25"/>
    </row>
    <row r="14" spans="1:1">
      <c r="A14" s="24" t="s">
        <v>237</v>
      </c>
    </row>
    <row r="15" spans="1:1">
      <c r="A15" s="24" t="s">
        <v>308</v>
      </c>
    </row>
    <row r="16" spans="1:1">
      <c r="A16" t="s">
        <v>257</v>
      </c>
    </row>
    <row r="17" spans="1:1">
      <c r="A17" t="s">
        <v>255</v>
      </c>
    </row>
    <row r="18" spans="1:1">
      <c r="A18" t="s">
        <v>258</v>
      </c>
    </row>
    <row r="19" spans="1:1">
      <c r="A19" t="s">
        <v>310</v>
      </c>
    </row>
    <row r="20" spans="1:1">
      <c r="A20" t="s">
        <v>311</v>
      </c>
    </row>
    <row r="21" spans="1:1">
      <c r="A21" t="s">
        <v>312</v>
      </c>
    </row>
    <row r="23" spans="1:1">
      <c r="A23" s="24" t="s">
        <v>238</v>
      </c>
    </row>
    <row r="24" spans="1:1">
      <c r="A24" s="24" t="s">
        <v>307</v>
      </c>
    </row>
    <row r="25" spans="1:1">
      <c r="A25" s="24" t="s">
        <v>327</v>
      </c>
    </row>
    <row r="26" spans="1:1">
      <c r="A26" t="s">
        <v>313</v>
      </c>
    </row>
    <row r="27" spans="1:1">
      <c r="A27" t="s">
        <v>314</v>
      </c>
    </row>
    <row r="28" spans="1:1">
      <c r="A28" t="s">
        <v>271</v>
      </c>
    </row>
    <row r="30" spans="1:1">
      <c r="A30" s="24" t="s">
        <v>239</v>
      </c>
    </row>
    <row r="31" spans="1:1">
      <c r="A31" s="24" t="s">
        <v>306</v>
      </c>
    </row>
    <row r="32" spans="1:1">
      <c r="A32" s="24" t="s">
        <v>328</v>
      </c>
    </row>
    <row r="33" spans="1:1">
      <c r="A33" s="24" t="s">
        <v>316</v>
      </c>
    </row>
    <row r="34" spans="1:1">
      <c r="A34" t="s">
        <v>256</v>
      </c>
    </row>
    <row r="35" spans="1:1">
      <c r="A35" t="s">
        <v>315</v>
      </c>
    </row>
    <row r="38" spans="1:1">
      <c r="A38" t="s">
        <v>317</v>
      </c>
    </row>
    <row r="83" spans="1:2" ht="24">
      <c r="A83" s="26" t="s">
        <v>321</v>
      </c>
    </row>
    <row r="84" spans="1:2" s="25" customFormat="1">
      <c r="A84" s="25" t="s">
        <v>320</v>
      </c>
    </row>
    <row r="85" spans="1:2" s="25" customFormat="1">
      <c r="A85" t="s">
        <v>318</v>
      </c>
    </row>
    <row r="86" spans="1:2" s="25" customFormat="1">
      <c r="A86" t="s">
        <v>374</v>
      </c>
    </row>
    <row r="87" spans="1:2" s="25" customFormat="1">
      <c r="A87" t="s">
        <v>268</v>
      </c>
    </row>
    <row r="88" spans="1:2">
      <c r="A88" t="s">
        <v>375</v>
      </c>
    </row>
    <row r="90" spans="1:2">
      <c r="B90" t="s">
        <v>269</v>
      </c>
    </row>
    <row r="91" spans="1:2">
      <c r="B91" t="s">
        <v>270</v>
      </c>
    </row>
    <row r="92" spans="1:2">
      <c r="B92" t="s">
        <v>319</v>
      </c>
    </row>
    <row r="95" spans="1:2" ht="24">
      <c r="A95" s="26" t="s">
        <v>323</v>
      </c>
    </row>
    <row r="96" spans="1:2">
      <c r="A96" t="s">
        <v>332</v>
      </c>
    </row>
    <row r="97" spans="1:2">
      <c r="A97" s="25" t="s">
        <v>333</v>
      </c>
    </row>
    <row r="98" spans="1:2">
      <c r="A98" s="25"/>
    </row>
    <row r="99" spans="1:2">
      <c r="A99" s="24" t="s">
        <v>289</v>
      </c>
    </row>
    <row r="100" spans="1:2">
      <c r="A100" s="25" t="s">
        <v>290</v>
      </c>
    </row>
    <row r="101" spans="1:2">
      <c r="A101" s="25" t="s">
        <v>381</v>
      </c>
    </row>
    <row r="103" spans="1:2">
      <c r="B103" s="25" t="s">
        <v>325</v>
      </c>
    </row>
    <row r="104" spans="1:2">
      <c r="B104" s="25" t="s">
        <v>326</v>
      </c>
    </row>
    <row r="105" spans="1:2">
      <c r="A105" s="25"/>
      <c r="B105" s="25" t="s">
        <v>288</v>
      </c>
    </row>
    <row r="106" spans="1:2">
      <c r="A106" s="25"/>
      <c r="B106" s="25" t="s">
        <v>382</v>
      </c>
    </row>
    <row r="107" spans="1:2">
      <c r="B107" s="25"/>
    </row>
    <row r="108" spans="1:2">
      <c r="A108" s="24" t="s">
        <v>329</v>
      </c>
      <c r="B108" s="25"/>
    </row>
    <row r="109" spans="1:2">
      <c r="A109" t="s">
        <v>330</v>
      </c>
      <c r="B109" s="25"/>
    </row>
    <row r="110" spans="1:2">
      <c r="A110" t="s">
        <v>324</v>
      </c>
      <c r="B110" s="25"/>
    </row>
    <row r="111" spans="1:2">
      <c r="B111" s="25"/>
    </row>
    <row r="113" spans="1:53" ht="24">
      <c r="A113" s="26" t="s">
        <v>331</v>
      </c>
    </row>
    <row r="114" spans="1:53">
      <c r="A114" t="s">
        <v>336</v>
      </c>
    </row>
    <row r="115" spans="1:53">
      <c r="A115" t="s">
        <v>337</v>
      </c>
    </row>
    <row r="117" spans="1:53">
      <c r="A117" s="51" t="s">
        <v>235</v>
      </c>
      <c r="B117" s="51"/>
      <c r="C117" s="51"/>
      <c r="D117" s="51"/>
      <c r="E117" s="51"/>
      <c r="F117" s="51"/>
      <c r="G117" s="51"/>
      <c r="H117" s="51"/>
      <c r="I117" s="51"/>
      <c r="J117" s="51"/>
      <c r="K117" s="51"/>
      <c r="L117" s="51"/>
      <c r="M117" s="51"/>
      <c r="N117" s="51"/>
      <c r="O117" s="51"/>
      <c r="P117" s="51"/>
      <c r="Q117" s="51" t="s">
        <v>236</v>
      </c>
      <c r="R117" s="51"/>
      <c r="S117" s="51"/>
      <c r="T117" s="51"/>
      <c r="U117" s="51"/>
      <c r="V117" s="51"/>
      <c r="W117" s="51"/>
      <c r="X117" s="51"/>
      <c r="Y117" s="51"/>
      <c r="Z117" s="51"/>
      <c r="AA117" s="51"/>
      <c r="AB117" s="51"/>
      <c r="AC117" s="51"/>
      <c r="AD117" s="51"/>
      <c r="AE117" s="51"/>
      <c r="AF117" s="51"/>
      <c r="AG117" s="51"/>
      <c r="AH117" s="51"/>
      <c r="AI117" s="51"/>
      <c r="AJ117" s="51"/>
      <c r="AK117" s="51"/>
      <c r="AL117" s="51" t="s">
        <v>338</v>
      </c>
      <c r="AM117" s="51"/>
      <c r="AN117" s="51"/>
      <c r="AO117" s="51"/>
      <c r="AP117" s="51"/>
      <c r="AQ117" s="51"/>
      <c r="AR117" s="51"/>
      <c r="AS117" s="51"/>
      <c r="AT117" s="51"/>
      <c r="AU117" s="51"/>
      <c r="AV117" s="51"/>
      <c r="AW117" s="51"/>
      <c r="AX117" s="51"/>
      <c r="AY117" s="51"/>
      <c r="AZ117" s="51"/>
      <c r="BA117" s="51"/>
    </row>
    <row r="118" spans="1:53">
      <c r="A118" s="52" t="s">
        <v>232</v>
      </c>
      <c r="B118" s="52"/>
      <c r="C118" s="52"/>
      <c r="D118" s="52"/>
      <c r="E118" s="52"/>
      <c r="F118" s="52"/>
      <c r="G118" s="52"/>
      <c r="H118" s="52"/>
      <c r="I118" s="52"/>
      <c r="J118" s="52"/>
      <c r="K118" s="52"/>
      <c r="L118" s="52"/>
      <c r="M118" s="52"/>
      <c r="N118" s="52"/>
      <c r="O118" s="52"/>
      <c r="P118" s="52"/>
      <c r="Q118" s="52" t="s">
        <v>227</v>
      </c>
      <c r="R118" s="52"/>
      <c r="S118" s="52"/>
      <c r="T118" s="52"/>
      <c r="U118" s="52"/>
      <c r="V118" s="52"/>
      <c r="W118" s="52"/>
      <c r="X118" s="52"/>
      <c r="Y118" s="52"/>
      <c r="Z118" s="52"/>
      <c r="AA118" s="52"/>
      <c r="AB118" s="52"/>
      <c r="AC118" s="52"/>
      <c r="AD118" s="52"/>
      <c r="AE118" s="52"/>
      <c r="AF118" s="52"/>
      <c r="AG118" s="52"/>
      <c r="AH118" s="52"/>
      <c r="AI118" s="52"/>
      <c r="AJ118" s="52"/>
      <c r="AK118" s="52"/>
      <c r="AL118" s="52" t="s">
        <v>376</v>
      </c>
      <c r="AM118" s="52"/>
      <c r="AN118" s="52"/>
      <c r="AO118" s="52"/>
      <c r="AP118" s="52"/>
      <c r="AQ118" s="52"/>
      <c r="AR118" s="52"/>
      <c r="AS118" s="52"/>
      <c r="AT118" s="52"/>
      <c r="AU118" s="52"/>
      <c r="AV118" s="52"/>
      <c r="AW118" s="52"/>
      <c r="AX118" s="52"/>
      <c r="AY118" s="52"/>
      <c r="AZ118" s="52"/>
      <c r="BA118" s="52"/>
    </row>
    <row r="119" spans="1:53">
      <c r="A119" s="52" t="s">
        <v>244</v>
      </c>
      <c r="B119" s="52"/>
      <c r="C119" s="52"/>
      <c r="D119" s="52"/>
      <c r="E119" s="52"/>
      <c r="F119" s="52"/>
      <c r="G119" s="52"/>
      <c r="H119" s="52"/>
      <c r="I119" s="52"/>
      <c r="J119" s="52"/>
      <c r="K119" s="52"/>
      <c r="L119" s="52"/>
      <c r="M119" s="52"/>
      <c r="N119" s="52"/>
      <c r="O119" s="52"/>
      <c r="P119" s="52"/>
      <c r="Q119" s="52" t="s">
        <v>229</v>
      </c>
      <c r="R119" s="52"/>
      <c r="S119" s="52"/>
      <c r="T119" s="52"/>
      <c r="U119" s="52"/>
      <c r="V119" s="52"/>
      <c r="W119" s="52"/>
      <c r="X119" s="52"/>
      <c r="Y119" s="52"/>
      <c r="Z119" s="52"/>
      <c r="AA119" s="52"/>
      <c r="AB119" s="52"/>
      <c r="AC119" s="52"/>
      <c r="AD119" s="52"/>
      <c r="AE119" s="52"/>
      <c r="AF119" s="52"/>
      <c r="AG119" s="52"/>
      <c r="AH119" s="52"/>
      <c r="AI119" s="52"/>
      <c r="AJ119" s="52"/>
      <c r="AK119" s="52"/>
      <c r="AL119" s="52" t="s">
        <v>339</v>
      </c>
      <c r="AM119" s="52"/>
      <c r="AN119" s="52"/>
      <c r="AO119" s="52"/>
      <c r="AP119" s="52"/>
      <c r="AQ119" s="52"/>
      <c r="AR119" s="52"/>
      <c r="AS119" s="52"/>
      <c r="AT119" s="52"/>
      <c r="AU119" s="52"/>
      <c r="AV119" s="52"/>
      <c r="AW119" s="52"/>
      <c r="AX119" s="52"/>
      <c r="AY119" s="52"/>
      <c r="AZ119" s="52"/>
      <c r="BA119" s="52"/>
    </row>
    <row r="120" spans="1:53">
      <c r="A120" s="52" t="s">
        <v>233</v>
      </c>
      <c r="B120" s="52"/>
      <c r="C120" s="52"/>
      <c r="D120" s="52"/>
      <c r="E120" s="52"/>
      <c r="F120" s="52"/>
      <c r="G120" s="52"/>
      <c r="H120" s="52"/>
      <c r="I120" s="52"/>
      <c r="J120" s="52"/>
      <c r="K120" s="52"/>
      <c r="L120" s="52"/>
      <c r="M120" s="52"/>
      <c r="N120" s="52"/>
      <c r="O120" s="52"/>
      <c r="P120" s="52"/>
      <c r="Q120" s="52" t="s">
        <v>228</v>
      </c>
      <c r="R120" s="52"/>
      <c r="S120" s="52"/>
      <c r="T120" s="52"/>
      <c r="U120" s="52"/>
      <c r="V120" s="52"/>
      <c r="W120" s="52"/>
      <c r="X120" s="52"/>
      <c r="Y120" s="52"/>
      <c r="Z120" s="52"/>
      <c r="AA120" s="52"/>
      <c r="AB120" s="52"/>
      <c r="AC120" s="52"/>
      <c r="AD120" s="52"/>
      <c r="AE120" s="52"/>
      <c r="AF120" s="52"/>
      <c r="AG120" s="52"/>
      <c r="AH120" s="52"/>
      <c r="AI120" s="52"/>
      <c r="AJ120" s="52"/>
      <c r="AK120" s="52"/>
      <c r="AL120" s="52" t="s">
        <v>376</v>
      </c>
      <c r="AM120" s="52"/>
      <c r="AN120" s="52"/>
      <c r="AO120" s="52"/>
      <c r="AP120" s="52"/>
      <c r="AQ120" s="52"/>
      <c r="AR120" s="52"/>
      <c r="AS120" s="52"/>
      <c r="AT120" s="52"/>
      <c r="AU120" s="52"/>
      <c r="AV120" s="52"/>
      <c r="AW120" s="52"/>
      <c r="AX120" s="52"/>
      <c r="AY120" s="52"/>
      <c r="AZ120" s="52"/>
      <c r="BA120" s="52"/>
    </row>
    <row r="121" spans="1:53">
      <c r="A121" s="52" t="s">
        <v>234</v>
      </c>
      <c r="B121" s="52"/>
      <c r="C121" s="52"/>
      <c r="D121" s="52"/>
      <c r="E121" s="52"/>
      <c r="F121" s="52"/>
      <c r="G121" s="52"/>
      <c r="H121" s="52"/>
      <c r="I121" s="52"/>
      <c r="J121" s="52"/>
      <c r="K121" s="52"/>
      <c r="L121" s="52"/>
      <c r="M121" s="52"/>
      <c r="N121" s="52"/>
      <c r="O121" s="52"/>
      <c r="P121" s="52"/>
      <c r="Q121" s="52" t="s">
        <v>230</v>
      </c>
      <c r="R121" s="52"/>
      <c r="S121" s="52"/>
      <c r="T121" s="52"/>
      <c r="U121" s="52"/>
      <c r="V121" s="52"/>
      <c r="W121" s="52"/>
      <c r="X121" s="52"/>
      <c r="Y121" s="52"/>
      <c r="Z121" s="52"/>
      <c r="AA121" s="52"/>
      <c r="AB121" s="52"/>
      <c r="AC121" s="52"/>
      <c r="AD121" s="52"/>
      <c r="AE121" s="52"/>
      <c r="AF121" s="52"/>
      <c r="AG121" s="52"/>
      <c r="AH121" s="52"/>
      <c r="AI121" s="52"/>
      <c r="AJ121" s="52"/>
      <c r="AK121" s="52"/>
      <c r="AL121" s="52" t="s">
        <v>340</v>
      </c>
      <c r="AM121" s="52"/>
      <c r="AN121" s="52"/>
      <c r="AO121" s="52"/>
      <c r="AP121" s="52"/>
      <c r="AQ121" s="52"/>
      <c r="AR121" s="52"/>
      <c r="AS121" s="52"/>
      <c r="AT121" s="52"/>
      <c r="AU121" s="52"/>
      <c r="AV121" s="52"/>
      <c r="AW121" s="52"/>
      <c r="AX121" s="52"/>
      <c r="AY121" s="52"/>
      <c r="AZ121" s="52"/>
      <c r="BA121" s="52"/>
    </row>
    <row r="122" spans="1:53">
      <c r="A122" s="52" t="s">
        <v>245</v>
      </c>
      <c r="B122" s="52"/>
      <c r="C122" s="52"/>
      <c r="D122" s="52"/>
      <c r="E122" s="52"/>
      <c r="F122" s="52"/>
      <c r="G122" s="52"/>
      <c r="H122" s="52"/>
      <c r="I122" s="52"/>
      <c r="J122" s="52"/>
      <c r="K122" s="52"/>
      <c r="L122" s="52"/>
      <c r="M122" s="52"/>
      <c r="N122" s="52"/>
      <c r="O122" s="52"/>
      <c r="P122" s="52"/>
      <c r="Q122" s="52" t="s">
        <v>231</v>
      </c>
      <c r="R122" s="52"/>
      <c r="S122" s="52"/>
      <c r="T122" s="52"/>
      <c r="U122" s="52"/>
      <c r="V122" s="52"/>
      <c r="W122" s="52"/>
      <c r="X122" s="52"/>
      <c r="Y122" s="52"/>
      <c r="Z122" s="52"/>
      <c r="AA122" s="52"/>
      <c r="AB122" s="52"/>
      <c r="AC122" s="52"/>
      <c r="AD122" s="52"/>
      <c r="AE122" s="52"/>
      <c r="AF122" s="52"/>
      <c r="AG122" s="52"/>
      <c r="AH122" s="52"/>
      <c r="AI122" s="52"/>
      <c r="AJ122" s="52"/>
      <c r="AK122" s="52"/>
      <c r="AL122" s="52" t="s">
        <v>376</v>
      </c>
      <c r="AM122" s="52"/>
      <c r="AN122" s="52"/>
      <c r="AO122" s="52"/>
      <c r="AP122" s="52"/>
      <c r="AQ122" s="52"/>
      <c r="AR122" s="52"/>
      <c r="AS122" s="52"/>
      <c r="AT122" s="52"/>
      <c r="AU122" s="52"/>
      <c r="AV122" s="52"/>
      <c r="AW122" s="52"/>
      <c r="AX122" s="52"/>
      <c r="AY122" s="52"/>
      <c r="AZ122" s="52"/>
      <c r="BA122" s="52"/>
    </row>
    <row r="123" spans="1:53">
      <c r="A123" s="52" t="s">
        <v>283</v>
      </c>
      <c r="B123" s="52"/>
      <c r="C123" s="52"/>
      <c r="D123" s="52"/>
      <c r="E123" s="52"/>
      <c r="F123" s="52"/>
      <c r="G123" s="52"/>
      <c r="H123" s="52"/>
      <c r="I123" s="52"/>
      <c r="J123" s="52"/>
      <c r="K123" s="52"/>
      <c r="L123" s="52"/>
      <c r="M123" s="52"/>
      <c r="N123" s="52"/>
      <c r="O123" s="52"/>
      <c r="P123" s="52"/>
      <c r="Q123" s="52" t="s">
        <v>334</v>
      </c>
      <c r="R123" s="52"/>
      <c r="S123" s="52"/>
      <c r="T123" s="52"/>
      <c r="U123" s="52"/>
      <c r="V123" s="52"/>
      <c r="W123" s="52"/>
      <c r="X123" s="52"/>
      <c r="Y123" s="52"/>
      <c r="Z123" s="52"/>
      <c r="AA123" s="52"/>
      <c r="AB123" s="52"/>
      <c r="AC123" s="52"/>
      <c r="AD123" s="52"/>
      <c r="AE123" s="52"/>
      <c r="AF123" s="52"/>
      <c r="AG123" s="52"/>
      <c r="AH123" s="52"/>
      <c r="AI123" s="52"/>
      <c r="AJ123" s="52"/>
      <c r="AK123" s="52"/>
      <c r="AL123" s="52" t="s">
        <v>376</v>
      </c>
      <c r="AM123" s="52"/>
      <c r="AN123" s="52"/>
      <c r="AO123" s="52"/>
      <c r="AP123" s="52"/>
      <c r="AQ123" s="52"/>
      <c r="AR123" s="52"/>
      <c r="AS123" s="52"/>
      <c r="AT123" s="52"/>
      <c r="AU123" s="52"/>
      <c r="AV123" s="52"/>
      <c r="AW123" s="52"/>
      <c r="AX123" s="52"/>
      <c r="AY123" s="52"/>
      <c r="AZ123" s="52"/>
      <c r="BA123" s="52"/>
    </row>
    <row r="124" spans="1:53">
      <c r="A124" s="52" t="s">
        <v>284</v>
      </c>
      <c r="B124" s="52"/>
      <c r="C124" s="52"/>
      <c r="D124" s="52"/>
      <c r="E124" s="52"/>
      <c r="F124" s="52"/>
      <c r="G124" s="52"/>
      <c r="H124" s="52"/>
      <c r="I124" s="52"/>
      <c r="J124" s="52"/>
      <c r="K124" s="52"/>
      <c r="L124" s="52"/>
      <c r="M124" s="52"/>
      <c r="N124" s="52"/>
      <c r="O124" s="52"/>
      <c r="P124" s="52"/>
      <c r="Q124" s="52" t="s">
        <v>335</v>
      </c>
      <c r="R124" s="52"/>
      <c r="S124" s="52"/>
      <c r="T124" s="52"/>
      <c r="U124" s="52"/>
      <c r="V124" s="52"/>
      <c r="W124" s="52"/>
      <c r="X124" s="52"/>
      <c r="Y124" s="52"/>
      <c r="Z124" s="52"/>
      <c r="AA124" s="52"/>
      <c r="AB124" s="52"/>
      <c r="AC124" s="52"/>
      <c r="AD124" s="52"/>
      <c r="AE124" s="52"/>
      <c r="AF124" s="52"/>
      <c r="AG124" s="52"/>
      <c r="AH124" s="52"/>
      <c r="AI124" s="52"/>
      <c r="AJ124" s="52"/>
      <c r="AK124" s="52"/>
      <c r="AL124" s="52" t="s">
        <v>376</v>
      </c>
      <c r="AM124" s="52"/>
      <c r="AN124" s="52"/>
      <c r="AO124" s="52"/>
      <c r="AP124" s="52"/>
      <c r="AQ124" s="52"/>
      <c r="AR124" s="52"/>
      <c r="AS124" s="52"/>
      <c r="AT124" s="52"/>
      <c r="AU124" s="52"/>
      <c r="AV124" s="52"/>
      <c r="AW124" s="52"/>
      <c r="AX124" s="52"/>
      <c r="AY124" s="52"/>
      <c r="AZ124" s="52"/>
      <c r="BA124" s="52"/>
    </row>
    <row r="127" spans="1:53" ht="24">
      <c r="A127" s="26" t="s">
        <v>347</v>
      </c>
    </row>
    <row r="128" spans="1:53">
      <c r="A128" t="s">
        <v>343</v>
      </c>
    </row>
    <row r="129" spans="1:1">
      <c r="A129" t="s">
        <v>344</v>
      </c>
    </row>
    <row r="131" spans="1:1" ht="20">
      <c r="A131" s="27" t="s">
        <v>265</v>
      </c>
    </row>
    <row r="132" spans="1:1">
      <c r="A132" s="24" t="s">
        <v>267</v>
      </c>
    </row>
    <row r="133" spans="1:1">
      <c r="A133" t="s">
        <v>266</v>
      </c>
    </row>
    <row r="134" spans="1:1">
      <c r="A134" s="41" t="s">
        <v>386</v>
      </c>
    </row>
    <row r="135" spans="1:1">
      <c r="A135" s="41" t="s">
        <v>387</v>
      </c>
    </row>
    <row r="137" spans="1:1" s="24" customFormat="1">
      <c r="A137" s="24" t="s">
        <v>277</v>
      </c>
    </row>
    <row r="138" spans="1:1">
      <c r="A138" t="s">
        <v>279</v>
      </c>
    </row>
    <row r="139" spans="1:1">
      <c r="A139" t="s">
        <v>272</v>
      </c>
    </row>
    <row r="140" spans="1:1">
      <c r="A140" t="s">
        <v>346</v>
      </c>
    </row>
    <row r="142" spans="1:1" s="24" customFormat="1">
      <c r="A142" s="24" t="s">
        <v>278</v>
      </c>
    </row>
    <row r="143" spans="1:1">
      <c r="A143" t="s">
        <v>273</v>
      </c>
    </row>
    <row r="144" spans="1:1">
      <c r="A144" t="s">
        <v>274</v>
      </c>
    </row>
    <row r="145" spans="1:1">
      <c r="A145" t="s">
        <v>345</v>
      </c>
    </row>
    <row r="147" spans="1:1">
      <c r="A147" t="s">
        <v>276</v>
      </c>
    </row>
    <row r="148" spans="1:1">
      <c r="A148" t="s">
        <v>275</v>
      </c>
    </row>
    <row r="149" spans="1:1">
      <c r="A149" t="s">
        <v>377</v>
      </c>
    </row>
    <row r="152" spans="1:1" ht="24">
      <c r="A152" s="26" t="s">
        <v>350</v>
      </c>
    </row>
    <row r="153" spans="1:1">
      <c r="A153" t="s">
        <v>348</v>
      </c>
    </row>
    <row r="154" spans="1:1">
      <c r="A154" t="s">
        <v>243</v>
      </c>
    </row>
    <row r="155" spans="1:1">
      <c r="A155" t="s">
        <v>349</v>
      </c>
    </row>
    <row r="158" spans="1:1" ht="24">
      <c r="A158" s="26" t="s">
        <v>351</v>
      </c>
    </row>
    <row r="159" spans="1:1">
      <c r="A159" t="s">
        <v>246</v>
      </c>
    </row>
    <row r="160" spans="1:1">
      <c r="A160" t="s">
        <v>341</v>
      </c>
    </row>
    <row r="161" spans="1:40">
      <c r="A161" s="41" t="s">
        <v>342</v>
      </c>
    </row>
    <row r="162" spans="1:40">
      <c r="A162" s="41"/>
    </row>
    <row r="163" spans="1:40">
      <c r="A163" s="51" t="s">
        <v>248</v>
      </c>
      <c r="B163" s="51"/>
      <c r="C163" s="51"/>
      <c r="D163" s="51"/>
      <c r="E163" s="51"/>
      <c r="F163" s="51"/>
      <c r="G163" s="51"/>
      <c r="H163" s="51"/>
      <c r="I163" s="51" t="s">
        <v>249</v>
      </c>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row>
    <row r="164" spans="1:40" ht="33" customHeight="1">
      <c r="A164" s="50" t="s">
        <v>247</v>
      </c>
      <c r="B164" s="50"/>
      <c r="C164" s="50"/>
      <c r="D164" s="50"/>
      <c r="E164" s="50"/>
      <c r="F164" s="50"/>
      <c r="G164" s="50"/>
      <c r="H164" s="50"/>
      <c r="I164" s="50" t="s">
        <v>250</v>
      </c>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row>
    <row r="165" spans="1:40" ht="34.75" customHeight="1">
      <c r="A165" s="49" t="s">
        <v>252</v>
      </c>
      <c r="B165" s="50"/>
      <c r="C165" s="50"/>
      <c r="D165" s="50"/>
      <c r="E165" s="50"/>
      <c r="F165" s="50"/>
      <c r="G165" s="50"/>
      <c r="H165" s="50"/>
      <c r="I165" s="49" t="s">
        <v>251</v>
      </c>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row>
    <row r="166" spans="1:40" ht="33.5" customHeight="1">
      <c r="A166" s="49" t="s">
        <v>253</v>
      </c>
      <c r="B166" s="50"/>
      <c r="C166" s="50"/>
      <c r="D166" s="50"/>
      <c r="E166" s="50"/>
      <c r="F166" s="50"/>
      <c r="G166" s="50"/>
      <c r="H166" s="50"/>
      <c r="I166" s="49" t="s">
        <v>254</v>
      </c>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row>
    <row r="167" spans="1:40" ht="33.5" customHeight="1">
      <c r="A167" s="49" t="s">
        <v>263</v>
      </c>
      <c r="B167" s="50"/>
      <c r="C167" s="50"/>
      <c r="D167" s="50"/>
      <c r="E167" s="50"/>
      <c r="F167" s="50"/>
      <c r="G167" s="50"/>
      <c r="H167" s="50"/>
      <c r="I167" s="49" t="s">
        <v>264</v>
      </c>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row>
    <row r="170" spans="1:40" ht="24">
      <c r="A170" s="26" t="s">
        <v>352</v>
      </c>
    </row>
    <row r="171" spans="1:40">
      <c r="A171" t="s">
        <v>259</v>
      </c>
    </row>
    <row r="173" spans="1:40">
      <c r="A173" t="s">
        <v>281</v>
      </c>
    </row>
    <row r="176" spans="1:40" ht="24">
      <c r="A176" s="26" t="s">
        <v>282</v>
      </c>
    </row>
    <row r="177" spans="1:1">
      <c r="A177" t="s">
        <v>379</v>
      </c>
    </row>
    <row r="179" spans="1:1">
      <c r="A179" t="s">
        <v>380</v>
      </c>
    </row>
    <row r="180" spans="1:1">
      <c r="A180" t="s">
        <v>285</v>
      </c>
    </row>
    <row r="181" spans="1:1">
      <c r="A181" t="s">
        <v>286</v>
      </c>
    </row>
    <row r="183" spans="1:1">
      <c r="A183" t="s">
        <v>357</v>
      </c>
    </row>
  </sheetData>
  <mergeCells count="34">
    <mergeCell ref="AL122:BA122"/>
    <mergeCell ref="AL123:BA123"/>
    <mergeCell ref="AL124:BA124"/>
    <mergeCell ref="AL117:BA117"/>
    <mergeCell ref="AL118:BA118"/>
    <mergeCell ref="AL119:BA119"/>
    <mergeCell ref="AL120:BA120"/>
    <mergeCell ref="AL121:BA121"/>
    <mergeCell ref="Q121:AK121"/>
    <mergeCell ref="Q120:AK120"/>
    <mergeCell ref="Q119:AK119"/>
    <mergeCell ref="Q118:AK118"/>
    <mergeCell ref="Q117:AK117"/>
    <mergeCell ref="A122:P122"/>
    <mergeCell ref="A123:P123"/>
    <mergeCell ref="A124:P124"/>
    <mergeCell ref="Q124:AK124"/>
    <mergeCell ref="Q123:AK123"/>
    <mergeCell ref="Q122:AK122"/>
    <mergeCell ref="A117:P117"/>
    <mergeCell ref="A118:P118"/>
    <mergeCell ref="A119:P119"/>
    <mergeCell ref="A120:P120"/>
    <mergeCell ref="A121:P121"/>
    <mergeCell ref="A167:H167"/>
    <mergeCell ref="I167:AN167"/>
    <mergeCell ref="A163:H163"/>
    <mergeCell ref="I163:AN163"/>
    <mergeCell ref="A166:H166"/>
    <mergeCell ref="I166:AN166"/>
    <mergeCell ref="A164:H164"/>
    <mergeCell ref="A165:H165"/>
    <mergeCell ref="I164:AN164"/>
    <mergeCell ref="I165:AN165"/>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zoomScale="70" zoomScaleNormal="70" workbookViewId="0"/>
  </sheetViews>
  <sheetFormatPr baseColWidth="10" defaultColWidth="3" defaultRowHeight="18"/>
  <cols>
    <col min="2" max="2" width="45.5" customWidth="1"/>
    <col min="3" max="3" width="104" customWidth="1"/>
  </cols>
  <sheetData>
    <row r="2" spans="2:3" ht="40.75" customHeight="1">
      <c r="B2" s="2" t="s">
        <v>356</v>
      </c>
    </row>
    <row r="4" spans="2:3" ht="27">
      <c r="B4" s="38" t="s">
        <v>354</v>
      </c>
      <c r="C4" s="38" t="s">
        <v>292</v>
      </c>
    </row>
    <row r="5" spans="2:3" ht="31.75" customHeight="1">
      <c r="B5" s="37" t="s">
        <v>298</v>
      </c>
      <c r="C5" s="39" t="s">
        <v>458</v>
      </c>
    </row>
    <row r="6" spans="2:3" ht="31.75" customHeight="1">
      <c r="B6" s="37" t="s">
        <v>391</v>
      </c>
      <c r="C6" s="39" t="s">
        <v>460</v>
      </c>
    </row>
    <row r="7" spans="2:3" ht="36.5" customHeight="1">
      <c r="B7" s="37" t="s">
        <v>353</v>
      </c>
      <c r="C7" s="39" t="s">
        <v>459</v>
      </c>
    </row>
    <row r="8" spans="2:3" ht="36.5" customHeight="1">
      <c r="B8" s="37" t="s">
        <v>299</v>
      </c>
      <c r="C8" s="39" t="s">
        <v>468</v>
      </c>
    </row>
    <row r="9" spans="2:3" ht="36.5" customHeight="1">
      <c r="B9" s="7"/>
    </row>
    <row r="10" spans="2:3" ht="36.5" customHeight="1">
      <c r="B10" s="15" t="s">
        <v>355</v>
      </c>
    </row>
    <row r="11" spans="2:3" s="25" customFormat="1" ht="15" customHeight="1">
      <c r="C11"/>
    </row>
    <row r="12" spans="2:3" ht="30" customHeight="1">
      <c r="B12" s="38" t="s">
        <v>354</v>
      </c>
      <c r="C12" s="38" t="s">
        <v>292</v>
      </c>
    </row>
    <row r="13" spans="2:3" ht="37.75" customHeight="1">
      <c r="B13" s="37" t="s">
        <v>297</v>
      </c>
      <c r="C13" s="39" t="s">
        <v>461</v>
      </c>
    </row>
    <row r="14" spans="2:3" ht="33" customHeight="1">
      <c r="B14" s="37" t="s">
        <v>296</v>
      </c>
      <c r="C14" s="39" t="s">
        <v>462</v>
      </c>
    </row>
    <row r="15" spans="2:3" ht="33" customHeight="1">
      <c r="B15" s="37" t="s">
        <v>295</v>
      </c>
      <c r="C15" s="39" t="s">
        <v>467</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4C725-B721-494F-B532-6262A33CB372}">
  <dimension ref="A1:L21"/>
  <sheetViews>
    <sheetView zoomScale="70" zoomScaleNormal="70" workbookViewId="0"/>
  </sheetViews>
  <sheetFormatPr baseColWidth="10" defaultColWidth="8.6640625" defaultRowHeight="18"/>
  <cols>
    <col min="1" max="1" width="5.1640625" style="5" customWidth="1"/>
    <col min="2" max="2" width="62.33203125" style="5" customWidth="1"/>
    <col min="3" max="3" width="57.33203125" style="5" customWidth="1"/>
    <col min="4" max="4" width="36.1640625" style="5" customWidth="1"/>
    <col min="5" max="6" width="65.83203125" style="5" customWidth="1"/>
    <col min="7" max="7" width="24" customWidth="1"/>
    <col min="8" max="8" width="12.5" style="5" customWidth="1"/>
    <col min="9" max="9" width="29.1640625" style="5" customWidth="1"/>
    <col min="10" max="10" width="127.1640625" style="5" customWidth="1"/>
    <col min="11" max="11" width="15.83203125" style="5" customWidth="1"/>
    <col min="12" max="12" width="15" style="5" customWidth="1"/>
    <col min="13" max="16384" width="8.6640625" style="5"/>
  </cols>
  <sheetData>
    <row r="1" spans="1:12" ht="42.5" customHeight="1">
      <c r="A1" s="17" t="s">
        <v>392</v>
      </c>
    </row>
    <row r="2" spans="1:12" ht="42.5" customHeight="1" thickBot="1">
      <c r="A2" s="17"/>
    </row>
    <row r="3" spans="1:12" s="6" customFormat="1" ht="40.75" customHeight="1" thickBot="1">
      <c r="A3" s="19" t="s">
        <v>29</v>
      </c>
      <c r="B3" s="19" t="s">
        <v>30</v>
      </c>
      <c r="C3" s="19" t="s">
        <v>31</v>
      </c>
      <c r="D3" s="20" t="s">
        <v>32</v>
      </c>
      <c r="E3" s="20" t="s">
        <v>294</v>
      </c>
      <c r="F3" s="30" t="s">
        <v>241</v>
      </c>
      <c r="G3" s="34" t="s">
        <v>242</v>
      </c>
      <c r="H3" s="34" t="s">
        <v>262</v>
      </c>
      <c r="I3" s="30" t="s">
        <v>260</v>
      </c>
      <c r="J3" s="30" t="s">
        <v>240</v>
      </c>
      <c r="K3" s="30" t="s">
        <v>293</v>
      </c>
      <c r="L3" s="30" t="s">
        <v>280</v>
      </c>
    </row>
    <row r="4" spans="1:12" ht="409.5" customHeight="1">
      <c r="A4" s="57">
        <v>1</v>
      </c>
      <c r="B4" s="55" t="s">
        <v>393</v>
      </c>
      <c r="C4" s="55" t="s">
        <v>394</v>
      </c>
      <c r="D4" s="57" t="s">
        <v>301</v>
      </c>
      <c r="E4" s="55" t="s">
        <v>395</v>
      </c>
      <c r="F4" s="53" t="s">
        <v>396</v>
      </c>
      <c r="G4" s="53" t="s">
        <v>437</v>
      </c>
      <c r="H4" s="55" t="s">
        <v>440</v>
      </c>
      <c r="I4" s="53" t="s">
        <v>261</v>
      </c>
      <c r="J4" s="59" t="s">
        <v>465</v>
      </c>
      <c r="K4" s="61">
        <v>45310</v>
      </c>
      <c r="L4" s="53" t="s">
        <v>440</v>
      </c>
    </row>
    <row r="5" spans="1:12" ht="293" customHeight="1">
      <c r="A5" s="58"/>
      <c r="B5" s="56"/>
      <c r="C5" s="56"/>
      <c r="D5" s="58"/>
      <c r="E5" s="56"/>
      <c r="F5" s="54"/>
      <c r="G5" s="54"/>
      <c r="H5" s="56"/>
      <c r="I5" s="54"/>
      <c r="J5" s="60"/>
      <c r="K5" s="62"/>
      <c r="L5" s="54"/>
    </row>
    <row r="6" spans="1:12" ht="138.5" customHeight="1">
      <c r="A6" s="4">
        <v>2</v>
      </c>
      <c r="B6" s="4" t="s">
        <v>398</v>
      </c>
      <c r="C6" s="4" t="s">
        <v>301</v>
      </c>
      <c r="D6" s="4" t="s">
        <v>301</v>
      </c>
      <c r="E6" s="28" t="s">
        <v>399</v>
      </c>
      <c r="F6" s="32" t="s">
        <v>400</v>
      </c>
      <c r="G6" s="31" t="s">
        <v>438</v>
      </c>
      <c r="H6" s="4" t="s">
        <v>440</v>
      </c>
      <c r="I6" s="31" t="s">
        <v>358</v>
      </c>
      <c r="J6" s="36" t="s">
        <v>439</v>
      </c>
      <c r="K6" s="45">
        <v>45310</v>
      </c>
      <c r="L6" s="31" t="s">
        <v>397</v>
      </c>
    </row>
    <row r="7" spans="1:12" ht="126.5" customHeight="1">
      <c r="A7" s="4">
        <v>3</v>
      </c>
      <c r="B7" s="4" t="s">
        <v>401</v>
      </c>
      <c r="C7" s="4" t="s">
        <v>301</v>
      </c>
      <c r="D7" s="4" t="s">
        <v>301</v>
      </c>
      <c r="E7" s="28" t="s">
        <v>395</v>
      </c>
      <c r="F7" s="44" t="s">
        <v>402</v>
      </c>
      <c r="G7" s="31" t="s">
        <v>438</v>
      </c>
      <c r="H7" s="4" t="s">
        <v>440</v>
      </c>
      <c r="I7" s="31" t="s">
        <v>358</v>
      </c>
      <c r="J7" s="33" t="s">
        <v>453</v>
      </c>
      <c r="K7" s="45">
        <v>45310</v>
      </c>
      <c r="L7" s="31" t="s">
        <v>440</v>
      </c>
    </row>
    <row r="8" spans="1:12">
      <c r="E8"/>
      <c r="F8"/>
      <c r="G8" t="s">
        <v>226</v>
      </c>
      <c r="H8" t="str">
        <f>(COUNTIF(H4:H7,"✓"))&amp;"/3"</f>
        <v>3/3</v>
      </c>
    </row>
    <row r="9" spans="1:12">
      <c r="E9"/>
      <c r="F9"/>
      <c r="G9" s="5"/>
    </row>
    <row r="10" spans="1:12">
      <c r="E10"/>
      <c r="F10"/>
      <c r="G10" s="5"/>
    </row>
    <row r="11" spans="1:12">
      <c r="E11"/>
      <c r="F11"/>
      <c r="G11" s="5"/>
    </row>
    <row r="21" spans="4:4">
      <c r="D21" s="6"/>
    </row>
  </sheetData>
  <mergeCells count="12">
    <mergeCell ref="L4:L5"/>
    <mergeCell ref="B4:B5"/>
    <mergeCell ref="C4:C5"/>
    <mergeCell ref="A4:A5"/>
    <mergeCell ref="D4:D5"/>
    <mergeCell ref="E4:E5"/>
    <mergeCell ref="F4:F5"/>
    <mergeCell ref="G4:G5"/>
    <mergeCell ref="H4:H5"/>
    <mergeCell ref="I4:I5"/>
    <mergeCell ref="J4:J5"/>
    <mergeCell ref="K4:K5"/>
  </mergeCells>
  <phoneticPr fontId="1"/>
  <dataValidations count="2">
    <dataValidation type="list" allowBlank="1" showInputMessage="1" showErrorMessage="1" sqref="H6:H7 H4 L4 L6:L7" xr:uid="{32C5E80E-E222-4430-BB4E-B4206DC05AEA}">
      <formula1>"✓,　"</formula1>
    </dataValidation>
    <dataValidation type="list" allowBlank="1" showInputMessage="1" showErrorMessage="1" sqref="G4 G6:G7" xr:uid="{B5F2E952-737F-4806-81F9-96616B2267A9}">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B1C6-5DE0-4D11-A1D4-3A742AA570B7}">
  <dimension ref="A1:L23"/>
  <sheetViews>
    <sheetView showGridLines="0" zoomScale="77" zoomScaleNormal="160" workbookViewId="0"/>
  </sheetViews>
  <sheetFormatPr baseColWidth="10" defaultColWidth="8.6640625" defaultRowHeight="18"/>
  <cols>
    <col min="1" max="1" width="5.1640625" style="5" customWidth="1"/>
    <col min="2" max="2" width="62.33203125" style="5" customWidth="1"/>
    <col min="3" max="3" width="57.33203125" style="5" customWidth="1"/>
    <col min="4" max="4" width="37.6640625" style="5" customWidth="1"/>
    <col min="5" max="5" width="51.6640625" style="5" customWidth="1"/>
    <col min="6" max="6" width="80.6640625" style="5" customWidth="1"/>
    <col min="7" max="7" width="24" customWidth="1"/>
    <col min="8" max="8" width="12.5" style="5" customWidth="1"/>
    <col min="9" max="9" width="29.1640625" style="5" customWidth="1"/>
    <col min="10" max="10" width="124.6640625" style="5" customWidth="1"/>
    <col min="11" max="11" width="15.83203125" style="5" customWidth="1"/>
    <col min="12" max="12" width="15" style="5" customWidth="1"/>
    <col min="13" max="16384" width="8.6640625" style="5"/>
  </cols>
  <sheetData>
    <row r="1" spans="1:12" ht="42.5" customHeight="1">
      <c r="A1" s="17" t="s">
        <v>403</v>
      </c>
    </row>
    <row r="2" spans="1:12" ht="42.5" customHeight="1" thickBot="1">
      <c r="A2" s="17"/>
    </row>
    <row r="3" spans="1:12" s="6" customFormat="1" ht="40.75" customHeight="1" thickBot="1">
      <c r="A3" s="19" t="s">
        <v>29</v>
      </c>
      <c r="B3" s="19" t="s">
        <v>30</v>
      </c>
      <c r="C3" s="19" t="s">
        <v>31</v>
      </c>
      <c r="D3" s="20" t="s">
        <v>32</v>
      </c>
      <c r="E3" s="20" t="s">
        <v>294</v>
      </c>
      <c r="F3" s="30" t="s">
        <v>241</v>
      </c>
      <c r="G3" s="34" t="s">
        <v>242</v>
      </c>
      <c r="H3" s="34" t="s">
        <v>262</v>
      </c>
      <c r="I3" s="30" t="s">
        <v>260</v>
      </c>
      <c r="J3" s="30" t="s">
        <v>240</v>
      </c>
      <c r="K3" s="30" t="s">
        <v>293</v>
      </c>
      <c r="L3" s="30" t="s">
        <v>280</v>
      </c>
    </row>
    <row r="4" spans="1:12" ht="409.5" customHeight="1">
      <c r="A4" s="13">
        <v>1</v>
      </c>
      <c r="B4" s="13" t="s">
        <v>393</v>
      </c>
      <c r="C4" s="13" t="s">
        <v>394</v>
      </c>
      <c r="D4" s="13" t="s">
        <v>301</v>
      </c>
      <c r="E4" s="29" t="s">
        <v>399</v>
      </c>
      <c r="F4" s="44" t="s">
        <v>404</v>
      </c>
      <c r="G4" s="31" t="s">
        <v>437</v>
      </c>
      <c r="H4" s="13" t="s">
        <v>440</v>
      </c>
      <c r="I4" s="31" t="s">
        <v>261</v>
      </c>
      <c r="J4" s="33" t="s">
        <v>463</v>
      </c>
      <c r="K4" s="45">
        <v>45310</v>
      </c>
      <c r="L4" s="31" t="s">
        <v>440</v>
      </c>
    </row>
    <row r="5" spans="1:12" ht="111.5" customHeight="1">
      <c r="A5" s="4">
        <v>2</v>
      </c>
      <c r="B5" s="4" t="s">
        <v>398</v>
      </c>
      <c r="C5" s="4" t="s">
        <v>301</v>
      </c>
      <c r="D5" s="4" t="s">
        <v>301</v>
      </c>
      <c r="E5" s="28" t="s">
        <v>399</v>
      </c>
      <c r="F5" s="42" t="s">
        <v>405</v>
      </c>
      <c r="G5" s="31" t="s">
        <v>438</v>
      </c>
      <c r="H5" s="4" t="s">
        <v>440</v>
      </c>
      <c r="I5" s="31" t="s">
        <v>358</v>
      </c>
      <c r="J5" s="36" t="s">
        <v>439</v>
      </c>
      <c r="K5" s="45">
        <v>45310</v>
      </c>
      <c r="L5" s="31" t="s">
        <v>440</v>
      </c>
    </row>
    <row r="6" spans="1:12" ht="143" customHeight="1">
      <c r="A6" s="4">
        <v>3</v>
      </c>
      <c r="B6" s="4" t="s">
        <v>401</v>
      </c>
      <c r="C6" s="4" t="s">
        <v>301</v>
      </c>
      <c r="D6" s="4" t="s">
        <v>301</v>
      </c>
      <c r="E6" s="28" t="s">
        <v>399</v>
      </c>
      <c r="F6" s="44" t="s">
        <v>406</v>
      </c>
      <c r="G6" s="31" t="s">
        <v>438</v>
      </c>
      <c r="H6" s="4" t="s">
        <v>440</v>
      </c>
      <c r="I6" s="31" t="s">
        <v>358</v>
      </c>
      <c r="J6" s="48" t="s">
        <v>453</v>
      </c>
      <c r="K6" s="45">
        <v>45310</v>
      </c>
      <c r="L6" s="31" t="s">
        <v>397</v>
      </c>
    </row>
    <row r="7" spans="1:12" ht="190" customHeight="1">
      <c r="A7" s="4">
        <v>4</v>
      </c>
      <c r="B7" s="4" t="s">
        <v>407</v>
      </c>
      <c r="C7" s="4" t="s">
        <v>301</v>
      </c>
      <c r="D7" s="4" t="s">
        <v>301</v>
      </c>
      <c r="E7" s="28" t="s">
        <v>408</v>
      </c>
      <c r="F7" s="42" t="s">
        <v>360</v>
      </c>
      <c r="G7" s="31" t="s">
        <v>438</v>
      </c>
      <c r="H7" s="4" t="s">
        <v>440</v>
      </c>
      <c r="I7" s="31" t="s">
        <v>261</v>
      </c>
      <c r="J7" s="33" t="s">
        <v>464</v>
      </c>
      <c r="K7" s="45">
        <v>45310</v>
      </c>
      <c r="L7" s="31" t="s">
        <v>440</v>
      </c>
    </row>
    <row r="8" spans="1:12" ht="83.5" customHeight="1">
      <c r="A8" s="4">
        <v>5</v>
      </c>
      <c r="B8" s="4" t="s">
        <v>409</v>
      </c>
      <c r="C8" s="4" t="s">
        <v>301</v>
      </c>
      <c r="D8" s="4" t="s">
        <v>301</v>
      </c>
      <c r="E8" s="29" t="s">
        <v>410</v>
      </c>
      <c r="F8" s="42" t="s">
        <v>411</v>
      </c>
      <c r="G8" s="31" t="s">
        <v>438</v>
      </c>
      <c r="H8" s="4" t="s">
        <v>440</v>
      </c>
      <c r="I8" s="31" t="s">
        <v>261</v>
      </c>
      <c r="J8" s="35" t="s">
        <v>442</v>
      </c>
      <c r="K8" s="45">
        <v>45310</v>
      </c>
      <c r="L8" s="31" t="s">
        <v>440</v>
      </c>
    </row>
    <row r="9" spans="1:12" ht="162" customHeight="1">
      <c r="A9" s="4">
        <v>6</v>
      </c>
      <c r="B9" s="4" t="s">
        <v>412</v>
      </c>
      <c r="C9" s="4" t="s">
        <v>301</v>
      </c>
      <c r="D9" s="4" t="s">
        <v>301</v>
      </c>
      <c r="E9" s="29" t="s">
        <v>413</v>
      </c>
      <c r="F9" s="44" t="s">
        <v>414</v>
      </c>
      <c r="G9" s="31" t="s">
        <v>438</v>
      </c>
      <c r="H9" s="4" t="s">
        <v>440</v>
      </c>
      <c r="I9" s="31" t="s">
        <v>358</v>
      </c>
      <c r="J9" s="33" t="s">
        <v>454</v>
      </c>
      <c r="K9" s="45">
        <v>45310</v>
      </c>
      <c r="L9" s="31" t="s">
        <v>440</v>
      </c>
    </row>
    <row r="10" spans="1:12">
      <c r="E10"/>
      <c r="F10"/>
      <c r="G10" t="s">
        <v>226</v>
      </c>
      <c r="H10" t="str">
        <f>(COUNTIF(H4:H9,"✓"))&amp;"/6"</f>
        <v>6/6</v>
      </c>
    </row>
    <row r="11" spans="1:12">
      <c r="E11"/>
      <c r="F11"/>
      <c r="G11" s="5"/>
    </row>
    <row r="12" spans="1:12">
      <c r="E12"/>
      <c r="F12"/>
      <c r="G12" s="5"/>
    </row>
    <row r="13" spans="1:12">
      <c r="E13"/>
      <c r="F13"/>
      <c r="G13" s="5"/>
    </row>
    <row r="23" spans="4:4">
      <c r="D23" s="6"/>
    </row>
  </sheetData>
  <phoneticPr fontId="1"/>
  <dataValidations count="2">
    <dataValidation type="list" allowBlank="1" showInputMessage="1" showErrorMessage="1" sqref="L4:L9 H4:H9" xr:uid="{AF846C5F-52ED-4AFB-BBD3-1546FA31CABA}">
      <formula1>"✓,　"</formula1>
    </dataValidation>
    <dataValidation type="list" allowBlank="1" showInputMessage="1" showErrorMessage="1" sqref="G4:G9" xr:uid="{95A05935-4F51-44C1-8683-19B2595F326A}">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04DE-C812-4706-9D5B-C0BA0A5ECE17}">
  <dimension ref="A1:L20"/>
  <sheetViews>
    <sheetView showGridLines="0" zoomScale="55" zoomScaleNormal="55" workbookViewId="0"/>
  </sheetViews>
  <sheetFormatPr baseColWidth="10" defaultColWidth="8.6640625" defaultRowHeight="18"/>
  <cols>
    <col min="1" max="1" width="5.1640625" style="5" customWidth="1"/>
    <col min="2" max="2" width="62.33203125" style="5" customWidth="1"/>
    <col min="3" max="3" width="57.33203125" style="5" customWidth="1"/>
    <col min="4" max="4" width="38.1640625" style="5" customWidth="1"/>
    <col min="5" max="6" width="65.83203125" style="5" customWidth="1"/>
    <col min="7" max="7" width="24" customWidth="1"/>
    <col min="8" max="8" width="12.5" style="5" customWidth="1"/>
    <col min="9" max="9" width="29.1640625" style="5" customWidth="1"/>
    <col min="10" max="10" width="185.1640625" style="5" customWidth="1"/>
    <col min="11" max="11" width="15.83203125" style="5" customWidth="1"/>
    <col min="12" max="12" width="15" style="5" customWidth="1"/>
    <col min="13" max="16384" width="8.6640625" style="5"/>
  </cols>
  <sheetData>
    <row r="1" spans="1:12" ht="42.5" customHeight="1">
      <c r="A1" s="17" t="s">
        <v>415</v>
      </c>
    </row>
    <row r="2" spans="1:12" ht="42.5" customHeight="1" thickBot="1">
      <c r="A2" s="17"/>
    </row>
    <row r="3" spans="1:12" s="6" customFormat="1" ht="40.75" customHeight="1" thickBot="1">
      <c r="A3" s="19" t="s">
        <v>29</v>
      </c>
      <c r="B3" s="19" t="s">
        <v>30</v>
      </c>
      <c r="C3" s="19" t="s">
        <v>31</v>
      </c>
      <c r="D3" s="20" t="s">
        <v>32</v>
      </c>
      <c r="E3" s="20" t="s">
        <v>294</v>
      </c>
      <c r="F3" s="30" t="s">
        <v>241</v>
      </c>
      <c r="G3" s="34" t="s">
        <v>242</v>
      </c>
      <c r="H3" s="34" t="s">
        <v>262</v>
      </c>
      <c r="I3" s="30" t="s">
        <v>260</v>
      </c>
      <c r="J3" s="30" t="s">
        <v>240</v>
      </c>
      <c r="K3" s="30" t="s">
        <v>293</v>
      </c>
      <c r="L3" s="30" t="s">
        <v>280</v>
      </c>
    </row>
    <row r="4" spans="1:12" ht="409.5" customHeight="1">
      <c r="A4" s="65">
        <v>1</v>
      </c>
      <c r="B4" s="57" t="s">
        <v>416</v>
      </c>
      <c r="C4" s="57" t="s">
        <v>417</v>
      </c>
      <c r="D4" s="57" t="s">
        <v>418</v>
      </c>
      <c r="E4" s="57" t="s">
        <v>390</v>
      </c>
      <c r="F4" s="63" t="s">
        <v>419</v>
      </c>
      <c r="G4" s="63" t="s">
        <v>438</v>
      </c>
      <c r="H4" s="57" t="s">
        <v>440</v>
      </c>
      <c r="I4" s="63" t="s">
        <v>261</v>
      </c>
      <c r="J4" s="59" t="s">
        <v>455</v>
      </c>
      <c r="K4" s="67">
        <v>45337</v>
      </c>
      <c r="L4" s="63" t="s">
        <v>440</v>
      </c>
    </row>
    <row r="5" spans="1:12" ht="409.5" customHeight="1">
      <c r="A5" s="66"/>
      <c r="B5" s="58"/>
      <c r="C5" s="58"/>
      <c r="D5" s="58"/>
      <c r="E5" s="58"/>
      <c r="F5" s="64"/>
      <c r="G5" s="64"/>
      <c r="H5" s="58"/>
      <c r="I5" s="64"/>
      <c r="J5" s="60"/>
      <c r="K5" s="68"/>
      <c r="L5" s="64"/>
    </row>
    <row r="6" spans="1:12" ht="219.5" customHeight="1">
      <c r="A6" s="4">
        <v>2</v>
      </c>
      <c r="B6" s="4" t="s">
        <v>420</v>
      </c>
      <c r="C6" s="4" t="s">
        <v>301</v>
      </c>
      <c r="D6" s="4" t="s">
        <v>301</v>
      </c>
      <c r="E6" s="28" t="s">
        <v>421</v>
      </c>
      <c r="F6" s="32" t="s">
        <v>422</v>
      </c>
      <c r="G6" s="31" t="s">
        <v>438</v>
      </c>
      <c r="H6" s="4" t="s">
        <v>440</v>
      </c>
      <c r="I6" s="31" t="s">
        <v>358</v>
      </c>
      <c r="J6" s="36" t="s">
        <v>444</v>
      </c>
      <c r="K6" s="45">
        <v>45310</v>
      </c>
      <c r="L6" s="31" t="s">
        <v>440</v>
      </c>
    </row>
    <row r="7" spans="1:12">
      <c r="E7"/>
      <c r="F7"/>
      <c r="G7" t="s">
        <v>226</v>
      </c>
      <c r="H7" t="str">
        <f>(COUNTIF(H4:H6,"✓"))&amp;"/2"</f>
        <v>2/2</v>
      </c>
    </row>
    <row r="8" spans="1:12">
      <c r="E8"/>
      <c r="F8"/>
      <c r="G8" s="5"/>
    </row>
    <row r="9" spans="1:12">
      <c r="E9"/>
      <c r="F9"/>
      <c r="G9" s="5"/>
    </row>
    <row r="10" spans="1:12">
      <c r="E10"/>
      <c r="F10"/>
      <c r="G10" s="5"/>
    </row>
    <row r="20" spans="4:4">
      <c r="D20" s="6"/>
    </row>
  </sheetData>
  <mergeCells count="12">
    <mergeCell ref="L4:L5"/>
    <mergeCell ref="A4:A5"/>
    <mergeCell ref="B4:B5"/>
    <mergeCell ref="C4:C5"/>
    <mergeCell ref="D4:D5"/>
    <mergeCell ref="E4:E5"/>
    <mergeCell ref="F4:F5"/>
    <mergeCell ref="G4:G5"/>
    <mergeCell ref="H4:H5"/>
    <mergeCell ref="I4:I5"/>
    <mergeCell ref="J4:J5"/>
    <mergeCell ref="K4:K5"/>
  </mergeCells>
  <phoneticPr fontId="1"/>
  <dataValidations count="2">
    <dataValidation type="list" allowBlank="1" showInputMessage="1" showErrorMessage="1" sqref="H6 H4 L4 L6" xr:uid="{E399F348-F33E-4A5C-9EE6-41CFE5271BEB}">
      <formula1>"✓,　"</formula1>
    </dataValidation>
    <dataValidation type="list" allowBlank="1" showInputMessage="1" showErrorMessage="1" sqref="G4 G6" xr:uid="{73D40E76-657D-4AF5-B5D0-1C7CB1B75407}">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521FD-72C8-4A0D-8B22-0492B8296EF3}">
  <dimension ref="A1:L25"/>
  <sheetViews>
    <sheetView showGridLines="0" topLeftCell="H2" zoomScale="70" zoomScaleNormal="70" workbookViewId="0">
      <selection activeCell="L4" sqref="L4:L5"/>
    </sheetView>
  </sheetViews>
  <sheetFormatPr baseColWidth="10" defaultColWidth="8.6640625" defaultRowHeight="18"/>
  <cols>
    <col min="1" max="1" width="5.1640625" style="5" customWidth="1"/>
    <col min="2" max="2" width="62.33203125" style="5" customWidth="1"/>
    <col min="3" max="3" width="57.33203125" style="5" customWidth="1"/>
    <col min="4" max="4" width="73.83203125" style="5" customWidth="1"/>
    <col min="5" max="6" width="65.83203125" style="5" customWidth="1"/>
    <col min="7" max="7" width="24" customWidth="1"/>
    <col min="8" max="8" width="12.5" style="5" customWidth="1"/>
    <col min="9" max="9" width="29.1640625" style="5" customWidth="1"/>
    <col min="10" max="10" width="187.6640625" style="5" customWidth="1"/>
    <col min="11" max="11" width="15.83203125" style="5" customWidth="1"/>
    <col min="12" max="12" width="15" style="5" customWidth="1"/>
    <col min="13" max="16384" width="8.6640625" style="5"/>
  </cols>
  <sheetData>
    <row r="1" spans="1:12" ht="42.5" customHeight="1">
      <c r="A1" s="17" t="s">
        <v>200</v>
      </c>
    </row>
    <row r="2" spans="1:12" ht="42.5" customHeight="1" thickBot="1">
      <c r="A2" s="17"/>
    </row>
    <row r="3" spans="1:12" s="6" customFormat="1" ht="40.75" customHeight="1" thickBot="1">
      <c r="A3" s="19" t="s">
        <v>29</v>
      </c>
      <c r="B3" s="19" t="s">
        <v>30</v>
      </c>
      <c r="C3" s="19" t="s">
        <v>31</v>
      </c>
      <c r="D3" s="20" t="s">
        <v>32</v>
      </c>
      <c r="E3" s="20" t="s">
        <v>294</v>
      </c>
      <c r="F3" s="30" t="s">
        <v>241</v>
      </c>
      <c r="G3" s="34" t="s">
        <v>242</v>
      </c>
      <c r="H3" s="34" t="s">
        <v>262</v>
      </c>
      <c r="I3" s="30" t="s">
        <v>260</v>
      </c>
      <c r="J3" s="30" t="s">
        <v>240</v>
      </c>
      <c r="K3" s="30" t="s">
        <v>293</v>
      </c>
      <c r="L3" s="30" t="s">
        <v>280</v>
      </c>
    </row>
    <row r="4" spans="1:12" ht="409.5" customHeight="1">
      <c r="A4" s="65">
        <v>1</v>
      </c>
      <c r="B4" s="57" t="s">
        <v>416</v>
      </c>
      <c r="C4" s="57" t="s">
        <v>417</v>
      </c>
      <c r="D4" s="57" t="s">
        <v>418</v>
      </c>
      <c r="E4" s="57" t="s">
        <v>390</v>
      </c>
      <c r="F4" s="63" t="s">
        <v>419</v>
      </c>
      <c r="G4" s="63" t="s">
        <v>438</v>
      </c>
      <c r="H4" s="57" t="s">
        <v>440</v>
      </c>
      <c r="I4" s="63" t="s">
        <v>261</v>
      </c>
      <c r="J4" s="59" t="s">
        <v>455</v>
      </c>
      <c r="K4" s="67">
        <v>45337</v>
      </c>
      <c r="L4" s="53" t="s">
        <v>440</v>
      </c>
    </row>
    <row r="5" spans="1:12" ht="409.5" customHeight="1">
      <c r="A5" s="66"/>
      <c r="B5" s="58"/>
      <c r="C5" s="58"/>
      <c r="D5" s="58"/>
      <c r="E5" s="58"/>
      <c r="F5" s="64"/>
      <c r="G5" s="64"/>
      <c r="H5" s="58"/>
      <c r="I5" s="64"/>
      <c r="J5" s="60"/>
      <c r="K5" s="68"/>
      <c r="L5" s="54"/>
    </row>
    <row r="6" spans="1:12" ht="162" customHeight="1">
      <c r="A6" s="4">
        <v>2</v>
      </c>
      <c r="B6" s="4" t="s">
        <v>420</v>
      </c>
      <c r="C6" s="4" t="s">
        <v>301</v>
      </c>
      <c r="D6" s="4" t="s">
        <v>301</v>
      </c>
      <c r="E6" s="28" t="s">
        <v>421</v>
      </c>
      <c r="F6" s="32" t="s">
        <v>422</v>
      </c>
      <c r="G6" s="31" t="s">
        <v>438</v>
      </c>
      <c r="H6" s="4" t="s">
        <v>440</v>
      </c>
      <c r="I6" s="31" t="s">
        <v>358</v>
      </c>
      <c r="J6" s="36" t="s">
        <v>444</v>
      </c>
      <c r="K6" s="45">
        <v>45310</v>
      </c>
      <c r="L6" s="31" t="s">
        <v>440</v>
      </c>
    </row>
    <row r="7" spans="1:12" ht="301" customHeight="1">
      <c r="A7" s="4">
        <v>3</v>
      </c>
      <c r="B7" s="4" t="s">
        <v>423</v>
      </c>
      <c r="C7" s="4" t="s">
        <v>301</v>
      </c>
      <c r="D7" s="4" t="s">
        <v>301</v>
      </c>
      <c r="E7" s="28" t="s">
        <v>424</v>
      </c>
      <c r="F7" s="44" t="s">
        <v>425</v>
      </c>
      <c r="G7" s="31"/>
      <c r="H7" s="4" t="s">
        <v>440</v>
      </c>
      <c r="I7" s="31" t="s">
        <v>261</v>
      </c>
      <c r="J7" s="33" t="s">
        <v>456</v>
      </c>
      <c r="K7" s="45">
        <v>45310</v>
      </c>
      <c r="L7" s="31" t="s">
        <v>397</v>
      </c>
    </row>
    <row r="8" spans="1:12" ht="190.5" customHeight="1">
      <c r="A8" s="4">
        <v>4</v>
      </c>
      <c r="B8" s="4" t="s">
        <v>426</v>
      </c>
      <c r="C8" s="4" t="s">
        <v>301</v>
      </c>
      <c r="D8" s="4" t="s">
        <v>301</v>
      </c>
      <c r="E8" s="28" t="s">
        <v>427</v>
      </c>
      <c r="F8" s="32" t="s">
        <v>428</v>
      </c>
      <c r="G8" s="31" t="s">
        <v>438</v>
      </c>
      <c r="H8" s="4" t="s">
        <v>440</v>
      </c>
      <c r="I8" s="31" t="s">
        <v>261</v>
      </c>
      <c r="J8" s="33" t="s">
        <v>445</v>
      </c>
      <c r="K8" s="45">
        <v>45310</v>
      </c>
      <c r="L8" s="31" t="s">
        <v>440</v>
      </c>
    </row>
    <row r="9" spans="1:12" ht="162" customHeight="1">
      <c r="A9" s="4">
        <v>5</v>
      </c>
      <c r="B9" s="4" t="s">
        <v>429</v>
      </c>
      <c r="C9" s="4" t="s">
        <v>301</v>
      </c>
      <c r="D9" s="4" t="s">
        <v>301</v>
      </c>
      <c r="E9" s="29" t="s">
        <v>430</v>
      </c>
      <c r="F9" s="32" t="s">
        <v>431</v>
      </c>
      <c r="G9" s="31" t="s">
        <v>438</v>
      </c>
      <c r="H9" s="4" t="s">
        <v>440</v>
      </c>
      <c r="I9" s="31" t="s">
        <v>261</v>
      </c>
      <c r="J9" s="33" t="s">
        <v>441</v>
      </c>
      <c r="K9" s="45">
        <v>45310</v>
      </c>
      <c r="L9" s="31" t="s">
        <v>440</v>
      </c>
    </row>
    <row r="10" spans="1:12" ht="50.5" customHeight="1">
      <c r="A10" s="4">
        <v>6</v>
      </c>
      <c r="B10" s="4" t="s">
        <v>432</v>
      </c>
      <c r="C10" s="4" t="s">
        <v>301</v>
      </c>
      <c r="D10" s="4" t="s">
        <v>301</v>
      </c>
      <c r="E10" s="29" t="s">
        <v>410</v>
      </c>
      <c r="F10" s="32" t="s">
        <v>433</v>
      </c>
      <c r="G10" s="31" t="s">
        <v>438</v>
      </c>
      <c r="H10" s="4" t="s">
        <v>440</v>
      </c>
      <c r="I10" s="31" t="s">
        <v>261</v>
      </c>
      <c r="J10" s="35" t="s">
        <v>442</v>
      </c>
      <c r="K10" s="45">
        <v>45310</v>
      </c>
      <c r="L10" s="31" t="s">
        <v>440</v>
      </c>
    </row>
    <row r="11" spans="1:12" ht="162" customHeight="1">
      <c r="A11" s="4">
        <v>7</v>
      </c>
      <c r="B11" s="4" t="s">
        <v>434</v>
      </c>
      <c r="C11" s="4" t="s">
        <v>301</v>
      </c>
      <c r="D11" s="4" t="s">
        <v>301</v>
      </c>
      <c r="E11" s="29" t="s">
        <v>435</v>
      </c>
      <c r="F11" s="31" t="s">
        <v>436</v>
      </c>
      <c r="G11" s="31" t="s">
        <v>438</v>
      </c>
      <c r="H11" s="4" t="s">
        <v>440</v>
      </c>
      <c r="I11" s="31" t="s">
        <v>358</v>
      </c>
      <c r="J11" s="33" t="s">
        <v>443</v>
      </c>
      <c r="K11" s="45">
        <v>45310</v>
      </c>
      <c r="L11" s="31" t="s">
        <v>440</v>
      </c>
    </row>
    <row r="12" spans="1:12">
      <c r="E12"/>
      <c r="F12"/>
      <c r="G12" t="s">
        <v>226</v>
      </c>
      <c r="H12" t="str">
        <f>(COUNTIF(H4:H11,"✓"))&amp;"/7"</f>
        <v>7/7</v>
      </c>
    </row>
    <row r="13" spans="1:12">
      <c r="E13"/>
      <c r="F13"/>
      <c r="G13" s="5"/>
    </row>
    <row r="14" spans="1:12">
      <c r="E14"/>
      <c r="F14"/>
      <c r="G14" s="5"/>
    </row>
    <row r="15" spans="1:12">
      <c r="E15"/>
      <c r="F15"/>
      <c r="G15" s="5"/>
    </row>
    <row r="25" spans="4:4">
      <c r="D25" s="6"/>
    </row>
  </sheetData>
  <mergeCells count="12">
    <mergeCell ref="L4:L5"/>
    <mergeCell ref="A4:A5"/>
    <mergeCell ref="B4:B5"/>
    <mergeCell ref="C4:C5"/>
    <mergeCell ref="D4:D5"/>
    <mergeCell ref="E4:E5"/>
    <mergeCell ref="F4:F5"/>
    <mergeCell ref="G4:G5"/>
    <mergeCell ref="H4:H5"/>
    <mergeCell ref="I4:I5"/>
    <mergeCell ref="J4:J5"/>
    <mergeCell ref="K4:K5"/>
  </mergeCells>
  <phoneticPr fontId="1"/>
  <dataValidations count="2">
    <dataValidation type="list" allowBlank="1" showInputMessage="1" showErrorMessage="1" sqref="H6:H11 L6:L11 H4 L4" xr:uid="{34962126-A336-48DC-AC8F-FACD1EAABF0A}">
      <formula1>"✓,　"</formula1>
    </dataValidation>
    <dataValidation type="list" allowBlank="1" showInputMessage="1" showErrorMessage="1" sqref="G6:G11 G4" xr:uid="{4976A39E-8F3A-4CCB-A11F-C6716A3AB4AC}">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6BDC-B11B-43BC-B4F1-B6E2F45E665D}">
  <dimension ref="A1:K12"/>
  <sheetViews>
    <sheetView showGridLines="0" zoomScale="55" zoomScaleNormal="55" workbookViewId="0">
      <selection activeCell="B4" sqref="B4"/>
    </sheetView>
  </sheetViews>
  <sheetFormatPr baseColWidth="10" defaultColWidth="8.83203125" defaultRowHeight="18"/>
  <cols>
    <col min="1" max="1" width="5.83203125" customWidth="1"/>
    <col min="2" max="2" width="90.83203125" customWidth="1"/>
    <col min="3" max="3" width="50" customWidth="1"/>
    <col min="4" max="4" width="32.5" customWidth="1"/>
    <col min="5" max="5" width="52.6640625" customWidth="1"/>
    <col min="6" max="6" width="67.33203125" customWidth="1"/>
    <col min="7" max="7" width="23.1640625" customWidth="1"/>
    <col min="8" max="8" width="14.6640625" customWidth="1"/>
    <col min="9" max="9" width="32.6640625" customWidth="1"/>
    <col min="10" max="10" width="140.6640625" customWidth="1"/>
    <col min="11" max="11" width="32.6640625" customWidth="1"/>
  </cols>
  <sheetData>
    <row r="1" spans="1:11" ht="43.75" customHeight="1">
      <c r="A1" s="17" t="s">
        <v>159</v>
      </c>
    </row>
    <row r="2" spans="1:11" ht="43.75" customHeight="1" thickBot="1">
      <c r="A2" s="17"/>
    </row>
    <row r="3" spans="1:11" ht="36" customHeight="1" thickBot="1">
      <c r="A3" s="19" t="s">
        <v>29</v>
      </c>
      <c r="B3" s="19" t="s">
        <v>30</v>
      </c>
      <c r="C3" s="19" t="s">
        <v>31</v>
      </c>
      <c r="D3" s="19" t="s">
        <v>32</v>
      </c>
      <c r="E3" s="20" t="s">
        <v>300</v>
      </c>
      <c r="F3" s="30" t="s">
        <v>241</v>
      </c>
      <c r="G3" s="34" t="s">
        <v>242</v>
      </c>
      <c r="H3" s="40" t="s">
        <v>225</v>
      </c>
      <c r="I3" s="34" t="s">
        <v>260</v>
      </c>
      <c r="J3" s="30" t="s">
        <v>240</v>
      </c>
      <c r="K3" s="30" t="s">
        <v>280</v>
      </c>
    </row>
    <row r="4" spans="1:11" ht="349.5" customHeight="1">
      <c r="A4" s="12">
        <v>1</v>
      </c>
      <c r="B4" s="13" t="s">
        <v>118</v>
      </c>
      <c r="C4" s="12" t="s">
        <v>301</v>
      </c>
      <c r="D4" s="12" t="s">
        <v>301</v>
      </c>
      <c r="E4" s="13" t="s">
        <v>363</v>
      </c>
      <c r="F4" s="31" t="s">
        <v>359</v>
      </c>
      <c r="G4" s="31"/>
      <c r="H4" s="31" t="s">
        <v>440</v>
      </c>
      <c r="I4" s="31" t="s">
        <v>291</v>
      </c>
      <c r="J4" s="46" t="s">
        <v>446</v>
      </c>
      <c r="K4" s="31" t="s">
        <v>440</v>
      </c>
    </row>
    <row r="5" spans="1:11" ht="344.5" customHeight="1">
      <c r="A5" s="1">
        <v>2</v>
      </c>
      <c r="B5" s="4" t="s">
        <v>119</v>
      </c>
      <c r="C5" s="1" t="s">
        <v>301</v>
      </c>
      <c r="D5" s="1" t="s">
        <v>301</v>
      </c>
      <c r="E5" s="13" t="s">
        <v>364</v>
      </c>
      <c r="F5" s="31" t="s">
        <v>365</v>
      </c>
      <c r="G5" s="31"/>
      <c r="H5" s="31" t="s">
        <v>440</v>
      </c>
      <c r="I5" s="31" t="s">
        <v>291</v>
      </c>
      <c r="J5" s="47" t="s">
        <v>447</v>
      </c>
      <c r="K5" s="31" t="s">
        <v>440</v>
      </c>
    </row>
    <row r="6" spans="1:11" ht="409.5" customHeight="1">
      <c r="A6" s="1">
        <v>3</v>
      </c>
      <c r="B6" s="4" t="s">
        <v>120</v>
      </c>
      <c r="C6" s="1" t="s">
        <v>301</v>
      </c>
      <c r="D6" s="1" t="s">
        <v>301</v>
      </c>
      <c r="E6" s="13" t="s">
        <v>362</v>
      </c>
      <c r="F6" s="31" t="s">
        <v>365</v>
      </c>
      <c r="G6" s="31"/>
      <c r="H6" s="31" t="s">
        <v>440</v>
      </c>
      <c r="I6" s="31" t="s">
        <v>361</v>
      </c>
      <c r="J6" s="47" t="s">
        <v>448</v>
      </c>
      <c r="K6" s="31" t="s">
        <v>440</v>
      </c>
    </row>
    <row r="7" spans="1:11" ht="217.5" customHeight="1">
      <c r="A7" s="1">
        <v>4</v>
      </c>
      <c r="B7" s="4" t="s">
        <v>388</v>
      </c>
      <c r="C7" s="1" t="s">
        <v>301</v>
      </c>
      <c r="D7" s="1" t="s">
        <v>301</v>
      </c>
      <c r="E7" s="13" t="s">
        <v>368</v>
      </c>
      <c r="F7" s="31" t="s">
        <v>366</v>
      </c>
      <c r="G7" s="31"/>
      <c r="H7" s="31" t="s">
        <v>440</v>
      </c>
      <c r="I7" s="31" t="s">
        <v>358</v>
      </c>
      <c r="J7" s="47" t="s">
        <v>466</v>
      </c>
      <c r="K7" s="31" t="s">
        <v>440</v>
      </c>
    </row>
    <row r="8" spans="1:11" ht="266" customHeight="1">
      <c r="A8" s="1">
        <v>5</v>
      </c>
      <c r="B8" s="4" t="s">
        <v>121</v>
      </c>
      <c r="C8" s="1" t="s">
        <v>301</v>
      </c>
      <c r="D8" s="1" t="s">
        <v>301</v>
      </c>
      <c r="E8" s="13" t="s">
        <v>369</v>
      </c>
      <c r="F8" s="31" t="s">
        <v>367</v>
      </c>
      <c r="G8" s="31"/>
      <c r="H8" s="31" t="s">
        <v>440</v>
      </c>
      <c r="I8" s="31" t="s">
        <v>358</v>
      </c>
      <c r="J8" s="47" t="s">
        <v>449</v>
      </c>
      <c r="K8" s="31" t="s">
        <v>440</v>
      </c>
    </row>
    <row r="9" spans="1:11" ht="286.5" customHeight="1">
      <c r="A9" s="1">
        <v>6</v>
      </c>
      <c r="B9" s="4" t="s">
        <v>123</v>
      </c>
      <c r="C9" s="1" t="s">
        <v>301</v>
      </c>
      <c r="D9" s="1" t="s">
        <v>301</v>
      </c>
      <c r="E9" s="13" t="s">
        <v>370</v>
      </c>
      <c r="F9" s="31" t="s">
        <v>365</v>
      </c>
      <c r="G9" s="31"/>
      <c r="H9" s="31" t="s">
        <v>440</v>
      </c>
      <c r="I9" s="31" t="s">
        <v>358</v>
      </c>
      <c r="J9" s="47" t="s">
        <v>451</v>
      </c>
      <c r="K9" s="31" t="s">
        <v>440</v>
      </c>
    </row>
    <row r="10" spans="1:11" ht="409.5" customHeight="1">
      <c r="A10" s="1">
        <v>7</v>
      </c>
      <c r="B10" s="4" t="s">
        <v>122</v>
      </c>
      <c r="C10" s="1" t="s">
        <v>301</v>
      </c>
      <c r="D10" s="1" t="s">
        <v>301</v>
      </c>
      <c r="E10" s="13" t="s">
        <v>371</v>
      </c>
      <c r="F10" s="31" t="s">
        <v>365</v>
      </c>
      <c r="G10" s="31"/>
      <c r="H10" s="31" t="s">
        <v>440</v>
      </c>
      <c r="I10" s="31" t="s">
        <v>358</v>
      </c>
      <c r="J10" s="47" t="s">
        <v>457</v>
      </c>
      <c r="K10" s="31" t="s">
        <v>440</v>
      </c>
    </row>
    <row r="11" spans="1:11" ht="356.5" customHeight="1">
      <c r="A11" s="1">
        <v>8</v>
      </c>
      <c r="B11" s="4" t="s">
        <v>372</v>
      </c>
      <c r="C11" s="1" t="s">
        <v>301</v>
      </c>
      <c r="D11" s="1" t="s">
        <v>301</v>
      </c>
      <c r="E11" s="13" t="s">
        <v>373</v>
      </c>
      <c r="F11" s="31" t="s">
        <v>365</v>
      </c>
      <c r="G11" s="31" t="s">
        <v>452</v>
      </c>
      <c r="H11" s="31" t="s">
        <v>440</v>
      </c>
      <c r="I11" s="31" t="s">
        <v>358</v>
      </c>
      <c r="J11" s="47" t="s">
        <v>450</v>
      </c>
      <c r="K11" s="31" t="s">
        <v>440</v>
      </c>
    </row>
    <row r="12" spans="1:11">
      <c r="G12" t="s">
        <v>226</v>
      </c>
      <c r="H12" t="str">
        <f>(COUNTIF(H4:H11,"✓"))&amp;"/8"</f>
        <v>8/8</v>
      </c>
    </row>
  </sheetData>
  <phoneticPr fontId="1"/>
  <dataValidations count="2">
    <dataValidation type="list" allowBlank="1" showInputMessage="1" showErrorMessage="1" sqref="H4:H11 K4:K11" xr:uid="{C4BC4F0D-5AB5-42B7-8A39-B69E86A1A7C1}">
      <formula1>"✓,　"</formula1>
    </dataValidation>
    <dataValidation type="list" allowBlank="1" showInputMessage="1" showErrorMessage="1" sqref="G4:G11" xr:uid="{40269077-4D9A-41B9-A898-3E9EB856E5A9}">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チェックリストの説明</vt:lpstr>
      <vt:lpstr>チェック時の基準と手法</vt:lpstr>
      <vt:lpstr>審査サマリ</vt:lpstr>
      <vt:lpstr>単要素暗号ソフトウェア</vt:lpstr>
      <vt:lpstr>多要素暗号ソフトウェア</vt:lpstr>
      <vt:lpstr>単要素暗号デバイス </vt:lpstr>
      <vt:lpstr>多要素暗号デバイス</vt:lpstr>
      <vt:lpstr>生体要素の使用</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2024-04-10T10:48:47Z</dcterms:modified>
  <cp:category/>
  <cp:contentStatus/>
</cp:coreProperties>
</file>