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5E4B9C2D-2622-46D8-BE38-2B6D46B30B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1" i="1"/>
  <c r="N2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" i="1"/>
  <c r="I1" i="1"/>
</calcChain>
</file>

<file path=xl/sharedStrings.xml><?xml version="1.0" encoding="utf-8"?>
<sst xmlns="http://schemas.openxmlformats.org/spreadsheetml/2006/main" count="195" uniqueCount="195">
  <si>
    <r>
      <t>1000_1</t>
    </r>
    <r>
      <rPr>
        <sz val="11"/>
        <color rgb="FF000000"/>
        <rFont val="Calibri"/>
        <charset val="1"/>
      </rPr>
      <t> </t>
    </r>
  </si>
  <si>
    <r>
      <t>ks_4_0</t>
    </r>
    <r>
      <rPr>
        <sz val="11"/>
        <color rgb="FF000000"/>
        <rFont val="Calibri"/>
        <charset val="1"/>
      </rPr>
      <t> </t>
    </r>
  </si>
  <si>
    <r>
      <t>tsp_100_1</t>
    </r>
    <r>
      <rPr>
        <sz val="11"/>
        <color rgb="FF000000"/>
        <rFont val="Calibri"/>
        <charset val="1"/>
      </rPr>
      <t> </t>
    </r>
  </si>
  <si>
    <r>
      <t> vrp_101_10_1 </t>
    </r>
    <r>
      <rPr>
        <sz val="12"/>
        <color rgb="FF500050"/>
        <rFont val="Arial"/>
        <charset val="1"/>
      </rPr>
      <t> </t>
    </r>
  </si>
  <si>
    <r>
      <t>1000_3</t>
    </r>
    <r>
      <rPr>
        <sz val="11"/>
        <color rgb="FF000000"/>
        <rFont val="Calibri"/>
        <charset val="1"/>
      </rPr>
      <t> </t>
    </r>
  </si>
  <si>
    <r>
      <t>ks_19_0</t>
    </r>
    <r>
      <rPr>
        <sz val="11"/>
        <color rgb="FF000000"/>
        <rFont val="Calibri"/>
        <charset val="1"/>
      </rPr>
      <t> </t>
    </r>
  </si>
  <si>
    <r>
      <t>tsp_100_2</t>
    </r>
    <r>
      <rPr>
        <sz val="11"/>
        <color rgb="FF000000"/>
        <rFont val="Calibri"/>
        <charset val="1"/>
      </rPr>
      <t> </t>
    </r>
  </si>
  <si>
    <r>
      <t> vrp_101_11_1 </t>
    </r>
    <r>
      <rPr>
        <sz val="12"/>
        <color rgb="FF500050"/>
        <rFont val="Arial"/>
        <charset val="1"/>
      </rPr>
      <t> </t>
    </r>
  </si>
  <si>
    <r>
      <t>1000_5</t>
    </r>
    <r>
      <rPr>
        <sz val="11"/>
        <color rgb="FF000000"/>
        <rFont val="Calibri"/>
        <charset val="1"/>
      </rPr>
      <t> </t>
    </r>
  </si>
  <si>
    <r>
      <t>ks_10000_0</t>
    </r>
    <r>
      <rPr>
        <sz val="11"/>
        <color rgb="FF000000"/>
        <rFont val="Calibri"/>
        <charset val="1"/>
      </rPr>
      <t> </t>
    </r>
  </si>
  <si>
    <r>
      <t>tsp_100_3</t>
    </r>
    <r>
      <rPr>
        <sz val="11"/>
        <color rgb="FF000000"/>
        <rFont val="Calibri"/>
        <charset val="1"/>
      </rPr>
      <t> </t>
    </r>
  </si>
  <si>
    <r>
      <t> vrp_101_11_2 </t>
    </r>
    <r>
      <rPr>
        <sz val="12"/>
        <color rgb="FF500050"/>
        <rFont val="Arial"/>
        <charset val="1"/>
      </rPr>
      <t> </t>
    </r>
  </si>
  <si>
    <r>
      <t>1000_7</t>
    </r>
    <r>
      <rPr>
        <sz val="11"/>
        <color rgb="FF000000"/>
        <rFont val="Calibri"/>
        <charset val="1"/>
      </rPr>
      <t> </t>
    </r>
  </si>
  <si>
    <r>
      <t>ks_1000_0</t>
    </r>
    <r>
      <rPr>
        <sz val="11"/>
        <color rgb="FF000000"/>
        <rFont val="Calibri"/>
        <charset val="1"/>
      </rPr>
      <t> </t>
    </r>
  </si>
  <si>
    <r>
      <t>tsp_100_4</t>
    </r>
    <r>
      <rPr>
        <sz val="11"/>
        <color rgb="FF000000"/>
        <rFont val="Calibri"/>
        <charset val="1"/>
      </rPr>
      <t> </t>
    </r>
  </si>
  <si>
    <r>
      <t> vrp_101_11_3 </t>
    </r>
    <r>
      <rPr>
        <sz val="12"/>
        <color rgb="FF500050"/>
        <rFont val="Arial"/>
        <charset val="1"/>
      </rPr>
      <t> </t>
    </r>
  </si>
  <si>
    <r>
      <t>1000_9</t>
    </r>
    <r>
      <rPr>
        <sz val="11"/>
        <color rgb="FF000000"/>
        <rFont val="Calibri"/>
        <charset val="1"/>
      </rPr>
      <t> </t>
    </r>
  </si>
  <si>
    <r>
      <t>ks_100_0</t>
    </r>
    <r>
      <rPr>
        <sz val="11"/>
        <color rgb="FF000000"/>
        <rFont val="Calibri"/>
        <charset val="1"/>
      </rPr>
      <t> </t>
    </r>
  </si>
  <si>
    <r>
      <t>tsp_100_5</t>
    </r>
    <r>
      <rPr>
        <sz val="11"/>
        <color rgb="FF000000"/>
        <rFont val="Calibri"/>
        <charset val="1"/>
      </rPr>
      <t> </t>
    </r>
  </si>
  <si>
    <r>
      <t> vrp_101_11_4 </t>
    </r>
    <r>
      <rPr>
        <sz val="12"/>
        <color rgb="FF500050"/>
        <rFont val="Arial"/>
        <charset val="1"/>
      </rPr>
      <t> </t>
    </r>
  </si>
  <si>
    <r>
      <t>100_1</t>
    </r>
    <r>
      <rPr>
        <sz val="11"/>
        <color rgb="FF000000"/>
        <rFont val="Calibri"/>
        <charset val="1"/>
      </rPr>
      <t> </t>
    </r>
  </si>
  <si>
    <r>
      <t>ks_100_1</t>
    </r>
    <r>
      <rPr>
        <sz val="11"/>
        <color rgb="FF000000"/>
        <rFont val="Calibri"/>
        <charset val="1"/>
      </rPr>
      <t> </t>
    </r>
  </si>
  <si>
    <r>
      <t>tsp_100_6</t>
    </r>
    <r>
      <rPr>
        <sz val="11"/>
        <color rgb="FF000000"/>
        <rFont val="Calibri"/>
        <charset val="1"/>
      </rPr>
      <t> </t>
    </r>
  </si>
  <si>
    <r>
      <t> vrp_101_14_1 </t>
    </r>
    <r>
      <rPr>
        <sz val="12"/>
        <color rgb="FF500050"/>
        <rFont val="Arial"/>
        <charset val="1"/>
      </rPr>
      <t> </t>
    </r>
  </si>
  <si>
    <r>
      <t>100_3</t>
    </r>
    <r>
      <rPr>
        <sz val="11"/>
        <color rgb="FF000000"/>
        <rFont val="Calibri"/>
        <charset val="1"/>
      </rPr>
      <t> </t>
    </r>
  </si>
  <si>
    <r>
      <t>ks_100_2</t>
    </r>
    <r>
      <rPr>
        <sz val="11"/>
        <color rgb="FF000000"/>
        <rFont val="Calibri"/>
        <charset val="1"/>
      </rPr>
      <t> </t>
    </r>
  </si>
  <si>
    <r>
      <t>tsp_1000_1</t>
    </r>
    <r>
      <rPr>
        <sz val="11"/>
        <color rgb="FF000000"/>
        <rFont val="Calibri"/>
        <charset val="1"/>
      </rPr>
      <t> </t>
    </r>
  </si>
  <si>
    <r>
      <t> vrp_101_14_2 </t>
    </r>
    <r>
      <rPr>
        <sz val="12"/>
        <color rgb="FF500050"/>
        <rFont val="Arial"/>
        <charset val="1"/>
      </rPr>
      <t> </t>
    </r>
  </si>
  <si>
    <r>
      <t>100_5</t>
    </r>
    <r>
      <rPr>
        <sz val="11"/>
        <color rgb="FF000000"/>
        <rFont val="Calibri"/>
        <charset val="1"/>
      </rPr>
      <t> </t>
    </r>
  </si>
  <si>
    <r>
      <t>ks_200_0</t>
    </r>
    <r>
      <rPr>
        <sz val="11"/>
        <color rgb="FF000000"/>
        <rFont val="Calibri"/>
        <charset val="1"/>
      </rPr>
      <t> </t>
    </r>
  </si>
  <si>
    <r>
      <t>tsp_101_1</t>
    </r>
    <r>
      <rPr>
        <sz val="11"/>
        <color rgb="FF000000"/>
        <rFont val="Calibri"/>
        <charset val="1"/>
      </rPr>
      <t> </t>
    </r>
  </si>
  <si>
    <r>
      <t> vrp_101_8_1 </t>
    </r>
    <r>
      <rPr>
        <sz val="12"/>
        <color rgb="FF500050"/>
        <rFont val="Arial"/>
        <charset val="1"/>
      </rPr>
      <t> </t>
    </r>
  </si>
  <si>
    <r>
      <t>100_7</t>
    </r>
    <r>
      <rPr>
        <sz val="11"/>
        <color rgb="FF000000"/>
        <rFont val="Calibri"/>
        <charset val="1"/>
      </rPr>
      <t> </t>
    </r>
  </si>
  <si>
    <r>
      <t>ks_200_1</t>
    </r>
    <r>
      <rPr>
        <sz val="11"/>
        <color rgb="FF000000"/>
        <rFont val="Calibri"/>
        <charset val="1"/>
      </rPr>
      <t> </t>
    </r>
  </si>
  <si>
    <r>
      <t>tsp_105_1</t>
    </r>
    <r>
      <rPr>
        <sz val="11"/>
        <color rgb="FF000000"/>
        <rFont val="Calibri"/>
        <charset val="1"/>
      </rPr>
      <t> </t>
    </r>
  </si>
  <si>
    <r>
      <t> vrp_121_7_1 </t>
    </r>
    <r>
      <rPr>
        <sz val="12"/>
        <color rgb="FF500050"/>
        <rFont val="Arial"/>
        <charset val="1"/>
      </rPr>
      <t> </t>
    </r>
  </si>
  <si>
    <r>
      <t>100_9</t>
    </r>
    <r>
      <rPr>
        <sz val="11"/>
        <color rgb="FF000000"/>
        <rFont val="Calibri"/>
        <charset val="1"/>
      </rPr>
      <t> </t>
    </r>
  </si>
  <si>
    <r>
      <t>ks_300_0</t>
    </r>
    <r>
      <rPr>
        <sz val="11"/>
        <color rgb="FF000000"/>
        <rFont val="Calibri"/>
        <charset val="1"/>
      </rPr>
      <t> </t>
    </r>
  </si>
  <si>
    <r>
      <t>tsp_1060_1</t>
    </r>
    <r>
      <rPr>
        <sz val="11"/>
        <color rgb="FF000000"/>
        <rFont val="Calibri"/>
        <charset val="1"/>
      </rPr>
      <t> </t>
    </r>
  </si>
  <si>
    <r>
      <t> vrp_135_7_1 </t>
    </r>
    <r>
      <rPr>
        <sz val="12"/>
        <color rgb="FF500050"/>
        <rFont val="Arial"/>
        <charset val="1"/>
      </rPr>
      <t> </t>
    </r>
  </si>
  <si>
    <r>
      <t>20_1</t>
    </r>
    <r>
      <rPr>
        <sz val="11"/>
        <color rgb="FF000000"/>
        <rFont val="Calibri"/>
        <charset val="1"/>
      </rPr>
      <t> </t>
    </r>
  </si>
  <si>
    <r>
      <t>ks_30_0</t>
    </r>
    <r>
      <rPr>
        <sz val="11"/>
        <color rgb="FF000000"/>
        <rFont val="Calibri"/>
        <charset val="1"/>
      </rPr>
      <t> </t>
    </r>
  </si>
  <si>
    <r>
      <t>tsp_107_1</t>
    </r>
    <r>
      <rPr>
        <sz val="11"/>
        <color rgb="FF000000"/>
        <rFont val="Calibri"/>
        <charset val="1"/>
      </rPr>
      <t> </t>
    </r>
  </si>
  <si>
    <r>
      <t> vrp_151_12_1 </t>
    </r>
    <r>
      <rPr>
        <sz val="12"/>
        <color rgb="FF500050"/>
        <rFont val="Arial"/>
        <charset val="1"/>
      </rPr>
      <t> </t>
    </r>
  </si>
  <si>
    <r>
      <t>20_3</t>
    </r>
    <r>
      <rPr>
        <sz val="11"/>
        <color rgb="FF000000"/>
        <rFont val="Calibri"/>
        <charset val="1"/>
      </rPr>
      <t> </t>
    </r>
  </si>
  <si>
    <r>
      <t>ks_400_0</t>
    </r>
    <r>
      <rPr>
        <sz val="11"/>
        <color rgb="FF000000"/>
        <rFont val="Calibri"/>
        <charset val="1"/>
      </rPr>
      <t> </t>
    </r>
  </si>
  <si>
    <r>
      <t>tsp_1084_1</t>
    </r>
    <r>
      <rPr>
        <sz val="11"/>
        <color rgb="FF000000"/>
        <rFont val="Calibri"/>
        <charset val="1"/>
      </rPr>
      <t> </t>
    </r>
  </si>
  <si>
    <r>
      <t> vrp_151_12_2 </t>
    </r>
    <r>
      <rPr>
        <sz val="12"/>
        <color rgb="FF500050"/>
        <rFont val="Arial"/>
        <charset val="1"/>
      </rPr>
      <t> </t>
    </r>
  </si>
  <si>
    <r>
      <t>20_5</t>
    </r>
    <r>
      <rPr>
        <sz val="11"/>
        <color rgb="FF000000"/>
        <rFont val="Calibri"/>
        <charset val="1"/>
      </rPr>
      <t> </t>
    </r>
  </si>
  <si>
    <r>
      <t>ks_40_0</t>
    </r>
    <r>
      <rPr>
        <sz val="11"/>
        <color rgb="FF000000"/>
        <rFont val="Calibri"/>
        <charset val="1"/>
      </rPr>
      <t> </t>
    </r>
  </si>
  <si>
    <r>
      <t>tsp_1173_1</t>
    </r>
    <r>
      <rPr>
        <sz val="11"/>
        <color rgb="FF000000"/>
        <rFont val="Calibri"/>
        <charset val="1"/>
      </rPr>
      <t> </t>
    </r>
  </si>
  <si>
    <r>
      <t> vrp_151_14_1 </t>
    </r>
    <r>
      <rPr>
        <sz val="12"/>
        <color rgb="FF500050"/>
        <rFont val="Arial"/>
        <charset val="1"/>
      </rPr>
      <t> </t>
    </r>
  </si>
  <si>
    <r>
      <t>20_7</t>
    </r>
    <r>
      <rPr>
        <sz val="11"/>
        <color rgb="FF000000"/>
        <rFont val="Calibri"/>
        <charset val="1"/>
      </rPr>
      <t> </t>
    </r>
  </si>
  <si>
    <r>
      <t>ks_45_0</t>
    </r>
    <r>
      <rPr>
        <sz val="11"/>
        <color rgb="FF000000"/>
        <rFont val="Calibri"/>
        <charset val="1"/>
      </rPr>
      <t> </t>
    </r>
  </si>
  <si>
    <r>
      <t>tsp_11849_1</t>
    </r>
    <r>
      <rPr>
        <sz val="11"/>
        <color rgb="FF000000"/>
        <rFont val="Calibri"/>
        <charset val="1"/>
      </rPr>
      <t> </t>
    </r>
  </si>
  <si>
    <r>
      <t> vrp_151_14_2 </t>
    </r>
    <r>
      <rPr>
        <sz val="12"/>
        <color rgb="FF500050"/>
        <rFont val="Arial"/>
        <charset val="1"/>
      </rPr>
      <t> </t>
    </r>
  </si>
  <si>
    <r>
      <t>20_9</t>
    </r>
    <r>
      <rPr>
        <sz val="11"/>
        <color rgb="FF000000"/>
        <rFont val="Calibri"/>
        <charset val="1"/>
      </rPr>
      <t> </t>
    </r>
  </si>
  <si>
    <r>
      <t>ks_500_0</t>
    </r>
    <r>
      <rPr>
        <sz val="11"/>
        <color rgb="FF000000"/>
        <rFont val="Calibri"/>
        <charset val="1"/>
      </rPr>
      <t> </t>
    </r>
  </si>
  <si>
    <r>
      <t>tsp_124_1</t>
    </r>
    <r>
      <rPr>
        <sz val="11"/>
        <color rgb="FF000000"/>
        <rFont val="Calibri"/>
        <charset val="1"/>
      </rPr>
      <t> </t>
    </r>
  </si>
  <si>
    <r>
      <t> vrp_151_14_3 </t>
    </r>
    <r>
      <rPr>
        <sz val="12"/>
        <color rgb="FF500050"/>
        <rFont val="Arial"/>
        <charset val="1"/>
      </rPr>
      <t> </t>
    </r>
  </si>
  <si>
    <r>
      <t>250_1</t>
    </r>
    <r>
      <rPr>
        <sz val="11"/>
        <color rgb="FF000000"/>
        <rFont val="Calibri"/>
        <charset val="1"/>
      </rPr>
      <t> </t>
    </r>
  </si>
  <si>
    <r>
      <t>ks_50_0</t>
    </r>
    <r>
      <rPr>
        <sz val="11"/>
        <color rgb="FF000000"/>
        <rFont val="Calibri"/>
        <charset val="1"/>
      </rPr>
      <t> </t>
    </r>
  </si>
  <si>
    <r>
      <t>tsp_127_1</t>
    </r>
    <r>
      <rPr>
        <sz val="11"/>
        <color rgb="FF000000"/>
        <rFont val="Calibri"/>
        <charset val="1"/>
      </rPr>
      <t> </t>
    </r>
  </si>
  <si>
    <r>
      <t> vrp_151_15_1 </t>
    </r>
    <r>
      <rPr>
        <sz val="12"/>
        <color rgb="FF500050"/>
        <rFont val="Arial"/>
        <charset val="1"/>
      </rPr>
      <t> </t>
    </r>
  </si>
  <si>
    <r>
      <t>250_3</t>
    </r>
    <r>
      <rPr>
        <sz val="11"/>
        <color rgb="FF000000"/>
        <rFont val="Calibri"/>
        <charset val="1"/>
      </rPr>
      <t> </t>
    </r>
  </si>
  <si>
    <r>
      <t>ks_50_1</t>
    </r>
    <r>
      <rPr>
        <sz val="11"/>
        <color rgb="FF000000"/>
        <rFont val="Calibri"/>
        <charset val="1"/>
      </rPr>
      <t> </t>
    </r>
  </si>
  <si>
    <r>
      <t>tsp_1291_1</t>
    </r>
    <r>
      <rPr>
        <sz val="11"/>
        <color rgb="FF000000"/>
        <rFont val="Calibri"/>
        <charset val="1"/>
      </rPr>
      <t> </t>
    </r>
  </si>
  <si>
    <r>
      <t> vrp_16_3_1 </t>
    </r>
    <r>
      <rPr>
        <sz val="12"/>
        <color rgb="FF500050"/>
        <rFont val="Arial"/>
        <charset val="1"/>
      </rPr>
      <t> </t>
    </r>
  </si>
  <si>
    <r>
      <t>250_5</t>
    </r>
    <r>
      <rPr>
        <sz val="11"/>
        <color rgb="FF000000"/>
        <rFont val="Calibri"/>
        <charset val="1"/>
      </rPr>
      <t> </t>
    </r>
  </si>
  <si>
    <r>
      <t>ks_60_0</t>
    </r>
    <r>
      <rPr>
        <sz val="11"/>
        <color rgb="FF000000"/>
        <rFont val="Calibri"/>
        <charset val="1"/>
      </rPr>
      <t> </t>
    </r>
  </si>
  <si>
    <r>
      <t>tsp_1304_1</t>
    </r>
    <r>
      <rPr>
        <sz val="11"/>
        <color rgb="FF000000"/>
        <rFont val="Calibri"/>
        <charset val="1"/>
      </rPr>
      <t> </t>
    </r>
  </si>
  <si>
    <r>
      <t> vrp_16_5_1 </t>
    </r>
    <r>
      <rPr>
        <sz val="12"/>
        <color rgb="FF500050"/>
        <rFont val="Arial"/>
        <charset val="1"/>
      </rPr>
      <t> </t>
    </r>
  </si>
  <si>
    <r>
      <t>250_7</t>
    </r>
    <r>
      <rPr>
        <sz val="11"/>
        <color rgb="FF000000"/>
        <rFont val="Calibri"/>
        <charset val="1"/>
      </rPr>
      <t> </t>
    </r>
  </si>
  <si>
    <r>
      <t>tsp_1323_1</t>
    </r>
    <r>
      <rPr>
        <sz val="11"/>
        <color rgb="FF000000"/>
        <rFont val="Calibri"/>
        <charset val="1"/>
      </rPr>
      <t> </t>
    </r>
  </si>
  <si>
    <r>
      <t> vrp_200_16_1 </t>
    </r>
    <r>
      <rPr>
        <sz val="12"/>
        <color rgb="FF500050"/>
        <rFont val="Arial"/>
        <charset val="1"/>
      </rPr>
      <t> </t>
    </r>
  </si>
  <si>
    <r>
      <t>250_9</t>
    </r>
    <r>
      <rPr>
        <sz val="11"/>
        <color rgb="FF000000"/>
        <rFont val="Calibri"/>
        <charset val="1"/>
      </rPr>
      <t> </t>
    </r>
  </si>
  <si>
    <r>
      <t>tsp_136_1</t>
    </r>
    <r>
      <rPr>
        <sz val="11"/>
        <color rgb="FF000000"/>
        <rFont val="Calibri"/>
        <charset val="1"/>
      </rPr>
      <t> </t>
    </r>
  </si>
  <si>
    <r>
      <t> vrp_200_16_2 </t>
    </r>
    <r>
      <rPr>
        <sz val="12"/>
        <color rgb="FF500050"/>
        <rFont val="Arial"/>
        <charset val="1"/>
      </rPr>
      <t> </t>
    </r>
  </si>
  <si>
    <r>
      <t>4_1</t>
    </r>
    <r>
      <rPr>
        <sz val="11"/>
        <color rgb="FF000000"/>
        <rFont val="Calibri"/>
        <charset val="1"/>
      </rPr>
      <t> </t>
    </r>
  </si>
  <si>
    <r>
      <t>tsp_1379_1</t>
    </r>
    <r>
      <rPr>
        <sz val="11"/>
        <color rgb="FF000000"/>
        <rFont val="Calibri"/>
        <charset val="1"/>
      </rPr>
      <t> </t>
    </r>
  </si>
  <si>
    <r>
      <t> vrp_200_17_1 </t>
    </r>
    <r>
      <rPr>
        <sz val="12"/>
        <color rgb="FF500050"/>
        <rFont val="Arial"/>
        <charset val="1"/>
      </rPr>
      <t> </t>
    </r>
  </si>
  <si>
    <r>
      <t>500_1</t>
    </r>
    <r>
      <rPr>
        <sz val="11"/>
        <color rgb="FF000000"/>
        <rFont val="Calibri"/>
        <charset val="1"/>
      </rPr>
      <t> </t>
    </r>
  </si>
  <si>
    <r>
      <t>tsp_1400_1</t>
    </r>
    <r>
      <rPr>
        <sz val="11"/>
        <color rgb="FF000000"/>
        <rFont val="Calibri"/>
        <charset val="1"/>
      </rPr>
      <t> </t>
    </r>
  </si>
  <si>
    <r>
      <t> vrp_200_17_2 </t>
    </r>
    <r>
      <rPr>
        <sz val="12"/>
        <color rgb="FF500050"/>
        <rFont val="Arial"/>
        <charset val="1"/>
      </rPr>
      <t> </t>
    </r>
  </si>
  <si>
    <r>
      <t>500_3</t>
    </r>
    <r>
      <rPr>
        <sz val="11"/>
        <color rgb="FF000000"/>
        <rFont val="Calibri"/>
        <charset val="1"/>
      </rPr>
      <t> </t>
    </r>
  </si>
  <si>
    <r>
      <t>tsp_14051_1</t>
    </r>
    <r>
      <rPr>
        <sz val="11"/>
        <color rgb="FF000000"/>
        <rFont val="Calibri"/>
        <charset val="1"/>
      </rPr>
      <t> </t>
    </r>
  </si>
  <si>
    <r>
      <t> vrp_21_4_1 </t>
    </r>
    <r>
      <rPr>
        <sz val="12"/>
        <color rgb="FF500050"/>
        <rFont val="Arial"/>
        <charset val="1"/>
      </rPr>
      <t> </t>
    </r>
  </si>
  <si>
    <r>
      <t>500_5</t>
    </r>
    <r>
      <rPr>
        <sz val="11"/>
        <color rgb="FF000000"/>
        <rFont val="Calibri"/>
        <charset val="1"/>
      </rPr>
      <t> </t>
    </r>
  </si>
  <si>
    <r>
      <t>tsp_1432_1</t>
    </r>
    <r>
      <rPr>
        <sz val="11"/>
        <color rgb="FF000000"/>
        <rFont val="Calibri"/>
        <charset val="1"/>
      </rPr>
      <t> </t>
    </r>
  </si>
  <si>
    <r>
      <t> vrp_21_6_1 </t>
    </r>
    <r>
      <rPr>
        <sz val="12"/>
        <color rgb="FF500050"/>
        <rFont val="Arial"/>
        <charset val="1"/>
      </rPr>
      <t> </t>
    </r>
  </si>
  <si>
    <r>
      <t>500_7</t>
    </r>
    <r>
      <rPr>
        <sz val="11"/>
        <color rgb="FF000000"/>
        <rFont val="Calibri"/>
        <charset val="1"/>
      </rPr>
      <t> </t>
    </r>
  </si>
  <si>
    <r>
      <t>tsp_144_1</t>
    </r>
    <r>
      <rPr>
        <sz val="11"/>
        <color rgb="FF000000"/>
        <rFont val="Calibri"/>
        <charset val="1"/>
      </rPr>
      <t> </t>
    </r>
  </si>
  <si>
    <r>
      <t> vrp_22_4_1 </t>
    </r>
    <r>
      <rPr>
        <sz val="12"/>
        <color rgb="FF500050"/>
        <rFont val="Arial"/>
        <charset val="1"/>
      </rPr>
      <t> </t>
    </r>
  </si>
  <si>
    <r>
      <t>500_9</t>
    </r>
    <r>
      <rPr>
        <sz val="11"/>
        <color rgb="FF000000"/>
        <rFont val="Calibri"/>
        <charset val="1"/>
      </rPr>
      <t> </t>
    </r>
  </si>
  <si>
    <r>
      <t>tsp_150_1</t>
    </r>
    <r>
      <rPr>
        <sz val="11"/>
        <color rgb="FF000000"/>
        <rFont val="Calibri"/>
        <charset val="1"/>
      </rPr>
      <t> </t>
    </r>
  </si>
  <si>
    <r>
      <t> vrp_22_6_1 </t>
    </r>
    <r>
      <rPr>
        <sz val="12"/>
        <color rgb="FF500050"/>
        <rFont val="Arial"/>
        <charset val="1"/>
      </rPr>
      <t> </t>
    </r>
  </si>
  <si>
    <r>
      <t>50_1</t>
    </r>
    <r>
      <rPr>
        <sz val="11"/>
        <color rgb="FF000000"/>
        <rFont val="Calibri"/>
        <charset val="1"/>
      </rPr>
      <t> </t>
    </r>
  </si>
  <si>
    <r>
      <t>tsp_150_2</t>
    </r>
    <r>
      <rPr>
        <sz val="11"/>
        <color rgb="FF000000"/>
        <rFont val="Calibri"/>
        <charset val="1"/>
      </rPr>
      <t> </t>
    </r>
  </si>
  <si>
    <r>
      <t> vrp_23_3_1 </t>
    </r>
    <r>
      <rPr>
        <sz val="12"/>
        <color rgb="FF500050"/>
        <rFont val="Arial"/>
        <charset val="1"/>
      </rPr>
      <t> </t>
    </r>
  </si>
  <si>
    <r>
      <t>50_3</t>
    </r>
    <r>
      <rPr>
        <sz val="11"/>
        <color rgb="FF000000"/>
        <rFont val="Calibri"/>
        <charset val="1"/>
      </rPr>
      <t> </t>
    </r>
  </si>
  <si>
    <r>
      <t>tsp_152_1</t>
    </r>
    <r>
      <rPr>
        <sz val="11"/>
        <color rgb="FF000000"/>
        <rFont val="Calibri"/>
        <charset val="1"/>
      </rPr>
      <t> </t>
    </r>
  </si>
  <si>
    <r>
      <t> vrp_23_5_1 </t>
    </r>
    <r>
      <rPr>
        <sz val="12"/>
        <color rgb="FF500050"/>
        <rFont val="Arial"/>
        <charset val="1"/>
      </rPr>
      <t> </t>
    </r>
  </si>
  <si>
    <r>
      <t>50_5</t>
    </r>
    <r>
      <rPr>
        <sz val="11"/>
        <color rgb="FF000000"/>
        <rFont val="Calibri"/>
        <charset val="1"/>
      </rPr>
      <t> </t>
    </r>
  </si>
  <si>
    <r>
      <t>tsp_1577_1</t>
    </r>
    <r>
      <rPr>
        <sz val="11"/>
        <color rgb="FF000000"/>
        <rFont val="Calibri"/>
        <charset val="1"/>
      </rPr>
      <t> </t>
    </r>
  </si>
  <si>
    <r>
      <t> vrp_241_22_1 </t>
    </r>
    <r>
      <rPr>
        <sz val="12"/>
        <color rgb="FF500050"/>
        <rFont val="Arial"/>
        <charset val="1"/>
      </rPr>
      <t> </t>
    </r>
  </si>
  <si>
    <r>
      <t>50_7</t>
    </r>
    <r>
      <rPr>
        <sz val="11"/>
        <color rgb="FF000000"/>
        <rFont val="Calibri"/>
        <charset val="1"/>
      </rPr>
      <t> </t>
    </r>
  </si>
  <si>
    <r>
      <t>tsp_159_1</t>
    </r>
    <r>
      <rPr>
        <sz val="11"/>
        <color rgb="FF000000"/>
        <rFont val="Calibri"/>
        <charset val="1"/>
      </rPr>
      <t> </t>
    </r>
  </si>
  <si>
    <r>
      <t> vrp_253_27_1 </t>
    </r>
    <r>
      <rPr>
        <sz val="12"/>
        <color rgb="FF500050"/>
        <rFont val="Arial"/>
        <charset val="1"/>
      </rPr>
      <t> </t>
    </r>
  </si>
  <si>
    <r>
      <t>50_9</t>
    </r>
    <r>
      <rPr>
        <sz val="11"/>
        <color rgb="FF000000"/>
        <rFont val="Calibri"/>
        <charset val="1"/>
      </rPr>
      <t> </t>
    </r>
  </si>
  <si>
    <r>
      <t>tsp_1655_1</t>
    </r>
    <r>
      <rPr>
        <sz val="11"/>
        <color rgb="FF000000"/>
        <rFont val="Calibri"/>
        <charset val="1"/>
      </rPr>
      <t> </t>
    </r>
  </si>
  <si>
    <r>
      <t> vrp_256_14_1 </t>
    </r>
    <r>
      <rPr>
        <sz val="12"/>
        <color rgb="FF500050"/>
        <rFont val="Arial"/>
        <charset val="1"/>
      </rPr>
      <t> </t>
    </r>
  </si>
  <si>
    <r>
      <t>70-1</t>
    </r>
    <r>
      <rPr>
        <sz val="11"/>
        <color rgb="FF000000"/>
        <rFont val="Calibri"/>
        <charset val="1"/>
      </rPr>
      <t> </t>
    </r>
  </si>
  <si>
    <r>
      <t>tsp_1748_1</t>
    </r>
    <r>
      <rPr>
        <sz val="11"/>
        <color rgb="FF000000"/>
        <rFont val="Calibri"/>
        <charset val="1"/>
      </rPr>
      <t> </t>
    </r>
  </si>
  <si>
    <r>
      <t> vrp_26_8_1 </t>
    </r>
    <r>
      <rPr>
        <sz val="12"/>
        <color rgb="FF500050"/>
        <rFont val="Arial"/>
        <charset val="1"/>
      </rPr>
      <t> </t>
    </r>
  </si>
  <si>
    <r>
      <t>70_3</t>
    </r>
    <r>
      <rPr>
        <sz val="11"/>
        <color rgb="FF000000"/>
        <rFont val="Calibri"/>
        <charset val="1"/>
      </rPr>
      <t> </t>
    </r>
  </si>
  <si>
    <r>
      <t>tsp_1817_1</t>
    </r>
    <r>
      <rPr>
        <sz val="11"/>
        <color rgb="FF000000"/>
        <rFont val="Calibri"/>
        <charset val="1"/>
      </rPr>
      <t> </t>
    </r>
  </si>
  <si>
    <r>
      <t> vrp_30_3_1 </t>
    </r>
    <r>
      <rPr>
        <sz val="12"/>
        <color rgb="FF500050"/>
        <rFont val="Arial"/>
        <charset val="1"/>
      </rPr>
      <t> </t>
    </r>
  </si>
  <si>
    <r>
      <t>70_5</t>
    </r>
    <r>
      <rPr>
        <sz val="11"/>
        <color rgb="FF000000"/>
        <rFont val="Calibri"/>
        <charset val="1"/>
      </rPr>
      <t> </t>
    </r>
  </si>
  <si>
    <r>
      <t>tsp_18512_1</t>
    </r>
    <r>
      <rPr>
        <sz val="11"/>
        <color rgb="FF000000"/>
        <rFont val="Calibri"/>
        <charset val="1"/>
      </rPr>
      <t> </t>
    </r>
  </si>
  <si>
    <r>
      <t> vrp_30_4_1 </t>
    </r>
    <r>
      <rPr>
        <sz val="12"/>
        <color rgb="FF500050"/>
        <rFont val="Arial"/>
        <charset val="1"/>
      </rPr>
      <t> </t>
    </r>
  </si>
  <si>
    <r>
      <t>70_7</t>
    </r>
    <r>
      <rPr>
        <sz val="11"/>
        <color rgb="FF000000"/>
        <rFont val="Calibri"/>
        <charset val="1"/>
      </rPr>
      <t> </t>
    </r>
  </si>
  <si>
    <r>
      <t>tsp_1889_1</t>
    </r>
    <r>
      <rPr>
        <sz val="11"/>
        <color rgb="FF000000"/>
        <rFont val="Calibri"/>
        <charset val="1"/>
      </rPr>
      <t> </t>
    </r>
  </si>
  <si>
    <r>
      <t> vrp_301_28_1 </t>
    </r>
    <r>
      <rPr>
        <sz val="12"/>
        <color rgb="FF500050"/>
        <rFont val="Arial"/>
        <charset val="1"/>
      </rPr>
      <t> </t>
    </r>
  </si>
  <si>
    <r>
      <t>70_9</t>
    </r>
    <r>
      <rPr>
        <sz val="11"/>
        <color rgb="FF000000"/>
        <rFont val="Calibri"/>
        <charset val="1"/>
      </rPr>
      <t> </t>
    </r>
  </si>
  <si>
    <r>
      <t>tsp_195_1</t>
    </r>
    <r>
      <rPr>
        <sz val="11"/>
        <color rgb="FF000000"/>
        <rFont val="Calibri"/>
        <charset val="1"/>
      </rPr>
      <t> </t>
    </r>
  </si>
  <si>
    <r>
      <t> vrp_31_9_1 </t>
    </r>
    <r>
      <rPr>
        <sz val="12"/>
        <color rgb="FF500050"/>
        <rFont val="Arial"/>
        <charset val="1"/>
      </rPr>
      <t> </t>
    </r>
  </si>
  <si>
    <r>
      <t>tsp_198_1</t>
    </r>
    <r>
      <rPr>
        <sz val="11"/>
        <color rgb="FF000000"/>
        <rFont val="Calibri"/>
        <charset val="1"/>
      </rPr>
      <t> </t>
    </r>
  </si>
  <si>
    <r>
      <t> vrp_321_30_1 </t>
    </r>
    <r>
      <rPr>
        <sz val="12"/>
        <color rgb="FF500050"/>
        <rFont val="Arial"/>
        <charset val="1"/>
      </rPr>
      <t> </t>
    </r>
  </si>
  <si>
    <r>
      <t>tsp_200_1</t>
    </r>
    <r>
      <rPr>
        <sz val="11"/>
        <color rgb="FF000000"/>
        <rFont val="Calibri"/>
        <charset val="1"/>
      </rPr>
      <t> </t>
    </r>
  </si>
  <si>
    <r>
      <t> vrp_324_16_1  </t>
    </r>
    <r>
      <rPr>
        <sz val="11"/>
        <color rgb="FF000000"/>
        <rFont val="Calibri"/>
        <charset val="1"/>
      </rPr>
      <t> </t>
    </r>
  </si>
  <si>
    <r>
      <t>tsp_200_2</t>
    </r>
    <r>
      <rPr>
        <sz val="11"/>
        <color rgb="FF000000"/>
        <rFont val="Calibri"/>
        <charset val="1"/>
      </rPr>
      <t> </t>
    </r>
  </si>
  <si>
    <r>
      <t> vrp_33_3_1  </t>
    </r>
    <r>
      <rPr>
        <sz val="11"/>
        <color rgb="FF000000"/>
        <rFont val="Calibri"/>
        <charset val="1"/>
      </rPr>
      <t> </t>
    </r>
  </si>
  <si>
    <r>
      <t>tsp_2103_1</t>
    </r>
    <r>
      <rPr>
        <sz val="11"/>
        <color rgb="FF000000"/>
        <rFont val="Calibri"/>
        <charset val="1"/>
      </rPr>
      <t> </t>
    </r>
  </si>
  <si>
    <r>
      <t> vrp_33_4_1  </t>
    </r>
    <r>
      <rPr>
        <sz val="11"/>
        <color rgb="FF000000"/>
        <rFont val="Calibri"/>
        <charset val="1"/>
      </rPr>
      <t> </t>
    </r>
  </si>
  <si>
    <r>
      <t>tsp_2152_1</t>
    </r>
    <r>
      <rPr>
        <sz val="11"/>
        <color rgb="FF000000"/>
        <rFont val="Calibri"/>
        <charset val="1"/>
      </rPr>
      <t> </t>
    </r>
  </si>
  <si>
    <r>
      <t> vrp_33_5_1  </t>
    </r>
    <r>
      <rPr>
        <sz val="11"/>
        <color rgb="FF000000"/>
        <rFont val="Calibri"/>
        <charset val="1"/>
      </rPr>
      <t> </t>
    </r>
  </si>
  <si>
    <r>
      <t>tsp_225_1</t>
    </r>
    <r>
      <rPr>
        <sz val="11"/>
        <color rgb="FF000000"/>
        <rFont val="Calibri"/>
        <charset val="1"/>
      </rPr>
      <t> </t>
    </r>
  </si>
  <si>
    <r>
      <t> vrp_36_11_1  </t>
    </r>
    <r>
      <rPr>
        <sz val="11"/>
        <color rgb="FF000000"/>
        <rFont val="Calibri"/>
        <charset val="1"/>
      </rPr>
      <t> </t>
    </r>
  </si>
  <si>
    <r>
      <t>tsp_226_1</t>
    </r>
    <r>
      <rPr>
        <sz val="11"/>
        <color rgb="FF000000"/>
        <rFont val="Calibri"/>
        <charset val="1"/>
      </rPr>
      <t> </t>
    </r>
  </si>
  <si>
    <r>
      <t> vrp_361_33_1  </t>
    </r>
    <r>
      <rPr>
        <sz val="11"/>
        <color rgb="FF000000"/>
        <rFont val="Calibri"/>
        <charset val="1"/>
      </rPr>
      <t> </t>
    </r>
  </si>
  <si>
    <r>
      <t>tsp_2319_1</t>
    </r>
    <r>
      <rPr>
        <sz val="11"/>
        <color rgb="FF000000"/>
        <rFont val="Calibri"/>
        <charset val="1"/>
      </rPr>
      <t> </t>
    </r>
  </si>
  <si>
    <r>
      <t> vrp_386_47_1  </t>
    </r>
    <r>
      <rPr>
        <sz val="11"/>
        <color rgb="FF000000"/>
        <rFont val="Calibri"/>
        <charset val="1"/>
      </rPr>
      <t> </t>
    </r>
  </si>
  <si>
    <r>
      <t>tsp_2392_1</t>
    </r>
    <r>
      <rPr>
        <sz val="11"/>
        <color rgb="FF000000"/>
        <rFont val="Calibri"/>
        <charset val="1"/>
      </rPr>
      <t> </t>
    </r>
  </si>
  <si>
    <r>
      <t> vrp_397_34_1  </t>
    </r>
    <r>
      <rPr>
        <sz val="11"/>
        <color rgb="FF000000"/>
        <rFont val="Calibri"/>
        <charset val="1"/>
      </rPr>
      <t> </t>
    </r>
  </si>
  <si>
    <r>
      <t>tsp_262_1</t>
    </r>
    <r>
      <rPr>
        <sz val="11"/>
        <color rgb="FF000000"/>
        <rFont val="Calibri"/>
        <charset val="1"/>
      </rPr>
      <t> </t>
    </r>
  </si>
  <si>
    <r>
      <t> vrp_5_4_1 </t>
    </r>
    <r>
      <rPr>
        <sz val="12"/>
        <color rgb="FF500050"/>
        <rFont val="Arial"/>
        <charset val="1"/>
      </rPr>
      <t> </t>
    </r>
  </si>
  <si>
    <r>
      <t>tsp_264_1</t>
    </r>
    <r>
      <rPr>
        <sz val="11"/>
        <color rgb="FF000000"/>
        <rFont val="Calibri"/>
        <charset val="1"/>
      </rPr>
      <t> </t>
    </r>
  </si>
  <si>
    <r>
      <t> vrp_51_5_1 </t>
    </r>
    <r>
      <rPr>
        <sz val="12"/>
        <color rgb="FF500050"/>
        <rFont val="Arial"/>
        <charset val="1"/>
      </rPr>
      <t> </t>
    </r>
  </si>
  <si>
    <r>
      <t>tsp_299_1</t>
    </r>
    <r>
      <rPr>
        <sz val="11"/>
        <color rgb="FF000000"/>
        <rFont val="Calibri"/>
        <charset val="1"/>
      </rPr>
      <t> </t>
    </r>
  </si>
  <si>
    <r>
      <t> vrp_72_4_1 </t>
    </r>
    <r>
      <rPr>
        <sz val="12"/>
        <color rgb="FF500050"/>
        <rFont val="Arial"/>
        <charset val="1"/>
      </rPr>
      <t> </t>
    </r>
  </si>
  <si>
    <r>
      <t>tsp_3038_1</t>
    </r>
    <r>
      <rPr>
        <sz val="11"/>
        <color rgb="FF000000"/>
        <rFont val="Calibri"/>
        <charset val="1"/>
      </rPr>
      <t> </t>
    </r>
  </si>
  <si>
    <r>
      <t> vrp_76_10_1 </t>
    </r>
    <r>
      <rPr>
        <sz val="12"/>
        <color rgb="FF500050"/>
        <rFont val="Arial"/>
        <charset val="1"/>
      </rPr>
      <t> </t>
    </r>
  </si>
  <si>
    <r>
      <t>tsp_318_1</t>
    </r>
    <r>
      <rPr>
        <sz val="11"/>
        <color rgb="FF000000"/>
        <rFont val="Calibri"/>
        <charset val="1"/>
      </rPr>
      <t> </t>
    </r>
  </si>
  <si>
    <r>
      <t> vrp_76_10_2 </t>
    </r>
    <r>
      <rPr>
        <sz val="12"/>
        <color rgb="FF500050"/>
        <rFont val="Arial"/>
        <charset val="1"/>
      </rPr>
      <t> </t>
    </r>
  </si>
  <si>
    <r>
      <t>tsp_318_2</t>
    </r>
    <r>
      <rPr>
        <sz val="11"/>
        <color rgb="FF000000"/>
        <rFont val="Calibri"/>
        <charset val="1"/>
      </rPr>
      <t> </t>
    </r>
  </si>
  <si>
    <r>
      <t> vrp_76_14_1 </t>
    </r>
    <r>
      <rPr>
        <sz val="12"/>
        <color rgb="FF500050"/>
        <rFont val="Arial"/>
        <charset val="1"/>
      </rPr>
      <t> </t>
    </r>
  </si>
  <si>
    <r>
      <t>tsp_33810_1</t>
    </r>
    <r>
      <rPr>
        <sz val="11"/>
        <color rgb="FF000000"/>
        <rFont val="Calibri"/>
        <charset val="1"/>
      </rPr>
      <t> </t>
    </r>
  </si>
  <si>
    <r>
      <t> vrp_76_14_2 </t>
    </r>
    <r>
      <rPr>
        <sz val="12"/>
        <color rgb="FF500050"/>
        <rFont val="Arial"/>
        <charset val="1"/>
      </rPr>
      <t> </t>
    </r>
  </si>
  <si>
    <r>
      <t>tsp_3795_1</t>
    </r>
    <r>
      <rPr>
        <sz val="11"/>
        <color rgb="FF000000"/>
        <rFont val="Calibri"/>
        <charset val="1"/>
      </rPr>
      <t> </t>
    </r>
  </si>
  <si>
    <r>
      <t> vrp_76_15_1 </t>
    </r>
    <r>
      <rPr>
        <sz val="12"/>
        <color rgb="FF500050"/>
        <rFont val="Arial"/>
        <charset val="1"/>
      </rPr>
      <t> </t>
    </r>
  </si>
  <si>
    <r>
      <t>tsp_400_1</t>
    </r>
    <r>
      <rPr>
        <sz val="11"/>
        <color rgb="FF000000"/>
        <rFont val="Calibri"/>
        <charset val="1"/>
      </rPr>
      <t> </t>
    </r>
  </si>
  <si>
    <r>
      <t> vrp_76_7_1 </t>
    </r>
    <r>
      <rPr>
        <sz val="12"/>
        <color rgb="FF500050"/>
        <rFont val="Arial"/>
        <charset val="1"/>
      </rPr>
      <t> </t>
    </r>
  </si>
  <si>
    <r>
      <t>tsp_417_1</t>
    </r>
    <r>
      <rPr>
        <sz val="11"/>
        <color rgb="FF000000"/>
        <rFont val="Calibri"/>
        <charset val="1"/>
      </rPr>
      <t> </t>
    </r>
  </si>
  <si>
    <r>
      <t> vrp_76_7_2 </t>
    </r>
    <r>
      <rPr>
        <sz val="12"/>
        <color rgb="FF500050"/>
        <rFont val="Arial"/>
        <charset val="1"/>
      </rPr>
      <t> </t>
    </r>
  </si>
  <si>
    <r>
      <t>tsp_439_1</t>
    </r>
    <r>
      <rPr>
        <sz val="11"/>
        <color rgb="FF000000"/>
        <rFont val="Calibri"/>
        <charset val="1"/>
      </rPr>
      <t> </t>
    </r>
  </si>
  <si>
    <r>
      <t> vrp_76_8_1 </t>
    </r>
    <r>
      <rPr>
        <sz val="12"/>
        <color rgb="FF500050"/>
        <rFont val="Arial"/>
        <charset val="1"/>
      </rPr>
      <t> </t>
    </r>
  </si>
  <si>
    <r>
      <t>tsp_442_1</t>
    </r>
    <r>
      <rPr>
        <sz val="11"/>
        <color rgb="FF000000"/>
        <rFont val="Calibri"/>
        <charset val="1"/>
      </rPr>
      <t> </t>
    </r>
  </si>
  <si>
    <r>
      <t> vrp_76_8_2 </t>
    </r>
    <r>
      <rPr>
        <sz val="12"/>
        <color rgb="FF500050"/>
        <rFont val="Arial"/>
        <charset val="1"/>
      </rPr>
      <t> </t>
    </r>
  </si>
  <si>
    <r>
      <t>tsp_4461_1</t>
    </r>
    <r>
      <rPr>
        <sz val="11"/>
        <color rgb="FF000000"/>
        <rFont val="Calibri"/>
        <charset val="1"/>
      </rPr>
      <t> </t>
    </r>
  </si>
  <si>
    <r>
      <t> vrp_76_9_1 </t>
    </r>
    <r>
      <rPr>
        <sz val="12"/>
        <color rgb="FF500050"/>
        <rFont val="Arial"/>
        <charset val="1"/>
      </rPr>
      <t> </t>
    </r>
  </si>
  <si>
    <r>
      <t>tsp_493_1</t>
    </r>
    <r>
      <rPr>
        <sz val="11"/>
        <color rgb="FF000000"/>
        <rFont val="Calibri"/>
        <charset val="1"/>
      </rPr>
      <t> </t>
    </r>
  </si>
  <si>
    <r>
      <t> vrp_76_9_2 </t>
    </r>
    <r>
      <rPr>
        <sz val="12"/>
        <color rgb="FF500050"/>
        <rFont val="Arial"/>
        <charset val="1"/>
      </rPr>
      <t> </t>
    </r>
  </si>
  <si>
    <r>
      <t>tsp_5_1</t>
    </r>
    <r>
      <rPr>
        <sz val="11"/>
        <color rgb="FF000000"/>
        <rFont val="Calibri"/>
        <charset val="1"/>
      </rPr>
      <t> </t>
    </r>
  </si>
  <si>
    <r>
      <t> vrp_76_9_3 </t>
    </r>
    <r>
      <rPr>
        <sz val="12"/>
        <color rgb="FF500050"/>
        <rFont val="Arial"/>
        <charset val="1"/>
      </rPr>
      <t> </t>
    </r>
  </si>
  <si>
    <r>
      <t>tsp_51_1</t>
    </r>
    <r>
      <rPr>
        <sz val="11"/>
        <color rgb="FF000000"/>
        <rFont val="Calibri"/>
        <charset val="1"/>
      </rPr>
      <t> </t>
    </r>
  </si>
  <si>
    <r>
      <t>vrp_400_18</t>
    </r>
    <r>
      <rPr>
        <sz val="11"/>
        <color rgb="FF000000"/>
        <rFont val="Calibri"/>
        <charset val="1"/>
      </rPr>
      <t> </t>
    </r>
  </si>
  <si>
    <r>
      <t>tsp_574_1</t>
    </r>
    <r>
      <rPr>
        <sz val="11"/>
        <color rgb="FF000000"/>
        <rFont val="Calibri"/>
        <charset val="1"/>
      </rPr>
      <t> </t>
    </r>
  </si>
  <si>
    <r>
      <t> vrp_41_14_1 </t>
    </r>
    <r>
      <rPr>
        <sz val="12"/>
        <color rgb="FF222222"/>
        <rFont val="Arial"/>
        <charset val="1"/>
      </rPr>
      <t> </t>
    </r>
  </si>
  <si>
    <r>
      <t>tsp_575_1</t>
    </r>
    <r>
      <rPr>
        <sz val="11"/>
        <color rgb="FF000000"/>
        <rFont val="Calibri"/>
        <charset val="1"/>
      </rPr>
      <t> </t>
    </r>
  </si>
  <si>
    <r>
      <t> vrp_421_41_1 </t>
    </r>
    <r>
      <rPr>
        <sz val="12"/>
        <color rgb="FF222222"/>
        <rFont val="Arial"/>
        <charset val="1"/>
      </rPr>
      <t> </t>
    </r>
  </si>
  <si>
    <r>
      <t>tsp_5915_1</t>
    </r>
    <r>
      <rPr>
        <sz val="11"/>
        <color rgb="FF000000"/>
        <rFont val="Calibri"/>
        <charset val="1"/>
      </rPr>
      <t> </t>
    </r>
  </si>
  <si>
    <r>
      <t> vrp_45_4_1 </t>
    </r>
    <r>
      <rPr>
        <sz val="12"/>
        <color rgb="FF222222"/>
        <rFont val="Arial"/>
        <charset val="1"/>
      </rPr>
      <t> </t>
    </r>
  </si>
  <si>
    <r>
      <t>tsp_5934_1</t>
    </r>
    <r>
      <rPr>
        <sz val="11"/>
        <color rgb="FF000000"/>
        <rFont val="Calibri"/>
        <charset val="1"/>
      </rPr>
      <t> </t>
    </r>
  </si>
  <si>
    <r>
      <t> vrp_481_38_1 </t>
    </r>
    <r>
      <rPr>
        <sz val="12"/>
        <color rgb="FF222222"/>
        <rFont val="Arial"/>
        <charset val="1"/>
      </rPr>
      <t> </t>
    </r>
  </si>
  <si>
    <r>
      <t>tsp_654_1</t>
    </r>
    <r>
      <rPr>
        <sz val="11"/>
        <color rgb="FF000000"/>
        <rFont val="Calibri"/>
        <charset val="1"/>
      </rPr>
      <t> </t>
    </r>
  </si>
  <si>
    <r>
      <t> vrp_484_19_1 </t>
    </r>
    <r>
      <rPr>
        <sz val="12"/>
        <color rgb="FF222222"/>
        <rFont val="Arial"/>
        <charset val="1"/>
      </rPr>
      <t> </t>
    </r>
  </si>
  <si>
    <r>
      <t>tsp_657_1</t>
    </r>
    <r>
      <rPr>
        <sz val="11"/>
        <color rgb="FF000000"/>
        <rFont val="Calibri"/>
        <charset val="1"/>
      </rPr>
      <t> </t>
    </r>
  </si>
  <si>
    <r>
      <t> vrp_48_4_1 </t>
    </r>
    <r>
      <rPr>
        <sz val="12"/>
        <color rgb="FF222222"/>
        <rFont val="Arial"/>
        <charset val="1"/>
      </rPr>
      <t> </t>
    </r>
  </si>
  <si>
    <r>
      <t>tsp_70_1</t>
    </r>
    <r>
      <rPr>
        <sz val="11"/>
        <color rgb="FF000000"/>
        <rFont val="Calibri"/>
        <charset val="1"/>
      </rPr>
      <t> </t>
    </r>
  </si>
  <si>
    <r>
      <t>tsp_724_1</t>
    </r>
    <r>
      <rPr>
        <sz val="11"/>
        <color rgb="FF000000"/>
        <rFont val="Calibri"/>
        <charset val="1"/>
      </rPr>
      <t> </t>
    </r>
  </si>
  <si>
    <r>
      <t>tsp_7397_1</t>
    </r>
    <r>
      <rPr>
        <sz val="11"/>
        <color rgb="FF000000"/>
        <rFont val="Calibri"/>
        <charset val="1"/>
      </rPr>
      <t> </t>
    </r>
  </si>
  <si>
    <r>
      <t>tsp_76_1</t>
    </r>
    <r>
      <rPr>
        <sz val="11"/>
        <color rgb="FF000000"/>
        <rFont val="Calibri"/>
        <charset val="1"/>
      </rPr>
      <t> </t>
    </r>
  </si>
  <si>
    <r>
      <t>tsp_76_2</t>
    </r>
    <r>
      <rPr>
        <sz val="11"/>
        <color rgb="FF000000"/>
        <rFont val="Calibri"/>
        <charset val="1"/>
      </rPr>
      <t> </t>
    </r>
  </si>
  <si>
    <r>
      <t>tsp_783_1</t>
    </r>
    <r>
      <rPr>
        <sz val="11"/>
        <color rgb="FF000000"/>
        <rFont val="Calibri"/>
        <charset val="1"/>
      </rPr>
      <t> </t>
    </r>
  </si>
  <si>
    <r>
      <t>tsp_99_1</t>
    </r>
    <r>
      <rPr>
        <sz val="11"/>
        <color rgb="FF000000"/>
        <rFont val="Calibri"/>
        <charset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</si>
</sst>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name val="Calibri"/>
      <charset val="1"/>
    </font>
    <font>
      <sz val="12"/>
      <color rgb="FF500050"/>
      <name val="Arial"/>
      <charset val="1"/>
    </font>
    <font>
      <sz val="12"/>
      <color rgb="FF222222"/>
      <name val="Arial"/>
      <charset val="1"/>
    </font>
    <font>
      <sz val="12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/>
    <xf numFmtId="2" fontId="1" fillId="0" borderId="1" xfId="0" applyNumberFormat="1" applyFont="1" applyBorder="1"/>
    <xf numFmtId="2" fontId="0" fillId="0" borderId="0" xfId="0" applyNumberFormat="1"/>
    <xf numFmtId="164" fontId="1" fillId="0" borderId="1" xfId="0" applyNumberFormat="1" applyFont="1" applyBorder="1"/>
    <xf numFmtId="164" fontId="0" fillId="0" borderId="0" xfId="0" applyNumberFormat="1"/>
    <xf numFmtId="0" fontId="3" fillId="0" borderId="1" xfId="0" applyFont="1" applyBorder="1"/>
    <xf numFmtId="2" fontId="5" fillId="0" borderId="1" xfId="0" applyNumberFormat="1" applyFont="1" applyBorder="1"/>
    <xf numFmtId="2" fontId="2" fillId="0" borderId="1" xfId="0" applyNumberFormat="1" applyFont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abSelected="1" workbookViewId="0">
      <selection activeCell="P5" sqref="P5"/>
    </sheetView>
  </sheetViews>
  <sheetFormatPr defaultRowHeight="15"/>
  <cols>
    <col min="7" max="8" width="11.42578125" bestFit="1" customWidth="1"/>
    <col min="11" max="11" width="12.140625" customWidth="1"/>
    <col min="12" max="12" width="14.5703125" customWidth="1"/>
    <col min="13" max="13" width="14" customWidth="1"/>
    <col min="14" max="14" width="10" bestFit="1" customWidth="1"/>
    <col min="16" max="16" width="17.42578125" customWidth="1"/>
    <col min="17" max="17" width="17" customWidth="1"/>
    <col min="18" max="18" width="11" customWidth="1"/>
    <col min="19" max="19" width="12" customWidth="1"/>
  </cols>
  <sheetData>
    <row r="1" spans="1:19" ht="15.75">
      <c r="A1" s="1" t="s">
        <v>0</v>
      </c>
      <c r="B1" s="3">
        <v>29</v>
      </c>
      <c r="C1" s="4">
        <v>26</v>
      </c>
      <c r="D1" s="4">
        <f>(C1-B1)/MIN(B1,C1)</f>
        <v>-0.11538461538461539</v>
      </c>
      <c r="F1" s="1" t="s">
        <v>1</v>
      </c>
      <c r="G1" s="3">
        <v>19</v>
      </c>
      <c r="H1" s="4">
        <v>19</v>
      </c>
      <c r="I1" s="4">
        <f>(G1-H1)/G1</f>
        <v>0</v>
      </c>
      <c r="K1" s="1" t="s">
        <v>2</v>
      </c>
      <c r="L1" s="5">
        <v>24373.395</v>
      </c>
      <c r="M1" s="6">
        <v>22705.152999999998</v>
      </c>
      <c r="N1" s="4">
        <f>(M1-L1)/MIN(L1,M1)</f>
        <v>-7.3474158046854032E-2</v>
      </c>
      <c r="P1" s="7" t="s">
        <v>3</v>
      </c>
      <c r="Q1" s="8">
        <v>889.82</v>
      </c>
      <c r="R1">
        <v>815.85299999999995</v>
      </c>
      <c r="S1" s="4">
        <f>(R1-Q1)/MIN(Q1,R1)</f>
        <v>-9.066216585585897E-2</v>
      </c>
    </row>
    <row r="2" spans="1:19" ht="15.75">
      <c r="A2" s="1" t="s">
        <v>4</v>
      </c>
      <c r="B2" s="3">
        <v>71</v>
      </c>
      <c r="C2" s="4">
        <v>68</v>
      </c>
      <c r="D2" s="4">
        <f t="shared" ref="D2:D36" si="0">(C2-B2)/MIN(B2,C2)</f>
        <v>-4.4117647058823532E-2</v>
      </c>
      <c r="F2" s="1" t="s">
        <v>5</v>
      </c>
      <c r="G2" s="3">
        <v>11080</v>
      </c>
      <c r="H2" s="4">
        <v>12066</v>
      </c>
      <c r="I2" s="4">
        <f>(G2-H2)/H2</f>
        <v>-8.1717221945963869E-2</v>
      </c>
      <c r="K2" s="1" t="s">
        <v>6</v>
      </c>
      <c r="L2" s="5">
        <v>24677.905999999999</v>
      </c>
      <c r="M2" s="6">
        <v>23004.296999999999</v>
      </c>
      <c r="N2" s="4">
        <f t="shared" ref="N2:N65" si="1">(M2-L2)/MIN(L2,M2)</f>
        <v>-7.275201672105E-2</v>
      </c>
      <c r="P2" s="7" t="s">
        <v>7</v>
      </c>
      <c r="Q2" s="8">
        <v>2229.4899999999998</v>
      </c>
      <c r="R2">
        <v>1888.8710000000001</v>
      </c>
      <c r="S2" s="4">
        <f t="shared" ref="S2:S65" si="2">(R2-Q2)/MIN(Q2,R2)</f>
        <v>-0.1803294137079767</v>
      </c>
    </row>
    <row r="3" spans="1:19" ht="15.75">
      <c r="A3" s="1" t="s">
        <v>8</v>
      </c>
      <c r="B3" s="3">
        <v>121</v>
      </c>
      <c r="C3" s="4">
        <v>116</v>
      </c>
      <c r="D3" s="4">
        <f t="shared" si="0"/>
        <v>-4.3103448275862072E-2</v>
      </c>
      <c r="F3" s="1" t="s">
        <v>9</v>
      </c>
      <c r="G3" s="3">
        <v>993511</v>
      </c>
      <c r="H3" s="4">
        <v>1094968</v>
      </c>
      <c r="I3" s="4">
        <f t="shared" ref="I3:I18" si="3">(G3-H3)/H3</f>
        <v>-9.2657502319702489E-2</v>
      </c>
      <c r="K3" s="1" t="s">
        <v>10</v>
      </c>
      <c r="L3" s="5">
        <v>27700.06</v>
      </c>
      <c r="M3" s="6">
        <v>22130.591</v>
      </c>
      <c r="N3" s="4">
        <f t="shared" si="1"/>
        <v>-0.25166381684068001</v>
      </c>
      <c r="P3" s="7" t="s">
        <v>11</v>
      </c>
      <c r="Q3" s="8">
        <v>2157.38</v>
      </c>
      <c r="R3">
        <v>1821.672</v>
      </c>
      <c r="S3" s="4">
        <f t="shared" si="2"/>
        <v>-0.18428564527532951</v>
      </c>
    </row>
    <row r="4" spans="1:19" ht="15.75">
      <c r="A4" s="1" t="s">
        <v>12</v>
      </c>
      <c r="B4" s="3">
        <v>185</v>
      </c>
      <c r="C4" s="4">
        <v>181</v>
      </c>
      <c r="D4" s="4">
        <f t="shared" si="0"/>
        <v>-2.2099447513812154E-2</v>
      </c>
      <c r="F4" s="1" t="s">
        <v>13</v>
      </c>
      <c r="G4" s="3">
        <v>99124</v>
      </c>
      <c r="H4" s="4">
        <v>108359</v>
      </c>
      <c r="I4" s="4">
        <f t="shared" si="3"/>
        <v>-8.5225961849038842E-2</v>
      </c>
      <c r="K4" s="1" t="s">
        <v>14</v>
      </c>
      <c r="L4" s="5">
        <v>24447.085999999999</v>
      </c>
      <c r="M4" s="6">
        <v>23139.094000000001</v>
      </c>
      <c r="N4" s="4">
        <f t="shared" si="1"/>
        <v>-5.6527364468116098E-2</v>
      </c>
      <c r="P4" s="7" t="s">
        <v>15</v>
      </c>
      <c r="Q4" s="8">
        <v>1471.37</v>
      </c>
      <c r="R4">
        <v>1868.068</v>
      </c>
      <c r="S4" s="4">
        <f t="shared" si="2"/>
        <v>0.26961131462514537</v>
      </c>
    </row>
    <row r="5" spans="1:19" ht="15.75">
      <c r="A5" s="1" t="s">
        <v>16</v>
      </c>
      <c r="B5" s="3">
        <v>306</v>
      </c>
      <c r="C5" s="4">
        <v>303</v>
      </c>
      <c r="D5" s="4">
        <f t="shared" si="0"/>
        <v>-9.9009900990099011E-3</v>
      </c>
      <c r="F5" s="1" t="s">
        <v>17</v>
      </c>
      <c r="G5" s="3">
        <v>93045</v>
      </c>
      <c r="H5" s="4">
        <v>99837</v>
      </c>
      <c r="I5" s="4">
        <f t="shared" si="3"/>
        <v>-6.8030890351272577E-2</v>
      </c>
      <c r="K5" s="1" t="s">
        <v>18</v>
      </c>
      <c r="L5" s="5">
        <v>25773.276999999998</v>
      </c>
      <c r="M5" s="6">
        <v>23917.919999999998</v>
      </c>
      <c r="N5" s="4">
        <f t="shared" si="1"/>
        <v>-7.7571837350405057E-2</v>
      </c>
      <c r="P5" s="7" t="s">
        <v>19</v>
      </c>
      <c r="Q5" s="8">
        <v>1740.39</v>
      </c>
      <c r="R5">
        <v>1572.4949999999999</v>
      </c>
      <c r="S5" s="4">
        <f t="shared" si="2"/>
        <v>-0.10676981484837804</v>
      </c>
    </row>
    <row r="6" spans="1:19" ht="15.75">
      <c r="A6" s="1" t="s">
        <v>20</v>
      </c>
      <c r="B6" s="3">
        <v>6</v>
      </c>
      <c r="C6" s="4">
        <v>6</v>
      </c>
      <c r="D6" s="4">
        <f t="shared" si="0"/>
        <v>0</v>
      </c>
      <c r="F6" s="1" t="s">
        <v>21</v>
      </c>
      <c r="G6" s="3">
        <v>1272176</v>
      </c>
      <c r="H6" s="4">
        <v>1333671</v>
      </c>
      <c r="I6" s="4">
        <f t="shared" si="3"/>
        <v>-4.6109572750700885E-2</v>
      </c>
      <c r="K6" s="1" t="s">
        <v>22</v>
      </c>
      <c r="L6" s="5">
        <v>8928.4599999999991</v>
      </c>
      <c r="M6" s="6">
        <v>8989.3870000000006</v>
      </c>
      <c r="N6" s="4">
        <f t="shared" si="1"/>
        <v>6.8239091623865152E-3</v>
      </c>
      <c r="P6" s="7" t="s">
        <v>23</v>
      </c>
      <c r="Q6" s="8">
        <v>1141.1300000000001</v>
      </c>
      <c r="R6">
        <v>1027.298</v>
      </c>
      <c r="S6" s="4">
        <f t="shared" si="2"/>
        <v>-0.11080718545154386</v>
      </c>
    </row>
    <row r="7" spans="1:19" ht="15.75">
      <c r="A7" s="1" t="s">
        <v>24</v>
      </c>
      <c r="B7" s="3">
        <v>13</v>
      </c>
      <c r="C7" s="4">
        <v>12</v>
      </c>
      <c r="D7" s="4">
        <f t="shared" si="0"/>
        <v>-8.3333333333333329E-2</v>
      </c>
      <c r="F7" s="1" t="s">
        <v>25</v>
      </c>
      <c r="G7" s="3">
        <v>9816</v>
      </c>
      <c r="H7" s="4">
        <v>10547</v>
      </c>
      <c r="I7" s="4">
        <f t="shared" si="3"/>
        <v>-6.930880819190291E-2</v>
      </c>
      <c r="K7" s="1" t="s">
        <v>26</v>
      </c>
      <c r="L7" s="5">
        <v>22167385.870000001</v>
      </c>
      <c r="M7" s="6">
        <v>20679857.377999999</v>
      </c>
      <c r="N7" s="4">
        <f t="shared" si="1"/>
        <v>-7.1931274225444639E-2</v>
      </c>
      <c r="P7" s="7" t="s">
        <v>27</v>
      </c>
      <c r="Q7" s="8">
        <v>1141.1300000000001</v>
      </c>
      <c r="R7">
        <v>1027.298</v>
      </c>
      <c r="S7" s="4">
        <f t="shared" si="2"/>
        <v>-0.11080718545154386</v>
      </c>
    </row>
    <row r="8" spans="1:19" ht="15.75">
      <c r="A8" s="1" t="s">
        <v>28</v>
      </c>
      <c r="B8" s="3">
        <v>20</v>
      </c>
      <c r="C8" s="4">
        <v>18</v>
      </c>
      <c r="D8" s="4">
        <f t="shared" si="0"/>
        <v>-0.1111111111111111</v>
      </c>
      <c r="F8" s="1" t="s">
        <v>29</v>
      </c>
      <c r="G8" s="3">
        <v>99090</v>
      </c>
      <c r="H8" s="4">
        <v>100236</v>
      </c>
      <c r="I8" s="4">
        <f t="shared" si="3"/>
        <v>-1.1433018077337483E-2</v>
      </c>
      <c r="K8" s="1" t="s">
        <v>30</v>
      </c>
      <c r="L8" s="5">
        <v>689.95399999999995</v>
      </c>
      <c r="M8" s="6">
        <v>683.74599999999998</v>
      </c>
      <c r="N8" s="4">
        <f t="shared" si="1"/>
        <v>-9.0793949800071529E-3</v>
      </c>
      <c r="P8" s="7" t="s">
        <v>31</v>
      </c>
      <c r="Q8" s="8">
        <v>859.86</v>
      </c>
      <c r="R8">
        <v>839.65700000000004</v>
      </c>
      <c r="S8" s="4">
        <f t="shared" si="2"/>
        <v>-2.4061015390808359E-2</v>
      </c>
    </row>
    <row r="9" spans="1:19" ht="15.75">
      <c r="A9" s="1" t="s">
        <v>32</v>
      </c>
      <c r="B9" s="3">
        <v>26</v>
      </c>
      <c r="C9" s="4">
        <v>26</v>
      </c>
      <c r="D9" s="4">
        <f t="shared" si="0"/>
        <v>0</v>
      </c>
      <c r="F9" s="1" t="s">
        <v>33</v>
      </c>
      <c r="G9" s="3">
        <v>1067697</v>
      </c>
      <c r="H9" s="4">
        <v>1103484</v>
      </c>
      <c r="I9" s="4">
        <f t="shared" si="3"/>
        <v>-3.243091879900388E-2</v>
      </c>
      <c r="K9" s="1" t="s">
        <v>34</v>
      </c>
      <c r="L9" s="5">
        <v>15873.432000000001</v>
      </c>
      <c r="M9" s="6">
        <v>17727.710999999999</v>
      </c>
      <c r="N9" s="4">
        <f t="shared" si="1"/>
        <v>0.11681651453825477</v>
      </c>
      <c r="P9" s="7" t="s">
        <v>35</v>
      </c>
      <c r="Q9" s="8">
        <v>1201.3499999999999</v>
      </c>
      <c r="R9">
        <v>1068.8499999999999</v>
      </c>
      <c r="S9" s="4">
        <f t="shared" si="2"/>
        <v>-0.12396500912195352</v>
      </c>
    </row>
    <row r="10" spans="1:19" ht="15.75">
      <c r="A10" s="1" t="s">
        <v>36</v>
      </c>
      <c r="B10" s="3">
        <v>44</v>
      </c>
      <c r="C10" s="4">
        <v>42</v>
      </c>
      <c r="D10" s="4">
        <f t="shared" si="0"/>
        <v>-4.7619047619047616E-2</v>
      </c>
      <c r="F10" s="1" t="s">
        <v>37</v>
      </c>
      <c r="G10" s="3">
        <v>1638698</v>
      </c>
      <c r="H10" s="4">
        <v>1688432</v>
      </c>
      <c r="I10" s="4">
        <f t="shared" si="3"/>
        <v>-2.9455731708472713E-2</v>
      </c>
      <c r="K10" s="1" t="s">
        <v>38</v>
      </c>
      <c r="L10" s="5">
        <v>248137.372</v>
      </c>
      <c r="M10" s="6">
        <v>251055.55</v>
      </c>
      <c r="N10" s="4">
        <f t="shared" si="1"/>
        <v>1.1760332498403284E-2</v>
      </c>
      <c r="P10" s="7" t="s">
        <v>39</v>
      </c>
      <c r="Q10" s="8">
        <v>1260.45</v>
      </c>
      <c r="R10">
        <v>1156.646</v>
      </c>
      <c r="S10" s="4">
        <f t="shared" si="2"/>
        <v>-8.9745695744419721E-2</v>
      </c>
    </row>
    <row r="11" spans="1:19" ht="15.75">
      <c r="A11" s="1" t="s">
        <v>40</v>
      </c>
      <c r="B11" s="3">
        <v>3</v>
      </c>
      <c r="C11" s="4">
        <v>3</v>
      </c>
      <c r="D11" s="4">
        <f t="shared" si="0"/>
        <v>0</v>
      </c>
      <c r="F11" s="1" t="s">
        <v>41</v>
      </c>
      <c r="G11" s="3">
        <v>99045</v>
      </c>
      <c r="H11" s="4">
        <v>99764</v>
      </c>
      <c r="I11" s="4">
        <f t="shared" si="3"/>
        <v>-7.2070085401547655E-3</v>
      </c>
      <c r="K11" s="1" t="s">
        <v>42</v>
      </c>
      <c r="L11" s="5">
        <v>47222.923000000003</v>
      </c>
      <c r="M11" s="6">
        <v>52038.133000000002</v>
      </c>
      <c r="N11" s="4">
        <f t="shared" si="1"/>
        <v>0.10196763974140269</v>
      </c>
      <c r="P11" s="7" t="s">
        <v>43</v>
      </c>
      <c r="Q11" s="8">
        <v>1091.19</v>
      </c>
      <c r="R11">
        <v>1131.6310000000001</v>
      </c>
      <c r="S11" s="4">
        <f t="shared" si="2"/>
        <v>3.7061373363025715E-2</v>
      </c>
    </row>
    <row r="12" spans="1:19" ht="15.75">
      <c r="A12" s="1" t="s">
        <v>44</v>
      </c>
      <c r="B12" s="3">
        <v>5</v>
      </c>
      <c r="C12" s="4">
        <v>5</v>
      </c>
      <c r="D12" s="4">
        <f t="shared" si="0"/>
        <v>0</v>
      </c>
      <c r="F12" s="1" t="s">
        <v>45</v>
      </c>
      <c r="G12" s="9">
        <v>3879439</v>
      </c>
      <c r="H12" s="4">
        <v>3967032</v>
      </c>
      <c r="I12" s="4">
        <f t="shared" si="3"/>
        <v>-2.2080235299337135E-2</v>
      </c>
      <c r="K12" s="1" t="s">
        <v>46</v>
      </c>
      <c r="L12" s="5">
        <v>265153.23499999999</v>
      </c>
      <c r="M12" s="6">
        <v>276695.016</v>
      </c>
      <c r="N12" s="4">
        <f t="shared" si="1"/>
        <v>4.3528720288854926E-2</v>
      </c>
      <c r="P12" s="7" t="s">
        <v>47</v>
      </c>
      <c r="Q12" s="8">
        <v>1087.8699999999999</v>
      </c>
      <c r="R12">
        <v>1046.6590000000001</v>
      </c>
      <c r="S12" s="4">
        <f t="shared" si="2"/>
        <v>-3.937385528620093E-2</v>
      </c>
    </row>
    <row r="13" spans="1:19" ht="15.75">
      <c r="A13" s="1" t="s">
        <v>48</v>
      </c>
      <c r="B13" s="3">
        <v>6</v>
      </c>
      <c r="C13" s="4">
        <v>5</v>
      </c>
      <c r="D13" s="4">
        <f t="shared" si="0"/>
        <v>-0.2</v>
      </c>
      <c r="F13" s="1" t="s">
        <v>49</v>
      </c>
      <c r="G13" s="3">
        <v>99090</v>
      </c>
      <c r="H13" s="4">
        <v>99924</v>
      </c>
      <c r="I13" s="4">
        <f t="shared" si="3"/>
        <v>-8.3463432208478443E-3</v>
      </c>
      <c r="K13" s="1" t="s">
        <v>50</v>
      </c>
      <c r="L13" s="5">
        <v>63356.99</v>
      </c>
      <c r="M13" s="6">
        <v>63106.54</v>
      </c>
      <c r="N13" s="4">
        <f t="shared" si="1"/>
        <v>-3.968685337525985E-3</v>
      </c>
      <c r="P13" s="7" t="s">
        <v>51</v>
      </c>
      <c r="Q13" s="8">
        <v>2871.58</v>
      </c>
      <c r="R13">
        <v>2733.3919999999998</v>
      </c>
      <c r="S13" s="4">
        <f t="shared" si="2"/>
        <v>-5.0555500272189323E-2</v>
      </c>
    </row>
    <row r="14" spans="1:19" ht="15.75">
      <c r="A14" s="1" t="s">
        <v>52</v>
      </c>
      <c r="B14" s="3">
        <v>8</v>
      </c>
      <c r="C14" s="4">
        <v>8</v>
      </c>
      <c r="D14" s="4">
        <f t="shared" si="0"/>
        <v>0</v>
      </c>
      <c r="F14" s="1" t="s">
        <v>53</v>
      </c>
      <c r="G14" s="3">
        <v>20939</v>
      </c>
      <c r="H14" s="4">
        <v>23974</v>
      </c>
      <c r="I14" s="4">
        <f t="shared" si="3"/>
        <v>-0.12659547843497121</v>
      </c>
      <c r="K14" s="1" t="s">
        <v>54</v>
      </c>
      <c r="L14" s="5">
        <v>1071119.0919999999</v>
      </c>
      <c r="M14" s="6">
        <v>1102394.7760000001</v>
      </c>
      <c r="N14" s="4">
        <f t="shared" si="1"/>
        <v>2.9199072478114436E-2</v>
      </c>
      <c r="P14" s="7" t="s">
        <v>55</v>
      </c>
      <c r="Q14" s="8">
        <v>2624.26</v>
      </c>
      <c r="R14">
        <v>2715.6770000000001</v>
      </c>
      <c r="S14" s="4">
        <f t="shared" si="2"/>
        <v>3.4835344058896565E-2</v>
      </c>
    </row>
    <row r="15" spans="1:19" ht="15.75">
      <c r="A15" s="1" t="s">
        <v>56</v>
      </c>
      <c r="B15" s="3">
        <v>11</v>
      </c>
      <c r="C15" s="4">
        <v>11</v>
      </c>
      <c r="D15" s="4">
        <f t="shared" si="0"/>
        <v>0</v>
      </c>
      <c r="F15" s="1" t="s">
        <v>57</v>
      </c>
      <c r="G15" s="3">
        <v>48984</v>
      </c>
      <c r="H15" s="4">
        <v>54408</v>
      </c>
      <c r="I15" s="4">
        <f t="shared" si="3"/>
        <v>-9.9691221879135428E-2</v>
      </c>
      <c r="K15" s="1" t="s">
        <v>58</v>
      </c>
      <c r="L15" s="5">
        <v>63099.894</v>
      </c>
      <c r="M15" s="6">
        <v>65939.176999999996</v>
      </c>
      <c r="N15" s="4">
        <f t="shared" si="1"/>
        <v>4.4996636602907696E-2</v>
      </c>
      <c r="P15" s="7" t="s">
        <v>59</v>
      </c>
      <c r="Q15" s="8">
        <v>2856</v>
      </c>
      <c r="R15">
        <v>2596.77</v>
      </c>
      <c r="S15" s="4">
        <f t="shared" si="2"/>
        <v>-9.9827863076052181E-2</v>
      </c>
    </row>
    <row r="16" spans="1:19" ht="15.75">
      <c r="A16" s="1" t="s">
        <v>60</v>
      </c>
      <c r="B16" s="3">
        <v>10</v>
      </c>
      <c r="C16" s="4">
        <v>9</v>
      </c>
      <c r="D16" s="4">
        <f t="shared" si="0"/>
        <v>-0.1111111111111111</v>
      </c>
      <c r="F16" s="1" t="s">
        <v>61</v>
      </c>
      <c r="G16" s="3">
        <v>132960</v>
      </c>
      <c r="H16" s="4">
        <v>142156</v>
      </c>
      <c r="I16" s="4">
        <f t="shared" si="3"/>
        <v>-6.4689496046596698E-2</v>
      </c>
      <c r="K16" s="1" t="s">
        <v>62</v>
      </c>
      <c r="L16" s="5">
        <v>143295.95499999999</v>
      </c>
      <c r="M16" s="6">
        <v>124630.394</v>
      </c>
      <c r="N16" s="4">
        <f t="shared" si="1"/>
        <v>-0.14976732722196151</v>
      </c>
      <c r="P16" s="7" t="s">
        <v>63</v>
      </c>
      <c r="Q16" s="8">
        <v>3289.9</v>
      </c>
      <c r="R16">
        <v>3034.904</v>
      </c>
      <c r="S16" s="4">
        <f t="shared" si="2"/>
        <v>-8.4021109069677358E-2</v>
      </c>
    </row>
    <row r="17" spans="1:19" ht="15.75">
      <c r="A17" s="1" t="s">
        <v>64</v>
      </c>
      <c r="B17" s="3">
        <v>24</v>
      </c>
      <c r="C17" s="4">
        <v>22</v>
      </c>
      <c r="D17" s="4">
        <f t="shared" si="0"/>
        <v>-9.0909090909090912E-2</v>
      </c>
      <c r="F17" s="1" t="s">
        <v>65</v>
      </c>
      <c r="G17" s="3">
        <v>4630</v>
      </c>
      <c r="H17" s="4">
        <v>5113</v>
      </c>
      <c r="I17" s="4">
        <f t="shared" si="3"/>
        <v>-9.4465088988851947E-2</v>
      </c>
      <c r="K17" s="1" t="s">
        <v>66</v>
      </c>
      <c r="L17" s="5">
        <v>57189.06</v>
      </c>
      <c r="M17" s="6">
        <v>62435.966</v>
      </c>
      <c r="N17" s="4">
        <f t="shared" si="1"/>
        <v>9.1746673227362061E-2</v>
      </c>
      <c r="P17" s="7" t="s">
        <v>67</v>
      </c>
      <c r="Q17" s="8">
        <v>294.14</v>
      </c>
      <c r="R17">
        <v>263.69900000000001</v>
      </c>
      <c r="S17" s="4">
        <f t="shared" si="2"/>
        <v>-0.11543843548894753</v>
      </c>
    </row>
    <row r="18" spans="1:19" ht="15.75">
      <c r="A18" s="1" t="s">
        <v>68</v>
      </c>
      <c r="B18" s="3">
        <v>38</v>
      </c>
      <c r="C18" s="4">
        <v>38</v>
      </c>
      <c r="D18" s="4">
        <f t="shared" si="0"/>
        <v>0</v>
      </c>
      <c r="F18" s="1" t="s">
        <v>69</v>
      </c>
      <c r="G18" s="3">
        <v>99045</v>
      </c>
      <c r="H18" s="4">
        <v>99837</v>
      </c>
      <c r="I18" s="4">
        <f t="shared" si="3"/>
        <v>-7.9329306770035152E-3</v>
      </c>
      <c r="K18" s="1" t="s">
        <v>70</v>
      </c>
      <c r="L18" s="5">
        <v>289240.50400000002</v>
      </c>
      <c r="M18" s="6">
        <v>320804.652</v>
      </c>
      <c r="N18" s="4">
        <f t="shared" si="1"/>
        <v>0.10912768980654239</v>
      </c>
      <c r="P18" s="7" t="s">
        <v>71</v>
      </c>
      <c r="Q18" s="8">
        <v>386.71</v>
      </c>
      <c r="R18">
        <v>285.05900000000003</v>
      </c>
      <c r="S18" s="4">
        <f t="shared" si="2"/>
        <v>-0.35659635373729631</v>
      </c>
    </row>
    <row r="19" spans="1:19" ht="15.75">
      <c r="A19" s="1" t="s">
        <v>72</v>
      </c>
      <c r="B19" s="3">
        <v>60</v>
      </c>
      <c r="C19" s="4">
        <v>56</v>
      </c>
      <c r="D19" s="4">
        <f t="shared" si="0"/>
        <v>-7.1428571428571425E-2</v>
      </c>
      <c r="K19" s="1" t="s">
        <v>73</v>
      </c>
      <c r="L19" s="5">
        <v>309490.16700000002</v>
      </c>
      <c r="M19" s="6">
        <v>335096.65500000003</v>
      </c>
      <c r="N19" s="4">
        <f t="shared" si="1"/>
        <v>8.2737646395079203E-2</v>
      </c>
      <c r="P19" s="7" t="s">
        <v>74</v>
      </c>
      <c r="Q19" s="8">
        <v>1489.4</v>
      </c>
      <c r="R19">
        <v>1329.587</v>
      </c>
      <c r="S19" s="4">
        <f t="shared" si="2"/>
        <v>-0.12019747485497384</v>
      </c>
    </row>
    <row r="20" spans="1:19" ht="15.75">
      <c r="A20" s="1" t="s">
        <v>75</v>
      </c>
      <c r="B20" s="3">
        <v>94</v>
      </c>
      <c r="C20" s="4">
        <v>91</v>
      </c>
      <c r="D20" s="4">
        <f t="shared" si="0"/>
        <v>-3.2967032967032968E-2</v>
      </c>
      <c r="K20" s="1" t="s">
        <v>76</v>
      </c>
      <c r="L20" s="5">
        <v>111539.266</v>
      </c>
      <c r="M20" s="6">
        <v>104209.925</v>
      </c>
      <c r="N20" s="4">
        <f t="shared" si="1"/>
        <v>-7.0332465933547111E-2</v>
      </c>
      <c r="P20" s="7" t="s">
        <v>77</v>
      </c>
      <c r="Q20" s="8">
        <v>1411.53</v>
      </c>
      <c r="R20">
        <v>1337.5319999999999</v>
      </c>
      <c r="S20" s="4">
        <f t="shared" si="2"/>
        <v>-5.532428383021868E-2</v>
      </c>
    </row>
    <row r="21" spans="1:19" ht="15.75">
      <c r="A21" s="2" t="s">
        <v>78</v>
      </c>
      <c r="B21" s="4">
        <v>2</v>
      </c>
      <c r="C21" s="4">
        <v>2</v>
      </c>
      <c r="D21" s="4">
        <f t="shared" si="0"/>
        <v>0</v>
      </c>
      <c r="K21" s="1" t="s">
        <v>79</v>
      </c>
      <c r="L21" s="5">
        <v>63839.921999999999</v>
      </c>
      <c r="M21" s="6">
        <v>60592.788999999997</v>
      </c>
      <c r="N21" s="4">
        <f t="shared" si="1"/>
        <v>-5.3589429593676595E-2</v>
      </c>
      <c r="P21" s="7" t="s">
        <v>80</v>
      </c>
      <c r="Q21" s="8">
        <v>1489.4</v>
      </c>
      <c r="R21">
        <v>1385.4690000000001</v>
      </c>
      <c r="S21" s="4">
        <f t="shared" si="2"/>
        <v>-7.501503101115943E-2</v>
      </c>
    </row>
    <row r="22" spans="1:19" ht="15.75">
      <c r="A22" s="1" t="s">
        <v>81</v>
      </c>
      <c r="B22" s="3">
        <v>17</v>
      </c>
      <c r="C22" s="4">
        <v>16</v>
      </c>
      <c r="D22" s="4">
        <f t="shared" si="0"/>
        <v>-6.25E-2</v>
      </c>
      <c r="K22" s="1" t="s">
        <v>82</v>
      </c>
      <c r="L22" s="5">
        <v>22579.379000000001</v>
      </c>
      <c r="M22" s="6">
        <v>23437.356</v>
      </c>
      <c r="N22" s="4">
        <f t="shared" si="1"/>
        <v>3.7998254956436085E-2</v>
      </c>
      <c r="P22" s="7" t="s">
        <v>83</v>
      </c>
      <c r="Q22" s="8">
        <v>1411.53</v>
      </c>
      <c r="R22">
        <v>1371.4069999999999</v>
      </c>
      <c r="S22" s="4">
        <f t="shared" si="2"/>
        <v>-2.9256814351975781E-2</v>
      </c>
    </row>
    <row r="23" spans="1:19" ht="15.75">
      <c r="A23" s="1" t="s">
        <v>84</v>
      </c>
      <c r="B23" s="3">
        <v>43</v>
      </c>
      <c r="C23" s="4">
        <v>39</v>
      </c>
      <c r="D23" s="4">
        <f t="shared" si="0"/>
        <v>-0.10256410256410256</v>
      </c>
      <c r="K23" s="1" t="s">
        <v>85</v>
      </c>
      <c r="L23" s="5">
        <v>536828.647</v>
      </c>
      <c r="M23" s="6">
        <v>508118.27399999998</v>
      </c>
      <c r="N23" s="4">
        <f t="shared" si="1"/>
        <v>-5.6503327018701206E-2</v>
      </c>
      <c r="P23" s="7" t="s">
        <v>86</v>
      </c>
      <c r="Q23" s="8">
        <v>394.95</v>
      </c>
      <c r="R23">
        <v>361.41300000000001</v>
      </c>
      <c r="S23" s="4">
        <f t="shared" si="2"/>
        <v>-9.2794116426359805E-2</v>
      </c>
    </row>
    <row r="24" spans="1:19" ht="15.75">
      <c r="A24" s="1" t="s">
        <v>87</v>
      </c>
      <c r="B24" s="3">
        <v>66</v>
      </c>
      <c r="C24" s="4">
        <v>65</v>
      </c>
      <c r="D24" s="4">
        <f t="shared" si="0"/>
        <v>-1.5384615384615385E-2</v>
      </c>
      <c r="K24" s="1" t="s">
        <v>88</v>
      </c>
      <c r="L24" s="5">
        <v>170000.60500000001</v>
      </c>
      <c r="M24" s="6">
        <v>161780.51</v>
      </c>
      <c r="N24" s="4">
        <f t="shared" si="1"/>
        <v>-5.0810168666176173E-2</v>
      </c>
      <c r="P24" s="7" t="s">
        <v>89</v>
      </c>
      <c r="Q24" s="8">
        <v>500.27</v>
      </c>
      <c r="R24">
        <v>416.96800000000002</v>
      </c>
      <c r="S24" s="4">
        <f t="shared" si="2"/>
        <v>-0.19978031887339068</v>
      </c>
    </row>
    <row r="25" spans="1:19" ht="15.75">
      <c r="A25" s="1" t="s">
        <v>90</v>
      </c>
      <c r="B25" s="3">
        <v>104</v>
      </c>
      <c r="C25" s="4">
        <v>100</v>
      </c>
      <c r="D25" s="4">
        <f t="shared" si="0"/>
        <v>-0.04</v>
      </c>
      <c r="K25" s="1" t="s">
        <v>91</v>
      </c>
      <c r="L25" s="5">
        <v>62998.159</v>
      </c>
      <c r="M25" s="6">
        <v>82237.358999999997</v>
      </c>
      <c r="N25" s="4">
        <f t="shared" si="1"/>
        <v>0.30539305124773564</v>
      </c>
      <c r="P25" s="7" t="s">
        <v>92</v>
      </c>
      <c r="Q25" s="8">
        <v>387.15</v>
      </c>
      <c r="R25">
        <v>386.28399999999999</v>
      </c>
      <c r="S25" s="4">
        <f t="shared" si="2"/>
        <v>-2.2418738544697308E-3</v>
      </c>
    </row>
    <row r="26" spans="1:19" ht="15.75">
      <c r="A26" s="1" t="s">
        <v>93</v>
      </c>
      <c r="B26" s="3">
        <v>172</v>
      </c>
      <c r="C26" s="4">
        <v>161</v>
      </c>
      <c r="D26" s="4">
        <f t="shared" si="0"/>
        <v>-6.8322981366459631E-2</v>
      </c>
      <c r="K26" s="1" t="s">
        <v>94</v>
      </c>
      <c r="L26" s="5">
        <v>31271.366999999998</v>
      </c>
      <c r="M26" s="6">
        <v>29269.68</v>
      </c>
      <c r="N26" s="4">
        <f t="shared" si="1"/>
        <v>-6.8387730921554257E-2</v>
      </c>
      <c r="P26" s="7" t="s">
        <v>95</v>
      </c>
      <c r="Q26" s="8">
        <v>559.1</v>
      </c>
      <c r="R26">
        <v>436.44200000000001</v>
      </c>
      <c r="S26" s="4">
        <f t="shared" si="2"/>
        <v>-0.28104077975996816</v>
      </c>
    </row>
    <row r="27" spans="1:19" ht="15.75">
      <c r="A27" s="1" t="s">
        <v>96</v>
      </c>
      <c r="B27" s="3">
        <v>5</v>
      </c>
      <c r="C27" s="4">
        <v>4</v>
      </c>
      <c r="D27" s="4">
        <f t="shared" si="0"/>
        <v>-0.25</v>
      </c>
      <c r="K27" s="1" t="s">
        <v>97</v>
      </c>
      <c r="L27" s="5">
        <v>29640.853999999999</v>
      </c>
      <c r="M27" s="6">
        <v>28366.864000000001</v>
      </c>
      <c r="N27" s="4">
        <f t="shared" si="1"/>
        <v>-4.4911203437926657E-2</v>
      </c>
      <c r="P27" s="7" t="s">
        <v>98</v>
      </c>
      <c r="Q27" s="8">
        <v>573.20000000000005</v>
      </c>
      <c r="R27">
        <v>612.70799999999997</v>
      </c>
      <c r="S27" s="4">
        <f t="shared" si="2"/>
        <v>6.8925331472435319E-2</v>
      </c>
    </row>
    <row r="28" spans="1:19" ht="15.75">
      <c r="A28" s="1" t="s">
        <v>99</v>
      </c>
      <c r="B28" s="3">
        <v>8</v>
      </c>
      <c r="C28" s="4">
        <v>7</v>
      </c>
      <c r="D28" s="4">
        <f t="shared" si="0"/>
        <v>-0.14285714285714285</v>
      </c>
      <c r="K28" s="1" t="s">
        <v>100</v>
      </c>
      <c r="L28" s="5">
        <v>77724.849000000002</v>
      </c>
      <c r="M28" s="6">
        <v>86239.409</v>
      </c>
      <c r="N28" s="4">
        <f t="shared" si="1"/>
        <v>0.10954746274257796</v>
      </c>
      <c r="P28" s="7" t="s">
        <v>101</v>
      </c>
      <c r="Q28" s="8">
        <v>573.20000000000005</v>
      </c>
      <c r="R28">
        <v>692.96299999999997</v>
      </c>
      <c r="S28" s="4">
        <f t="shared" si="2"/>
        <v>0.20893754361479397</v>
      </c>
    </row>
    <row r="29" spans="1:19" ht="15.75">
      <c r="A29" s="1" t="s">
        <v>102</v>
      </c>
      <c r="B29" s="3">
        <v>11</v>
      </c>
      <c r="C29" s="4">
        <v>11</v>
      </c>
      <c r="D29" s="4">
        <f t="shared" si="0"/>
        <v>0</v>
      </c>
      <c r="K29" s="1" t="s">
        <v>103</v>
      </c>
      <c r="L29" s="5">
        <v>24430.998</v>
      </c>
      <c r="M29" s="6">
        <v>29004.2</v>
      </c>
      <c r="N29" s="4">
        <f t="shared" si="1"/>
        <v>0.18718850535700593</v>
      </c>
      <c r="P29" s="7" t="s">
        <v>104</v>
      </c>
      <c r="Q29" s="8">
        <v>745.51</v>
      </c>
      <c r="R29">
        <v>755.37599999999998</v>
      </c>
      <c r="S29" s="4">
        <f t="shared" si="2"/>
        <v>1.3233893576209556E-2</v>
      </c>
    </row>
    <row r="30" spans="1:19" ht="15.75">
      <c r="A30" s="1" t="s">
        <v>105</v>
      </c>
      <c r="B30" s="3">
        <v>16</v>
      </c>
      <c r="C30" s="4">
        <v>16</v>
      </c>
      <c r="D30" s="4">
        <f t="shared" si="0"/>
        <v>0</v>
      </c>
      <c r="K30" s="1" t="s">
        <v>106</v>
      </c>
      <c r="L30" s="5">
        <v>42975.849000000002</v>
      </c>
      <c r="M30" s="6">
        <v>46007.432999999997</v>
      </c>
      <c r="N30" s="4">
        <f t="shared" si="1"/>
        <v>7.054157324501012E-2</v>
      </c>
      <c r="P30" s="7" t="s">
        <v>107</v>
      </c>
      <c r="Q30" s="8">
        <v>933.87</v>
      </c>
      <c r="R30">
        <v>825.88300000000004</v>
      </c>
      <c r="S30" s="4">
        <f t="shared" si="2"/>
        <v>-0.1307533875863772</v>
      </c>
    </row>
    <row r="31" spans="1:19" ht="15.75">
      <c r="A31" s="1" t="s">
        <v>108</v>
      </c>
      <c r="B31" s="3">
        <v>24</v>
      </c>
      <c r="C31" s="4">
        <v>24</v>
      </c>
      <c r="D31" s="4">
        <f t="shared" si="0"/>
        <v>0</v>
      </c>
      <c r="K31" s="1" t="s">
        <v>109</v>
      </c>
      <c r="L31" s="5">
        <v>71920.58</v>
      </c>
      <c r="M31" s="6">
        <v>71805.472999999998</v>
      </c>
      <c r="N31" s="4">
        <f t="shared" si="1"/>
        <v>-1.6030393672081739E-3</v>
      </c>
      <c r="P31" s="7" t="s">
        <v>110</v>
      </c>
      <c r="Q31" s="8">
        <v>624.15</v>
      </c>
      <c r="R31">
        <v>658.82399999999996</v>
      </c>
      <c r="S31" s="4">
        <f t="shared" si="2"/>
        <v>5.5553953376592136E-2</v>
      </c>
    </row>
    <row r="32" spans="1:19" ht="15.75">
      <c r="A32" s="1" t="s">
        <v>111</v>
      </c>
      <c r="B32" s="3">
        <v>5</v>
      </c>
      <c r="C32" s="4">
        <v>5</v>
      </c>
      <c r="D32" s="4">
        <f t="shared" si="0"/>
        <v>0</v>
      </c>
      <c r="K32" s="1" t="s">
        <v>112</v>
      </c>
      <c r="L32" s="5">
        <v>377553.07500000001</v>
      </c>
      <c r="M32" s="6">
        <v>371015.788</v>
      </c>
      <c r="N32" s="4">
        <f t="shared" si="1"/>
        <v>-1.7619969854220898E-2</v>
      </c>
      <c r="P32" s="7" t="s">
        <v>113</v>
      </c>
      <c r="Q32" s="8">
        <v>706.59</v>
      </c>
      <c r="R32">
        <v>519.39400000000001</v>
      </c>
      <c r="S32" s="4">
        <f t="shared" si="2"/>
        <v>-0.36041232667300743</v>
      </c>
    </row>
    <row r="33" spans="1:19" ht="15.75">
      <c r="A33" s="1" t="s">
        <v>114</v>
      </c>
      <c r="B33" s="3">
        <v>10</v>
      </c>
      <c r="C33" s="4">
        <v>10</v>
      </c>
      <c r="D33" s="4">
        <f t="shared" si="0"/>
        <v>0</v>
      </c>
      <c r="K33" s="1" t="s">
        <v>115</v>
      </c>
      <c r="L33" s="5">
        <v>65461.985000000001</v>
      </c>
      <c r="M33" s="6">
        <v>66141.519</v>
      </c>
      <c r="N33" s="4">
        <f t="shared" si="1"/>
        <v>1.0380589589515191E-2</v>
      </c>
      <c r="P33" s="7" t="s">
        <v>116</v>
      </c>
      <c r="Q33" s="8">
        <v>548.83000000000004</v>
      </c>
      <c r="R33">
        <v>429.70299999999997</v>
      </c>
      <c r="S33" s="4">
        <f t="shared" si="2"/>
        <v>-0.27723101770292524</v>
      </c>
    </row>
    <row r="34" spans="1:19" ht="15.75">
      <c r="A34" s="1" t="s">
        <v>117</v>
      </c>
      <c r="B34" s="3">
        <v>15</v>
      </c>
      <c r="C34" s="4">
        <v>14</v>
      </c>
      <c r="D34" s="4">
        <f t="shared" si="0"/>
        <v>-7.1428571428571425E-2</v>
      </c>
      <c r="K34" s="1" t="s">
        <v>118</v>
      </c>
      <c r="L34" s="5">
        <v>732433.70700000005</v>
      </c>
      <c r="M34" s="6">
        <v>697985.61499999999</v>
      </c>
      <c r="N34" s="4">
        <f t="shared" si="1"/>
        <v>-4.9353584457467743E-2</v>
      </c>
      <c r="P34" s="7" t="s">
        <v>119</v>
      </c>
      <c r="Q34" s="8">
        <v>548.83000000000004</v>
      </c>
      <c r="R34">
        <v>486.25200000000001</v>
      </c>
      <c r="S34" s="4">
        <f t="shared" si="2"/>
        <v>-0.12869458634617448</v>
      </c>
    </row>
    <row r="35" spans="1:19" ht="15.75">
      <c r="A35" s="1" t="s">
        <v>120</v>
      </c>
      <c r="B35" s="3">
        <v>21</v>
      </c>
      <c r="C35" s="4">
        <v>19</v>
      </c>
      <c r="D35" s="4">
        <f t="shared" si="0"/>
        <v>-0.10526315789473684</v>
      </c>
      <c r="K35" s="1" t="s">
        <v>121</v>
      </c>
      <c r="L35" s="5">
        <v>368168.06599999999</v>
      </c>
      <c r="M35" s="6">
        <v>386952.62099999998</v>
      </c>
      <c r="N35" s="4">
        <f t="shared" si="1"/>
        <v>5.1021684754157887E-2</v>
      </c>
      <c r="P35" s="7" t="s">
        <v>122</v>
      </c>
      <c r="Q35" s="8">
        <v>1087.19</v>
      </c>
      <c r="R35">
        <v>1088.5070000000001</v>
      </c>
      <c r="S35" s="4">
        <f t="shared" si="2"/>
        <v>1.2113797956199075E-3</v>
      </c>
    </row>
    <row r="36" spans="1:19" ht="15.75">
      <c r="A36" s="1" t="s">
        <v>123</v>
      </c>
      <c r="B36" s="3">
        <v>32</v>
      </c>
      <c r="C36" s="4">
        <v>30</v>
      </c>
      <c r="D36" s="4">
        <f t="shared" si="0"/>
        <v>-6.6666666666666666E-2</v>
      </c>
      <c r="K36" s="1" t="s">
        <v>124</v>
      </c>
      <c r="L36" s="5">
        <v>2562.498</v>
      </c>
      <c r="M36" s="6">
        <v>2486.248</v>
      </c>
      <c r="N36" s="4">
        <f t="shared" si="1"/>
        <v>-3.0668702398151754E-2</v>
      </c>
      <c r="P36" s="7" t="s">
        <v>125</v>
      </c>
      <c r="Q36" s="8">
        <v>749.05</v>
      </c>
      <c r="R36">
        <v>498.83600000000001</v>
      </c>
      <c r="S36" s="4">
        <f t="shared" si="2"/>
        <v>-0.50159571482411036</v>
      </c>
    </row>
    <row r="37" spans="1:19" ht="15.75">
      <c r="K37" s="1" t="s">
        <v>126</v>
      </c>
      <c r="L37" s="5">
        <v>16445.756000000001</v>
      </c>
      <c r="M37" s="6">
        <v>17207.68</v>
      </c>
      <c r="N37" s="4">
        <f t="shared" si="1"/>
        <v>4.6329521123869226E-2</v>
      </c>
      <c r="P37" s="7" t="s">
        <v>127</v>
      </c>
      <c r="Q37" s="8">
        <v>1173.6199999999999</v>
      </c>
      <c r="R37">
        <v>1106.095</v>
      </c>
      <c r="S37" s="4">
        <f t="shared" si="2"/>
        <v>-6.1048101654921014E-2</v>
      </c>
    </row>
    <row r="38" spans="1:19">
      <c r="K38" s="1" t="s">
        <v>128</v>
      </c>
      <c r="L38" s="5">
        <v>33283.472000000002</v>
      </c>
      <c r="M38" s="6">
        <v>33523.247000000003</v>
      </c>
      <c r="N38" s="4">
        <f t="shared" si="1"/>
        <v>7.204026070357126E-3</v>
      </c>
      <c r="P38" s="1" t="s">
        <v>129</v>
      </c>
      <c r="Q38" s="3">
        <v>811.38</v>
      </c>
      <c r="R38">
        <v>828.529</v>
      </c>
      <c r="S38" s="4">
        <f t="shared" si="2"/>
        <v>2.1135596144839657E-2</v>
      </c>
    </row>
    <row r="39" spans="1:19">
      <c r="K39" s="1" t="s">
        <v>130</v>
      </c>
      <c r="L39" s="5">
        <v>32986.963000000003</v>
      </c>
      <c r="M39" s="6">
        <v>32364.718000000001</v>
      </c>
      <c r="N39" s="4">
        <f t="shared" si="1"/>
        <v>-1.922602878850984E-2</v>
      </c>
      <c r="P39" s="1" t="s">
        <v>131</v>
      </c>
      <c r="Q39" s="3">
        <v>2091.27</v>
      </c>
      <c r="R39">
        <v>2122.694</v>
      </c>
      <c r="S39" s="4">
        <f t="shared" si="2"/>
        <v>1.5026275899333887E-2</v>
      </c>
    </row>
    <row r="40" spans="1:19">
      <c r="K40" s="1" t="s">
        <v>132</v>
      </c>
      <c r="L40" s="5">
        <v>89773.498999999996</v>
      </c>
      <c r="M40" s="6">
        <v>91327.23</v>
      </c>
      <c r="N40" s="4">
        <f t="shared" si="1"/>
        <v>1.7307234510264547E-2</v>
      </c>
      <c r="P40" s="1" t="s">
        <v>133</v>
      </c>
      <c r="Q40" s="3">
        <v>872.21</v>
      </c>
      <c r="R40">
        <v>839.53599999999994</v>
      </c>
      <c r="S40" s="4">
        <f t="shared" si="2"/>
        <v>-3.8919117226658646E-2</v>
      </c>
    </row>
    <row r="41" spans="1:19">
      <c r="K41" s="1" t="s">
        <v>134</v>
      </c>
      <c r="L41" s="5">
        <v>73557.279999999999</v>
      </c>
      <c r="M41" s="6">
        <v>74526.146999999997</v>
      </c>
      <c r="N41" s="4">
        <f t="shared" si="1"/>
        <v>1.3171599058583982E-2</v>
      </c>
      <c r="P41" s="1" t="s">
        <v>135</v>
      </c>
      <c r="Q41" s="3">
        <v>872.21</v>
      </c>
      <c r="R41">
        <v>811.06799999999998</v>
      </c>
      <c r="S41" s="4">
        <f t="shared" si="2"/>
        <v>-7.5384554685920355E-2</v>
      </c>
    </row>
    <row r="42" spans="1:19">
      <c r="K42" s="1" t="s">
        <v>136</v>
      </c>
      <c r="L42" s="5">
        <v>141351.22399999999</v>
      </c>
      <c r="M42" s="6">
        <v>143592.71100000001</v>
      </c>
      <c r="N42" s="4">
        <f t="shared" si="1"/>
        <v>1.5857570501122954E-2</v>
      </c>
      <c r="P42" s="1" t="s">
        <v>137</v>
      </c>
      <c r="Q42" s="3">
        <v>813.54</v>
      </c>
      <c r="R42">
        <v>589.34900000000005</v>
      </c>
      <c r="S42" s="4">
        <f t="shared" si="2"/>
        <v>-0.38040448019764161</v>
      </c>
    </row>
    <row r="43" spans="1:19">
      <c r="K43" s="1" t="s">
        <v>138</v>
      </c>
      <c r="L43" s="5">
        <v>90543.372000000003</v>
      </c>
      <c r="M43" s="6">
        <v>91290.875</v>
      </c>
      <c r="N43" s="4">
        <f t="shared" si="1"/>
        <v>8.2557451030208697E-3</v>
      </c>
      <c r="P43" s="1" t="s">
        <v>139</v>
      </c>
      <c r="Q43" s="3">
        <v>1496.8</v>
      </c>
      <c r="R43">
        <v>1464.9449999999999</v>
      </c>
      <c r="S43" s="4">
        <f t="shared" si="2"/>
        <v>-2.1744843663072687E-2</v>
      </c>
    </row>
    <row r="44" spans="1:19">
      <c r="K44" s="1" t="s">
        <v>140</v>
      </c>
      <c r="L44" s="5">
        <v>255588.51500000001</v>
      </c>
      <c r="M44" s="6">
        <v>236599.057</v>
      </c>
      <c r="N44" s="4">
        <f t="shared" si="1"/>
        <v>-8.0260074747466187E-2</v>
      </c>
      <c r="P44" s="1" t="s">
        <v>141</v>
      </c>
      <c r="Q44" s="3">
        <v>32239</v>
      </c>
      <c r="R44">
        <v>48193.656999999999</v>
      </c>
      <c r="S44" s="4">
        <f t="shared" si="2"/>
        <v>0.49488684512546915</v>
      </c>
    </row>
    <row r="45" spans="1:19">
      <c r="K45" s="1" t="s">
        <v>142</v>
      </c>
      <c r="L45" s="5">
        <v>378062.826</v>
      </c>
      <c r="M45" s="6">
        <v>433028.038</v>
      </c>
      <c r="N45" s="4">
        <f t="shared" si="1"/>
        <v>0.14538644960560074</v>
      </c>
      <c r="P45" s="1" t="s">
        <v>143</v>
      </c>
      <c r="Q45" s="3">
        <v>1478.7</v>
      </c>
      <c r="R45">
        <v>1344.461</v>
      </c>
      <c r="S45" s="4">
        <f t="shared" si="2"/>
        <v>-9.9845960574535098E-2</v>
      </c>
    </row>
    <row r="46" spans="1:19" ht="15.75">
      <c r="K46" s="1" t="s">
        <v>144</v>
      </c>
      <c r="L46" s="5">
        <v>2687.7719999999999</v>
      </c>
      <c r="M46" s="6">
        <v>2619.4279999999999</v>
      </c>
      <c r="N46" s="4">
        <f t="shared" si="1"/>
        <v>-2.609119242827062E-2</v>
      </c>
      <c r="P46" s="7" t="s">
        <v>145</v>
      </c>
      <c r="Q46" s="8">
        <v>80.64</v>
      </c>
      <c r="R46">
        <v>80.644999999999996</v>
      </c>
      <c r="S46" s="4">
        <f t="shared" si="2"/>
        <v>6.2003968253911858E-5</v>
      </c>
    </row>
    <row r="47" spans="1:19" ht="15.75">
      <c r="K47" s="1" t="s">
        <v>146</v>
      </c>
      <c r="L47" s="5">
        <v>55830.650999999998</v>
      </c>
      <c r="M47" s="6">
        <v>59355.423999999999</v>
      </c>
      <c r="N47" s="4">
        <f t="shared" si="1"/>
        <v>6.3133295723168281E-2</v>
      </c>
      <c r="P47" s="7" t="s">
        <v>147</v>
      </c>
      <c r="Q47" s="8">
        <v>562.79</v>
      </c>
      <c r="R47">
        <v>537.78399999999999</v>
      </c>
      <c r="S47" s="4">
        <f t="shared" si="2"/>
        <v>-4.6498222334617562E-2</v>
      </c>
    </row>
    <row r="48" spans="1:19" ht="15.75">
      <c r="K48" s="1" t="s">
        <v>148</v>
      </c>
      <c r="L48" s="5">
        <v>53901.703999999998</v>
      </c>
      <c r="M48" s="6">
        <v>51692.364999999998</v>
      </c>
      <c r="N48" s="4">
        <f t="shared" si="1"/>
        <v>-4.2740141605051345E-2</v>
      </c>
      <c r="P48" s="7" t="s">
        <v>149</v>
      </c>
      <c r="Q48" s="8">
        <v>256.25</v>
      </c>
      <c r="R48">
        <v>273.755</v>
      </c>
      <c r="S48" s="4">
        <f t="shared" si="2"/>
        <v>6.8312195121951205E-2</v>
      </c>
    </row>
    <row r="49" spans="11:19" ht="15.75">
      <c r="K49" s="1" t="s">
        <v>150</v>
      </c>
      <c r="L49" s="5">
        <v>155055.147</v>
      </c>
      <c r="M49" s="6">
        <v>151422.174</v>
      </c>
      <c r="N49" s="4">
        <f t="shared" si="1"/>
        <v>-2.3992344740737893E-2</v>
      </c>
      <c r="P49" s="7" t="s">
        <v>151</v>
      </c>
      <c r="Q49" s="8">
        <v>922.58</v>
      </c>
      <c r="R49">
        <v>885.60599999999999</v>
      </c>
      <c r="S49" s="4">
        <f t="shared" si="2"/>
        <v>-4.1749942976899483E-2</v>
      </c>
    </row>
    <row r="50" spans="11:19" ht="15.75">
      <c r="K50" s="1" t="s">
        <v>152</v>
      </c>
      <c r="L50" s="5">
        <v>47708.516000000003</v>
      </c>
      <c r="M50" s="6">
        <v>48830.779000000002</v>
      </c>
      <c r="N50" s="4">
        <f t="shared" si="1"/>
        <v>2.3523326527280768E-2</v>
      </c>
      <c r="P50" s="7" t="s">
        <v>153</v>
      </c>
      <c r="Q50" s="8">
        <v>1772.3</v>
      </c>
      <c r="R50">
        <v>1580.415</v>
      </c>
      <c r="S50" s="4">
        <f t="shared" si="2"/>
        <v>-0.12141431206360355</v>
      </c>
    </row>
    <row r="51" spans="11:19" ht="15.75">
      <c r="K51" s="1" t="s">
        <v>154</v>
      </c>
      <c r="L51" s="5">
        <v>47708.516000000003</v>
      </c>
      <c r="M51" s="6">
        <v>48830.779000000002</v>
      </c>
      <c r="N51" s="4">
        <f t="shared" si="1"/>
        <v>2.3523326527280768E-2</v>
      </c>
      <c r="P51" s="7" t="s">
        <v>155</v>
      </c>
      <c r="Q51" s="8">
        <v>1092.25</v>
      </c>
      <c r="R51">
        <v>913.03099999999995</v>
      </c>
      <c r="S51" s="4">
        <f t="shared" si="2"/>
        <v>-0.19629015882264683</v>
      </c>
    </row>
    <row r="52" spans="11:19" ht="15.75">
      <c r="K52" s="1" t="s">
        <v>156</v>
      </c>
      <c r="L52" s="5">
        <v>75004061.319999993</v>
      </c>
      <c r="M52" s="6">
        <v>73174598.371999994</v>
      </c>
      <c r="N52" s="4">
        <f t="shared" si="1"/>
        <v>-2.5001339108135599E-2</v>
      </c>
      <c r="P52" s="7" t="s">
        <v>157</v>
      </c>
      <c r="Q52" s="8">
        <v>1092.25</v>
      </c>
      <c r="R52">
        <v>913.03099999999995</v>
      </c>
      <c r="S52" s="4">
        <f t="shared" si="2"/>
        <v>-0.19629015882264683</v>
      </c>
    </row>
    <row r="53" spans="11:19" ht="15.75">
      <c r="K53" s="1" t="s">
        <v>158</v>
      </c>
      <c r="L53" s="5">
        <v>32201.905999999999</v>
      </c>
      <c r="M53" s="6">
        <v>38019.328000000001</v>
      </c>
      <c r="N53" s="4">
        <f t="shared" si="1"/>
        <v>0.18065458609810248</v>
      </c>
      <c r="P53" s="7" t="s">
        <v>159</v>
      </c>
      <c r="Q53" s="8">
        <v>1092.25</v>
      </c>
      <c r="R53">
        <v>950.79300000000001</v>
      </c>
      <c r="S53" s="4">
        <f t="shared" si="2"/>
        <v>-0.14877791485633571</v>
      </c>
    </row>
    <row r="54" spans="11:19" ht="15.75">
      <c r="K54" s="1" t="s">
        <v>160</v>
      </c>
      <c r="L54" s="5">
        <v>17608.832999999999</v>
      </c>
      <c r="M54" s="6">
        <v>17210.63</v>
      </c>
      <c r="N54" s="4">
        <f t="shared" si="1"/>
        <v>-2.3137037981758812E-2</v>
      </c>
      <c r="P54" s="7" t="s">
        <v>161</v>
      </c>
      <c r="Q54" s="8">
        <v>716.67</v>
      </c>
      <c r="R54">
        <v>739.12199999999996</v>
      </c>
      <c r="S54" s="4">
        <f t="shared" si="2"/>
        <v>3.1328226380342418E-2</v>
      </c>
    </row>
    <row r="55" spans="11:19" ht="15.75">
      <c r="K55" s="1" t="s">
        <v>162</v>
      </c>
      <c r="L55" s="5">
        <v>13390.59</v>
      </c>
      <c r="M55" s="6">
        <v>12845.44</v>
      </c>
      <c r="N55" s="4">
        <f t="shared" si="1"/>
        <v>-4.2439184644511956E-2</v>
      </c>
      <c r="P55" s="7" t="s">
        <v>163</v>
      </c>
      <c r="Q55" s="8">
        <v>716.67</v>
      </c>
      <c r="R55">
        <v>739.12199999999996</v>
      </c>
      <c r="S55" s="4">
        <f t="shared" si="2"/>
        <v>3.1328226380342418E-2</v>
      </c>
    </row>
    <row r="56" spans="11:19" ht="15.75">
      <c r="K56" s="1" t="s">
        <v>164</v>
      </c>
      <c r="L56" s="5">
        <v>117242.43799999999</v>
      </c>
      <c r="M56" s="6">
        <v>124288.219</v>
      </c>
      <c r="N56" s="4">
        <f t="shared" si="1"/>
        <v>6.0095824687644274E-2</v>
      </c>
      <c r="P56" s="7" t="s">
        <v>165</v>
      </c>
      <c r="Q56" s="8">
        <v>812.99</v>
      </c>
      <c r="R56">
        <v>762.10900000000004</v>
      </c>
      <c r="S56" s="4">
        <f t="shared" si="2"/>
        <v>-6.6763415731870335E-2</v>
      </c>
    </row>
    <row r="57" spans="11:19" ht="15.75">
      <c r="K57" s="1" t="s">
        <v>166</v>
      </c>
      <c r="L57" s="5">
        <v>56253.27</v>
      </c>
      <c r="M57" s="6">
        <v>55738.622000000003</v>
      </c>
      <c r="N57" s="4">
        <f t="shared" si="1"/>
        <v>-9.2332386688711784E-3</v>
      </c>
      <c r="P57" s="7" t="s">
        <v>167</v>
      </c>
      <c r="Q57" s="8">
        <v>812.99</v>
      </c>
      <c r="R57">
        <v>762.10900000000004</v>
      </c>
      <c r="S57" s="4">
        <f t="shared" si="2"/>
        <v>-6.6763415731870335E-2</v>
      </c>
    </row>
    <row r="58" spans="11:19" ht="15.75">
      <c r="K58" s="1" t="s">
        <v>168</v>
      </c>
      <c r="L58" s="5">
        <v>206362.348</v>
      </c>
      <c r="M58" s="6">
        <v>197401.33799999999</v>
      </c>
      <c r="N58" s="4">
        <f t="shared" si="1"/>
        <v>-4.5394879744938763E-2</v>
      </c>
      <c r="P58" s="7" t="s">
        <v>169</v>
      </c>
      <c r="Q58" s="8">
        <v>1476.78</v>
      </c>
      <c r="R58">
        <v>1277.0039999999999</v>
      </c>
      <c r="S58" s="4">
        <f t="shared" si="2"/>
        <v>-0.15644117011379768</v>
      </c>
    </row>
    <row r="59" spans="11:19" ht="15.75">
      <c r="K59" s="1" t="s">
        <v>170</v>
      </c>
      <c r="L59" s="5">
        <v>38020.775999999998</v>
      </c>
      <c r="M59" s="6">
        <v>38491.813999999998</v>
      </c>
      <c r="N59" s="4">
        <f t="shared" si="1"/>
        <v>1.2388963339412128E-2</v>
      </c>
      <c r="P59" s="7" t="s">
        <v>171</v>
      </c>
      <c r="Q59" s="8">
        <v>1332.99</v>
      </c>
      <c r="R59">
        <v>1359.787</v>
      </c>
      <c r="S59" s="4">
        <f t="shared" si="2"/>
        <v>2.0102926503574689E-2</v>
      </c>
    </row>
    <row r="60" spans="11:19" ht="15.75">
      <c r="K60" s="1" t="s">
        <v>172</v>
      </c>
      <c r="L60" s="5">
        <v>4</v>
      </c>
      <c r="M60" s="6">
        <v>4</v>
      </c>
      <c r="N60" s="4">
        <f t="shared" si="1"/>
        <v>0</v>
      </c>
      <c r="P60" s="7" t="s">
        <v>173</v>
      </c>
      <c r="Q60" s="8">
        <v>1422.69</v>
      </c>
      <c r="R60">
        <v>1100.5340000000001</v>
      </c>
      <c r="S60" s="4">
        <f t="shared" si="2"/>
        <v>-0.29272698526351748</v>
      </c>
    </row>
    <row r="61" spans="11:19" ht="15.75">
      <c r="K61" s="1" t="s">
        <v>174</v>
      </c>
      <c r="L61" s="5">
        <v>473.21</v>
      </c>
      <c r="M61" s="6">
        <v>440.536</v>
      </c>
      <c r="N61" s="4">
        <f t="shared" si="1"/>
        <v>-7.4168739898668845E-2</v>
      </c>
      <c r="P61" s="1" t="s">
        <v>175</v>
      </c>
      <c r="Q61" s="8">
        <v>1000.49</v>
      </c>
      <c r="R61">
        <v>1101.6300000000001</v>
      </c>
      <c r="S61" s="4">
        <f t="shared" si="2"/>
        <v>0.10109046567182091</v>
      </c>
    </row>
    <row r="62" spans="11:19" ht="15.75">
      <c r="K62" s="1" t="s">
        <v>176</v>
      </c>
      <c r="L62" s="5">
        <v>39403.35</v>
      </c>
      <c r="M62" s="6">
        <v>40931.495000000003</v>
      </c>
      <c r="N62" s="4">
        <f t="shared" si="1"/>
        <v>3.878210862781982E-2</v>
      </c>
      <c r="P62" s="10" t="s">
        <v>177</v>
      </c>
      <c r="Q62" s="8">
        <v>1035</v>
      </c>
      <c r="R62">
        <v>694.88800000000003</v>
      </c>
      <c r="S62" s="4">
        <f t="shared" si="2"/>
        <v>-0.48944865935229842</v>
      </c>
    </row>
    <row r="63" spans="11:19" ht="15.75">
      <c r="K63" s="1" t="s">
        <v>178</v>
      </c>
      <c r="L63" s="5">
        <v>7581.9160000000002</v>
      </c>
      <c r="M63" s="6">
        <v>7349.94</v>
      </c>
      <c r="N63" s="4">
        <f t="shared" si="1"/>
        <v>-3.1561618190080541E-2</v>
      </c>
      <c r="P63" s="10" t="s">
        <v>179</v>
      </c>
      <c r="Q63" s="8">
        <v>1967.23</v>
      </c>
      <c r="R63">
        <v>2117.77</v>
      </c>
      <c r="S63" s="4">
        <f t="shared" si="2"/>
        <v>7.6523843170346106E-2</v>
      </c>
    </row>
    <row r="64" spans="11:19" ht="15.75">
      <c r="K64" s="1" t="s">
        <v>180</v>
      </c>
      <c r="L64" s="5">
        <v>654490.87199999997</v>
      </c>
      <c r="M64" s="6">
        <v>702214.62</v>
      </c>
      <c r="N64" s="4">
        <f t="shared" si="1"/>
        <v>7.2917362245504352E-2</v>
      </c>
      <c r="P64" s="10" t="s">
        <v>181</v>
      </c>
      <c r="Q64" s="8">
        <v>744.14</v>
      </c>
      <c r="R64">
        <v>789.93399999999997</v>
      </c>
      <c r="S64" s="4">
        <f t="shared" si="2"/>
        <v>6.1539495256268957E-2</v>
      </c>
    </row>
    <row r="65" spans="11:19" ht="15.75">
      <c r="K65" s="1" t="s">
        <v>182</v>
      </c>
      <c r="L65" s="5">
        <v>646471.81400000001</v>
      </c>
      <c r="M65" s="6">
        <v>682949.90599999996</v>
      </c>
      <c r="N65" s="4">
        <f t="shared" si="1"/>
        <v>5.6426422946878774E-2</v>
      </c>
      <c r="P65" s="10" t="s">
        <v>183</v>
      </c>
      <c r="Q65" s="8">
        <v>1757.83</v>
      </c>
      <c r="R65">
        <v>1771.348</v>
      </c>
      <c r="S65" s="4">
        <f t="shared" si="2"/>
        <v>7.6901634401506571E-3</v>
      </c>
    </row>
    <row r="66" spans="11:19" ht="15.75">
      <c r="K66" s="1" t="s">
        <v>184</v>
      </c>
      <c r="L66" s="5">
        <v>36445.809000000001</v>
      </c>
      <c r="M66" s="6">
        <v>38721.108999999997</v>
      </c>
      <c r="N66" s="4">
        <f t="shared" ref="N66:N74" si="4">(M66-L66)/MIN(L66,M66)</f>
        <v>6.2429674698673734E-2</v>
      </c>
      <c r="P66" s="10" t="s">
        <v>185</v>
      </c>
      <c r="Q66" s="8">
        <v>1219.3699999999999</v>
      </c>
      <c r="R66">
        <v>1285.01</v>
      </c>
      <c r="S66" s="4">
        <f t="shared" ref="S66:S67" si="5">(R66-Q66)/MIN(Q66,R66)</f>
        <v>5.3831076703543722E-2</v>
      </c>
    </row>
    <row r="67" spans="11:19">
      <c r="K67" s="1" t="s">
        <v>186</v>
      </c>
      <c r="L67" s="5">
        <v>54628.44</v>
      </c>
      <c r="M67" s="6">
        <v>53691.411999999997</v>
      </c>
      <c r="N67" s="4">
        <f t="shared" si="4"/>
        <v>-1.7452102023318102E-2</v>
      </c>
      <c r="P67" s="10" t="s">
        <v>187</v>
      </c>
      <c r="Q67" s="10">
        <v>41265.800000000003</v>
      </c>
      <c r="R67">
        <v>61622.315999999999</v>
      </c>
      <c r="S67" s="4">
        <f t="shared" si="5"/>
        <v>0.49330234722215477</v>
      </c>
    </row>
    <row r="68" spans="11:19">
      <c r="K68" s="1" t="s">
        <v>188</v>
      </c>
      <c r="L68" s="5">
        <v>720.72199999999998</v>
      </c>
      <c r="M68" s="6">
        <v>763.60799999999995</v>
      </c>
      <c r="N68" s="4">
        <f t="shared" si="4"/>
        <v>5.9504219380010555E-2</v>
      </c>
    </row>
    <row r="69" spans="11:19">
      <c r="K69" s="1" t="s">
        <v>189</v>
      </c>
      <c r="L69" s="5">
        <v>47899.692999999999</v>
      </c>
      <c r="M69" s="6">
        <v>45662.811999999998</v>
      </c>
      <c r="N69" s="4">
        <f t="shared" si="4"/>
        <v>-4.898693054645871E-2</v>
      </c>
    </row>
    <row r="70" spans="11:19">
      <c r="K70" s="1" t="s">
        <v>190</v>
      </c>
      <c r="L70" s="5">
        <v>25984409.280000001</v>
      </c>
      <c r="M70" s="6">
        <v>26242929.943</v>
      </c>
      <c r="N70" s="4">
        <f t="shared" si="4"/>
        <v>9.949068313012609E-3</v>
      </c>
    </row>
    <row r="71" spans="11:19">
      <c r="K71" s="1" t="s">
        <v>191</v>
      </c>
      <c r="L71" s="5">
        <v>586.61</v>
      </c>
      <c r="M71" s="6">
        <v>578.13300000000004</v>
      </c>
      <c r="N71" s="4">
        <f t="shared" si="4"/>
        <v>-1.4662716018632347E-2</v>
      </c>
    </row>
    <row r="72" spans="11:19">
      <c r="K72" s="1" t="s">
        <v>192</v>
      </c>
      <c r="L72" s="5">
        <v>127913.159</v>
      </c>
      <c r="M72" s="6">
        <v>114259.501</v>
      </c>
      <c r="N72" s="4">
        <f t="shared" si="4"/>
        <v>-0.1194969160595231</v>
      </c>
    </row>
    <row r="73" spans="11:19">
      <c r="K73" s="1" t="s">
        <v>193</v>
      </c>
      <c r="L73" s="5">
        <v>9885.7060000000001</v>
      </c>
      <c r="M73" s="6">
        <v>9850.67</v>
      </c>
      <c r="N73" s="4">
        <f t="shared" si="4"/>
        <v>-3.5567123860610556E-3</v>
      </c>
    </row>
    <row r="74" spans="11:19">
      <c r="K74" s="1" t="s">
        <v>194</v>
      </c>
      <c r="L74" s="5">
        <v>1347.5530000000001</v>
      </c>
      <c r="M74" s="6">
        <v>1290.3150000000001</v>
      </c>
      <c r="N74" s="4">
        <f t="shared" si="4"/>
        <v>-4.4359710613299894E-2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2022-10-18T08:58:35Z</dcterms:created>
  <dcterms:modified xsi:type="dcterms:W3CDTF">2022-10-25T09:17:20Z</dcterms:modified>
  <cp:category/>
  <cp:contentStatus/>
</cp:coreProperties>
</file>