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320" windowHeight="12075"/>
  </bookViews>
  <sheets>
    <sheet name="formulas" sheetId="1" r:id="rId1"/>
    <sheet name="datos_a" sheetId="2" r:id="rId2"/>
    <sheet name="datos_b" sheetId="3" r:id="rId3"/>
    <sheet name="Hoja4" sheetId="4" r:id="rId4"/>
  </sheets>
  <calcPr calcId="125725"/>
</workbook>
</file>

<file path=xl/calcChain.xml><?xml version="1.0" encoding="utf-8"?>
<calcChain xmlns="http://schemas.openxmlformats.org/spreadsheetml/2006/main">
  <c r="H15" i="1"/>
  <c r="H14"/>
  <c r="H13"/>
  <c r="C14"/>
  <c r="C15"/>
  <c r="C13"/>
  <c r="B14"/>
  <c r="C7" i="3"/>
  <c r="B7"/>
  <c r="A7"/>
  <c r="C6"/>
  <c r="B6"/>
  <c r="A6"/>
  <c r="C5"/>
  <c r="B5"/>
  <c r="A5"/>
  <c r="C4"/>
  <c r="B4"/>
  <c r="A4"/>
  <c r="C3"/>
  <c r="B3"/>
  <c r="A3"/>
  <c r="C2"/>
  <c r="B2"/>
  <c r="A2"/>
  <c r="C1"/>
  <c r="B1"/>
  <c r="A1"/>
  <c r="C7" i="2"/>
  <c r="B7"/>
  <c r="C6"/>
  <c r="B6"/>
  <c r="C5"/>
  <c r="B5"/>
  <c r="C4"/>
  <c r="B4"/>
  <c r="C3"/>
  <c r="B3"/>
  <c r="C2"/>
  <c r="B2"/>
  <c r="C1"/>
  <c r="B1"/>
  <c r="A7"/>
  <c r="A6"/>
  <c r="A5"/>
  <c r="A4"/>
  <c r="A3"/>
  <c r="A2"/>
  <c r="A1"/>
  <c r="G14" i="1"/>
  <c r="G15"/>
  <c r="B15"/>
  <c r="G13"/>
  <c r="B13"/>
</calcChain>
</file>

<file path=xl/sharedStrings.xml><?xml version="1.0" encoding="utf-8"?>
<sst xmlns="http://schemas.openxmlformats.org/spreadsheetml/2006/main" count="20" uniqueCount="18">
  <si>
    <t>N0</t>
  </si>
  <si>
    <t>K</t>
  </si>
  <si>
    <t>rb</t>
  </si>
  <si>
    <t>rd</t>
  </si>
  <si>
    <t>pol1</t>
  </si>
  <si>
    <t>pol2</t>
  </si>
  <si>
    <t>req_pl_1</t>
  </si>
  <si>
    <t>req_pl_2</t>
  </si>
  <si>
    <t>pl0</t>
  </si>
  <si>
    <t>pl1</t>
  </si>
  <si>
    <t>pl2</t>
  </si>
  <si>
    <t>pol0</t>
  </si>
  <si>
    <t>req_pl_0</t>
  </si>
  <si>
    <t>req_pol_0</t>
  </si>
  <si>
    <t>req_pol_1</t>
  </si>
  <si>
    <t>req_pol_2</t>
  </si>
  <si>
    <t>ini</t>
  </si>
  <si>
    <t>fin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</si>
</sst>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G8" sqref="G8"/>
    </sheetView>
  </sheetViews>
  <sheetFormatPr baseColWidth="10" defaultRowHeight="15"/>
  <cols>
    <col min="7" max="7" width="11.85546875" bestFit="1" customWidth="1"/>
  </cols>
  <sheetData>
    <row r="1" spans="1:9">
      <c r="B1" s="1" t="s">
        <v>8</v>
      </c>
      <c r="C1" s="1" t="s">
        <v>9</v>
      </c>
      <c r="D1" s="1" t="s">
        <v>10</v>
      </c>
      <c r="E1" s="1"/>
      <c r="F1" s="1"/>
      <c r="G1" s="1" t="s">
        <v>11</v>
      </c>
      <c r="H1" s="1" t="s">
        <v>4</v>
      </c>
      <c r="I1" s="1" t="s">
        <v>5</v>
      </c>
    </row>
    <row r="2" spans="1:9">
      <c r="B2">
        <v>1E-4</v>
      </c>
      <c r="C2">
        <v>3.8000000000000002E-4</v>
      </c>
      <c r="D2">
        <v>2.0000000000000001E-4</v>
      </c>
      <c r="G2">
        <v>4.0000000000000003E-5</v>
      </c>
      <c r="H2">
        <v>4.3000000000000002E-5</v>
      </c>
      <c r="I2">
        <v>3.0000000000000001E-5</v>
      </c>
    </row>
    <row r="3" spans="1:9">
      <c r="B3">
        <v>2.0000000000000001E-4</v>
      </c>
      <c r="C3">
        <v>1.4E-5</v>
      </c>
      <c r="D3">
        <v>0</v>
      </c>
      <c r="G3">
        <v>2.0000000000000002E-5</v>
      </c>
      <c r="H3">
        <v>0</v>
      </c>
      <c r="I3">
        <v>0</v>
      </c>
    </row>
    <row r="4" spans="1:9">
      <c r="B4">
        <v>2.0000000000000001E-4</v>
      </c>
      <c r="C4">
        <v>0</v>
      </c>
      <c r="D4">
        <v>0</v>
      </c>
      <c r="G4">
        <v>2.0000000000000002E-5</v>
      </c>
      <c r="H4">
        <v>0</v>
      </c>
      <c r="I4">
        <v>0</v>
      </c>
    </row>
    <row r="5" spans="1:9">
      <c r="A5" t="s">
        <v>0</v>
      </c>
      <c r="B5">
        <v>1000</v>
      </c>
      <c r="C5">
        <v>1000</v>
      </c>
      <c r="D5">
        <v>1200</v>
      </c>
      <c r="G5">
        <v>150</v>
      </c>
      <c r="H5">
        <v>200</v>
      </c>
      <c r="I5">
        <v>70</v>
      </c>
    </row>
    <row r="6" spans="1:9">
      <c r="A6" t="s">
        <v>1</v>
      </c>
      <c r="B6">
        <v>2000</v>
      </c>
      <c r="C6">
        <v>1500</v>
      </c>
      <c r="D6">
        <v>1400</v>
      </c>
      <c r="G6">
        <v>300</v>
      </c>
      <c r="H6">
        <v>400</v>
      </c>
      <c r="I6">
        <v>120</v>
      </c>
    </row>
    <row r="7" spans="1:9">
      <c r="A7" t="s">
        <v>2</v>
      </c>
      <c r="B7">
        <v>0.02</v>
      </c>
      <c r="C7">
        <v>0.01</v>
      </c>
      <c r="D7">
        <v>0.01</v>
      </c>
      <c r="G7">
        <v>0.05</v>
      </c>
      <c r="H7">
        <v>0.02</v>
      </c>
      <c r="I7">
        <v>0.11</v>
      </c>
    </row>
    <row r="8" spans="1:9">
      <c r="A8" t="s">
        <v>3</v>
      </c>
      <c r="B8">
        <v>7.0000000000000007E-2</v>
      </c>
      <c r="C8">
        <v>7.0000000000000007E-2</v>
      </c>
      <c r="D8">
        <v>0.05</v>
      </c>
      <c r="G8">
        <v>0.14000000000000001</v>
      </c>
      <c r="H8">
        <v>0.06</v>
      </c>
      <c r="I8">
        <v>0.15</v>
      </c>
    </row>
    <row r="12" spans="1:9">
      <c r="B12" t="s">
        <v>16</v>
      </c>
      <c r="C12" t="s">
        <v>17</v>
      </c>
      <c r="G12" t="s">
        <v>16</v>
      </c>
      <c r="H12" t="s">
        <v>17</v>
      </c>
    </row>
    <row r="13" spans="1:9">
      <c r="A13" t="s">
        <v>12</v>
      </c>
      <c r="B13">
        <f>B7-B8+(B2*G5+B3*H5+B4*I5)</f>
        <v>1.9000000000000003E-2</v>
      </c>
      <c r="C13">
        <f>B7-B8+(B2*G6+B3*H6+B4*I6)</f>
        <v>8.4000000000000005E-2</v>
      </c>
      <c r="F13" t="s">
        <v>13</v>
      </c>
      <c r="G13">
        <f>G7-G8+(G2*B5+G3*C5+G4*D5)</f>
        <v>-6.0000000000000192E-3</v>
      </c>
      <c r="H13">
        <f>G7-G8+(G2*B6+G3*C6+G4*D6)</f>
        <v>4.8000000000000001E-2</v>
      </c>
    </row>
    <row r="14" spans="1:9">
      <c r="A14" t="s">
        <v>6</v>
      </c>
      <c r="B14">
        <f>C7-C8+(C2*G5+C3*H5+C4*I5)</f>
        <v>-2.0000000000000573E-4</v>
      </c>
      <c r="C14">
        <f>C7-C8+C2*G6+C3*H6+C4*I6</f>
        <v>5.96E-2</v>
      </c>
      <c r="F14" t="s">
        <v>14</v>
      </c>
      <c r="G14">
        <f>H7-H8+(H2*B5+H3*C5+H4*D5)</f>
        <v>3.0000000000000096E-3</v>
      </c>
      <c r="H14">
        <f>H7-H8+(H2*B6+H3*C6+H4*D6)</f>
        <v>4.6000000000000013E-2</v>
      </c>
    </row>
    <row r="15" spans="1:9">
      <c r="A15" t="s">
        <v>7</v>
      </c>
      <c r="B15">
        <f>D8-D7+(D2*G5+D3*H5+D4*I5)</f>
        <v>7.0000000000000007E-2</v>
      </c>
      <c r="C15">
        <f>D7-D8+D2*G6+D3*H6+D4*I6</f>
        <v>2.0000000000000004E-2</v>
      </c>
      <c r="F15" t="s">
        <v>15</v>
      </c>
      <c r="G15">
        <f>I7-I8+(I2*B5+I3*C5+I4*D5)</f>
        <v>-9.9999999999999915E-3</v>
      </c>
      <c r="H15">
        <f>I7-I8+I2*B6+I3*C6+I4*D6</f>
        <v>2.0000000000000011E-2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sqref="A1:C7"/>
    </sheetView>
  </sheetViews>
  <sheetFormatPr baseColWidth="10" defaultRowHeight="15"/>
  <sheetData>
    <row r="1" spans="1:3">
      <c r="A1">
        <f>formulas!B2</f>
        <v>1E-4</v>
      </c>
      <c r="B1">
        <f>formulas!C2</f>
        <v>3.8000000000000002E-4</v>
      </c>
      <c r="C1">
        <f>formulas!D2</f>
        <v>2.0000000000000001E-4</v>
      </c>
    </row>
    <row r="2" spans="1:3">
      <c r="A2">
        <f>formulas!B3</f>
        <v>2.0000000000000001E-4</v>
      </c>
      <c r="B2">
        <f>formulas!C3</f>
        <v>1.4E-5</v>
      </c>
      <c r="C2">
        <f>formulas!D3</f>
        <v>0</v>
      </c>
    </row>
    <row r="3" spans="1:3">
      <c r="A3">
        <f>formulas!B4</f>
        <v>2.0000000000000001E-4</v>
      </c>
      <c r="B3">
        <f>formulas!C4</f>
        <v>0</v>
      </c>
      <c r="C3">
        <f>formulas!D4</f>
        <v>0</v>
      </c>
    </row>
    <row r="4" spans="1:3">
      <c r="A4">
        <f>formulas!B5</f>
        <v>1000</v>
      </c>
      <c r="B4">
        <f>formulas!C5</f>
        <v>1000</v>
      </c>
      <c r="C4">
        <f>formulas!D5</f>
        <v>1200</v>
      </c>
    </row>
    <row r="5" spans="1:3">
      <c r="A5">
        <f>formulas!B6</f>
        <v>2000</v>
      </c>
      <c r="B5">
        <f>formulas!C6</f>
        <v>1500</v>
      </c>
      <c r="C5">
        <f>formulas!D6</f>
        <v>1400</v>
      </c>
    </row>
    <row r="6" spans="1:3">
      <c r="A6">
        <f>formulas!B7</f>
        <v>0.02</v>
      </c>
      <c r="B6">
        <f>formulas!C7</f>
        <v>0.01</v>
      </c>
      <c r="C6">
        <f>formulas!D7</f>
        <v>0.01</v>
      </c>
    </row>
    <row r="7" spans="1:3">
      <c r="A7">
        <f>formulas!B8</f>
        <v>7.0000000000000007E-2</v>
      </c>
      <c r="B7">
        <f>formulas!C8</f>
        <v>7.0000000000000007E-2</v>
      </c>
      <c r="C7">
        <f>formulas!D8</f>
        <v>0.05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7" sqref="A1:C7"/>
    </sheetView>
  </sheetViews>
  <sheetFormatPr baseColWidth="10" defaultRowHeight="15"/>
  <sheetData>
    <row r="1" spans="1:3">
      <c r="A1">
        <f>formulas!G2</f>
        <v>4.0000000000000003E-5</v>
      </c>
      <c r="B1">
        <f>formulas!H2</f>
        <v>4.3000000000000002E-5</v>
      </c>
      <c r="C1">
        <f>formulas!I2</f>
        <v>3.0000000000000001E-5</v>
      </c>
    </row>
    <row r="2" spans="1:3">
      <c r="A2">
        <f>formulas!G3</f>
        <v>2.0000000000000002E-5</v>
      </c>
      <c r="B2">
        <f>formulas!H3</f>
        <v>0</v>
      </c>
      <c r="C2">
        <f>formulas!I3</f>
        <v>0</v>
      </c>
    </row>
    <row r="3" spans="1:3">
      <c r="A3">
        <f>formulas!G4</f>
        <v>2.0000000000000002E-5</v>
      </c>
      <c r="B3">
        <f>formulas!H4</f>
        <v>0</v>
      </c>
      <c r="C3">
        <f>formulas!I4</f>
        <v>0</v>
      </c>
    </row>
    <row r="4" spans="1:3">
      <c r="A4">
        <f>formulas!G5</f>
        <v>150</v>
      </c>
      <c r="B4">
        <f>formulas!H5</f>
        <v>200</v>
      </c>
      <c r="C4">
        <f>formulas!I5</f>
        <v>70</v>
      </c>
    </row>
    <row r="5" spans="1:3">
      <c r="A5">
        <f>formulas!G6</f>
        <v>300</v>
      </c>
      <c r="B5">
        <f>formulas!H6</f>
        <v>400</v>
      </c>
      <c r="C5">
        <f>formulas!I6</f>
        <v>120</v>
      </c>
    </row>
    <row r="6" spans="1:3">
      <c r="A6">
        <f>formulas!G7</f>
        <v>0.05</v>
      </c>
      <c r="B6">
        <f>formulas!H7</f>
        <v>0.02</v>
      </c>
      <c r="C6">
        <f>formulas!I7</f>
        <v>0.11</v>
      </c>
    </row>
    <row r="7" spans="1:3">
      <c r="A7">
        <f>formulas!G8</f>
        <v>0.14000000000000001</v>
      </c>
      <c r="B7">
        <f>formulas!H8</f>
        <v>0.06</v>
      </c>
      <c r="C7">
        <f>formulas!I8</f>
        <v>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formulas</vt:lpstr>
      <vt:lpstr>datos_a</vt:lpstr>
      <vt:lpstr>datos_b</vt:lpstr>
      <vt:lpstr>Hoja4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algarra</dc:creator>
  <cp:lastModifiedBy>yo</cp:lastModifiedBy>
  <dcterms:created xsi:type="dcterms:W3CDTF">2013-02-21T12:22:10Z</dcterms:created>
  <dcterms:modified xsi:type="dcterms:W3CDTF">2013-03-02T22:42:07Z</dcterms:modified>
</cp:coreProperties>
</file>