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7740"/>
  </bookViews>
  <sheets>
    <sheet name="Hoja1" sheetId="1" r:id="rId1"/>
    <sheet name="Hoja2" sheetId="2" r:id="rId2"/>
    <sheet name="Hoja3" sheetId="3" r:id="rId3"/>
  </sheets>
  <definedNames>
    <definedName name="bd_nexper_1x1_Logistic_abs_Pl_r_b__0.050000_0.000080_Pol_r_b__0.090000_0.000110_NUM3" localSheetId="0">Hoja1!$A$1:$B$21</definedName>
  </definedNames>
  <calcPr calcId="145621"/>
</workbook>
</file>

<file path=xl/calcChain.xml><?xml version="1.0" encoding="utf-8"?>
<calcChain xmlns="http://schemas.openxmlformats.org/spreadsheetml/2006/main">
  <c r="E2" i="1" l="1"/>
  <c r="E1" i="1"/>
  <c r="F1" i="1"/>
  <c r="F2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connections.xml><?xml version="1.0" encoding="utf-8"?>
<connections xmlns="http://schemas.openxmlformats.org/spreadsheetml/2006/main">
  <connection id="1" name="bd_nexper_1x1_Logistic_abs_Pl_r_b_-0.050000_0.000080_Pol_r_b_-0.090000_0.000110_NUM3" type="6" refreshedVersion="4" background="1" saveData="1">
    <textPr codePage="850" sourceFile="D:\eclipseworkspace\sigmund\src\pak_tfm\output_stat_exper\bd_nexper_1x1_Logistic_abs_Pl_r_b_-0.050000_0.000080_Pol_r_b_-0.090000_0.000110_NUM3.txt" decimal="," thousands=".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d_nexper_1x1_Logistic_abs_Pl_r_b_-0.050000_0.000080_Pol_r_b_-0.090000_0.000110_NUM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8" sqref="C8"/>
    </sheetView>
  </sheetViews>
  <sheetFormatPr baseColWidth="10" defaultRowHeight="15" x14ac:dyDescent="0.25"/>
  <cols>
    <col min="1" max="2" width="5" bestFit="1" customWidth="1"/>
    <col min="5" max="5" width="14" customWidth="1"/>
  </cols>
  <sheetData>
    <row r="1" spans="1:6" x14ac:dyDescent="0.25">
      <c r="A1">
        <v>578</v>
      </c>
      <c r="B1">
        <v>1300</v>
      </c>
      <c r="C1">
        <f>1/A1</f>
        <v>1.7301038062283738E-3</v>
      </c>
      <c r="D1">
        <f>1/B1</f>
        <v>7.6923076923076923E-4</v>
      </c>
      <c r="E1">
        <f>SLOPE(D1:D21,C1:C21)</f>
        <v>-1.7911292998116009</v>
      </c>
      <c r="F1">
        <f>1/E2</f>
        <v>268.36940917143767</v>
      </c>
    </row>
    <row r="2" spans="1:6" x14ac:dyDescent="0.25">
      <c r="A2">
        <v>599</v>
      </c>
      <c r="B2">
        <v>1232</v>
      </c>
      <c r="C2">
        <f t="shared" ref="C2:C21" si="0">1/A2</f>
        <v>1.6694490818030051E-3</v>
      </c>
      <c r="D2">
        <f t="shared" ref="D2:D21" si="1">1/B2</f>
        <v>8.1168831168831174E-4</v>
      </c>
      <c r="E2">
        <f>INTERCEPT(D1:D21,C1:C21)</f>
        <v>3.7262071079091873E-3</v>
      </c>
      <c r="F2">
        <f>F1*E1</f>
        <v>-480.68431194009014</v>
      </c>
    </row>
    <row r="3" spans="1:6" x14ac:dyDescent="0.25">
      <c r="A3">
        <v>619</v>
      </c>
      <c r="B3">
        <v>1165</v>
      </c>
      <c r="C3">
        <f t="shared" si="0"/>
        <v>1.6155088852988692E-3</v>
      </c>
      <c r="D3">
        <f t="shared" si="1"/>
        <v>8.5836909871244631E-4</v>
      </c>
    </row>
    <row r="4" spans="1:6" x14ac:dyDescent="0.25">
      <c r="A4">
        <v>639</v>
      </c>
      <c r="B4">
        <v>1098</v>
      </c>
      <c r="C4">
        <f t="shared" si="0"/>
        <v>1.5649452269170579E-3</v>
      </c>
      <c r="D4">
        <f t="shared" si="1"/>
        <v>9.1074681238615665E-4</v>
      </c>
    </row>
    <row r="5" spans="1:6" x14ac:dyDescent="0.25">
      <c r="A5">
        <v>655</v>
      </c>
      <c r="B5">
        <v>1030</v>
      </c>
      <c r="C5">
        <f t="shared" si="0"/>
        <v>1.5267175572519084E-3</v>
      </c>
      <c r="D5">
        <f t="shared" si="1"/>
        <v>9.7087378640776695E-4</v>
      </c>
    </row>
    <row r="6" spans="1:6" x14ac:dyDescent="0.25">
      <c r="A6">
        <v>681</v>
      </c>
      <c r="B6">
        <v>962</v>
      </c>
      <c r="C6">
        <f t="shared" si="0"/>
        <v>1.4684287812041115E-3</v>
      </c>
      <c r="D6">
        <f t="shared" si="1"/>
        <v>1.0395010395010396E-3</v>
      </c>
    </row>
    <row r="7" spans="1:6" x14ac:dyDescent="0.25">
      <c r="A7">
        <v>708</v>
      </c>
      <c r="B7">
        <v>895</v>
      </c>
      <c r="C7">
        <f t="shared" si="0"/>
        <v>1.4124293785310734E-3</v>
      </c>
      <c r="D7">
        <f t="shared" si="1"/>
        <v>1.1173184357541898E-3</v>
      </c>
    </row>
    <row r="8" spans="1:6" x14ac:dyDescent="0.25">
      <c r="A8">
        <v>730</v>
      </c>
      <c r="B8">
        <v>828</v>
      </c>
      <c r="C8">
        <f t="shared" si="0"/>
        <v>1.3698630136986301E-3</v>
      </c>
      <c r="D8">
        <f t="shared" si="1"/>
        <v>1.2077294685990338E-3</v>
      </c>
    </row>
    <row r="9" spans="1:6" x14ac:dyDescent="0.25">
      <c r="A9">
        <v>754</v>
      </c>
      <c r="B9">
        <v>760</v>
      </c>
      <c r="C9">
        <f t="shared" si="0"/>
        <v>1.3262599469496021E-3</v>
      </c>
      <c r="D9">
        <f t="shared" si="1"/>
        <v>1.3157894736842105E-3</v>
      </c>
    </row>
    <row r="10" spans="1:6" x14ac:dyDescent="0.25">
      <c r="A10">
        <v>791</v>
      </c>
      <c r="B10">
        <v>692</v>
      </c>
      <c r="C10">
        <f t="shared" si="0"/>
        <v>1.2642225031605564E-3</v>
      </c>
      <c r="D10">
        <f t="shared" si="1"/>
        <v>1.4450867052023121E-3</v>
      </c>
    </row>
    <row r="11" spans="1:6" x14ac:dyDescent="0.25">
      <c r="A11">
        <v>819</v>
      </c>
      <c r="B11">
        <v>625</v>
      </c>
      <c r="C11">
        <f t="shared" si="0"/>
        <v>1.221001221001221E-3</v>
      </c>
      <c r="D11">
        <f t="shared" si="1"/>
        <v>1.6000000000000001E-3</v>
      </c>
    </row>
    <row r="12" spans="1:6" x14ac:dyDescent="0.25">
      <c r="A12">
        <v>877</v>
      </c>
      <c r="B12">
        <v>597</v>
      </c>
      <c r="C12">
        <f t="shared" si="0"/>
        <v>1.1402508551881414E-3</v>
      </c>
      <c r="D12">
        <f t="shared" si="1"/>
        <v>1.6750418760469012E-3</v>
      </c>
    </row>
    <row r="13" spans="1:6" x14ac:dyDescent="0.25">
      <c r="A13">
        <v>935</v>
      </c>
      <c r="B13">
        <v>568</v>
      </c>
      <c r="C13">
        <f t="shared" si="0"/>
        <v>1.0695187165775401E-3</v>
      </c>
      <c r="D13">
        <f t="shared" si="1"/>
        <v>1.7605633802816902E-3</v>
      </c>
    </row>
    <row r="14" spans="1:6" x14ac:dyDescent="0.25">
      <c r="A14">
        <v>993</v>
      </c>
      <c r="B14">
        <v>538</v>
      </c>
      <c r="C14">
        <f t="shared" si="0"/>
        <v>1.0070493454179255E-3</v>
      </c>
      <c r="D14">
        <f t="shared" si="1"/>
        <v>1.8587360594795538E-3</v>
      </c>
    </row>
    <row r="15" spans="1:6" x14ac:dyDescent="0.25">
      <c r="A15">
        <v>1051</v>
      </c>
      <c r="B15">
        <v>515</v>
      </c>
      <c r="C15">
        <f t="shared" si="0"/>
        <v>9.5147478591817321E-4</v>
      </c>
      <c r="D15">
        <f t="shared" si="1"/>
        <v>1.9417475728155339E-3</v>
      </c>
    </row>
    <row r="16" spans="1:6" x14ac:dyDescent="0.25">
      <c r="A16">
        <v>1110</v>
      </c>
      <c r="B16">
        <v>489</v>
      </c>
      <c r="C16">
        <f t="shared" si="0"/>
        <v>9.0090090090090091E-4</v>
      </c>
      <c r="D16">
        <f t="shared" si="1"/>
        <v>2.0449897750511249E-3</v>
      </c>
    </row>
    <row r="17" spans="1:4" x14ac:dyDescent="0.25">
      <c r="A17">
        <v>1168</v>
      </c>
      <c r="B17">
        <v>464</v>
      </c>
      <c r="C17">
        <f t="shared" si="0"/>
        <v>8.5616438356164379E-4</v>
      </c>
      <c r="D17">
        <f t="shared" si="1"/>
        <v>2.1551724137931034E-3</v>
      </c>
    </row>
    <row r="18" spans="1:4" x14ac:dyDescent="0.25">
      <c r="A18">
        <v>1226</v>
      </c>
      <c r="B18">
        <v>443</v>
      </c>
      <c r="C18">
        <f t="shared" si="0"/>
        <v>8.1566068515497557E-4</v>
      </c>
      <c r="D18">
        <f t="shared" si="1"/>
        <v>2.257336343115124E-3</v>
      </c>
    </row>
    <row r="19" spans="1:4" x14ac:dyDescent="0.25">
      <c r="A19">
        <v>1284</v>
      </c>
      <c r="B19">
        <v>419</v>
      </c>
      <c r="C19">
        <f t="shared" si="0"/>
        <v>7.7881619937694702E-4</v>
      </c>
      <c r="D19">
        <f t="shared" si="1"/>
        <v>2.3866348448687352E-3</v>
      </c>
    </row>
    <row r="20" spans="1:4" x14ac:dyDescent="0.25">
      <c r="A20">
        <v>1342</v>
      </c>
      <c r="B20">
        <v>405</v>
      </c>
      <c r="C20">
        <f t="shared" si="0"/>
        <v>7.4515648286140089E-4</v>
      </c>
      <c r="D20">
        <f t="shared" si="1"/>
        <v>2.4691358024691358E-3</v>
      </c>
    </row>
    <row r="21" spans="1:4" x14ac:dyDescent="0.25">
      <c r="A21">
        <v>1400</v>
      </c>
      <c r="B21">
        <v>383</v>
      </c>
      <c r="C21">
        <f t="shared" si="0"/>
        <v>7.1428571428571429E-4</v>
      </c>
      <c r="D21">
        <f t="shared" si="1"/>
        <v>2.6109660574412533E-3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Hoja1!bd_nexper_1x1_Logistic_abs_Pl_r_b__0.050000_0.000080_Pol_r_b__0.090000_0.000110_NUM3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GARCIA ALGARRA</dc:creator>
  <cp:lastModifiedBy>FCO. JAVIER GARCIA ALGARRA</cp:lastModifiedBy>
  <dcterms:created xsi:type="dcterms:W3CDTF">2013-08-02T11:52:59Z</dcterms:created>
  <dcterms:modified xsi:type="dcterms:W3CDTF">2013-08-02T12:19:41Z</dcterms:modified>
</cp:coreProperties>
</file>