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4all\mpsd_drive\massspec\Users\Glaynel\"/>
    </mc:Choice>
  </mc:AlternateContent>
  <bookViews>
    <workbookView xWindow="0" yWindow="0" windowWidth="19410" windowHeight="71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1" l="1"/>
  <c r="Q7" i="1"/>
  <c r="Q8" i="1"/>
  <c r="Q9" i="1"/>
  <c r="Q10" i="1"/>
  <c r="Q11" i="1"/>
  <c r="Q12" i="1"/>
  <c r="Q13" i="1"/>
  <c r="F13" i="1"/>
  <c r="F12" i="1"/>
  <c r="F11" i="1"/>
  <c r="F10" i="1"/>
  <c r="F9" i="1"/>
  <c r="F8" i="1"/>
  <c r="F7" i="1"/>
  <c r="F6" i="1"/>
  <c r="F4" i="1"/>
</calcChain>
</file>

<file path=xl/sharedStrings.xml><?xml version="1.0" encoding="utf-8"?>
<sst xmlns="http://schemas.openxmlformats.org/spreadsheetml/2006/main" count="96" uniqueCount="16">
  <si>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N-Arg–Pro–Pro–Gly–Phe–Ser–Pro–Phe–Arg-COOH</t>
    </r>
  </si>
  <si>
    <t>Arg</t>
  </si>
  <si>
    <t>R</t>
  </si>
  <si>
    <t>Pro</t>
  </si>
  <si>
    <t>Gly</t>
  </si>
  <si>
    <t>Phe</t>
  </si>
  <si>
    <t>Ser</t>
  </si>
  <si>
    <t>P</t>
  </si>
  <si>
    <t>G</t>
  </si>
  <si>
    <t>S</t>
  </si>
  <si>
    <t>F</t>
  </si>
  <si>
    <t>without proton</t>
  </si>
  <si>
    <t>theory</t>
  </si>
  <si>
    <t>calc.</t>
  </si>
  <si>
    <t>B-ions N-terminal</t>
  </si>
  <si>
    <t>y-ions C-terminal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</si>
</sst>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tabSelected="1" workbookViewId="0">
      <selection activeCell="M19" sqref="M19"/>
    </sheetView>
  </sheetViews>
  <sheetFormatPr defaultRowHeight="15" x14ac:dyDescent="0.25"/>
  <cols>
    <col min="6" max="6" width="16.85546875" customWidth="1"/>
    <col min="17" max="17" width="21.42578125" customWidth="1"/>
  </cols>
  <sheetData>
    <row r="1" spans="1:17" ht="18" x14ac:dyDescent="0.35">
      <c r="A1" t="s">
        <v>0</v>
      </c>
    </row>
    <row r="3" spans="1:17" x14ac:dyDescent="0.25">
      <c r="E3" t="s">
        <v>12</v>
      </c>
      <c r="F3">
        <v>1060.22</v>
      </c>
    </row>
    <row r="4" spans="1:17" x14ac:dyDescent="0.25">
      <c r="E4" t="s">
        <v>13</v>
      </c>
      <c r="F4">
        <f>SUM(G4:O4)</f>
        <v>1060</v>
      </c>
      <c r="G4">
        <v>156</v>
      </c>
      <c r="H4">
        <v>97</v>
      </c>
      <c r="I4">
        <v>97</v>
      </c>
      <c r="J4">
        <v>57</v>
      </c>
      <c r="K4">
        <v>147</v>
      </c>
      <c r="L4">
        <v>87</v>
      </c>
      <c r="M4">
        <v>97</v>
      </c>
      <c r="N4">
        <v>147</v>
      </c>
      <c r="O4">
        <v>175</v>
      </c>
      <c r="Q4" t="s">
        <v>11</v>
      </c>
    </row>
    <row r="5" spans="1:17" x14ac:dyDescent="0.25">
      <c r="A5" t="s">
        <v>1</v>
      </c>
      <c r="B5" t="s">
        <v>2</v>
      </c>
      <c r="C5">
        <v>156</v>
      </c>
      <c r="F5" s="4" t="s">
        <v>14</v>
      </c>
      <c r="Q5" s="3" t="s">
        <v>15</v>
      </c>
    </row>
    <row r="6" spans="1:17" x14ac:dyDescent="0.25">
      <c r="A6" t="s">
        <v>3</v>
      </c>
      <c r="B6" t="s">
        <v>7</v>
      </c>
      <c r="C6">
        <v>97</v>
      </c>
      <c r="F6">
        <f>SUM(C5)</f>
        <v>156</v>
      </c>
      <c r="G6" s="1" t="s">
        <v>2</v>
      </c>
      <c r="I6" s="2" t="s">
        <v>7</v>
      </c>
      <c r="J6" s="2" t="s">
        <v>7</v>
      </c>
      <c r="K6" s="2" t="s">
        <v>8</v>
      </c>
      <c r="L6" s="2" t="s">
        <v>10</v>
      </c>
      <c r="M6" s="2" t="s">
        <v>9</v>
      </c>
      <c r="N6" s="2" t="s">
        <v>7</v>
      </c>
      <c r="O6" s="2" t="s">
        <v>10</v>
      </c>
      <c r="P6" s="2" t="s">
        <v>2</v>
      </c>
      <c r="Q6">
        <f>SUM(C6:C13)</f>
        <v>904</v>
      </c>
    </row>
    <row r="7" spans="1:17" x14ac:dyDescent="0.25">
      <c r="A7" t="s">
        <v>3</v>
      </c>
      <c r="B7" t="s">
        <v>7</v>
      </c>
      <c r="C7">
        <v>97</v>
      </c>
      <c r="F7">
        <f>SUM(C5:C6)</f>
        <v>253</v>
      </c>
      <c r="G7" s="1" t="s">
        <v>2</v>
      </c>
      <c r="H7" s="1" t="s">
        <v>7</v>
      </c>
      <c r="J7" s="2" t="s">
        <v>7</v>
      </c>
      <c r="K7" s="2" t="s">
        <v>8</v>
      </c>
      <c r="L7" s="2" t="s">
        <v>10</v>
      </c>
      <c r="M7" s="2" t="s">
        <v>9</v>
      </c>
      <c r="N7" s="2" t="s">
        <v>7</v>
      </c>
      <c r="O7" s="2" t="s">
        <v>10</v>
      </c>
      <c r="P7" s="2" t="s">
        <v>2</v>
      </c>
      <c r="Q7">
        <f>SUM(C7:C13)</f>
        <v>807</v>
      </c>
    </row>
    <row r="8" spans="1:17" x14ac:dyDescent="0.25">
      <c r="A8" t="s">
        <v>4</v>
      </c>
      <c r="B8" t="s">
        <v>8</v>
      </c>
      <c r="C8">
        <v>57</v>
      </c>
      <c r="F8">
        <f>SUM(C5:C7)</f>
        <v>350</v>
      </c>
      <c r="G8" s="1" t="s">
        <v>2</v>
      </c>
      <c r="H8" s="1" t="s">
        <v>7</v>
      </c>
      <c r="I8" s="1" t="s">
        <v>7</v>
      </c>
      <c r="K8" s="2" t="s">
        <v>8</v>
      </c>
      <c r="L8" s="2" t="s">
        <v>10</v>
      </c>
      <c r="M8" s="2" t="s">
        <v>9</v>
      </c>
      <c r="N8" s="2" t="s">
        <v>7</v>
      </c>
      <c r="O8" s="2" t="s">
        <v>10</v>
      </c>
      <c r="P8" s="2" t="s">
        <v>2</v>
      </c>
      <c r="Q8">
        <f>SUM(C8:C13)</f>
        <v>710</v>
      </c>
    </row>
    <row r="9" spans="1:17" x14ac:dyDescent="0.25">
      <c r="A9" t="s">
        <v>5</v>
      </c>
      <c r="B9" t="s">
        <v>10</v>
      </c>
      <c r="C9">
        <v>147</v>
      </c>
      <c r="F9">
        <f>SUM(C5:C8)</f>
        <v>407</v>
      </c>
      <c r="G9" s="1" t="s">
        <v>2</v>
      </c>
      <c r="H9" s="1" t="s">
        <v>7</v>
      </c>
      <c r="I9" s="1" t="s">
        <v>7</v>
      </c>
      <c r="J9" s="1" t="s">
        <v>8</v>
      </c>
      <c r="L9" s="2" t="s">
        <v>10</v>
      </c>
      <c r="M9" s="2" t="s">
        <v>9</v>
      </c>
      <c r="N9" s="2" t="s">
        <v>7</v>
      </c>
      <c r="O9" s="2" t="s">
        <v>10</v>
      </c>
      <c r="P9" s="2" t="s">
        <v>2</v>
      </c>
      <c r="Q9">
        <f>SUM(C9:C13)</f>
        <v>653</v>
      </c>
    </row>
    <row r="10" spans="1:17" x14ac:dyDescent="0.25">
      <c r="A10" t="s">
        <v>6</v>
      </c>
      <c r="B10" t="s">
        <v>9</v>
      </c>
      <c r="C10">
        <v>87</v>
      </c>
      <c r="F10">
        <f>SUM(C5:C9)</f>
        <v>554</v>
      </c>
      <c r="G10" s="1" t="s">
        <v>2</v>
      </c>
      <c r="H10" s="1" t="s">
        <v>7</v>
      </c>
      <c r="I10" s="1" t="s">
        <v>7</v>
      </c>
      <c r="J10" s="1" t="s">
        <v>8</v>
      </c>
      <c r="K10" s="1" t="s">
        <v>10</v>
      </c>
      <c r="M10" s="2" t="s">
        <v>9</v>
      </c>
      <c r="N10" s="2" t="s">
        <v>7</v>
      </c>
      <c r="O10" s="2" t="s">
        <v>10</v>
      </c>
      <c r="P10" s="2" t="s">
        <v>2</v>
      </c>
      <c r="Q10">
        <f>SUM(C10:C13)</f>
        <v>506</v>
      </c>
    </row>
    <row r="11" spans="1:17" x14ac:dyDescent="0.25">
      <c r="A11" t="s">
        <v>3</v>
      </c>
      <c r="B11" t="s">
        <v>7</v>
      </c>
      <c r="C11">
        <v>97</v>
      </c>
      <c r="F11">
        <f>SUM(C5:C10)</f>
        <v>641</v>
      </c>
      <c r="G11" s="1" t="s">
        <v>2</v>
      </c>
      <c r="H11" s="1" t="s">
        <v>7</v>
      </c>
      <c r="I11" s="1" t="s">
        <v>7</v>
      </c>
      <c r="J11" s="1" t="s">
        <v>8</v>
      </c>
      <c r="K11" s="1" t="s">
        <v>10</v>
      </c>
      <c r="L11" s="1" t="s">
        <v>9</v>
      </c>
      <c r="N11" s="2" t="s">
        <v>7</v>
      </c>
      <c r="O11" s="2" t="s">
        <v>10</v>
      </c>
      <c r="P11" s="2" t="s">
        <v>2</v>
      </c>
      <c r="Q11">
        <f>SUM(C11:C13)</f>
        <v>419</v>
      </c>
    </row>
    <row r="12" spans="1:17" x14ac:dyDescent="0.25">
      <c r="A12" t="s">
        <v>5</v>
      </c>
      <c r="B12" t="s">
        <v>10</v>
      </c>
      <c r="C12">
        <v>147</v>
      </c>
      <c r="F12">
        <f>SUM(C5:C11)</f>
        <v>738</v>
      </c>
      <c r="G12" s="1" t="s">
        <v>2</v>
      </c>
      <c r="H12" s="1" t="s">
        <v>7</v>
      </c>
      <c r="I12" s="1" t="s">
        <v>7</v>
      </c>
      <c r="J12" s="1" t="s">
        <v>8</v>
      </c>
      <c r="K12" s="1" t="s">
        <v>10</v>
      </c>
      <c r="L12" s="1" t="s">
        <v>9</v>
      </c>
      <c r="M12" s="1" t="s">
        <v>7</v>
      </c>
      <c r="O12" s="2" t="s">
        <v>10</v>
      </c>
      <c r="P12" s="2" t="s">
        <v>2</v>
      </c>
      <c r="Q12">
        <f>SUM(C12:C13)</f>
        <v>322</v>
      </c>
    </row>
    <row r="13" spans="1:17" x14ac:dyDescent="0.25">
      <c r="A13" t="s">
        <v>1</v>
      </c>
      <c r="B13" t="s">
        <v>2</v>
      </c>
      <c r="C13">
        <v>175</v>
      </c>
      <c r="F13">
        <f>SUM(C5:C12)</f>
        <v>885</v>
      </c>
      <c r="G13" s="1" t="s">
        <v>2</v>
      </c>
      <c r="H13" s="1" t="s">
        <v>7</v>
      </c>
      <c r="I13" s="1" t="s">
        <v>7</v>
      </c>
      <c r="J13" s="1" t="s">
        <v>8</v>
      </c>
      <c r="K13" s="1" t="s">
        <v>10</v>
      </c>
      <c r="L13" s="1" t="s">
        <v>9</v>
      </c>
      <c r="M13" s="1" t="s">
        <v>7</v>
      </c>
      <c r="N13" s="1" t="s">
        <v>10</v>
      </c>
      <c r="P13" s="2" t="s">
        <v>2</v>
      </c>
      <c r="Q13">
        <f t="shared" ref="Q7:Q13" si="0">SUM(C13)</f>
        <v>175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DESY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Krutilin, Andrey</dc:creator>
  <cp:lastModifiedBy>Krutilin, Andrey</cp:lastModifiedBy>
  <dcterms:created xsi:type="dcterms:W3CDTF">2020-03-12T13:20:01Z</dcterms:created>
  <dcterms:modified xsi:type="dcterms:W3CDTF">2020-03-13T08:48:30Z</dcterms:modified>
</cp:coreProperties>
</file>