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hall2/Dropbox (University of Michigan)/Papers/Paper - climate barrier regimes/"/>
    </mc:Choice>
  </mc:AlternateContent>
  <xr:revisionPtr revIDLastSave="0" documentId="13_ncr:1_{736C35E5-0C16-6646-AE6B-B30FCF70739D}" xr6:coauthVersionLast="47" xr6:coauthVersionMax="47" xr10:uidLastSave="{00000000-0000-0000-0000-000000000000}"/>
  <bookViews>
    <workbookView xWindow="380" yWindow="500" windowWidth="28040" windowHeight="16940" xr2:uid="{062BD9DA-4495-8249-BA7D-9B81AF88A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</calcChain>
</file>

<file path=xl/sharedStrings.xml><?xml version="1.0" encoding="utf-8"?>
<sst xmlns="http://schemas.openxmlformats.org/spreadsheetml/2006/main" count="155" uniqueCount="134">
  <si>
    <t>Alabama</t>
  </si>
  <si>
    <t>Alaska</t>
  </si>
  <si>
    <t>&lt;1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</si>
  <si>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</si>
  <si>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</si>
  <si>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</si>
  <si>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</si>
  <si>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</si>
  <si>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</si>
  <si>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</si>
  <si>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</si>
  <si>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</si>
  <si>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</si>
  <si>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</si>
  <si>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</si>
  <si>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</si>
  <si>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</si>
  <si>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</si>
  <si>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</si>
  <si>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</si>
  <si>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</si>
  <si>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</si>
  <si>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</si>
  <si>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</si>
  <si>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</si>
  <si>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</si>
  <si>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</si>
  <si>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</si>
  <si>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</si>
  <si>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</si>
  <si>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</si>
  <si>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</si>
  <si>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</si>
  <si>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</si>
  <si>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</si>
  <si>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</si>
  <si>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</si>
  <si>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</si>
  <si>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</si>
  <si>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</si>
  <si>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</si>
  <si>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</si>
  <si>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</si>
  <si>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</si>
  <si>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</si>
  <si>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</si>
  <si>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</si>
  <si>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urban_solar_gwh</t>
  </si>
  <si>
    <t>urban_solar_gw</t>
  </si>
  <si>
    <t>urban_solar_area</t>
  </si>
  <si>
    <t>rural_solar_area</t>
  </si>
  <si>
    <t>rural_solar_gw</t>
  </si>
  <si>
    <t>rural_solar_gwh</t>
  </si>
  <si>
    <t>rooftop_solar_gw</t>
  </si>
  <si>
    <t>rooftop_solar_gwh</t>
  </si>
  <si>
    <t>concentrating_solar_gw</t>
  </si>
  <si>
    <t>concentrating_solar_gwh</t>
  </si>
  <si>
    <t>onshore_wind_gw</t>
  </si>
  <si>
    <t>onshore_wind_gwh</t>
  </si>
  <si>
    <t>offshore_gw</t>
  </si>
  <si>
    <t>offshore_gwh</t>
  </si>
  <si>
    <t>Louisia</t>
  </si>
  <si>
    <t>state_abbrv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</si>
  <si>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</si>
  <si>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</si>
  <si>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</si>
  <si>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</si>
  <si>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</si>
  <si>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</si>
  <si>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</si>
  <si>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</si>
  <si>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</si>
  <si>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</si>
  <si>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</si>
  <si>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</si>
  <si>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</si>
  <si>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</si>
  <si>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</si>
  <si>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</si>
  <si>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</si>
  <si>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</si>
  <si>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</si>
  <si>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</si>
  <si>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</si>
  <si>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</si>
  <si>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</si>
  <si>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</si>
  <si>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</si>
  <si>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</si>
  <si>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</si>
  <si>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</si>
  <si>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</si>
  <si>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</si>
  <si>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</si>
  <si>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</si>
  <si>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</si>
  <si>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</si>
  <si>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</si>
  <si>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</si>
  <si>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</si>
  <si>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</si>
  <si>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</si>
  <si>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</si>
  <si>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</si>
  <si>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</si>
  <si>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</si>
  <si>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</si>
  <si>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</si>
  <si>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</si>
  <si>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</si>
  <si>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</si>
  <si>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</si>
  <si>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</si>
  <si>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</si>
  <si>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</si>
  <si>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Montana</t>
  </si>
  <si>
    <t>North Carolina</t>
  </si>
  <si>
    <t>Arizona</t>
  </si>
  <si>
    <t>Indiana</t>
  </si>
  <si>
    <t>South Carolina</t>
  </si>
  <si>
    <t>mandatory_divestiture</t>
  </si>
  <si>
    <t>avg_energy_consumption</t>
  </si>
  <si>
    <t>avg_gdp</t>
  </si>
  <si>
    <t>avg_energy_per_gdp</t>
  </si>
  <si>
    <t>coal_cons</t>
  </si>
  <si>
    <t>billion btu, 2010-2020 average</t>
  </si>
  <si>
    <t>thousand btu per 2012 USD, 2010-2020 average</t>
  </si>
  <si>
    <t>millions chained 2012 USD, 2010-2020 average</t>
  </si>
  <si>
    <t>natgas_cons</t>
  </si>
  <si>
    <t>petroleum_cons</t>
  </si>
  <si>
    <t>nuclear_cons</t>
  </si>
  <si>
    <t>renewables_cons</t>
  </si>
  <si>
    <t>expenditures_per_gdp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</si>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</sst>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47EC-623C-EA45-A195-DD59984B2CC1}">
  <dimension ref="A1:Z55"/>
  <sheetViews>
    <sheetView tabSelected="1" workbookViewId="0">
      <pane xSplit="1" topLeftCell="M1" activePane="topRight" state="frozen"/>
      <selection pane="topRight" activeCell="AA4" sqref="AA4"/>
    </sheetView>
  </sheetViews>
  <sheetFormatPr baseColWidth="10" defaultRowHeight="16" x14ac:dyDescent="0.2"/>
  <cols>
    <col min="1" max="2" width="19.5" customWidth="1"/>
    <col min="5" max="5" width="17.5" customWidth="1"/>
    <col min="8" max="8" width="15.5" customWidth="1"/>
    <col min="17" max="17" width="21.33203125" customWidth="1"/>
    <col min="18" max="18" width="18.33203125" customWidth="1"/>
    <col min="20" max="20" width="15.6640625" customWidth="1"/>
    <col min="21" max="21" width="12.5" customWidth="1"/>
  </cols>
  <sheetData>
    <row r="1" spans="1:26" x14ac:dyDescent="0.2">
      <c r="R1" t="s">
        <v>125</v>
      </c>
      <c r="S1" t="s">
        <v>126</v>
      </c>
      <c r="T1" t="s">
        <v>127</v>
      </c>
      <c r="U1" t="s">
        <v>125</v>
      </c>
      <c r="V1" t="s">
        <v>125</v>
      </c>
      <c r="W1" t="s">
        <v>125</v>
      </c>
      <c r="X1" t="s">
        <v>125</v>
      </c>
      <c r="Y1" t="s">
        <v>125</v>
      </c>
      <c r="Z1" t="s">
        <v>133</v>
      </c>
    </row>
    <row r="2" spans="1:26" x14ac:dyDescent="0.2">
      <c r="A2" t="s">
        <v>63</v>
      </c>
      <c r="B2" t="s">
        <v>62</v>
      </c>
      <c r="C2" t="s">
        <v>49</v>
      </c>
      <c r="D2" t="s">
        <v>48</v>
      </c>
      <c r="E2" t="s">
        <v>47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120</v>
      </c>
      <c r="R2" t="s">
        <v>121</v>
      </c>
      <c r="S2" t="s">
        <v>123</v>
      </c>
      <c r="T2" t="s">
        <v>122</v>
      </c>
      <c r="U2" t="s">
        <v>124</v>
      </c>
      <c r="V2" t="s">
        <v>128</v>
      </c>
      <c r="W2" t="s">
        <v>129</v>
      </c>
      <c r="X2" t="s">
        <v>130</v>
      </c>
      <c r="Y2" t="s">
        <v>131</v>
      </c>
      <c r="Z2" t="s">
        <v>132</v>
      </c>
    </row>
    <row r="3" spans="1:26" x14ac:dyDescent="0.2">
      <c r="A3" t="s">
        <v>0</v>
      </c>
      <c r="B3" t="s">
        <v>64</v>
      </c>
      <c r="C3">
        <v>426</v>
      </c>
      <c r="D3">
        <v>20</v>
      </c>
      <c r="E3">
        <v>35851</v>
      </c>
      <c r="F3" s="1">
        <v>44058</v>
      </c>
      <c r="G3" s="1">
        <v>2115</v>
      </c>
      <c r="H3" s="1">
        <v>3706839</v>
      </c>
      <c r="I3">
        <v>13</v>
      </c>
      <c r="J3" s="1">
        <v>15476</v>
      </c>
      <c r="K3">
        <v>0</v>
      </c>
      <c r="L3">
        <v>0</v>
      </c>
      <c r="M3" t="s">
        <v>2</v>
      </c>
      <c r="N3">
        <v>283</v>
      </c>
      <c r="O3">
        <v>0</v>
      </c>
      <c r="P3">
        <v>0</v>
      </c>
      <c r="R3" s="3">
        <v>614689</v>
      </c>
      <c r="S3" s="4">
        <v>11.31</v>
      </c>
      <c r="T3">
        <v>54403.727272727272</v>
      </c>
      <c r="U3" s="3">
        <v>16779</v>
      </c>
      <c r="V3" s="3">
        <v>341441</v>
      </c>
      <c r="W3" s="3">
        <v>234465</v>
      </c>
      <c r="X3" s="3">
        <v>0</v>
      </c>
      <c r="Y3" s="3">
        <v>22002</v>
      </c>
      <c r="Z3">
        <v>11.139090909090909</v>
      </c>
    </row>
    <row r="4" spans="1:26" x14ac:dyDescent="0.2">
      <c r="A4" t="s">
        <v>1</v>
      </c>
      <c r="B4" t="s">
        <v>65</v>
      </c>
      <c r="C4">
        <v>2</v>
      </c>
      <c r="D4" t="s">
        <v>2</v>
      </c>
      <c r="E4">
        <v>166</v>
      </c>
      <c r="F4" s="1">
        <v>187608</v>
      </c>
      <c r="G4" s="1">
        <v>9005</v>
      </c>
      <c r="H4" s="1">
        <v>8282976</v>
      </c>
      <c r="I4">
        <v>1</v>
      </c>
      <c r="K4">
        <v>0</v>
      </c>
      <c r="L4">
        <v>0</v>
      </c>
      <c r="M4">
        <v>493</v>
      </c>
      <c r="N4" s="1">
        <v>1373433</v>
      </c>
      <c r="R4" s="3">
        <v>1919875.6363636365</v>
      </c>
      <c r="S4" s="4">
        <v>9.93</v>
      </c>
      <c r="T4">
        <v>193553.72727272726</v>
      </c>
      <c r="U4" s="3">
        <v>481097</v>
      </c>
      <c r="V4" s="3">
        <v>676376</v>
      </c>
      <c r="W4" s="3">
        <v>517642</v>
      </c>
      <c r="X4" s="3">
        <v>429068</v>
      </c>
      <c r="Y4" s="3">
        <v>289065</v>
      </c>
      <c r="Z4">
        <v>10.769999999999998</v>
      </c>
    </row>
    <row r="5" spans="1:26" x14ac:dyDescent="0.2">
      <c r="A5" t="s">
        <v>117</v>
      </c>
      <c r="B5" t="s">
        <v>66</v>
      </c>
      <c r="C5">
        <v>1096</v>
      </c>
      <c r="D5">
        <v>53</v>
      </c>
      <c r="E5">
        <v>121306</v>
      </c>
      <c r="F5" s="1">
        <v>107231</v>
      </c>
      <c r="G5" s="1">
        <v>5147</v>
      </c>
      <c r="H5" s="1">
        <v>11867694</v>
      </c>
      <c r="I5">
        <v>15</v>
      </c>
      <c r="J5" s="1">
        <v>22736</v>
      </c>
      <c r="K5" s="1">
        <v>3528</v>
      </c>
      <c r="L5" s="1">
        <v>12544334</v>
      </c>
      <c r="M5">
        <v>11</v>
      </c>
      <c r="N5" s="1">
        <v>26036</v>
      </c>
      <c r="R5" s="3">
        <v>1089847.3636363635</v>
      </c>
      <c r="S5" s="4">
        <v>9.73</v>
      </c>
      <c r="T5">
        <v>112168.36363636363</v>
      </c>
      <c r="U5" s="3">
        <v>273608</v>
      </c>
      <c r="V5" s="3">
        <v>311732</v>
      </c>
      <c r="W5" s="3">
        <v>325383</v>
      </c>
      <c r="X5" s="3">
        <v>144915</v>
      </c>
      <c r="Y5" s="3">
        <v>128819</v>
      </c>
      <c r="Z5">
        <v>10.594545454545454</v>
      </c>
    </row>
    <row r="6" spans="1:26" x14ac:dyDescent="0.2">
      <c r="A6" t="s">
        <v>3</v>
      </c>
      <c r="B6" t="s">
        <v>67</v>
      </c>
      <c r="C6">
        <v>332</v>
      </c>
      <c r="D6">
        <v>16</v>
      </c>
      <c r="E6">
        <v>28961</v>
      </c>
      <c r="F6" s="1">
        <v>57239</v>
      </c>
      <c r="G6" s="1">
        <v>2747</v>
      </c>
      <c r="H6" s="1">
        <v>4986389</v>
      </c>
      <c r="I6">
        <v>7</v>
      </c>
      <c r="J6" s="1">
        <v>8485</v>
      </c>
      <c r="K6">
        <v>0</v>
      </c>
      <c r="L6">
        <v>0</v>
      </c>
      <c r="M6">
        <v>9</v>
      </c>
      <c r="N6" s="1">
        <v>22892</v>
      </c>
      <c r="R6" s="3">
        <v>1493475</v>
      </c>
      <c r="S6" s="4">
        <v>5.17</v>
      </c>
      <c r="T6">
        <v>290285.36363636365</v>
      </c>
      <c r="U6" s="3">
        <v>366487</v>
      </c>
      <c r="V6" s="3">
        <v>372441</v>
      </c>
      <c r="W6" s="3">
        <v>562416</v>
      </c>
      <c r="X6" s="3">
        <v>332688</v>
      </c>
      <c r="Y6" s="3">
        <v>147215</v>
      </c>
      <c r="Z6">
        <v>7.3390909090909098</v>
      </c>
    </row>
    <row r="7" spans="1:26" x14ac:dyDescent="0.2">
      <c r="A7" t="s">
        <v>4</v>
      </c>
      <c r="B7" t="s">
        <v>68</v>
      </c>
      <c r="C7">
        <v>2321</v>
      </c>
      <c r="D7">
        <v>111</v>
      </c>
      <c r="E7">
        <v>246008</v>
      </c>
      <c r="F7" s="1">
        <v>83549</v>
      </c>
      <c r="G7" s="1">
        <v>4010</v>
      </c>
      <c r="H7" s="1">
        <v>8855917</v>
      </c>
      <c r="I7">
        <v>76</v>
      </c>
      <c r="J7" s="1">
        <v>106411</v>
      </c>
      <c r="K7" s="1">
        <v>2726</v>
      </c>
      <c r="L7" s="1">
        <v>8490916</v>
      </c>
      <c r="M7">
        <v>34</v>
      </c>
      <c r="N7" s="1">
        <v>89862</v>
      </c>
      <c r="O7">
        <v>655</v>
      </c>
      <c r="P7" s="1">
        <v>2662580</v>
      </c>
      <c r="Q7" t="b">
        <v>1</v>
      </c>
      <c r="R7" s="3">
        <v>7615425.1818181816</v>
      </c>
      <c r="S7" s="4">
        <v>3.25</v>
      </c>
      <c r="T7">
        <v>2364753</v>
      </c>
      <c r="U7" s="3">
        <v>38235</v>
      </c>
      <c r="V7" s="3">
        <v>2297454</v>
      </c>
      <c r="W7" s="3">
        <v>3189527</v>
      </c>
      <c r="X7" s="3">
        <v>216957</v>
      </c>
      <c r="Y7" s="3">
        <v>1053085</v>
      </c>
      <c r="Z7">
        <v>5.2418181818181813</v>
      </c>
    </row>
    <row r="8" spans="1:26" x14ac:dyDescent="0.2">
      <c r="A8" t="s">
        <v>5</v>
      </c>
      <c r="B8" t="s">
        <v>69</v>
      </c>
      <c r="C8">
        <v>399</v>
      </c>
      <c r="D8">
        <v>19</v>
      </c>
      <c r="E8">
        <v>43471</v>
      </c>
      <c r="F8" s="1">
        <v>94046</v>
      </c>
      <c r="G8" s="1">
        <v>4514</v>
      </c>
      <c r="H8" s="1">
        <v>10238084</v>
      </c>
      <c r="I8">
        <v>12</v>
      </c>
      <c r="J8" s="1">
        <v>16162</v>
      </c>
      <c r="K8" s="1">
        <v>3098</v>
      </c>
      <c r="L8" s="1">
        <v>9154524</v>
      </c>
      <c r="M8">
        <v>387</v>
      </c>
      <c r="N8" s="1">
        <v>1096036</v>
      </c>
      <c r="R8" s="3">
        <v>1489622.6363636365</v>
      </c>
      <c r="S8" s="4">
        <v>4.84</v>
      </c>
      <c r="T8">
        <v>310644.54545454547</v>
      </c>
      <c r="U8" s="3">
        <v>326177</v>
      </c>
      <c r="V8" s="3">
        <v>496281</v>
      </c>
      <c r="W8" s="3">
        <v>479887</v>
      </c>
      <c r="X8" s="3">
        <v>0</v>
      </c>
      <c r="Y8" s="3">
        <v>140484</v>
      </c>
      <c r="Z8">
        <v>5.6818181818181808</v>
      </c>
    </row>
    <row r="9" spans="1:26" x14ac:dyDescent="0.2">
      <c r="A9" t="s">
        <v>6</v>
      </c>
      <c r="B9" t="s">
        <v>70</v>
      </c>
      <c r="C9">
        <v>101</v>
      </c>
      <c r="D9">
        <v>5</v>
      </c>
      <c r="E9">
        <v>7717</v>
      </c>
      <c r="F9">
        <v>256</v>
      </c>
      <c r="G9">
        <v>12</v>
      </c>
      <c r="H9" s="1">
        <v>19628</v>
      </c>
      <c r="I9">
        <v>6</v>
      </c>
      <c r="J9" s="1">
        <v>6616</v>
      </c>
      <c r="K9">
        <v>0</v>
      </c>
      <c r="L9">
        <v>0</v>
      </c>
      <c r="M9" t="s">
        <v>2</v>
      </c>
      <c r="N9">
        <v>62</v>
      </c>
      <c r="O9">
        <v>7</v>
      </c>
      <c r="P9" s="1">
        <v>26545</v>
      </c>
      <c r="Q9" t="b">
        <v>1</v>
      </c>
      <c r="R9" s="3">
        <v>737223.54545454541</v>
      </c>
      <c r="S9" s="4">
        <v>3.04</v>
      </c>
      <c r="T9">
        <v>242231.72727272726</v>
      </c>
      <c r="U9" s="3">
        <v>7018</v>
      </c>
      <c r="V9" s="3">
        <v>254295</v>
      </c>
      <c r="W9" s="3">
        <v>305375</v>
      </c>
      <c r="X9" s="3">
        <v>173477</v>
      </c>
      <c r="Y9" s="3">
        <v>45535</v>
      </c>
      <c r="Z9">
        <v>5.4454545454545462</v>
      </c>
    </row>
    <row r="10" spans="1:26" x14ac:dyDescent="0.2">
      <c r="A10" t="s">
        <v>7</v>
      </c>
      <c r="B10" t="s">
        <v>71</v>
      </c>
      <c r="C10">
        <v>190</v>
      </c>
      <c r="D10">
        <v>9</v>
      </c>
      <c r="E10">
        <v>14856</v>
      </c>
      <c r="F10" s="1">
        <v>3483</v>
      </c>
      <c r="G10">
        <v>167</v>
      </c>
      <c r="H10" s="1">
        <v>272333</v>
      </c>
      <c r="I10">
        <v>2</v>
      </c>
      <c r="J10" s="1">
        <v>2185</v>
      </c>
      <c r="K10">
        <v>0</v>
      </c>
      <c r="L10">
        <v>0</v>
      </c>
      <c r="M10" t="s">
        <v>2</v>
      </c>
      <c r="N10">
        <v>22</v>
      </c>
      <c r="O10">
        <v>15</v>
      </c>
      <c r="P10" s="1">
        <v>60654</v>
      </c>
      <c r="Q10" t="b">
        <v>1</v>
      </c>
      <c r="R10" s="3">
        <v>173318.18181818182</v>
      </c>
      <c r="S10" s="4">
        <v>1.48</v>
      </c>
      <c r="T10">
        <v>117150.09090909091</v>
      </c>
      <c r="U10" s="3">
        <v>36</v>
      </c>
      <c r="V10" s="3">
        <v>32014</v>
      </c>
      <c r="W10" s="3">
        <v>19502</v>
      </c>
      <c r="X10" s="3">
        <v>0</v>
      </c>
      <c r="Y10" s="3">
        <v>1909</v>
      </c>
      <c r="Z10">
        <v>1.7627272727272725</v>
      </c>
    </row>
    <row r="11" spans="1:26" x14ac:dyDescent="0.2">
      <c r="A11" t="s">
        <v>8</v>
      </c>
      <c r="B11" t="s">
        <v>72</v>
      </c>
      <c r="C11" t="s">
        <v>2</v>
      </c>
      <c r="D11" t="s">
        <v>2</v>
      </c>
      <c r="E11">
        <v>8</v>
      </c>
      <c r="F11">
        <v>0</v>
      </c>
      <c r="G11">
        <v>0</v>
      </c>
      <c r="H11">
        <v>0</v>
      </c>
      <c r="I11">
        <v>2</v>
      </c>
      <c r="J11" s="1">
        <v>2490</v>
      </c>
      <c r="K11">
        <v>0</v>
      </c>
      <c r="L11">
        <v>0</v>
      </c>
      <c r="M11">
        <v>0</v>
      </c>
      <c r="N11">
        <v>0</v>
      </c>
      <c r="Q11" t="b">
        <v>1</v>
      </c>
      <c r="R11" s="3">
        <v>283499</v>
      </c>
      <c r="S11" s="4">
        <v>4.53</v>
      </c>
      <c r="T11">
        <v>62639.181818181816</v>
      </c>
      <c r="U11" s="3">
        <v>11145</v>
      </c>
      <c r="V11" s="3">
        <v>96483</v>
      </c>
      <c r="W11" s="3">
        <v>109573</v>
      </c>
      <c r="X11" s="3">
        <v>0</v>
      </c>
      <c r="Y11" s="3">
        <v>7813</v>
      </c>
      <c r="Z11">
        <v>5.6045454545454536</v>
      </c>
    </row>
    <row r="12" spans="1:26" x14ac:dyDescent="0.2">
      <c r="A12" t="s">
        <v>9</v>
      </c>
      <c r="B12" t="s">
        <v>73</v>
      </c>
      <c r="C12">
        <v>830</v>
      </c>
      <c r="D12">
        <v>40</v>
      </c>
      <c r="E12">
        <v>72787</v>
      </c>
      <c r="F12" s="1">
        <v>58597</v>
      </c>
      <c r="G12" s="1">
        <v>2813</v>
      </c>
      <c r="H12" s="1">
        <v>5137347</v>
      </c>
      <c r="I12">
        <v>49</v>
      </c>
      <c r="J12" s="1">
        <v>63987</v>
      </c>
      <c r="K12">
        <v>0</v>
      </c>
      <c r="L12">
        <v>359</v>
      </c>
      <c r="M12" t="s">
        <v>2</v>
      </c>
      <c r="N12" t="s">
        <v>2</v>
      </c>
      <c r="O12">
        <v>10</v>
      </c>
      <c r="P12" s="1">
        <v>34684</v>
      </c>
      <c r="R12" s="3">
        <v>4242625.6363636367</v>
      </c>
      <c r="S12" s="4">
        <v>4.97</v>
      </c>
      <c r="T12">
        <v>858328.54545454541</v>
      </c>
      <c r="U12" s="3">
        <v>434378</v>
      </c>
      <c r="V12" s="3">
        <v>1379445</v>
      </c>
      <c r="W12" s="3">
        <v>1672924</v>
      </c>
      <c r="X12" s="3">
        <v>278161</v>
      </c>
      <c r="Y12" s="3">
        <v>300201</v>
      </c>
      <c r="Z12">
        <v>6.96090909090909</v>
      </c>
    </row>
    <row r="13" spans="1:26" x14ac:dyDescent="0.2">
      <c r="A13" t="s">
        <v>10</v>
      </c>
      <c r="B13" t="s">
        <v>74</v>
      </c>
      <c r="C13">
        <v>506</v>
      </c>
      <c r="D13">
        <v>24</v>
      </c>
      <c r="E13">
        <v>43167</v>
      </c>
      <c r="F13" s="1">
        <v>64343</v>
      </c>
      <c r="G13" s="1">
        <v>3088</v>
      </c>
      <c r="H13" s="1">
        <v>5492183</v>
      </c>
      <c r="I13">
        <v>25</v>
      </c>
      <c r="J13" s="1">
        <v>31116</v>
      </c>
      <c r="K13">
        <v>0</v>
      </c>
      <c r="L13">
        <v>0</v>
      </c>
      <c r="M13" t="s">
        <v>2</v>
      </c>
      <c r="N13">
        <v>323</v>
      </c>
      <c r="O13">
        <v>59</v>
      </c>
      <c r="P13" s="1">
        <v>220807</v>
      </c>
      <c r="R13" s="3">
        <v>2947637.9090909092</v>
      </c>
      <c r="S13" s="4">
        <v>6.05</v>
      </c>
      <c r="T13">
        <v>491038.72727272729</v>
      </c>
      <c r="U13" s="3">
        <v>422882</v>
      </c>
      <c r="V13" s="3">
        <v>679214</v>
      </c>
      <c r="W13" s="3">
        <v>983244</v>
      </c>
      <c r="X13" s="3">
        <v>349858</v>
      </c>
      <c r="Y13" s="3">
        <v>286552</v>
      </c>
      <c r="Z13">
        <v>7.4672727272727277</v>
      </c>
    </row>
    <row r="14" spans="1:26" x14ac:dyDescent="0.2">
      <c r="A14" t="s">
        <v>11</v>
      </c>
      <c r="B14" t="s">
        <v>75</v>
      </c>
      <c r="C14">
        <v>35</v>
      </c>
      <c r="D14">
        <v>2</v>
      </c>
      <c r="E14">
        <v>3725</v>
      </c>
      <c r="F14">
        <v>431</v>
      </c>
      <c r="G14">
        <v>21</v>
      </c>
      <c r="H14" s="1">
        <v>38033</v>
      </c>
      <c r="I14">
        <v>3</v>
      </c>
      <c r="K14">
        <v>6</v>
      </c>
      <c r="L14" s="1">
        <v>15370</v>
      </c>
      <c r="M14">
        <v>2</v>
      </c>
      <c r="N14" s="1">
        <v>7787</v>
      </c>
      <c r="O14">
        <v>737</v>
      </c>
      <c r="P14" s="1">
        <v>2836735</v>
      </c>
      <c r="R14" s="3">
        <v>295737.09090909088</v>
      </c>
      <c r="S14" s="4">
        <v>3.97</v>
      </c>
      <c r="T14">
        <v>74549.363636363632</v>
      </c>
      <c r="U14" s="3">
        <v>15559</v>
      </c>
      <c r="V14" s="3">
        <v>183</v>
      </c>
      <c r="W14" s="3">
        <v>252702</v>
      </c>
      <c r="X14" s="3">
        <v>0</v>
      </c>
      <c r="Y14" s="3">
        <v>27292</v>
      </c>
      <c r="Z14">
        <v>8.58</v>
      </c>
    </row>
    <row r="15" spans="1:26" x14ac:dyDescent="0.2">
      <c r="A15" t="s">
        <v>12</v>
      </c>
      <c r="B15" t="s">
        <v>76</v>
      </c>
      <c r="C15">
        <v>251</v>
      </c>
      <c r="D15">
        <v>12</v>
      </c>
      <c r="E15">
        <v>23195</v>
      </c>
      <c r="F15" s="1">
        <v>42613</v>
      </c>
      <c r="G15" s="1">
        <v>2045</v>
      </c>
      <c r="H15" s="1">
        <v>3936848</v>
      </c>
      <c r="I15">
        <v>3</v>
      </c>
      <c r="J15" s="1">
        <v>4051</v>
      </c>
      <c r="K15" s="1">
        <v>1267</v>
      </c>
      <c r="L15" s="1">
        <v>3502877</v>
      </c>
      <c r="M15">
        <v>18</v>
      </c>
      <c r="N15" s="1">
        <v>44320</v>
      </c>
      <c r="R15" s="3">
        <v>1539809</v>
      </c>
      <c r="S15" s="4">
        <v>9.34</v>
      </c>
      <c r="T15">
        <v>165168.36363636365</v>
      </c>
      <c r="U15" s="3">
        <v>354975</v>
      </c>
      <c r="V15" s="3">
        <v>336178</v>
      </c>
      <c r="W15" s="3">
        <v>415165</v>
      </c>
      <c r="X15" s="3">
        <v>49129</v>
      </c>
      <c r="Y15" s="3">
        <v>433206</v>
      </c>
      <c r="Z15">
        <v>8.790909090909091</v>
      </c>
    </row>
    <row r="16" spans="1:26" x14ac:dyDescent="0.2">
      <c r="A16" t="s">
        <v>13</v>
      </c>
      <c r="B16" t="s">
        <v>77</v>
      </c>
      <c r="C16">
        <v>1325</v>
      </c>
      <c r="D16">
        <v>64</v>
      </c>
      <c r="E16">
        <v>103552</v>
      </c>
      <c r="F16" s="1">
        <v>103524</v>
      </c>
      <c r="G16" s="1">
        <v>4969</v>
      </c>
      <c r="H16" s="1">
        <v>8090985</v>
      </c>
      <c r="I16">
        <v>26</v>
      </c>
      <c r="J16" s="1">
        <v>30086</v>
      </c>
      <c r="K16">
        <v>0</v>
      </c>
      <c r="L16">
        <v>0</v>
      </c>
      <c r="M16">
        <v>250</v>
      </c>
      <c r="N16" s="1">
        <v>649468</v>
      </c>
      <c r="O16">
        <v>16</v>
      </c>
      <c r="P16" s="1">
        <v>66070</v>
      </c>
      <c r="R16" s="3">
        <v>537263.72727272729</v>
      </c>
      <c r="S16" s="4">
        <v>8.33</v>
      </c>
      <c r="T16">
        <v>64871.272727272728</v>
      </c>
      <c r="U16" s="3">
        <v>4922</v>
      </c>
      <c r="V16" s="3">
        <v>106602</v>
      </c>
      <c r="W16" s="3">
        <v>169139</v>
      </c>
      <c r="X16" s="3">
        <v>0</v>
      </c>
      <c r="Y16" s="3">
        <v>159536</v>
      </c>
      <c r="Z16">
        <v>9.7109090909090909</v>
      </c>
    </row>
    <row r="17" spans="1:26" x14ac:dyDescent="0.2">
      <c r="A17" t="s">
        <v>118</v>
      </c>
      <c r="B17" t="s">
        <v>78</v>
      </c>
      <c r="C17">
        <v>1274</v>
      </c>
      <c r="D17">
        <v>61</v>
      </c>
      <c r="E17">
        <v>98815</v>
      </c>
      <c r="F17" s="1">
        <v>62891</v>
      </c>
      <c r="G17" s="1">
        <v>3019</v>
      </c>
      <c r="H17" s="1">
        <v>4876186</v>
      </c>
      <c r="I17">
        <v>15</v>
      </c>
      <c r="J17" s="1">
        <v>17151</v>
      </c>
      <c r="K17">
        <v>0</v>
      </c>
      <c r="L17">
        <v>0</v>
      </c>
      <c r="M17">
        <v>148</v>
      </c>
      <c r="N17" s="1">
        <v>377604</v>
      </c>
      <c r="O17" t="s">
        <v>2</v>
      </c>
      <c r="P17">
        <v>166</v>
      </c>
      <c r="R17" s="3">
        <v>3940053.2727272729</v>
      </c>
      <c r="S17" s="4">
        <v>5.33</v>
      </c>
      <c r="T17">
        <v>739943.27272727271</v>
      </c>
      <c r="U17" s="3">
        <v>823715</v>
      </c>
      <c r="V17" s="3">
        <v>1056064</v>
      </c>
      <c r="W17" s="3">
        <v>1198961</v>
      </c>
      <c r="X17" s="3">
        <v>1020521</v>
      </c>
      <c r="Y17" s="3">
        <v>267469</v>
      </c>
      <c r="Z17">
        <v>5.6899999999999995</v>
      </c>
    </row>
    <row r="18" spans="1:26" x14ac:dyDescent="0.2">
      <c r="A18" t="s">
        <v>14</v>
      </c>
      <c r="B18" t="s">
        <v>79</v>
      </c>
      <c r="C18">
        <v>324</v>
      </c>
      <c r="D18">
        <v>16</v>
      </c>
      <c r="E18">
        <v>27092</v>
      </c>
      <c r="F18" s="1">
        <v>83763</v>
      </c>
      <c r="G18" s="1">
        <v>4021</v>
      </c>
      <c r="H18" s="1">
        <v>6994159</v>
      </c>
      <c r="I18">
        <v>7</v>
      </c>
      <c r="J18" s="1">
        <v>8646</v>
      </c>
      <c r="K18">
        <v>0</v>
      </c>
      <c r="L18">
        <v>0</v>
      </c>
      <c r="M18">
        <v>571</v>
      </c>
      <c r="N18" s="1">
        <v>1723588</v>
      </c>
      <c r="R18" s="3">
        <v>2783422.5454545454</v>
      </c>
      <c r="S18" s="4">
        <v>8.82</v>
      </c>
      <c r="T18">
        <v>316456</v>
      </c>
      <c r="U18" s="3">
        <v>1068912</v>
      </c>
      <c r="V18" s="3">
        <v>748370</v>
      </c>
      <c r="W18" s="3">
        <v>710376</v>
      </c>
      <c r="X18" s="3">
        <v>0</v>
      </c>
      <c r="Y18" s="3">
        <v>170064</v>
      </c>
      <c r="Z18">
        <v>8.8627272727272715</v>
      </c>
    </row>
    <row r="19" spans="1:26" x14ac:dyDescent="0.2">
      <c r="A19" t="s">
        <v>15</v>
      </c>
      <c r="B19" t="s">
        <v>80</v>
      </c>
      <c r="C19">
        <v>317</v>
      </c>
      <c r="D19">
        <v>15</v>
      </c>
      <c r="E19">
        <v>31706</v>
      </c>
      <c r="F19" s="1">
        <v>144996</v>
      </c>
      <c r="G19" s="1">
        <v>6960</v>
      </c>
      <c r="H19" s="1">
        <v>14500149</v>
      </c>
      <c r="I19">
        <v>7</v>
      </c>
      <c r="J19" s="1">
        <v>8962</v>
      </c>
      <c r="K19" s="1">
        <v>2885</v>
      </c>
      <c r="L19" s="1">
        <v>7974256</v>
      </c>
      <c r="M19">
        <v>952</v>
      </c>
      <c r="N19" s="1">
        <v>3101576</v>
      </c>
      <c r="R19" s="3">
        <v>1100685.8181818181</v>
      </c>
      <c r="S19" s="4">
        <v>7.41</v>
      </c>
      <c r="T19">
        <v>149010.54545454544</v>
      </c>
      <c r="U19" s="3">
        <v>274537</v>
      </c>
      <c r="V19" s="3">
        <v>290241</v>
      </c>
      <c r="W19" s="3">
        <v>340923</v>
      </c>
      <c r="X19" s="3">
        <v>92593</v>
      </c>
      <c r="Y19" s="3">
        <v>163892</v>
      </c>
      <c r="Z19">
        <v>7.963636363636363</v>
      </c>
    </row>
    <row r="20" spans="1:26" x14ac:dyDescent="0.2">
      <c r="A20" t="s">
        <v>16</v>
      </c>
      <c r="B20" t="s">
        <v>81</v>
      </c>
      <c r="C20">
        <v>339</v>
      </c>
      <c r="D20">
        <v>16</v>
      </c>
      <c r="E20">
        <v>26515</v>
      </c>
      <c r="F20" s="1">
        <v>23319</v>
      </c>
      <c r="G20" s="1">
        <v>1119</v>
      </c>
      <c r="H20" s="1">
        <v>1823977</v>
      </c>
      <c r="I20">
        <v>11</v>
      </c>
      <c r="J20" s="1">
        <v>12312</v>
      </c>
      <c r="K20">
        <v>0</v>
      </c>
      <c r="L20">
        <v>0</v>
      </c>
      <c r="M20" t="s">
        <v>2</v>
      </c>
      <c r="N20">
        <v>147</v>
      </c>
      <c r="R20" s="3">
        <v>1781202</v>
      </c>
      <c r="S20" s="4">
        <v>9.76</v>
      </c>
      <c r="T20">
        <v>182990.36363636365</v>
      </c>
      <c r="U20" s="3">
        <v>785771</v>
      </c>
      <c r="V20" s="3">
        <v>283082</v>
      </c>
      <c r="W20" s="3">
        <v>596611</v>
      </c>
      <c r="X20" s="3">
        <v>0</v>
      </c>
      <c r="Y20" s="3">
        <v>94488</v>
      </c>
      <c r="Z20">
        <v>10.388181818181817</v>
      </c>
    </row>
    <row r="21" spans="1:26" x14ac:dyDescent="0.2">
      <c r="A21" t="s">
        <v>61</v>
      </c>
      <c r="B21" t="s">
        <v>82</v>
      </c>
      <c r="C21">
        <v>675</v>
      </c>
      <c r="D21">
        <v>32</v>
      </c>
      <c r="E21">
        <v>55669</v>
      </c>
      <c r="F21" s="1">
        <v>49876</v>
      </c>
      <c r="G21" s="1">
        <v>2394</v>
      </c>
      <c r="H21" s="1">
        <v>4114605</v>
      </c>
      <c r="I21">
        <v>12</v>
      </c>
      <c r="J21" s="1">
        <v>14368</v>
      </c>
      <c r="K21">
        <v>0</v>
      </c>
      <c r="L21">
        <v>0</v>
      </c>
      <c r="M21" t="s">
        <v>2</v>
      </c>
      <c r="N21">
        <v>935</v>
      </c>
      <c r="O21">
        <v>341</v>
      </c>
      <c r="P21" s="1">
        <v>1200699</v>
      </c>
      <c r="R21" s="3">
        <v>4092108.2727272729</v>
      </c>
      <c r="S21" s="4">
        <v>17.54</v>
      </c>
      <c r="T21">
        <v>233506.09090909091</v>
      </c>
      <c r="U21" s="3">
        <v>176438</v>
      </c>
      <c r="V21" s="3">
        <v>1676314</v>
      </c>
      <c r="W21" s="3">
        <v>1786453</v>
      </c>
      <c r="X21" s="3">
        <v>172176</v>
      </c>
      <c r="Y21" s="3">
        <v>152519</v>
      </c>
      <c r="Z21">
        <v>14.461818181818181</v>
      </c>
    </row>
    <row r="22" spans="1:26" x14ac:dyDescent="0.2">
      <c r="A22" t="s">
        <v>17</v>
      </c>
      <c r="B22" t="s">
        <v>83</v>
      </c>
      <c r="C22">
        <v>40</v>
      </c>
      <c r="D22">
        <v>2</v>
      </c>
      <c r="E22">
        <v>3216</v>
      </c>
      <c r="F22" s="1">
        <v>13723</v>
      </c>
      <c r="G22">
        <v>659</v>
      </c>
      <c r="H22" s="1">
        <v>1100327</v>
      </c>
      <c r="I22">
        <v>2</v>
      </c>
      <c r="J22" s="1">
        <v>2443</v>
      </c>
      <c r="K22">
        <v>0</v>
      </c>
      <c r="L22">
        <v>0</v>
      </c>
      <c r="M22">
        <v>11</v>
      </c>
      <c r="N22" s="1">
        <v>28743</v>
      </c>
      <c r="O22">
        <v>147</v>
      </c>
      <c r="P22" s="1">
        <v>631960</v>
      </c>
      <c r="Q22" s="2" t="b">
        <v>1</v>
      </c>
      <c r="R22" s="3">
        <v>1422533.6363636365</v>
      </c>
      <c r="S22" s="4">
        <v>3.06</v>
      </c>
      <c r="T22">
        <v>467416.36363636365</v>
      </c>
      <c r="U22" s="3">
        <v>25436</v>
      </c>
      <c r="V22" s="3">
        <v>442365</v>
      </c>
      <c r="W22" s="3">
        <v>556687</v>
      </c>
      <c r="X22" s="3">
        <v>46626</v>
      </c>
      <c r="Y22" s="3">
        <v>88058</v>
      </c>
      <c r="Z22">
        <v>5.1754545454545458</v>
      </c>
    </row>
    <row r="23" spans="1:26" x14ac:dyDescent="0.2">
      <c r="A23" t="s">
        <v>18</v>
      </c>
      <c r="B23" t="s">
        <v>84</v>
      </c>
      <c r="C23">
        <v>379</v>
      </c>
      <c r="D23">
        <v>18</v>
      </c>
      <c r="E23">
        <v>28551</v>
      </c>
      <c r="F23" s="1">
        <v>7773</v>
      </c>
      <c r="G23">
        <v>373</v>
      </c>
      <c r="H23" s="1">
        <v>585949</v>
      </c>
      <c r="I23">
        <v>13</v>
      </c>
      <c r="J23" s="1">
        <v>14850</v>
      </c>
      <c r="K23">
        <v>0</v>
      </c>
      <c r="L23">
        <v>0</v>
      </c>
      <c r="M23">
        <v>1</v>
      </c>
      <c r="N23" s="1">
        <v>3632</v>
      </c>
      <c r="O23">
        <v>52</v>
      </c>
      <c r="P23" s="1">
        <v>200852</v>
      </c>
      <c r="Q23" s="2" t="b">
        <v>1</v>
      </c>
      <c r="R23" s="3">
        <v>1387139.7272727273</v>
      </c>
      <c r="S23" s="4">
        <v>4</v>
      </c>
      <c r="T23">
        <v>347914.54545454547</v>
      </c>
      <c r="U23" s="3">
        <v>161008</v>
      </c>
      <c r="V23" s="3">
        <v>242355</v>
      </c>
      <c r="W23" s="3">
        <v>473149</v>
      </c>
      <c r="X23" s="3">
        <v>152254</v>
      </c>
      <c r="Y23" s="3">
        <v>76765</v>
      </c>
      <c r="Z23">
        <v>5.6990909090909092</v>
      </c>
    </row>
    <row r="24" spans="1:26" x14ac:dyDescent="0.2">
      <c r="A24" t="s">
        <v>19</v>
      </c>
      <c r="B24" t="s">
        <v>85</v>
      </c>
      <c r="C24">
        <v>228</v>
      </c>
      <c r="D24">
        <v>11</v>
      </c>
      <c r="E24">
        <v>17470</v>
      </c>
      <c r="F24" s="1">
        <v>1074</v>
      </c>
      <c r="G24">
        <v>52</v>
      </c>
      <c r="H24" s="1">
        <v>82205</v>
      </c>
      <c r="I24">
        <v>10</v>
      </c>
      <c r="J24" s="1">
        <v>11723</v>
      </c>
      <c r="K24">
        <v>0</v>
      </c>
      <c r="L24">
        <v>0</v>
      </c>
      <c r="M24">
        <v>1</v>
      </c>
      <c r="N24" s="1">
        <v>2827</v>
      </c>
      <c r="O24">
        <v>184</v>
      </c>
      <c r="P24" s="1">
        <v>799344</v>
      </c>
      <c r="Q24" t="b">
        <v>1</v>
      </c>
      <c r="R24" s="3">
        <v>400496.36363636365</v>
      </c>
      <c r="S24" s="4">
        <v>7.21</v>
      </c>
      <c r="T24">
        <v>55731.36363636364</v>
      </c>
      <c r="U24" s="3">
        <v>1982</v>
      </c>
      <c r="V24" s="3">
        <v>59122</v>
      </c>
      <c r="W24" s="3">
        <v>179479</v>
      </c>
      <c r="X24" s="3">
        <v>0</v>
      </c>
      <c r="Y24" s="3">
        <v>158999</v>
      </c>
      <c r="Z24">
        <v>10.848181818181818</v>
      </c>
    </row>
    <row r="25" spans="1:26" x14ac:dyDescent="0.2">
      <c r="A25" t="s">
        <v>20</v>
      </c>
      <c r="B25" t="s">
        <v>86</v>
      </c>
      <c r="C25">
        <v>699</v>
      </c>
      <c r="D25">
        <v>34</v>
      </c>
      <c r="E25">
        <v>50845</v>
      </c>
      <c r="F25" s="1">
        <v>71741</v>
      </c>
      <c r="G25" s="1">
        <v>3444</v>
      </c>
      <c r="H25" s="1">
        <v>5215640</v>
      </c>
      <c r="I25">
        <v>22</v>
      </c>
      <c r="J25" s="1">
        <v>23528</v>
      </c>
      <c r="K25">
        <v>0</v>
      </c>
      <c r="L25">
        <v>0</v>
      </c>
      <c r="M25">
        <v>59</v>
      </c>
      <c r="N25" s="1">
        <v>143908</v>
      </c>
      <c r="O25">
        <v>423</v>
      </c>
      <c r="P25" s="1">
        <v>1739801</v>
      </c>
      <c r="Q25" t="b">
        <v>1</v>
      </c>
      <c r="R25" s="3">
        <v>2810673.3636363638</v>
      </c>
      <c r="S25" s="4">
        <v>6.4</v>
      </c>
      <c r="T25">
        <v>440062.18181818182</v>
      </c>
      <c r="U25" s="3">
        <v>565003</v>
      </c>
      <c r="V25" s="3">
        <v>894198</v>
      </c>
      <c r="W25" s="3">
        <v>837987</v>
      </c>
      <c r="X25" s="3">
        <v>321000</v>
      </c>
      <c r="Y25" s="3">
        <v>216911</v>
      </c>
      <c r="Z25">
        <v>7.744545454545456</v>
      </c>
    </row>
    <row r="26" spans="1:26" x14ac:dyDescent="0.2">
      <c r="A26" t="s">
        <v>21</v>
      </c>
      <c r="B26" t="s">
        <v>87</v>
      </c>
      <c r="C26">
        <v>419</v>
      </c>
      <c r="D26">
        <v>20</v>
      </c>
      <c r="E26">
        <v>33370</v>
      </c>
      <c r="F26" s="1">
        <v>135627</v>
      </c>
      <c r="G26" s="1">
        <v>6510</v>
      </c>
      <c r="H26" s="1">
        <v>10792814</v>
      </c>
      <c r="I26">
        <v>12</v>
      </c>
      <c r="J26" s="1">
        <v>14322</v>
      </c>
      <c r="K26">
        <v>0</v>
      </c>
      <c r="L26">
        <v>0</v>
      </c>
      <c r="M26">
        <v>489</v>
      </c>
      <c r="N26" s="1">
        <v>1428525</v>
      </c>
      <c r="O26">
        <v>29</v>
      </c>
      <c r="P26" s="1">
        <v>100455</v>
      </c>
      <c r="R26" s="3">
        <v>1863919.9090909092</v>
      </c>
      <c r="S26" s="4">
        <v>5.91</v>
      </c>
      <c r="T26">
        <v>315926.63636363635</v>
      </c>
      <c r="U26" s="3">
        <v>262679</v>
      </c>
      <c r="V26" s="3">
        <v>472058</v>
      </c>
      <c r="W26" s="3">
        <v>599315</v>
      </c>
      <c r="X26" s="3">
        <v>136864</v>
      </c>
      <c r="Y26" s="3">
        <v>269987</v>
      </c>
      <c r="Z26">
        <v>6.7036363636363641</v>
      </c>
    </row>
    <row r="27" spans="1:26" x14ac:dyDescent="0.2">
      <c r="A27" t="s">
        <v>22</v>
      </c>
      <c r="B27" t="s">
        <v>88</v>
      </c>
      <c r="C27">
        <v>318</v>
      </c>
      <c r="D27">
        <v>15</v>
      </c>
      <c r="E27">
        <v>26366</v>
      </c>
      <c r="F27" s="1">
        <v>59997</v>
      </c>
      <c r="G27" s="1">
        <v>2880</v>
      </c>
      <c r="H27" s="1">
        <v>4981252</v>
      </c>
      <c r="I27">
        <v>7</v>
      </c>
      <c r="J27" s="1">
        <v>8614</v>
      </c>
      <c r="K27">
        <v>0</v>
      </c>
      <c r="L27">
        <v>0</v>
      </c>
      <c r="M27">
        <v>0</v>
      </c>
      <c r="N27">
        <v>0</v>
      </c>
      <c r="O27">
        <v>3</v>
      </c>
      <c r="P27" s="1">
        <v>10172</v>
      </c>
      <c r="R27" s="3">
        <v>1823762.0909090908</v>
      </c>
      <c r="S27" s="4">
        <v>6.57</v>
      </c>
      <c r="T27">
        <v>278070.81818181818</v>
      </c>
      <c r="U27" s="3">
        <v>712098</v>
      </c>
      <c r="V27" s="3">
        <v>288229</v>
      </c>
      <c r="W27" s="3">
        <v>614290</v>
      </c>
      <c r="X27" s="3">
        <v>97432</v>
      </c>
      <c r="Y27" s="3">
        <v>101868</v>
      </c>
      <c r="Z27">
        <v>7.9981818181818172</v>
      </c>
    </row>
    <row r="28" spans="1:26" x14ac:dyDescent="0.2">
      <c r="A28" t="s">
        <v>23</v>
      </c>
      <c r="B28" t="s">
        <v>89</v>
      </c>
      <c r="C28">
        <v>377</v>
      </c>
      <c r="D28">
        <v>18</v>
      </c>
      <c r="E28">
        <v>30549</v>
      </c>
      <c r="F28" s="1">
        <v>65767</v>
      </c>
      <c r="G28" s="1">
        <v>3157</v>
      </c>
      <c r="H28" s="1">
        <v>5335269</v>
      </c>
      <c r="I28">
        <v>13</v>
      </c>
      <c r="J28" s="1">
        <v>16160</v>
      </c>
      <c r="K28">
        <v>0</v>
      </c>
      <c r="L28">
        <v>0</v>
      </c>
      <c r="M28">
        <v>274</v>
      </c>
      <c r="N28" s="1">
        <v>689519</v>
      </c>
      <c r="R28" s="3">
        <v>1095468.3636363635</v>
      </c>
      <c r="S28" s="4">
        <v>10.92</v>
      </c>
      <c r="T28">
        <v>100322.27272727272</v>
      </c>
      <c r="U28" s="3">
        <v>82239</v>
      </c>
      <c r="V28" s="3">
        <v>516110</v>
      </c>
      <c r="W28" s="3">
        <v>376072</v>
      </c>
      <c r="X28" s="3">
        <v>92956</v>
      </c>
      <c r="Y28" s="3">
        <v>75437</v>
      </c>
      <c r="Z28">
        <v>12.381818181818181</v>
      </c>
    </row>
    <row r="29" spans="1:26" x14ac:dyDescent="0.2">
      <c r="A29" t="s">
        <v>115</v>
      </c>
      <c r="B29" t="s">
        <v>90</v>
      </c>
      <c r="C29">
        <v>127</v>
      </c>
      <c r="D29">
        <v>6</v>
      </c>
      <c r="E29">
        <v>11371</v>
      </c>
      <c r="F29" s="1">
        <v>91724</v>
      </c>
      <c r="G29" s="1">
        <v>4403</v>
      </c>
      <c r="H29" s="1">
        <v>8187341</v>
      </c>
      <c r="I29">
        <v>2</v>
      </c>
      <c r="J29" s="1">
        <v>2194</v>
      </c>
      <c r="K29">
        <v>557</v>
      </c>
      <c r="L29" s="1">
        <v>1540288</v>
      </c>
      <c r="M29">
        <v>944</v>
      </c>
      <c r="N29" s="1">
        <v>2746272</v>
      </c>
      <c r="R29" s="3">
        <v>413489.45454545453</v>
      </c>
      <c r="S29" s="4">
        <v>9.33</v>
      </c>
      <c r="T29">
        <v>44348.63636363636</v>
      </c>
      <c r="U29" s="3">
        <v>161325</v>
      </c>
      <c r="V29" s="3">
        <v>81746</v>
      </c>
      <c r="W29" s="3">
        <v>171747</v>
      </c>
      <c r="X29" s="3">
        <v>0</v>
      </c>
      <c r="Y29" s="3">
        <v>133746</v>
      </c>
      <c r="Z29">
        <v>10.975454545454545</v>
      </c>
    </row>
    <row r="30" spans="1:26" x14ac:dyDescent="0.2">
      <c r="A30" t="s">
        <v>24</v>
      </c>
      <c r="B30" t="s">
        <v>91</v>
      </c>
      <c r="C30">
        <v>142</v>
      </c>
      <c r="D30">
        <v>7</v>
      </c>
      <c r="E30">
        <v>12954</v>
      </c>
      <c r="F30" s="1">
        <v>101457</v>
      </c>
      <c r="G30" s="1">
        <v>4870</v>
      </c>
      <c r="H30" s="1">
        <v>9266757</v>
      </c>
      <c r="I30">
        <v>4</v>
      </c>
      <c r="J30" s="1">
        <v>5337</v>
      </c>
      <c r="K30" s="1">
        <v>1753</v>
      </c>
      <c r="L30" s="1">
        <v>4846929</v>
      </c>
      <c r="M30">
        <v>918</v>
      </c>
      <c r="N30" s="1">
        <v>3011253</v>
      </c>
      <c r="R30" s="3">
        <v>2605779.1818181816</v>
      </c>
      <c r="S30" s="4">
        <v>5.51</v>
      </c>
      <c r="T30">
        <v>474079.54545454547</v>
      </c>
      <c r="U30" s="3">
        <v>446246</v>
      </c>
      <c r="V30" s="3">
        <v>472581</v>
      </c>
      <c r="W30" s="3">
        <v>854288</v>
      </c>
      <c r="X30" s="3">
        <v>432934</v>
      </c>
      <c r="Y30" s="3">
        <v>228215</v>
      </c>
      <c r="Z30">
        <v>6.9072727272727272</v>
      </c>
    </row>
    <row r="31" spans="1:26" x14ac:dyDescent="0.2">
      <c r="A31" t="s">
        <v>25</v>
      </c>
      <c r="B31" t="s">
        <v>92</v>
      </c>
      <c r="C31">
        <v>225</v>
      </c>
      <c r="D31">
        <v>11</v>
      </c>
      <c r="E31">
        <v>24894</v>
      </c>
      <c r="F31" s="1">
        <v>77751</v>
      </c>
      <c r="G31" s="1">
        <v>3732</v>
      </c>
      <c r="H31" s="1">
        <v>8614454</v>
      </c>
      <c r="I31">
        <v>7</v>
      </c>
      <c r="J31" s="1">
        <v>10767</v>
      </c>
      <c r="K31" s="1">
        <v>2558</v>
      </c>
      <c r="L31" s="1">
        <v>8295753</v>
      </c>
      <c r="M31">
        <v>7</v>
      </c>
      <c r="N31" s="1">
        <v>17709</v>
      </c>
      <c r="R31" s="3">
        <v>598748.27272727271</v>
      </c>
      <c r="S31" s="4">
        <v>11.55</v>
      </c>
      <c r="T31">
        <v>52039.090909090912</v>
      </c>
      <c r="U31" s="3">
        <v>395115</v>
      </c>
      <c r="V31" s="3">
        <v>103282</v>
      </c>
      <c r="W31" s="3">
        <v>188671</v>
      </c>
      <c r="X31" s="3">
        <v>0</v>
      </c>
      <c r="Y31" s="3">
        <v>127414</v>
      </c>
      <c r="Z31">
        <v>11.546363636363637</v>
      </c>
    </row>
    <row r="32" spans="1:26" x14ac:dyDescent="0.2">
      <c r="A32" t="s">
        <v>26</v>
      </c>
      <c r="B32" t="s">
        <v>93</v>
      </c>
      <c r="C32">
        <v>49</v>
      </c>
      <c r="D32">
        <v>2</v>
      </c>
      <c r="E32">
        <v>3790</v>
      </c>
      <c r="F32">
        <v>741</v>
      </c>
      <c r="G32">
        <v>36</v>
      </c>
      <c r="H32" s="1">
        <v>57364</v>
      </c>
      <c r="I32">
        <v>2</v>
      </c>
      <c r="J32" s="1">
        <v>2299</v>
      </c>
      <c r="K32">
        <v>0</v>
      </c>
      <c r="L32">
        <v>0</v>
      </c>
      <c r="M32">
        <v>2</v>
      </c>
      <c r="N32" s="1">
        <v>5706</v>
      </c>
      <c r="O32">
        <v>3</v>
      </c>
      <c r="P32" s="1">
        <v>14478</v>
      </c>
      <c r="Q32" s="2" t="b">
        <v>1</v>
      </c>
      <c r="R32" s="3">
        <v>873923.18181818177</v>
      </c>
      <c r="S32" s="4">
        <v>7.99</v>
      </c>
      <c r="T32">
        <v>109735.72727272728</v>
      </c>
      <c r="U32" s="3">
        <v>258259</v>
      </c>
      <c r="V32" s="3">
        <v>179199</v>
      </c>
      <c r="W32" s="3">
        <v>234939</v>
      </c>
      <c r="X32" s="3">
        <v>81861</v>
      </c>
      <c r="Y32" s="3">
        <v>165711</v>
      </c>
      <c r="Z32">
        <v>8.0263636363636355</v>
      </c>
    </row>
    <row r="33" spans="1:26" x14ac:dyDescent="0.2">
      <c r="A33" t="s">
        <v>27</v>
      </c>
      <c r="B33" t="s">
        <v>94</v>
      </c>
      <c r="C33">
        <v>527</v>
      </c>
      <c r="D33">
        <v>25</v>
      </c>
      <c r="E33">
        <v>44307</v>
      </c>
      <c r="F33" s="1">
        <v>5232</v>
      </c>
      <c r="G33">
        <v>251</v>
      </c>
      <c r="H33" s="1">
        <v>439774</v>
      </c>
      <c r="I33">
        <v>14</v>
      </c>
      <c r="J33" s="1">
        <v>15768</v>
      </c>
      <c r="K33">
        <v>0</v>
      </c>
      <c r="L33">
        <v>0</v>
      </c>
      <c r="M33" t="s">
        <v>2</v>
      </c>
      <c r="N33">
        <v>317</v>
      </c>
      <c r="O33">
        <v>102</v>
      </c>
      <c r="P33" s="1">
        <v>429808</v>
      </c>
      <c r="Q33" t="b">
        <v>1</v>
      </c>
      <c r="R33" s="3">
        <v>308035.63636363635</v>
      </c>
      <c r="S33" s="4">
        <v>4.29</v>
      </c>
      <c r="T33">
        <v>71840.363636363632</v>
      </c>
      <c r="U33" s="3">
        <v>12503</v>
      </c>
      <c r="V33" s="3">
        <v>60785</v>
      </c>
      <c r="W33" s="3">
        <v>148260</v>
      </c>
      <c r="X33" s="3">
        <v>104204</v>
      </c>
      <c r="Y33" s="3">
        <v>58887</v>
      </c>
      <c r="Z33">
        <v>7.421818181818181</v>
      </c>
    </row>
    <row r="34" spans="1:26" x14ac:dyDescent="0.2">
      <c r="A34" t="s">
        <v>28</v>
      </c>
      <c r="B34" t="s">
        <v>95</v>
      </c>
      <c r="C34">
        <v>646</v>
      </c>
      <c r="D34">
        <v>31</v>
      </c>
      <c r="E34">
        <v>71356</v>
      </c>
      <c r="F34" s="1">
        <v>147652</v>
      </c>
      <c r="G34" s="1">
        <v>7087</v>
      </c>
      <c r="H34" s="1">
        <v>16318543</v>
      </c>
      <c r="I34">
        <v>4</v>
      </c>
      <c r="J34" s="1">
        <v>6513</v>
      </c>
      <c r="K34" s="1">
        <v>4860</v>
      </c>
      <c r="L34" s="1">
        <v>16812349</v>
      </c>
      <c r="M34">
        <v>492</v>
      </c>
      <c r="N34" s="1">
        <v>1399157</v>
      </c>
      <c r="R34" s="3">
        <v>2161133.6363636362</v>
      </c>
      <c r="S34" s="4">
        <v>4.08</v>
      </c>
      <c r="T34">
        <v>530202.81818181823</v>
      </c>
      <c r="U34" s="3">
        <v>27573</v>
      </c>
      <c r="V34" s="3">
        <v>737510</v>
      </c>
      <c r="W34" s="3">
        <v>864767</v>
      </c>
      <c r="X34" s="3">
        <v>329787</v>
      </c>
      <c r="Y34" s="3">
        <v>82094</v>
      </c>
      <c r="Z34">
        <v>5.9427272727272733</v>
      </c>
    </row>
    <row r="35" spans="1:26" x14ac:dyDescent="0.2">
      <c r="A35" t="s">
        <v>29</v>
      </c>
      <c r="B35" t="s">
        <v>96</v>
      </c>
      <c r="C35">
        <v>683</v>
      </c>
      <c r="D35">
        <v>33</v>
      </c>
      <c r="E35">
        <v>52803</v>
      </c>
      <c r="F35" s="1">
        <v>19294</v>
      </c>
      <c r="G35">
        <v>926</v>
      </c>
      <c r="H35" s="1">
        <v>1492566</v>
      </c>
      <c r="I35">
        <v>25</v>
      </c>
      <c r="J35" s="1">
        <v>28780</v>
      </c>
      <c r="K35">
        <v>0</v>
      </c>
      <c r="L35">
        <v>0</v>
      </c>
      <c r="M35">
        <v>26</v>
      </c>
      <c r="N35" s="1">
        <v>63566</v>
      </c>
      <c r="O35">
        <v>146</v>
      </c>
      <c r="P35" s="1">
        <v>614280</v>
      </c>
      <c r="Q35" t="b">
        <v>1</v>
      </c>
      <c r="R35" s="3">
        <v>683404.54545454541</v>
      </c>
      <c r="S35" s="4">
        <v>7.63</v>
      </c>
      <c r="T35">
        <v>89556.181818181823</v>
      </c>
      <c r="U35" s="3">
        <v>211503</v>
      </c>
      <c r="V35" s="3">
        <v>264021</v>
      </c>
      <c r="W35" s="3">
        <v>240480</v>
      </c>
      <c r="X35" s="3">
        <v>0</v>
      </c>
      <c r="Y35" s="3">
        <v>65591</v>
      </c>
      <c r="Z35">
        <v>8.6972727272727273</v>
      </c>
    </row>
    <row r="36" spans="1:26" x14ac:dyDescent="0.2">
      <c r="A36" t="s">
        <v>116</v>
      </c>
      <c r="B36" t="s">
        <v>97</v>
      </c>
      <c r="C36">
        <v>789</v>
      </c>
      <c r="D36">
        <v>38</v>
      </c>
      <c r="E36">
        <v>68346</v>
      </c>
      <c r="F36" s="1">
        <v>48892</v>
      </c>
      <c r="G36" s="1">
        <v>2347</v>
      </c>
      <c r="H36" s="1">
        <v>4232790</v>
      </c>
      <c r="I36">
        <v>23</v>
      </c>
      <c r="J36" s="1">
        <v>28420</v>
      </c>
      <c r="K36">
        <v>0</v>
      </c>
      <c r="L36">
        <v>0</v>
      </c>
      <c r="M36" t="s">
        <v>2</v>
      </c>
      <c r="N36" s="1">
        <v>2037</v>
      </c>
      <c r="O36">
        <v>306</v>
      </c>
      <c r="P36" s="1">
        <v>1269627</v>
      </c>
      <c r="R36" s="3">
        <v>720570.72727272729</v>
      </c>
      <c r="S36" s="4">
        <v>5.2</v>
      </c>
      <c r="T36">
        <v>138751.90909090909</v>
      </c>
      <c r="U36" s="3">
        <v>48590</v>
      </c>
      <c r="V36" s="3">
        <v>292825</v>
      </c>
      <c r="W36" s="3">
        <v>279751</v>
      </c>
      <c r="X36" s="3">
        <v>0</v>
      </c>
      <c r="Y36" s="3">
        <v>90059</v>
      </c>
      <c r="Z36">
        <v>7.1672727272727279</v>
      </c>
    </row>
    <row r="37" spans="1:26" x14ac:dyDescent="0.2">
      <c r="A37" t="s">
        <v>30</v>
      </c>
      <c r="B37" t="s">
        <v>98</v>
      </c>
      <c r="C37">
        <v>57</v>
      </c>
      <c r="D37">
        <v>3</v>
      </c>
      <c r="E37">
        <v>4871</v>
      </c>
      <c r="F37" s="1">
        <v>114228</v>
      </c>
      <c r="G37" s="1">
        <v>5483</v>
      </c>
      <c r="H37" s="1">
        <v>9734448</v>
      </c>
      <c r="I37">
        <v>2</v>
      </c>
      <c r="J37" s="1">
        <v>1917</v>
      </c>
      <c r="K37">
        <v>13</v>
      </c>
      <c r="L37" s="1">
        <v>36050</v>
      </c>
      <c r="M37">
        <v>770</v>
      </c>
      <c r="N37" s="1">
        <v>2537825</v>
      </c>
      <c r="R37" s="3">
        <v>3757059.8181818184</v>
      </c>
      <c r="S37" s="4">
        <v>2.73</v>
      </c>
      <c r="T37">
        <v>1377792.9090909092</v>
      </c>
      <c r="U37" s="3">
        <v>56824</v>
      </c>
      <c r="V37" s="3">
        <v>1317054</v>
      </c>
      <c r="W37" s="3">
        <v>1358775</v>
      </c>
      <c r="X37" s="3">
        <v>444579</v>
      </c>
      <c r="Y37" s="3">
        <v>449889</v>
      </c>
      <c r="Z37">
        <v>4.1863636363636365</v>
      </c>
    </row>
    <row r="38" spans="1:26" x14ac:dyDescent="0.2">
      <c r="A38" t="s">
        <v>31</v>
      </c>
      <c r="B38" t="s">
        <v>99</v>
      </c>
      <c r="C38">
        <v>1190</v>
      </c>
      <c r="D38">
        <v>57</v>
      </c>
      <c r="E38">
        <v>86496</v>
      </c>
      <c r="F38" s="1">
        <v>49908</v>
      </c>
      <c r="G38" s="1">
        <v>2396</v>
      </c>
      <c r="H38" s="1">
        <v>3626182</v>
      </c>
      <c r="I38">
        <v>27</v>
      </c>
      <c r="J38" s="1">
        <v>30064</v>
      </c>
      <c r="K38">
        <v>0</v>
      </c>
      <c r="L38">
        <v>0</v>
      </c>
      <c r="M38">
        <v>55</v>
      </c>
      <c r="N38" s="1">
        <v>129143</v>
      </c>
      <c r="O38">
        <v>42</v>
      </c>
      <c r="P38" s="1">
        <v>170561</v>
      </c>
      <c r="Q38" t="b">
        <v>1</v>
      </c>
      <c r="R38" s="3">
        <v>3667558.4545454546</v>
      </c>
      <c r="S38" s="4">
        <v>6.42</v>
      </c>
      <c r="T38">
        <v>573003.90909090906</v>
      </c>
      <c r="U38" s="3">
        <v>920870</v>
      </c>
      <c r="V38" s="3">
        <v>1027660</v>
      </c>
      <c r="W38" s="3">
        <v>1063725</v>
      </c>
      <c r="X38" s="3">
        <v>176442</v>
      </c>
      <c r="Y38" s="3">
        <v>152518</v>
      </c>
      <c r="Z38">
        <v>7.330909090909091</v>
      </c>
    </row>
    <row r="39" spans="1:26" x14ac:dyDescent="0.2">
      <c r="A39" t="s">
        <v>32</v>
      </c>
      <c r="B39" t="s">
        <v>100</v>
      </c>
      <c r="C39">
        <v>534</v>
      </c>
      <c r="D39">
        <v>26</v>
      </c>
      <c r="E39">
        <v>50041</v>
      </c>
      <c r="F39" s="1">
        <v>99641</v>
      </c>
      <c r="G39" s="1">
        <v>4783</v>
      </c>
      <c r="H39" s="1">
        <v>9341920</v>
      </c>
      <c r="I39">
        <v>9</v>
      </c>
      <c r="J39" s="1">
        <v>12443</v>
      </c>
      <c r="K39" s="1">
        <v>1813</v>
      </c>
      <c r="L39" s="1">
        <v>5068036</v>
      </c>
      <c r="M39">
        <v>517</v>
      </c>
      <c r="N39" s="1">
        <v>1521652</v>
      </c>
      <c r="R39" s="3">
        <v>1626383.3636363635</v>
      </c>
      <c r="S39" s="4">
        <v>8.7799999999999994</v>
      </c>
      <c r="T39">
        <v>185821.72727272726</v>
      </c>
      <c r="U39" s="3">
        <v>250937</v>
      </c>
      <c r="V39" s="3">
        <v>739953</v>
      </c>
      <c r="W39" s="3">
        <v>520178</v>
      </c>
      <c r="X39" s="3">
        <v>0</v>
      </c>
      <c r="Y39" s="3">
        <v>225204</v>
      </c>
      <c r="Z39">
        <v>9.3127272727272743</v>
      </c>
    </row>
    <row r="40" spans="1:26" x14ac:dyDescent="0.2">
      <c r="A40" t="s">
        <v>33</v>
      </c>
      <c r="B40" t="s">
        <v>101</v>
      </c>
      <c r="C40">
        <v>271</v>
      </c>
      <c r="D40">
        <v>13</v>
      </c>
      <c r="E40">
        <v>25783</v>
      </c>
      <c r="F40" s="1">
        <v>39267</v>
      </c>
      <c r="G40" s="1">
        <v>1885</v>
      </c>
      <c r="H40" s="1">
        <v>3740479</v>
      </c>
      <c r="I40">
        <v>8</v>
      </c>
      <c r="J40" s="1">
        <v>8323</v>
      </c>
      <c r="K40" s="1">
        <v>1017</v>
      </c>
      <c r="L40" s="1">
        <v>2812126</v>
      </c>
      <c r="M40">
        <v>27</v>
      </c>
      <c r="N40" s="1">
        <v>68767</v>
      </c>
      <c r="O40">
        <v>225</v>
      </c>
      <c r="P40" s="1">
        <v>962723</v>
      </c>
      <c r="R40" s="3">
        <v>1001584.3636363636</v>
      </c>
      <c r="S40" s="4">
        <v>5.24</v>
      </c>
      <c r="T40">
        <v>192601.54545454544</v>
      </c>
      <c r="U40" s="3">
        <v>27811</v>
      </c>
      <c r="V40" s="3">
        <v>250196</v>
      </c>
      <c r="W40" s="3">
        <v>327781</v>
      </c>
      <c r="X40" s="3">
        <v>0</v>
      </c>
      <c r="Y40" s="3">
        <v>480069</v>
      </c>
      <c r="Z40">
        <v>6.8572727272727265</v>
      </c>
    </row>
    <row r="41" spans="1:26" x14ac:dyDescent="0.2">
      <c r="A41" t="s">
        <v>34</v>
      </c>
      <c r="B41" t="s">
        <v>102</v>
      </c>
      <c r="C41">
        <v>754</v>
      </c>
      <c r="D41">
        <v>36</v>
      </c>
      <c r="E41">
        <v>56162</v>
      </c>
      <c r="F41" s="1">
        <v>7430</v>
      </c>
      <c r="G41">
        <v>357</v>
      </c>
      <c r="H41" s="1">
        <v>553356</v>
      </c>
      <c r="I41">
        <v>20</v>
      </c>
      <c r="J41" s="1">
        <v>22215</v>
      </c>
      <c r="K41">
        <v>0</v>
      </c>
      <c r="L41">
        <v>0</v>
      </c>
      <c r="M41">
        <v>3</v>
      </c>
      <c r="N41" s="1">
        <v>8231</v>
      </c>
      <c r="O41">
        <v>6</v>
      </c>
      <c r="P41" s="1">
        <v>23571</v>
      </c>
      <c r="R41" s="3">
        <v>3779987.2727272729</v>
      </c>
      <c r="S41" s="4">
        <v>5.62</v>
      </c>
      <c r="T41">
        <v>673097.81818181823</v>
      </c>
      <c r="U41" s="3">
        <v>877492</v>
      </c>
      <c r="V41" s="3">
        <v>1319928</v>
      </c>
      <c r="W41" s="3">
        <v>1156811</v>
      </c>
      <c r="X41" s="3">
        <v>833135</v>
      </c>
      <c r="Y41" s="3">
        <v>226293</v>
      </c>
      <c r="Z41">
        <v>6.8963636363636365</v>
      </c>
    </row>
    <row r="42" spans="1:26" x14ac:dyDescent="0.2">
      <c r="A42" t="s">
        <v>35</v>
      </c>
      <c r="B42" t="s">
        <v>103</v>
      </c>
      <c r="C42">
        <v>24</v>
      </c>
      <c r="D42">
        <v>1</v>
      </c>
      <c r="E42">
        <v>1788</v>
      </c>
      <c r="F42">
        <v>184</v>
      </c>
      <c r="G42">
        <v>9</v>
      </c>
      <c r="H42" s="1">
        <v>13636</v>
      </c>
      <c r="I42">
        <v>2</v>
      </c>
      <c r="J42" s="1">
        <v>1711</v>
      </c>
      <c r="K42">
        <v>0</v>
      </c>
      <c r="L42">
        <v>0</v>
      </c>
      <c r="M42" t="s">
        <v>2</v>
      </c>
      <c r="N42">
        <v>130</v>
      </c>
      <c r="O42">
        <v>21</v>
      </c>
      <c r="P42" s="1">
        <v>89115</v>
      </c>
      <c r="Q42" s="2" t="b">
        <v>1</v>
      </c>
      <c r="R42" s="3">
        <v>190688.27272727274</v>
      </c>
      <c r="S42" s="4">
        <v>3.65</v>
      </c>
      <c r="T42">
        <v>52208.545454545456</v>
      </c>
      <c r="U42" s="3">
        <v>0</v>
      </c>
      <c r="V42" s="3">
        <v>96331</v>
      </c>
      <c r="W42" s="3">
        <v>80204</v>
      </c>
      <c r="X42" s="3">
        <v>0</v>
      </c>
      <c r="Y42" s="3">
        <v>8745</v>
      </c>
      <c r="Z42">
        <v>6.6054545454545455</v>
      </c>
    </row>
    <row r="43" spans="1:26" x14ac:dyDescent="0.2">
      <c r="A43" t="s">
        <v>119</v>
      </c>
      <c r="B43" t="s">
        <v>104</v>
      </c>
      <c r="C43">
        <v>398</v>
      </c>
      <c r="D43">
        <v>19</v>
      </c>
      <c r="E43">
        <v>33835</v>
      </c>
      <c r="F43" s="1">
        <v>32399</v>
      </c>
      <c r="G43" s="1">
        <v>1555</v>
      </c>
      <c r="H43" s="1">
        <v>2754973</v>
      </c>
      <c r="I43">
        <v>12</v>
      </c>
      <c r="J43" s="1">
        <v>14413</v>
      </c>
      <c r="K43">
        <v>0</v>
      </c>
      <c r="L43">
        <v>0</v>
      </c>
      <c r="M43" t="s">
        <v>2</v>
      </c>
      <c r="N43">
        <v>428</v>
      </c>
      <c r="O43">
        <v>133</v>
      </c>
      <c r="P43" s="1">
        <v>542218</v>
      </c>
      <c r="R43" s="3">
        <v>1627628.3636363635</v>
      </c>
      <c r="S43" s="4">
        <v>8.51</v>
      </c>
      <c r="T43">
        <v>192164.72727272726</v>
      </c>
      <c r="U43" s="3">
        <v>253790</v>
      </c>
      <c r="V43" s="3">
        <v>279158</v>
      </c>
      <c r="W43" s="3">
        <v>498634</v>
      </c>
      <c r="X43" s="3">
        <v>560465</v>
      </c>
      <c r="Y43" s="3">
        <v>153122</v>
      </c>
      <c r="Z43">
        <v>9.8418181818181818</v>
      </c>
    </row>
    <row r="44" spans="1:26" x14ac:dyDescent="0.2">
      <c r="A44" t="s">
        <v>36</v>
      </c>
      <c r="B44" t="s">
        <v>105</v>
      </c>
      <c r="C44">
        <v>51</v>
      </c>
      <c r="D44">
        <v>2</v>
      </c>
      <c r="E44">
        <v>4574</v>
      </c>
      <c r="F44" s="1">
        <v>111350</v>
      </c>
      <c r="G44" s="1">
        <v>5345</v>
      </c>
      <c r="H44" s="1">
        <v>10008873</v>
      </c>
      <c r="I44">
        <v>2</v>
      </c>
      <c r="J44" s="1">
        <v>2083</v>
      </c>
      <c r="K44">
        <v>590</v>
      </c>
      <c r="L44" s="1">
        <v>1629660</v>
      </c>
      <c r="M44">
        <v>882</v>
      </c>
      <c r="N44" s="1">
        <v>2901858</v>
      </c>
      <c r="R44" s="3">
        <v>390590.81818181818</v>
      </c>
      <c r="S44" s="4">
        <v>8.6999999999999993</v>
      </c>
      <c r="T44">
        <v>44926</v>
      </c>
      <c r="U44" s="3">
        <v>29743</v>
      </c>
      <c r="V44" s="3">
        <v>84072</v>
      </c>
      <c r="W44" s="3">
        <v>114890</v>
      </c>
      <c r="X44" s="3">
        <v>0</v>
      </c>
      <c r="Y44" s="3">
        <v>147913</v>
      </c>
      <c r="Z44">
        <v>8.9599999999999991</v>
      </c>
    </row>
    <row r="45" spans="1:26" x14ac:dyDescent="0.2">
      <c r="A45" t="s">
        <v>37</v>
      </c>
      <c r="B45" t="s">
        <v>106</v>
      </c>
      <c r="C45">
        <v>596</v>
      </c>
      <c r="D45">
        <v>29</v>
      </c>
      <c r="E45">
        <v>50243</v>
      </c>
      <c r="F45" s="1">
        <v>26396</v>
      </c>
      <c r="G45" s="1">
        <v>1267</v>
      </c>
      <c r="H45" s="1">
        <v>2225990</v>
      </c>
      <c r="I45">
        <v>16</v>
      </c>
      <c r="J45" s="1">
        <v>19685</v>
      </c>
      <c r="K45">
        <v>0</v>
      </c>
      <c r="L45">
        <v>0</v>
      </c>
      <c r="M45" t="s">
        <v>2</v>
      </c>
      <c r="N45">
        <v>766</v>
      </c>
      <c r="R45" s="3">
        <v>2167173.4545454546</v>
      </c>
      <c r="S45" s="4">
        <v>7.2</v>
      </c>
      <c r="T45">
        <v>302489</v>
      </c>
      <c r="U45" s="3">
        <v>361524</v>
      </c>
      <c r="V45" s="3">
        <v>329507</v>
      </c>
      <c r="W45" s="3">
        <v>680570</v>
      </c>
      <c r="X45" s="3">
        <v>314493</v>
      </c>
      <c r="Y45" s="3">
        <v>193057</v>
      </c>
      <c r="Z45">
        <v>8.2809090909090912</v>
      </c>
    </row>
    <row r="46" spans="1:26" x14ac:dyDescent="0.2">
      <c r="A46" t="s">
        <v>38</v>
      </c>
      <c r="B46" t="s">
        <v>107</v>
      </c>
      <c r="C46">
        <v>3214</v>
      </c>
      <c r="D46">
        <v>154</v>
      </c>
      <c r="E46">
        <v>294684</v>
      </c>
      <c r="F46" s="1">
        <v>425230</v>
      </c>
      <c r="G46" s="1">
        <v>20411</v>
      </c>
      <c r="H46" s="1">
        <v>38993582</v>
      </c>
      <c r="I46">
        <v>60</v>
      </c>
      <c r="J46" s="1">
        <v>78717</v>
      </c>
      <c r="K46" s="1">
        <v>7743</v>
      </c>
      <c r="L46" s="1">
        <v>22786750</v>
      </c>
      <c r="M46" s="1">
        <v>1902</v>
      </c>
      <c r="N46" s="1">
        <v>5552400</v>
      </c>
      <c r="O46">
        <v>271</v>
      </c>
      <c r="P46" s="1">
        <v>1101063</v>
      </c>
      <c r="Q46" t="b">
        <v>1</v>
      </c>
      <c r="R46" s="3">
        <v>12838561.727272727</v>
      </c>
      <c r="S46" s="4">
        <v>8.2200000000000006</v>
      </c>
      <c r="T46">
        <v>1567274.0909090908</v>
      </c>
      <c r="U46" s="3">
        <v>1374166</v>
      </c>
      <c r="V46" s="3">
        <v>4196271</v>
      </c>
      <c r="W46" s="3">
        <v>6015221</v>
      </c>
      <c r="X46" s="3">
        <v>419173</v>
      </c>
      <c r="Y46" s="3">
        <v>761299</v>
      </c>
      <c r="Z46">
        <v>8.9245454545454539</v>
      </c>
    </row>
    <row r="47" spans="1:26" x14ac:dyDescent="0.2">
      <c r="A47" t="s">
        <v>39</v>
      </c>
      <c r="B47" t="s">
        <v>108</v>
      </c>
      <c r="C47">
        <v>293</v>
      </c>
      <c r="D47">
        <v>14</v>
      </c>
      <c r="E47">
        <v>30492</v>
      </c>
      <c r="F47" s="1">
        <v>49797</v>
      </c>
      <c r="G47" s="1">
        <v>2390</v>
      </c>
      <c r="H47" s="1">
        <v>5184878</v>
      </c>
      <c r="I47">
        <v>6</v>
      </c>
      <c r="J47" s="1">
        <v>7514</v>
      </c>
      <c r="K47" s="1">
        <v>1638</v>
      </c>
      <c r="L47" s="1">
        <v>5067547</v>
      </c>
      <c r="M47">
        <v>13</v>
      </c>
      <c r="N47" s="1">
        <v>31552</v>
      </c>
      <c r="R47" s="3">
        <v>808212.90909090906</v>
      </c>
      <c r="S47" s="4">
        <v>5.59</v>
      </c>
      <c r="T47">
        <v>146142.81818181818</v>
      </c>
      <c r="U47" s="3">
        <v>307448</v>
      </c>
      <c r="V47" s="3">
        <v>247615</v>
      </c>
      <c r="W47" s="3">
        <v>282513</v>
      </c>
      <c r="X47" s="3">
        <v>0</v>
      </c>
      <c r="Y47" s="3">
        <v>42334</v>
      </c>
      <c r="Z47">
        <v>6.4763636363636374</v>
      </c>
    </row>
    <row r="48" spans="1:26" x14ac:dyDescent="0.2">
      <c r="A48" t="s">
        <v>40</v>
      </c>
      <c r="B48" t="s">
        <v>109</v>
      </c>
      <c r="C48">
        <v>22</v>
      </c>
      <c r="D48">
        <v>1</v>
      </c>
      <c r="E48">
        <v>1632</v>
      </c>
      <c r="F48">
        <v>739</v>
      </c>
      <c r="G48">
        <v>35</v>
      </c>
      <c r="H48" s="1">
        <v>54728</v>
      </c>
      <c r="I48">
        <v>1</v>
      </c>
      <c r="J48" s="1">
        <v>1115</v>
      </c>
      <c r="K48">
        <v>0</v>
      </c>
      <c r="L48">
        <v>0</v>
      </c>
      <c r="M48">
        <v>3</v>
      </c>
      <c r="N48" s="1">
        <v>7796</v>
      </c>
      <c r="R48" s="3">
        <v>2427315.7272727271</v>
      </c>
      <c r="S48" s="4">
        <v>5.29</v>
      </c>
      <c r="T48">
        <v>459705.36363636365</v>
      </c>
      <c r="U48" s="3">
        <v>213686</v>
      </c>
      <c r="V48" s="3">
        <v>535774</v>
      </c>
      <c r="W48" s="3">
        <v>824492</v>
      </c>
      <c r="X48" s="3">
        <v>301930</v>
      </c>
      <c r="Y48" s="3">
        <v>160159</v>
      </c>
      <c r="Z48">
        <v>6.4572727272727271</v>
      </c>
    </row>
    <row r="49" spans="1:26" x14ac:dyDescent="0.2">
      <c r="A49" t="s">
        <v>41</v>
      </c>
      <c r="B49" t="s">
        <v>110</v>
      </c>
      <c r="C49">
        <v>326</v>
      </c>
      <c r="D49">
        <v>16</v>
      </c>
      <c r="E49">
        <v>27451</v>
      </c>
      <c r="F49" s="1">
        <v>22378</v>
      </c>
      <c r="G49" s="1">
        <v>1074</v>
      </c>
      <c r="H49" s="1">
        <v>1882467</v>
      </c>
      <c r="I49">
        <v>19</v>
      </c>
      <c r="J49" s="1">
        <v>22267</v>
      </c>
      <c r="K49">
        <v>0</v>
      </c>
      <c r="L49">
        <v>0</v>
      </c>
      <c r="M49">
        <v>2</v>
      </c>
      <c r="N49" s="1">
        <v>4589</v>
      </c>
      <c r="O49">
        <v>89</v>
      </c>
      <c r="P49" s="1">
        <v>361054</v>
      </c>
      <c r="R49" s="3">
        <v>138713.63636363635</v>
      </c>
      <c r="S49" s="4">
        <v>4.76</v>
      </c>
      <c r="T49">
        <v>29170.81818181818</v>
      </c>
      <c r="U49" s="3">
        <v>0</v>
      </c>
      <c r="V49" s="3">
        <v>11377</v>
      </c>
      <c r="W49" s="3">
        <v>77800</v>
      </c>
      <c r="X49" s="3">
        <v>23381</v>
      </c>
      <c r="Y49" s="3">
        <v>37946</v>
      </c>
      <c r="Z49">
        <v>9.3281818181818181</v>
      </c>
    </row>
    <row r="50" spans="1:26" x14ac:dyDescent="0.2">
      <c r="A50" t="s">
        <v>42</v>
      </c>
      <c r="B50" t="s">
        <v>111</v>
      </c>
      <c r="C50">
        <v>402</v>
      </c>
      <c r="D50">
        <v>19</v>
      </c>
      <c r="E50">
        <v>33690</v>
      </c>
      <c r="F50" s="1">
        <v>20759</v>
      </c>
      <c r="G50">
        <v>996</v>
      </c>
      <c r="H50" s="1">
        <v>1738151</v>
      </c>
      <c r="I50">
        <v>13</v>
      </c>
      <c r="J50" s="1">
        <v>13599</v>
      </c>
      <c r="K50">
        <v>59</v>
      </c>
      <c r="L50" s="1">
        <v>161713</v>
      </c>
      <c r="M50">
        <v>18</v>
      </c>
      <c r="N50" s="1">
        <v>47250</v>
      </c>
      <c r="O50">
        <v>121</v>
      </c>
      <c r="P50" s="1">
        <v>488025</v>
      </c>
      <c r="R50" s="3">
        <v>2012833.8181818181</v>
      </c>
      <c r="S50" s="4">
        <v>4.5199999999999996</v>
      </c>
      <c r="T50">
        <v>452169.63636363635</v>
      </c>
      <c r="U50" s="3">
        <v>65527</v>
      </c>
      <c r="V50" s="3">
        <v>323508</v>
      </c>
      <c r="W50" s="3">
        <v>723603</v>
      </c>
      <c r="X50" s="3">
        <v>90548</v>
      </c>
      <c r="Y50" s="3">
        <v>936622</v>
      </c>
      <c r="Z50">
        <v>5.2527272727272729</v>
      </c>
    </row>
    <row r="51" spans="1:26" x14ac:dyDescent="0.2">
      <c r="A51" t="s">
        <v>43</v>
      </c>
      <c r="B51" t="s">
        <v>112</v>
      </c>
      <c r="C51">
        <v>42</v>
      </c>
      <c r="D51">
        <v>2</v>
      </c>
      <c r="E51">
        <v>3024</v>
      </c>
      <c r="F51">
        <v>729</v>
      </c>
      <c r="G51">
        <v>35</v>
      </c>
      <c r="H51" s="1">
        <v>52694</v>
      </c>
      <c r="I51">
        <v>4</v>
      </c>
      <c r="J51" s="1">
        <v>4220</v>
      </c>
      <c r="K51">
        <v>0</v>
      </c>
      <c r="L51">
        <v>0</v>
      </c>
      <c r="M51">
        <v>2</v>
      </c>
      <c r="N51" s="1">
        <v>4952</v>
      </c>
      <c r="R51" s="3">
        <v>1813693.8181818181</v>
      </c>
      <c r="S51" s="4">
        <v>6.35</v>
      </c>
      <c r="T51">
        <v>286136.72727272729</v>
      </c>
      <c r="U51" s="3">
        <v>381489</v>
      </c>
      <c r="V51" s="3">
        <v>484735</v>
      </c>
      <c r="W51" s="3">
        <v>524658</v>
      </c>
      <c r="X51" s="3">
        <v>114080</v>
      </c>
      <c r="Y51" s="3">
        <v>193129</v>
      </c>
      <c r="Z51">
        <v>7.4645454545454557</v>
      </c>
    </row>
    <row r="52" spans="1:26" x14ac:dyDescent="0.2">
      <c r="A52" t="s">
        <v>44</v>
      </c>
      <c r="B52" t="s">
        <v>113</v>
      </c>
      <c r="C52">
        <v>728</v>
      </c>
      <c r="D52">
        <v>35</v>
      </c>
      <c r="E52">
        <v>54939</v>
      </c>
      <c r="F52" s="1">
        <v>66788</v>
      </c>
      <c r="G52" s="1">
        <v>3206</v>
      </c>
      <c r="H52" s="1">
        <v>5042259</v>
      </c>
      <c r="I52">
        <v>12</v>
      </c>
      <c r="J52" s="1">
        <v>13939</v>
      </c>
      <c r="K52">
        <v>0</v>
      </c>
      <c r="L52">
        <v>0</v>
      </c>
      <c r="M52">
        <v>104</v>
      </c>
      <c r="N52" s="1">
        <v>255266</v>
      </c>
      <c r="O52">
        <v>81</v>
      </c>
      <c r="P52" s="1">
        <v>317755</v>
      </c>
      <c r="R52" s="3">
        <v>772131.90909090906</v>
      </c>
      <c r="S52" s="4">
        <v>10.9</v>
      </c>
      <c r="T52">
        <v>70842.454545454544</v>
      </c>
      <c r="U52" s="3">
        <v>730153</v>
      </c>
      <c r="V52" s="3">
        <v>184107</v>
      </c>
      <c r="W52" s="3">
        <v>197384</v>
      </c>
      <c r="X52" s="3">
        <v>0</v>
      </c>
      <c r="Y52" s="3">
        <v>51773</v>
      </c>
      <c r="Z52">
        <v>11.312727272727274</v>
      </c>
    </row>
    <row r="53" spans="1:26" x14ac:dyDescent="0.2">
      <c r="A53" t="s">
        <v>45</v>
      </c>
      <c r="B53" t="s">
        <v>114</v>
      </c>
      <c r="C53">
        <v>75</v>
      </c>
      <c r="D53">
        <v>4</v>
      </c>
      <c r="E53">
        <v>7232</v>
      </c>
      <c r="F53" s="1">
        <v>59464</v>
      </c>
      <c r="G53" s="1">
        <v>2854</v>
      </c>
      <c r="H53" s="1">
        <v>5727224</v>
      </c>
      <c r="I53">
        <v>1</v>
      </c>
      <c r="J53" s="1">
        <v>1551</v>
      </c>
      <c r="K53" s="1">
        <v>1956</v>
      </c>
      <c r="L53" s="1">
        <v>5406407</v>
      </c>
      <c r="M53">
        <v>552</v>
      </c>
      <c r="N53" s="1">
        <v>1653857</v>
      </c>
      <c r="R53" s="3">
        <v>533127.45454545459</v>
      </c>
      <c r="S53" s="4">
        <v>13.77</v>
      </c>
      <c r="T53">
        <v>38728.545454545456</v>
      </c>
      <c r="U53" s="3">
        <v>464477</v>
      </c>
      <c r="V53" s="3">
        <v>155243</v>
      </c>
      <c r="W53" s="3">
        <v>159738</v>
      </c>
      <c r="X53" s="3">
        <v>0</v>
      </c>
      <c r="Y53" s="3">
        <v>56799</v>
      </c>
      <c r="Z53">
        <v>12.696363636363635</v>
      </c>
    </row>
    <row r="54" spans="1:26" x14ac:dyDescent="0.2">
      <c r="A54" t="s">
        <v>46</v>
      </c>
      <c r="C54" s="1">
        <v>25369</v>
      </c>
      <c r="D54" s="1">
        <v>1218</v>
      </c>
      <c r="E54" s="1">
        <v>2231694</v>
      </c>
      <c r="F54" s="1">
        <v>3186955</v>
      </c>
      <c r="G54" s="1">
        <v>152974</v>
      </c>
      <c r="H54" s="1">
        <v>280613217</v>
      </c>
      <c r="I54">
        <v>664</v>
      </c>
      <c r="J54" s="1">
        <v>818733</v>
      </c>
      <c r="K54" s="1">
        <v>38066</v>
      </c>
      <c r="L54" s="1">
        <v>116146245</v>
      </c>
      <c r="M54" s="1">
        <v>10955</v>
      </c>
      <c r="N54" s="1">
        <v>32784004</v>
      </c>
      <c r="O54" s="1">
        <v>4223</v>
      </c>
      <c r="P54" s="1">
        <v>16975802</v>
      </c>
      <c r="R54" s="3">
        <v>97387626</v>
      </c>
      <c r="S54" s="4">
        <v>5.64</v>
      </c>
      <c r="T54">
        <v>17325580.636363637</v>
      </c>
      <c r="U54" s="3"/>
      <c r="V54" s="3"/>
      <c r="W54" s="3"/>
      <c r="X54" s="3">
        <v>8333686</v>
      </c>
      <c r="Y54" s="3"/>
      <c r="Z54">
        <v>6.8863636363636376</v>
      </c>
    </row>
    <row r="55" spans="1:26" x14ac:dyDescent="0.2">
      <c r="C55">
        <f t="shared" ref="C55:O55" si="0">SUM(C3:C53)</f>
        <v>25368</v>
      </c>
      <c r="D55">
        <f t="shared" si="0"/>
        <v>1217</v>
      </c>
      <c r="E55">
        <f t="shared" si="0"/>
        <v>2231692</v>
      </c>
      <c r="F55">
        <f t="shared" si="0"/>
        <v>3186955</v>
      </c>
      <c r="G55">
        <f t="shared" si="0"/>
        <v>152974</v>
      </c>
      <c r="H55">
        <f t="shared" si="0"/>
        <v>280613217</v>
      </c>
      <c r="I55">
        <f t="shared" si="0"/>
        <v>666</v>
      </c>
      <c r="J55">
        <f t="shared" si="0"/>
        <v>818734</v>
      </c>
      <c r="K55">
        <f t="shared" si="0"/>
        <v>38067</v>
      </c>
      <c r="L55">
        <f t="shared" si="0"/>
        <v>116146244</v>
      </c>
      <c r="M55">
        <f t="shared" si="0"/>
        <v>10949</v>
      </c>
      <c r="N55">
        <f t="shared" si="0"/>
        <v>32784007</v>
      </c>
      <c r="O55">
        <f t="shared" si="0"/>
        <v>4224</v>
      </c>
      <c r="P55">
        <f>SUM(P3:P53)</f>
        <v>16975802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Galen</dc:creator>
  <cp:lastModifiedBy>Hall, Galen</cp:lastModifiedBy>
  <dcterms:created xsi:type="dcterms:W3CDTF">2024-05-11T16:17:27Z</dcterms:created>
  <dcterms:modified xsi:type="dcterms:W3CDTF">2024-05-11T17:06:56Z</dcterms:modified>
</cp:coreProperties>
</file>