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rardo\Documents\Documentos facultad\Facultad MdP\Taller de programacion I\Proyecto_Final\Documentacion Version 1\Caja Negra\"/>
    </mc:Choice>
  </mc:AlternateContent>
  <bookViews>
    <workbookView xWindow="0" yWindow="0" windowWidth="19200" windowHeight="7035"/>
  </bookViews>
  <sheets>
    <sheet name="Tracking" sheetId="1" r:id="rId1"/>
    <sheet name="Resume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D6" i="2"/>
  <c r="D5" i="2"/>
  <c r="D8" i="2" l="1"/>
</calcChain>
</file>

<file path=xl/sharedStrings.xml><?xml version="1.0" encoding="utf-8"?>
<sst xmlns="http://schemas.openxmlformats.org/spreadsheetml/2006/main" count="906" uniqueCount="464">
  <si>
    <t>Codigo</t>
  </si>
  <si>
    <t>Clase</t>
  </si>
  <si>
    <t>Metodo</t>
  </si>
  <si>
    <t>setUpM01_A</t>
  </si>
  <si>
    <t>Empresa</t>
  </si>
  <si>
    <t>aceptarPedido</t>
  </si>
  <si>
    <t>1.1, 3.1, 5.1, 7.1, 9.1</t>
  </si>
  <si>
    <t>1.1</t>
  </si>
  <si>
    <t>1.1, 3.1, 5.1, 7.1, 9.1 (AVL)</t>
  </si>
  <si>
    <t>2.1</t>
  </si>
  <si>
    <t>4.1</t>
  </si>
  <si>
    <t>4.1 (AVL)</t>
  </si>
  <si>
    <t>4.2</t>
  </si>
  <si>
    <t>setUpM01_B</t>
  </si>
  <si>
    <t>6.1</t>
  </si>
  <si>
    <t>setUpM01_C</t>
  </si>
  <si>
    <t>8.1</t>
  </si>
  <si>
    <t>setUpM01_D</t>
  </si>
  <si>
    <t>8.1 (AVL)</t>
  </si>
  <si>
    <t>setUpM01_E</t>
  </si>
  <si>
    <t>10.1</t>
  </si>
  <si>
    <t>setUpM02_A</t>
  </si>
  <si>
    <t>agregarMaterialReceta</t>
  </si>
  <si>
    <t>1.1, 3.1, 5.1, 7.1</t>
  </si>
  <si>
    <t>1.1, 3.1, 5.1, 7.1 (AVL1)</t>
  </si>
  <si>
    <t>setUpM02_B</t>
  </si>
  <si>
    <t>1.1, 3.1, 5.1, 7.1 (AVL2)</t>
  </si>
  <si>
    <t>6.1 (AVL)</t>
  </si>
  <si>
    <t>setUpM02_C</t>
  </si>
  <si>
    <t>setUpM03_A</t>
  </si>
  <si>
    <t>cancelarPedido</t>
  </si>
  <si>
    <t>1.1, 3,1, 5.1, 7.1</t>
  </si>
  <si>
    <t>setUpM03_B</t>
  </si>
  <si>
    <t>4.2 (AVL)</t>
  </si>
  <si>
    <t>setUpM03_C</t>
  </si>
  <si>
    <t>setUpM03_D</t>
  </si>
  <si>
    <t>setUpM03_E</t>
  </si>
  <si>
    <t>8.2</t>
  </si>
  <si>
    <t>setUpM04_A</t>
  </si>
  <si>
    <t>setUpM05_A</t>
  </si>
  <si>
    <t>consultaFaltantes</t>
  </si>
  <si>
    <t>1.1, 3.1, 4.1, 6.1</t>
  </si>
  <si>
    <t>setUpM05_B</t>
  </si>
  <si>
    <t>1.1, 3.1, 4.1, 6.1 (AVL)</t>
  </si>
  <si>
    <t>setUpM05_C</t>
  </si>
  <si>
    <t>1.1, 3.2, 4.1, 6.1</t>
  </si>
  <si>
    <t>setUpM05_D</t>
  </si>
  <si>
    <t>1.1, 3.2, 4.1, 6.1 (AVL)</t>
  </si>
  <si>
    <t>setUpM05_E</t>
  </si>
  <si>
    <t>5.1</t>
  </si>
  <si>
    <t>setUpM05_F</t>
  </si>
  <si>
    <t>5.1 (AVL)</t>
  </si>
  <si>
    <t>setUpM05_G</t>
  </si>
  <si>
    <t>7.1</t>
  </si>
  <si>
    <t>setUpM06_A</t>
  </si>
  <si>
    <t>consultaStock</t>
  </si>
  <si>
    <t>setUpM06_B</t>
  </si>
  <si>
    <t>setUpM06_C</t>
  </si>
  <si>
    <t>1.1 (AVL)</t>
  </si>
  <si>
    <t>2.1 (AVL)</t>
  </si>
  <si>
    <t>S/ setUp</t>
  </si>
  <si>
    <t>deslog</t>
  </si>
  <si>
    <t>setUpM07_A</t>
  </si>
  <si>
    <t>setUpM08_A</t>
  </si>
  <si>
    <t>eliminarMaterialReceta</t>
  </si>
  <si>
    <t>1.1, 3.1, 5.1</t>
  </si>
  <si>
    <t>setUpM08_B</t>
  </si>
  <si>
    <t>1.1, 3.1, 5.1 (AVL)</t>
  </si>
  <si>
    <t>setUpM08_C</t>
  </si>
  <si>
    <t>setUpM09_A</t>
  </si>
  <si>
    <t>iniciarEvaluacionPedido</t>
  </si>
  <si>
    <t>setUpM09_B</t>
  </si>
  <si>
    <t>6.2</t>
  </si>
  <si>
    <t>setUpM09_C</t>
  </si>
  <si>
    <t>setUpM09_D</t>
  </si>
  <si>
    <t>setUpM10_A</t>
  </si>
  <si>
    <t>iniciarPedido</t>
  </si>
  <si>
    <t>1.1, 3.1, 5.1, 7.1 (AVL3)</t>
  </si>
  <si>
    <t>6.2 (AVL)</t>
  </si>
  <si>
    <t>setUpM10_B</t>
  </si>
  <si>
    <t>setUpM11_A</t>
  </si>
  <si>
    <t>listarObservaciones</t>
  </si>
  <si>
    <t>1.1, 3.1</t>
  </si>
  <si>
    <t>setUpM11_B</t>
  </si>
  <si>
    <t>1.1, 3.2</t>
  </si>
  <si>
    <t>setUpM11_C</t>
  </si>
  <si>
    <t>1.1, 3.2 (AVL)</t>
  </si>
  <si>
    <t>setUpM12_A</t>
  </si>
  <si>
    <t>login</t>
  </si>
  <si>
    <t>setUpM12_B</t>
  </si>
  <si>
    <t>setUpM13_A</t>
  </si>
  <si>
    <t>materialesNecesarios</t>
  </si>
  <si>
    <t>setUpM13_B</t>
  </si>
  <si>
    <t>1.1, 3.1 (AVL)</t>
  </si>
  <si>
    <t>setUpM13_C</t>
  </si>
  <si>
    <t>setUpM14_A</t>
  </si>
  <si>
    <t>modificarCantidadReceta</t>
  </si>
  <si>
    <t>1.1, 3.1, 5.1, 7.1 (AVL)</t>
  </si>
  <si>
    <t>setUpM14_B</t>
  </si>
  <si>
    <t>setUpM15_C</t>
  </si>
  <si>
    <t>setUpM15_A</t>
  </si>
  <si>
    <t>observarPedido</t>
  </si>
  <si>
    <t>setUpM15_B</t>
  </si>
  <si>
    <t>setUpM16_A</t>
  </si>
  <si>
    <t>reservarMateriales</t>
  </si>
  <si>
    <t>setUpM16_B</t>
  </si>
  <si>
    <t>setUpM16_C</t>
  </si>
  <si>
    <t>setUpM16_D</t>
  </si>
  <si>
    <t>Maquina</t>
  </si>
  <si>
    <t>agregarMaterial</t>
  </si>
  <si>
    <t>constructor</t>
  </si>
  <si>
    <t>1.1, 3.1 (AVL1)</t>
  </si>
  <si>
    <t>1.1, 3.1 (AVL2)</t>
  </si>
  <si>
    <t>1.1, 3.1 (AVL3)</t>
  </si>
  <si>
    <t>1.1, 3.1 (AVL4)</t>
  </si>
  <si>
    <t>2.2</t>
  </si>
  <si>
    <t>2.2 (AVL)</t>
  </si>
  <si>
    <t>4.3</t>
  </si>
  <si>
    <t>eliminarMaterial</t>
  </si>
  <si>
    <t>modificarCantidadMaterial</t>
  </si>
  <si>
    <t>setUpM04_B</t>
  </si>
  <si>
    <t>setUpM04_C</t>
  </si>
  <si>
    <t>EMP01A</t>
  </si>
  <si>
    <t>EMP01B</t>
  </si>
  <si>
    <t>EMP01C</t>
  </si>
  <si>
    <t>EMP01D</t>
  </si>
  <si>
    <t>EMP01E</t>
  </si>
  <si>
    <t>EMP01F</t>
  </si>
  <si>
    <t>EMP01G</t>
  </si>
  <si>
    <t>EMP01H</t>
  </si>
  <si>
    <t>EMP01I</t>
  </si>
  <si>
    <t>EMP01J</t>
  </si>
  <si>
    <t>EMP02A</t>
  </si>
  <si>
    <t>EMP02B</t>
  </si>
  <si>
    <t>EMP02C</t>
  </si>
  <si>
    <t>EMP02D</t>
  </si>
  <si>
    <t>EMP02E</t>
  </si>
  <si>
    <t>EMP02F</t>
  </si>
  <si>
    <t>EMP02G</t>
  </si>
  <si>
    <t>EMP02H</t>
  </si>
  <si>
    <t>EMP02I</t>
  </si>
  <si>
    <t>EMP03A</t>
  </si>
  <si>
    <t>EMP03B</t>
  </si>
  <si>
    <t>EMP03C</t>
  </si>
  <si>
    <t>EMP03D</t>
  </si>
  <si>
    <t>EMP03E</t>
  </si>
  <si>
    <t>EMP03F</t>
  </si>
  <si>
    <t>EMP03G</t>
  </si>
  <si>
    <t>EMP03H</t>
  </si>
  <si>
    <t>EMP03I</t>
  </si>
  <si>
    <t>EMP03J</t>
  </si>
  <si>
    <t>EMP05A</t>
  </si>
  <si>
    <t>EMP05B</t>
  </si>
  <si>
    <t>EMP05C</t>
  </si>
  <si>
    <t>EMP05D</t>
  </si>
  <si>
    <t>EMP05E</t>
  </si>
  <si>
    <t>EMP05F</t>
  </si>
  <si>
    <t>EMP05G</t>
  </si>
  <si>
    <t>EMP05H</t>
  </si>
  <si>
    <t>EMP06A</t>
  </si>
  <si>
    <t>EMP06B</t>
  </si>
  <si>
    <t>EMP06C</t>
  </si>
  <si>
    <t>EMP06D</t>
  </si>
  <si>
    <t>EMP07A</t>
  </si>
  <si>
    <t>EMP07B</t>
  </si>
  <si>
    <t>Clases Testeadas</t>
  </si>
  <si>
    <t>ID Test</t>
  </si>
  <si>
    <t>EMP08A</t>
  </si>
  <si>
    <t>EMP08B</t>
  </si>
  <si>
    <t>EMP08C</t>
  </si>
  <si>
    <t>EMP08D</t>
  </si>
  <si>
    <t>EMP08E</t>
  </si>
  <si>
    <t>EMP09A</t>
  </si>
  <si>
    <t>EMP09B</t>
  </si>
  <si>
    <t>EMP09C</t>
  </si>
  <si>
    <t>EMP09D</t>
  </si>
  <si>
    <t>EMP09E</t>
  </si>
  <si>
    <t>EMP09F</t>
  </si>
  <si>
    <t>EMP09G</t>
  </si>
  <si>
    <t>EMP09H</t>
  </si>
  <si>
    <t>EMP10A</t>
  </si>
  <si>
    <t>EMP10B</t>
  </si>
  <si>
    <t>EMP10C</t>
  </si>
  <si>
    <t>EMP10D</t>
  </si>
  <si>
    <t>EMP10E</t>
  </si>
  <si>
    <t>EMP10F</t>
  </si>
  <si>
    <t>EMP10G</t>
  </si>
  <si>
    <t>EMP10I</t>
  </si>
  <si>
    <t>EMP10H</t>
  </si>
  <si>
    <t>EMP10J</t>
  </si>
  <si>
    <t>EMP10K</t>
  </si>
  <si>
    <t>EMP10L</t>
  </si>
  <si>
    <t>EMP10M</t>
  </si>
  <si>
    <t>EMP11A</t>
  </si>
  <si>
    <t>EMP11B</t>
  </si>
  <si>
    <t>EMP11C</t>
  </si>
  <si>
    <t>EMP11D</t>
  </si>
  <si>
    <t>EMP12A</t>
  </si>
  <si>
    <t>EMP12B</t>
  </si>
  <si>
    <t>EMP12C</t>
  </si>
  <si>
    <t>EMP13A</t>
  </si>
  <si>
    <t>EMP13B</t>
  </si>
  <si>
    <t>EMP13C</t>
  </si>
  <si>
    <t>EMP13D</t>
  </si>
  <si>
    <t>EMP14A</t>
  </si>
  <si>
    <t>EMP14B</t>
  </si>
  <si>
    <t>EMP14C</t>
  </si>
  <si>
    <t>EMP14D</t>
  </si>
  <si>
    <t>EMP14E</t>
  </si>
  <si>
    <t>EMP14F</t>
  </si>
  <si>
    <t>EMP14G</t>
  </si>
  <si>
    <t>EMP15A</t>
  </si>
  <si>
    <t>EMP15B</t>
  </si>
  <si>
    <t>EMP15C</t>
  </si>
  <si>
    <t>EMP15D</t>
  </si>
  <si>
    <t>EMP15E</t>
  </si>
  <si>
    <t>EMP15F</t>
  </si>
  <si>
    <t>EMP15G</t>
  </si>
  <si>
    <t>EMP15H</t>
  </si>
  <si>
    <t>EMP15I</t>
  </si>
  <si>
    <t>EMP15J</t>
  </si>
  <si>
    <t>EMP15K</t>
  </si>
  <si>
    <t>EMP16A</t>
  </si>
  <si>
    <t>EMP16B</t>
  </si>
  <si>
    <t>EMP16C</t>
  </si>
  <si>
    <t>EMP16D</t>
  </si>
  <si>
    <t>EMP16E</t>
  </si>
  <si>
    <t>MAQ01A</t>
  </si>
  <si>
    <t>MAQ01B</t>
  </si>
  <si>
    <t>MAQ01C</t>
  </si>
  <si>
    <t>MAQ01D</t>
  </si>
  <si>
    <t>MAQ01E</t>
  </si>
  <si>
    <t>MAQ02A</t>
  </si>
  <si>
    <t>MAQ02B</t>
  </si>
  <si>
    <t>MAQ02C</t>
  </si>
  <si>
    <t>MAQ02D</t>
  </si>
  <si>
    <t>MAQ02E</t>
  </si>
  <si>
    <t>MAQ02F</t>
  </si>
  <si>
    <t>MAQ02G</t>
  </si>
  <si>
    <t>MAQ02H</t>
  </si>
  <si>
    <t>MAQ02I</t>
  </si>
  <si>
    <t>MAQ02J</t>
  </si>
  <si>
    <t>MAQ02K</t>
  </si>
  <si>
    <t>MAQ02L</t>
  </si>
  <si>
    <t>MAQ03A</t>
  </si>
  <si>
    <t>MAQ03B</t>
  </si>
  <si>
    <t>MAQ03C</t>
  </si>
  <si>
    <t>MAQ04A</t>
  </si>
  <si>
    <t>MAQ04B</t>
  </si>
  <si>
    <t>MAQ04C</t>
  </si>
  <si>
    <t>MAQ04D</t>
  </si>
  <si>
    <t>MAQ04E</t>
  </si>
  <si>
    <t>MAQ04F</t>
  </si>
  <si>
    <t>MAQ04G</t>
  </si>
  <si>
    <t>MAQ04H</t>
  </si>
  <si>
    <t>Operación</t>
  </si>
  <si>
    <t>OPE01A</t>
  </si>
  <si>
    <t>OPE01B</t>
  </si>
  <si>
    <t>OPE01C</t>
  </si>
  <si>
    <t>OPE01D</t>
  </si>
  <si>
    <t>OPE01E</t>
  </si>
  <si>
    <t>OPE01F</t>
  </si>
  <si>
    <t>OPE01G</t>
  </si>
  <si>
    <t>No se lanza error de asercion.</t>
  </si>
  <si>
    <t>1.1, 3,1, 5.1, 7.1 (AVL1)</t>
  </si>
  <si>
    <t>1.1, 3,1, 5.1, 7.1 (AVL2)</t>
  </si>
  <si>
    <t>EMP03K</t>
  </si>
  <si>
    <t>EMP03L</t>
  </si>
  <si>
    <t>Probema en redondeo de doubles.</t>
  </si>
  <si>
    <t>Problema con SimpleDateFormat Observacion</t>
  </si>
  <si>
    <t>Falla al evaluar estado del pedido</t>
  </si>
  <si>
    <t>Invariante detecta codigo 1 como invalido</t>
  </si>
  <si>
    <t>MAQ02M</t>
  </si>
  <si>
    <t>Sector</t>
  </si>
  <si>
    <t>agregarPermiso</t>
  </si>
  <si>
    <t>1.1,3.1</t>
  </si>
  <si>
    <t>setUpM03A</t>
  </si>
  <si>
    <t>Observacion</t>
  </si>
  <si>
    <t>1.1, 3.1, 5.1,7.1</t>
  </si>
  <si>
    <t>compareTo</t>
  </si>
  <si>
    <t>Empleado</t>
  </si>
  <si>
    <t>S/F</t>
  </si>
  <si>
    <t>Planilla Tracking Testeo</t>
  </si>
  <si>
    <t>Req. Asociado</t>
  </si>
  <si>
    <t>RF07 -- RNF06</t>
  </si>
  <si>
    <t>RF20 -- RF13 -- RNF06</t>
  </si>
  <si>
    <t>RF03</t>
  </si>
  <si>
    <t>RF15 -- RF06</t>
  </si>
  <si>
    <t>RF06 -- RNF06</t>
  </si>
  <si>
    <t>RF01 -- RF02</t>
  </si>
  <si>
    <t>RF11 -- RNF06</t>
  </si>
  <si>
    <t>RF16 -- RNF06</t>
  </si>
  <si>
    <t>RF13</t>
  </si>
  <si>
    <t>RF16 -- RF09 -- RF07</t>
  </si>
  <si>
    <t>RF17</t>
  </si>
  <si>
    <t>RF15</t>
  </si>
  <si>
    <t>RF16</t>
  </si>
  <si>
    <t>RNF06</t>
  </si>
  <si>
    <t>setUpM01</t>
  </si>
  <si>
    <t>Material</t>
  </si>
  <si>
    <t>MAT01A</t>
  </si>
  <si>
    <t>MAT01B</t>
  </si>
  <si>
    <t>MAT01C</t>
  </si>
  <si>
    <t>MAT01D</t>
  </si>
  <si>
    <t>MAT01E</t>
  </si>
  <si>
    <t>MAT01F</t>
  </si>
  <si>
    <t>MAT01G</t>
  </si>
  <si>
    <t>MAT01H</t>
  </si>
  <si>
    <t>MAT01I</t>
  </si>
  <si>
    <t>4.2, 6.2</t>
  </si>
  <si>
    <t>MAT01J</t>
  </si>
  <si>
    <t>No se controla el string mayor a 100 caracteres.</t>
  </si>
  <si>
    <t>MAT01K</t>
  </si>
  <si>
    <t>MAT01L</t>
  </si>
  <si>
    <t>MAT01M</t>
  </si>
  <si>
    <t>setUpM02</t>
  </si>
  <si>
    <t>registrarIngreso</t>
  </si>
  <si>
    <t>MAT02A</t>
  </si>
  <si>
    <t>MAT02B</t>
  </si>
  <si>
    <t>MAT02C</t>
  </si>
  <si>
    <t>MAT02D</t>
  </si>
  <si>
    <t>setUpM03</t>
  </si>
  <si>
    <t>MAT03A</t>
  </si>
  <si>
    <t>MAT03B</t>
  </si>
  <si>
    <t>1.1 (AVL1)</t>
  </si>
  <si>
    <t>MAT03C</t>
  </si>
  <si>
    <t>1.1 (AVL2)</t>
  </si>
  <si>
    <t>MAT03D</t>
  </si>
  <si>
    <t>MAT03E</t>
  </si>
  <si>
    <t>MAT03F</t>
  </si>
  <si>
    <t>MAT03G</t>
  </si>
  <si>
    <t>satisfacePedido</t>
  </si>
  <si>
    <t>MAT04A</t>
  </si>
  <si>
    <t>MAT04B</t>
  </si>
  <si>
    <t>MAT04C</t>
  </si>
  <si>
    <t>MAT04D</t>
  </si>
  <si>
    <t>Pedido</t>
  </si>
  <si>
    <t>PED01A</t>
  </si>
  <si>
    <t>PED01B</t>
  </si>
  <si>
    <t>1.1, 3.1, 5.1 (AVL1)</t>
  </si>
  <si>
    <t>PED01C</t>
  </si>
  <si>
    <t>1.1, 3.1, 5.1 (AVL2)</t>
  </si>
  <si>
    <t>PED01D</t>
  </si>
  <si>
    <t>PED01E</t>
  </si>
  <si>
    <t>PED01F</t>
  </si>
  <si>
    <t>PED01G</t>
  </si>
  <si>
    <t>PED01H</t>
  </si>
  <si>
    <t>PED01I</t>
  </si>
  <si>
    <t>setUpM02A</t>
  </si>
  <si>
    <t>PED02A</t>
  </si>
  <si>
    <t>setUpM02B</t>
  </si>
  <si>
    <t>PED02B</t>
  </si>
  <si>
    <t>1.2</t>
  </si>
  <si>
    <t>setUpM02C</t>
  </si>
  <si>
    <t>PED02C</t>
  </si>
  <si>
    <t>1.3</t>
  </si>
  <si>
    <t>estadoEvaluacion</t>
  </si>
  <si>
    <t>PED03A</t>
  </si>
  <si>
    <t>PED03B</t>
  </si>
  <si>
    <t>setUpM03C</t>
  </si>
  <si>
    <t>PED03C</t>
  </si>
  <si>
    <t>setUpM04</t>
  </si>
  <si>
    <t>estadoAceptado</t>
  </si>
  <si>
    <t>PED04A</t>
  </si>
  <si>
    <t>PED04B</t>
  </si>
  <si>
    <t>setUpM04C</t>
  </si>
  <si>
    <t>PED04C</t>
  </si>
  <si>
    <t>setUpM05A</t>
  </si>
  <si>
    <t>estadoCancelado</t>
  </si>
  <si>
    <t>PED05A</t>
  </si>
  <si>
    <t>Salta el invariante cuando se pasa de iniciado.</t>
  </si>
  <si>
    <t>setUpM05B</t>
  </si>
  <si>
    <t>PED05B</t>
  </si>
  <si>
    <t>Salta invariante de lista sin observaciones.</t>
  </si>
  <si>
    <t>setUpM05C</t>
  </si>
  <si>
    <t>PED05C</t>
  </si>
  <si>
    <t>setUpM06A</t>
  </si>
  <si>
    <t>insertarObservacion</t>
  </si>
  <si>
    <t>PED06A</t>
  </si>
  <si>
    <t>setUpM06B</t>
  </si>
  <si>
    <t>PED06B</t>
  </si>
  <si>
    <t>setUpM06C</t>
  </si>
  <si>
    <t>PED06C</t>
  </si>
  <si>
    <t>setUpM06D</t>
  </si>
  <si>
    <t>PED06D</t>
  </si>
  <si>
    <t>EmpresaException</t>
  </si>
  <si>
    <t>EME01A</t>
  </si>
  <si>
    <t>No se controla la precondicion.</t>
  </si>
  <si>
    <t>Detecta error?</t>
  </si>
  <si>
    <t>Descripcion error</t>
  </si>
  <si>
    <t>Criticidad</t>
  </si>
  <si>
    <t>X</t>
  </si>
  <si>
    <t>Baja</t>
  </si>
  <si>
    <t>Media</t>
  </si>
  <si>
    <t>Se recibe error de asserto que es incorrecto</t>
  </si>
  <si>
    <t>Alta</t>
  </si>
  <si>
    <t>RF10</t>
  </si>
  <si>
    <t>RF07 -- RF08</t>
  </si>
  <si>
    <t>RF05</t>
  </si>
  <si>
    <t>RF11</t>
  </si>
  <si>
    <t>RF06</t>
  </si>
  <si>
    <t>RF07</t>
  </si>
  <si>
    <t>RF20</t>
  </si>
  <si>
    <t>No contemplado por ningún Req.</t>
  </si>
  <si>
    <t>registrarRetiro</t>
  </si>
  <si>
    <t>RF12 -- RF13</t>
  </si>
  <si>
    <t>RF17 -- RF19 -- RNF07</t>
  </si>
  <si>
    <t>RF07 -- RF08 -- RF10 -- RF19 --RNF06</t>
  </si>
  <si>
    <t>RF09 -- RF19</t>
  </si>
  <si>
    <t>RF05 -- RF18 -- RNF06</t>
  </si>
  <si>
    <t>SEC01A</t>
  </si>
  <si>
    <t>SEC02A</t>
  </si>
  <si>
    <t>SEC03A</t>
  </si>
  <si>
    <t>SEC04A</t>
  </si>
  <si>
    <t>SEC04B</t>
  </si>
  <si>
    <t>OBS01A</t>
  </si>
  <si>
    <t>OBS02A</t>
  </si>
  <si>
    <t>OBS02B</t>
  </si>
  <si>
    <t>EMPL01A</t>
  </si>
  <si>
    <t>EMPL02A</t>
  </si>
  <si>
    <t>EMPL02B</t>
  </si>
  <si>
    <t>EMPL03A</t>
  </si>
  <si>
    <t>EMPL03B</t>
  </si>
  <si>
    <t>EMPL04A</t>
  </si>
  <si>
    <t>EMPL05A</t>
  </si>
  <si>
    <t>EMPL06A</t>
  </si>
  <si>
    <t>EMPL07A</t>
  </si>
  <si>
    <t>EMPL07B</t>
  </si>
  <si>
    <t>Nota: los requerimientos 04 y 14 apuntan puntualmente a caracteristicas de la interfaz grafica del programa, por ende los test arriba mencionados no abarcan dichas clases.</t>
  </si>
  <si>
    <t>Cantidad</t>
  </si>
  <si>
    <t>Total</t>
  </si>
  <si>
    <t>Analisis de fallos</t>
  </si>
  <si>
    <t>OBS01B</t>
  </si>
  <si>
    <t>OBS01C</t>
  </si>
  <si>
    <t>OBS01D</t>
  </si>
  <si>
    <t>OBS01E</t>
  </si>
  <si>
    <t>OBS01F</t>
  </si>
  <si>
    <t>OBS01G</t>
  </si>
  <si>
    <t>OBS01H</t>
  </si>
  <si>
    <t>setUpM07A</t>
  </si>
  <si>
    <t>listadoMateriales</t>
  </si>
  <si>
    <t>PEDM07A</t>
  </si>
  <si>
    <t>PEDM07B</t>
  </si>
  <si>
    <t>PEDM07C</t>
  </si>
  <si>
    <t>OBS02C</t>
  </si>
  <si>
    <t>OBS02D</t>
  </si>
  <si>
    <t>OBS02E</t>
  </si>
  <si>
    <t>OBS02F</t>
  </si>
  <si>
    <t>OBS02G</t>
  </si>
  <si>
    <t>OBS02H</t>
  </si>
  <si>
    <t>1.1, 3.3</t>
  </si>
  <si>
    <t>setUpM02D</t>
  </si>
  <si>
    <t>setUpM02E</t>
  </si>
  <si>
    <t>1.1, 3.2 (AVL1)</t>
  </si>
  <si>
    <t>1.1, 3.2 (AVL2)</t>
  </si>
  <si>
    <t>1.1, 3.3 (AVL)</t>
  </si>
  <si>
    <t>OBS02I</t>
  </si>
  <si>
    <t>1.1, 3.4</t>
  </si>
  <si>
    <t>OBS02J</t>
  </si>
  <si>
    <t>1.1, 3.5</t>
  </si>
  <si>
    <t>1.1, 3.5 (AVL)</t>
  </si>
  <si>
    <t>OBS02K</t>
  </si>
  <si>
    <t>OBS02L</t>
  </si>
  <si>
    <t>OBS02M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</si>
</sst>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3CAC0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97407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1" xfId="0" applyFont="1" applyBorder="1" applyAlignment="1">
      <alignment horizontal="center"/>
    </xf>
    <xf numFmtId="0" fontId="0" fillId="2" borderId="2" xfId="0" applyFill="1" applyBorder="1" applyAlignment="1">
      <alignment horizontal="left" indent="2"/>
    </xf>
    <xf numFmtId="0" fontId="0" fillId="2" borderId="3" xfId="0" applyFill="1" applyBorder="1" applyAlignment="1">
      <alignment horizontal="left" indent="2"/>
    </xf>
    <xf numFmtId="0" fontId="0" fillId="2" borderId="4" xfId="0" applyFill="1" applyBorder="1" applyAlignment="1">
      <alignment horizontal="left" indent="2"/>
    </xf>
    <xf numFmtId="0" fontId="0" fillId="2" borderId="5" xfId="0" applyFill="1" applyBorder="1" applyAlignment="1">
      <alignment horizontal="left" indent="2"/>
    </xf>
    <xf numFmtId="0" fontId="0" fillId="3" borderId="4" xfId="0" applyFill="1" applyBorder="1" applyAlignment="1">
      <alignment horizontal="left" indent="2"/>
    </xf>
    <xf numFmtId="0" fontId="0" fillId="2" borderId="6" xfId="0" applyFill="1" applyBorder="1" applyAlignment="1">
      <alignment horizontal="left" indent="2"/>
    </xf>
    <xf numFmtId="0" fontId="0" fillId="2" borderId="7" xfId="0" applyFill="1" applyBorder="1" applyAlignment="1">
      <alignment horizontal="left" indent="2"/>
    </xf>
    <xf numFmtId="0" fontId="0" fillId="3" borderId="6" xfId="0" applyFill="1" applyBorder="1" applyAlignment="1">
      <alignment horizontal="left" indent="2"/>
    </xf>
    <xf numFmtId="0" fontId="0" fillId="4" borderId="6" xfId="0" applyFill="1" applyBorder="1" applyAlignment="1">
      <alignment horizontal="left" indent="2"/>
    </xf>
    <xf numFmtId="0" fontId="0" fillId="4" borderId="4" xfId="0" applyFill="1" applyBorder="1" applyAlignment="1">
      <alignment horizontal="left" indent="2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7" xfId="0" applyFill="1" applyBorder="1" applyAlignment="1">
      <alignment horizontal="left" indent="2"/>
    </xf>
    <xf numFmtId="0" fontId="0" fillId="4" borderId="7" xfId="0" applyFill="1" applyBorder="1" applyAlignment="1">
      <alignment horizontal="center"/>
    </xf>
    <xf numFmtId="0" fontId="0" fillId="2" borderId="9" xfId="0" applyFill="1" applyBorder="1" applyAlignment="1">
      <alignment horizontal="left" indent="2"/>
    </xf>
    <xf numFmtId="0" fontId="0" fillId="2" borderId="9" xfId="0" applyFill="1" applyBorder="1" applyAlignment="1">
      <alignment horizontal="center"/>
    </xf>
    <xf numFmtId="0" fontId="0" fillId="2" borderId="10" xfId="0" applyFill="1" applyBorder="1"/>
    <xf numFmtId="0" fontId="0" fillId="5" borderId="6" xfId="0" applyFill="1" applyBorder="1" applyAlignment="1">
      <alignment horizontal="left" indent="2"/>
    </xf>
    <xf numFmtId="0" fontId="0" fillId="5" borderId="6" xfId="0" applyFill="1" applyBorder="1" applyAlignment="1">
      <alignment horizontal="center"/>
    </xf>
    <xf numFmtId="0" fontId="0" fillId="5" borderId="3" xfId="0" applyFill="1" applyBorder="1" applyAlignment="1">
      <alignment horizontal="left" indent="2"/>
    </xf>
    <xf numFmtId="0" fontId="0" fillId="5" borderId="3" xfId="0" applyFill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6" borderId="1" xfId="0" applyFont="1" applyFill="1" applyBorder="1"/>
    <xf numFmtId="0" fontId="4" fillId="0" borderId="1" xfId="0" applyFon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 shrinkToFit="1"/>
    </xf>
    <xf numFmtId="0" fontId="0" fillId="3" borderId="7" xfId="0" applyFill="1" applyBorder="1" applyAlignment="1">
      <alignment horizontal="center" vertical="center" wrapText="1" shrinkToFit="1"/>
    </xf>
    <xf numFmtId="0" fontId="0" fillId="3" borderId="8" xfId="0" applyFill="1" applyBorder="1" applyAlignment="1">
      <alignment horizontal="center" vertical="center" wrapText="1" shrinkToFit="1"/>
    </xf>
    <xf numFmtId="0" fontId="0" fillId="4" borderId="9" xfId="0" applyFill="1" applyBorder="1" applyAlignment="1">
      <alignment horizontal="center" vertical="center" wrapText="1" shrinkToFit="1"/>
    </xf>
    <xf numFmtId="0" fontId="0" fillId="4" borderId="7" xfId="0" applyFill="1" applyBorder="1" applyAlignment="1">
      <alignment horizontal="center" vertical="center" wrapText="1" shrinkToFit="1"/>
    </xf>
    <xf numFmtId="0" fontId="0" fillId="4" borderId="8" xfId="0" applyFill="1" applyBorder="1" applyAlignment="1">
      <alignment horizontal="center" vertical="center" wrapText="1" shrinkToFit="1"/>
    </xf>
    <xf numFmtId="0" fontId="0" fillId="2" borderId="9" xfId="0" applyFill="1" applyBorder="1" applyAlignment="1">
      <alignment horizontal="center" vertical="center" wrapText="1" shrinkToFit="1"/>
    </xf>
    <xf numFmtId="0" fontId="0" fillId="2" borderId="7" xfId="0" applyFill="1" applyBorder="1" applyAlignment="1">
      <alignment horizontal="center" vertical="center" wrapText="1" shrinkToFit="1"/>
    </xf>
    <xf numFmtId="0" fontId="0" fillId="2" borderId="8" xfId="0" applyFill="1" applyBorder="1" applyAlignment="1">
      <alignment horizontal="center" vertical="center" wrapText="1" shrinkToFit="1"/>
    </xf>
    <xf numFmtId="0" fontId="0" fillId="3" borderId="9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CAC04"/>
      <color rgb="FFF97407"/>
      <color rgb="FF0BA51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43"/>
  <sheetViews>
    <sheetView showGridLines="0" tabSelected="1" workbookViewId="0">
      <selection activeCell="B1" sqref="B1"/>
    </sheetView>
  </sheetViews>
  <sheetFormatPr baseColWidth="10" defaultRowHeight="15" x14ac:dyDescent="0.25"/>
  <cols>
    <col min="2" max="2" width="14.7109375" style="14" customWidth="1"/>
    <col min="3" max="5" width="25.7109375" customWidth="1"/>
    <col min="6" max="6" width="14.28515625" customWidth="1"/>
    <col min="7" max="7" width="25.7109375" customWidth="1"/>
    <col min="8" max="8" width="17" style="15" customWidth="1"/>
    <col min="9" max="9" width="46.7109375" customWidth="1"/>
    <col min="10" max="10" width="17" customWidth="1"/>
  </cols>
  <sheetData>
    <row r="3" spans="2:10" ht="21" x14ac:dyDescent="0.35">
      <c r="B3" s="12" t="s">
        <v>282</v>
      </c>
    </row>
    <row r="5" spans="2:10" ht="15.75" x14ac:dyDescent="0.25">
      <c r="B5" s="13" t="s">
        <v>283</v>
      </c>
      <c r="C5" s="1" t="s">
        <v>1</v>
      </c>
      <c r="D5" s="1" t="s">
        <v>2</v>
      </c>
      <c r="E5" s="1" t="s">
        <v>0</v>
      </c>
      <c r="F5" s="1" t="s">
        <v>166</v>
      </c>
      <c r="G5" s="1" t="s">
        <v>165</v>
      </c>
      <c r="H5" s="1" t="s">
        <v>388</v>
      </c>
      <c r="I5" s="1" t="s">
        <v>389</v>
      </c>
      <c r="J5" s="1" t="s">
        <v>390</v>
      </c>
    </row>
    <row r="6" spans="2:10" x14ac:dyDescent="0.25">
      <c r="B6" s="41" t="s">
        <v>284</v>
      </c>
      <c r="C6" s="44" t="s">
        <v>4</v>
      </c>
      <c r="D6" s="44" t="s">
        <v>5</v>
      </c>
      <c r="E6" s="2" t="s">
        <v>3</v>
      </c>
      <c r="F6" s="2" t="s">
        <v>122</v>
      </c>
      <c r="G6" s="2" t="s">
        <v>6</v>
      </c>
      <c r="H6" s="16"/>
      <c r="I6" s="2"/>
      <c r="J6" s="2"/>
    </row>
    <row r="7" spans="2:10" x14ac:dyDescent="0.25">
      <c r="B7" s="42"/>
      <c r="C7" s="45"/>
      <c r="D7" s="45"/>
      <c r="E7" s="3" t="s">
        <v>3</v>
      </c>
      <c r="F7" s="3" t="s">
        <v>123</v>
      </c>
      <c r="G7" s="3" t="s">
        <v>8</v>
      </c>
      <c r="H7" s="17"/>
      <c r="I7" s="3"/>
      <c r="J7" s="3"/>
    </row>
    <row r="8" spans="2:10" x14ac:dyDescent="0.25">
      <c r="B8" s="42"/>
      <c r="C8" s="45"/>
      <c r="D8" s="45"/>
      <c r="E8" s="3" t="s">
        <v>3</v>
      </c>
      <c r="F8" s="3" t="s">
        <v>124</v>
      </c>
      <c r="G8" s="3" t="s">
        <v>9</v>
      </c>
      <c r="H8" s="17"/>
      <c r="I8" s="3"/>
      <c r="J8" s="3"/>
    </row>
    <row r="9" spans="2:10" x14ac:dyDescent="0.25">
      <c r="B9" s="42"/>
      <c r="C9" s="45"/>
      <c r="D9" s="45"/>
      <c r="E9" s="3" t="s">
        <v>3</v>
      </c>
      <c r="F9" s="3" t="s">
        <v>125</v>
      </c>
      <c r="G9" s="3" t="s">
        <v>10</v>
      </c>
      <c r="H9" s="17"/>
      <c r="I9" s="3"/>
      <c r="J9" s="3"/>
    </row>
    <row r="10" spans="2:10" x14ac:dyDescent="0.25">
      <c r="B10" s="42"/>
      <c r="C10" s="45"/>
      <c r="D10" s="45"/>
      <c r="E10" s="3" t="s">
        <v>3</v>
      </c>
      <c r="F10" s="3" t="s">
        <v>126</v>
      </c>
      <c r="G10" s="3" t="s">
        <v>11</v>
      </c>
      <c r="H10" s="17"/>
      <c r="I10" s="3"/>
      <c r="J10" s="3"/>
    </row>
    <row r="11" spans="2:10" x14ac:dyDescent="0.25">
      <c r="B11" s="42"/>
      <c r="C11" s="45"/>
      <c r="D11" s="45"/>
      <c r="E11" s="3" t="s">
        <v>3</v>
      </c>
      <c r="F11" s="3" t="s">
        <v>127</v>
      </c>
      <c r="G11" s="3" t="s">
        <v>12</v>
      </c>
      <c r="H11" s="17"/>
      <c r="I11" s="3"/>
      <c r="J11" s="3"/>
    </row>
    <row r="12" spans="2:10" x14ac:dyDescent="0.25">
      <c r="B12" s="42"/>
      <c r="C12" s="45"/>
      <c r="D12" s="45"/>
      <c r="E12" s="3" t="s">
        <v>13</v>
      </c>
      <c r="F12" s="3" t="s">
        <v>128</v>
      </c>
      <c r="G12" s="3" t="s">
        <v>14</v>
      </c>
      <c r="H12" s="17"/>
      <c r="I12" s="3"/>
      <c r="J12" s="3"/>
    </row>
    <row r="13" spans="2:10" x14ac:dyDescent="0.25">
      <c r="B13" s="42"/>
      <c r="C13" s="45"/>
      <c r="D13" s="45"/>
      <c r="E13" s="3" t="s">
        <v>15</v>
      </c>
      <c r="F13" s="3" t="s">
        <v>129</v>
      </c>
      <c r="G13" s="3" t="s">
        <v>16</v>
      </c>
      <c r="H13" s="17"/>
      <c r="I13" s="3"/>
      <c r="J13" s="3"/>
    </row>
    <row r="14" spans="2:10" x14ac:dyDescent="0.25">
      <c r="B14" s="42"/>
      <c r="C14" s="45"/>
      <c r="D14" s="45"/>
      <c r="E14" s="3" t="s">
        <v>17</v>
      </c>
      <c r="F14" s="3" t="s">
        <v>130</v>
      </c>
      <c r="G14" s="3" t="s">
        <v>18</v>
      </c>
      <c r="H14" s="17"/>
      <c r="I14" s="3"/>
      <c r="J14" s="3"/>
    </row>
    <row r="15" spans="2:10" x14ac:dyDescent="0.25">
      <c r="B15" s="43"/>
      <c r="C15" s="46"/>
      <c r="D15" s="46"/>
      <c r="E15" s="4" t="s">
        <v>19</v>
      </c>
      <c r="F15" s="4" t="s">
        <v>131</v>
      </c>
      <c r="G15" s="4" t="s">
        <v>20</v>
      </c>
      <c r="H15" s="18"/>
      <c r="I15" s="4"/>
      <c r="J15" s="4"/>
    </row>
    <row r="16" spans="2:10" x14ac:dyDescent="0.25">
      <c r="B16" s="53" t="s">
        <v>406</v>
      </c>
      <c r="C16" s="53" t="s">
        <v>4</v>
      </c>
      <c r="D16" s="53" t="s">
        <v>22</v>
      </c>
      <c r="E16" s="5" t="s">
        <v>21</v>
      </c>
      <c r="F16" s="5" t="s">
        <v>132</v>
      </c>
      <c r="G16" s="5" t="s">
        <v>23</v>
      </c>
      <c r="H16" s="19"/>
      <c r="I16" s="5"/>
      <c r="J16" s="5"/>
    </row>
    <row r="17" spans="2:10" x14ac:dyDescent="0.25">
      <c r="B17" s="54"/>
      <c r="C17" s="54"/>
      <c r="D17" s="54"/>
      <c r="E17" s="3" t="s">
        <v>21</v>
      </c>
      <c r="F17" s="3" t="s">
        <v>133</v>
      </c>
      <c r="G17" s="3" t="s">
        <v>24</v>
      </c>
      <c r="H17" s="17"/>
      <c r="I17" s="3"/>
      <c r="J17" s="3"/>
    </row>
    <row r="18" spans="2:10" x14ac:dyDescent="0.25">
      <c r="B18" s="54"/>
      <c r="C18" s="54"/>
      <c r="D18" s="54"/>
      <c r="E18" s="3" t="s">
        <v>21</v>
      </c>
      <c r="F18" s="3" t="s">
        <v>134</v>
      </c>
      <c r="G18" s="3" t="s">
        <v>9</v>
      </c>
      <c r="H18" s="17"/>
      <c r="I18" s="3"/>
      <c r="J18" s="3"/>
    </row>
    <row r="19" spans="2:10" x14ac:dyDescent="0.25">
      <c r="B19" s="54"/>
      <c r="C19" s="54"/>
      <c r="D19" s="54"/>
      <c r="E19" s="3" t="s">
        <v>21</v>
      </c>
      <c r="F19" s="3" t="s">
        <v>135</v>
      </c>
      <c r="G19" s="3" t="s">
        <v>10</v>
      </c>
      <c r="H19" s="17"/>
      <c r="I19" s="3"/>
      <c r="J19" s="3"/>
    </row>
    <row r="20" spans="2:10" x14ac:dyDescent="0.25">
      <c r="B20" s="54"/>
      <c r="C20" s="54"/>
      <c r="D20" s="54"/>
      <c r="E20" s="3" t="s">
        <v>21</v>
      </c>
      <c r="F20" s="3" t="s">
        <v>136</v>
      </c>
      <c r="G20" s="3" t="s">
        <v>12</v>
      </c>
      <c r="H20" s="17"/>
      <c r="I20" s="3"/>
      <c r="J20" s="3"/>
    </row>
    <row r="21" spans="2:10" x14ac:dyDescent="0.25">
      <c r="B21" s="54"/>
      <c r="C21" s="54"/>
      <c r="D21" s="54"/>
      <c r="E21" s="3" t="s">
        <v>21</v>
      </c>
      <c r="F21" s="3" t="s">
        <v>137</v>
      </c>
      <c r="G21" s="3" t="s">
        <v>14</v>
      </c>
      <c r="H21" s="17"/>
      <c r="I21" s="3"/>
      <c r="J21" s="3"/>
    </row>
    <row r="22" spans="2:10" x14ac:dyDescent="0.25">
      <c r="B22" s="54"/>
      <c r="C22" s="54"/>
      <c r="D22" s="54"/>
      <c r="E22" s="3" t="s">
        <v>21</v>
      </c>
      <c r="F22" s="3" t="s">
        <v>138</v>
      </c>
      <c r="G22" s="3" t="s">
        <v>27</v>
      </c>
      <c r="H22" s="17"/>
      <c r="I22" s="3"/>
      <c r="J22" s="3"/>
    </row>
    <row r="23" spans="2:10" x14ac:dyDescent="0.25">
      <c r="B23" s="54"/>
      <c r="C23" s="54"/>
      <c r="D23" s="54"/>
      <c r="E23" s="3" t="s">
        <v>25</v>
      </c>
      <c r="F23" s="3" t="s">
        <v>139</v>
      </c>
      <c r="G23" s="3" t="s">
        <v>26</v>
      </c>
      <c r="H23" s="17"/>
      <c r="I23" s="3"/>
      <c r="J23" s="3"/>
    </row>
    <row r="24" spans="2:10" x14ac:dyDescent="0.25">
      <c r="B24" s="55"/>
      <c r="C24" s="55"/>
      <c r="D24" s="55"/>
      <c r="E24" s="6" t="s">
        <v>28</v>
      </c>
      <c r="F24" s="6" t="s">
        <v>140</v>
      </c>
      <c r="G24" s="6" t="s">
        <v>16</v>
      </c>
      <c r="H24" s="20" t="s">
        <v>391</v>
      </c>
      <c r="I24" s="6" t="s">
        <v>263</v>
      </c>
      <c r="J24" s="6" t="s">
        <v>392</v>
      </c>
    </row>
    <row r="25" spans="2:10" x14ac:dyDescent="0.25">
      <c r="B25" s="44" t="s">
        <v>285</v>
      </c>
      <c r="C25" s="44" t="s">
        <v>4</v>
      </c>
      <c r="D25" s="44" t="s">
        <v>30</v>
      </c>
      <c r="E25" s="5" t="s">
        <v>29</v>
      </c>
      <c r="F25" s="5" t="s">
        <v>141</v>
      </c>
      <c r="G25" s="5" t="s">
        <v>31</v>
      </c>
      <c r="H25" s="19"/>
      <c r="I25" s="5"/>
      <c r="J25" s="5"/>
    </row>
    <row r="26" spans="2:10" x14ac:dyDescent="0.25">
      <c r="B26" s="45"/>
      <c r="C26" s="45"/>
      <c r="D26" s="45"/>
      <c r="E26" s="5" t="s">
        <v>29</v>
      </c>
      <c r="F26" s="3" t="s">
        <v>142</v>
      </c>
      <c r="G26" s="3" t="s">
        <v>264</v>
      </c>
      <c r="H26" s="17"/>
      <c r="I26" s="3"/>
      <c r="J26" s="3"/>
    </row>
    <row r="27" spans="2:10" x14ac:dyDescent="0.25">
      <c r="B27" s="45"/>
      <c r="C27" s="45"/>
      <c r="D27" s="45"/>
      <c r="E27" s="5" t="s">
        <v>29</v>
      </c>
      <c r="F27" s="3" t="s">
        <v>266</v>
      </c>
      <c r="G27" s="3" t="s">
        <v>265</v>
      </c>
      <c r="H27" s="17"/>
      <c r="I27" s="3"/>
      <c r="J27" s="3"/>
    </row>
    <row r="28" spans="2:10" x14ac:dyDescent="0.25">
      <c r="B28" s="45"/>
      <c r="C28" s="45"/>
      <c r="D28" s="45"/>
      <c r="E28" s="5" t="s">
        <v>29</v>
      </c>
      <c r="F28" s="3" t="s">
        <v>143</v>
      </c>
      <c r="G28" s="3" t="s">
        <v>9</v>
      </c>
      <c r="H28" s="17"/>
      <c r="I28" s="3"/>
      <c r="J28" s="3"/>
    </row>
    <row r="29" spans="2:10" x14ac:dyDescent="0.25">
      <c r="B29" s="45"/>
      <c r="C29" s="45"/>
      <c r="D29" s="45"/>
      <c r="E29" s="5" t="s">
        <v>29</v>
      </c>
      <c r="F29" s="3" t="s">
        <v>144</v>
      </c>
      <c r="G29" s="3" t="s">
        <v>10</v>
      </c>
      <c r="H29" s="17"/>
      <c r="I29" s="3"/>
      <c r="J29" s="3"/>
    </row>
    <row r="30" spans="2:10" x14ac:dyDescent="0.25">
      <c r="B30" s="45"/>
      <c r="C30" s="45"/>
      <c r="D30" s="45"/>
      <c r="E30" s="5" t="s">
        <v>29</v>
      </c>
      <c r="F30" s="3" t="s">
        <v>145</v>
      </c>
      <c r="G30" s="3" t="s">
        <v>12</v>
      </c>
      <c r="H30" s="17"/>
      <c r="I30" s="3"/>
      <c r="J30" s="3"/>
    </row>
    <row r="31" spans="2:10" x14ac:dyDescent="0.25">
      <c r="B31" s="45"/>
      <c r="C31" s="45"/>
      <c r="D31" s="45"/>
      <c r="E31" s="5" t="s">
        <v>29</v>
      </c>
      <c r="F31" s="3" t="s">
        <v>146</v>
      </c>
      <c r="G31" s="3" t="s">
        <v>33</v>
      </c>
      <c r="H31" s="17"/>
      <c r="I31" s="3"/>
      <c r="J31" s="3"/>
    </row>
    <row r="32" spans="2:10" x14ac:dyDescent="0.25">
      <c r="B32" s="45"/>
      <c r="C32" s="45"/>
      <c r="D32" s="45"/>
      <c r="E32" s="5" t="s">
        <v>29</v>
      </c>
      <c r="F32" s="3" t="s">
        <v>267</v>
      </c>
      <c r="G32" s="3" t="s">
        <v>117</v>
      </c>
      <c r="H32" s="17"/>
      <c r="I32" s="3"/>
      <c r="J32" s="3"/>
    </row>
    <row r="33" spans="2:10" x14ac:dyDescent="0.25">
      <c r="B33" s="45"/>
      <c r="C33" s="45"/>
      <c r="D33" s="45"/>
      <c r="E33" s="3" t="s">
        <v>32</v>
      </c>
      <c r="F33" s="3" t="s">
        <v>147</v>
      </c>
      <c r="G33" s="3" t="s">
        <v>77</v>
      </c>
      <c r="H33" s="17"/>
      <c r="I33" s="3"/>
      <c r="J33" s="3"/>
    </row>
    <row r="34" spans="2:10" x14ac:dyDescent="0.25">
      <c r="B34" s="45"/>
      <c r="C34" s="45"/>
      <c r="D34" s="45"/>
      <c r="E34" s="3" t="s">
        <v>34</v>
      </c>
      <c r="F34" s="3" t="s">
        <v>148</v>
      </c>
      <c r="G34" s="3" t="s">
        <v>14</v>
      </c>
      <c r="H34" s="17"/>
      <c r="I34" s="3"/>
      <c r="J34" s="3"/>
    </row>
    <row r="35" spans="2:10" x14ac:dyDescent="0.25">
      <c r="B35" s="45"/>
      <c r="C35" s="45"/>
      <c r="D35" s="45"/>
      <c r="E35" s="3" t="s">
        <v>35</v>
      </c>
      <c r="F35" s="3" t="s">
        <v>149</v>
      </c>
      <c r="G35" s="3" t="s">
        <v>16</v>
      </c>
      <c r="H35" s="17"/>
      <c r="I35" s="3"/>
      <c r="J35" s="3"/>
    </row>
    <row r="36" spans="2:10" x14ac:dyDescent="0.25">
      <c r="B36" s="46"/>
      <c r="C36" s="46"/>
      <c r="D36" s="46"/>
      <c r="E36" s="4" t="s">
        <v>36</v>
      </c>
      <c r="F36" s="4" t="s">
        <v>150</v>
      </c>
      <c r="G36" s="4" t="s">
        <v>37</v>
      </c>
      <c r="H36" s="18"/>
      <c r="I36" s="4"/>
      <c r="J36" s="4"/>
    </row>
    <row r="37" spans="2:10" x14ac:dyDescent="0.25">
      <c r="B37" s="50" t="s">
        <v>407</v>
      </c>
      <c r="C37" s="50" t="s">
        <v>4</v>
      </c>
      <c r="D37" s="50" t="s">
        <v>40</v>
      </c>
      <c r="E37" s="5" t="s">
        <v>39</v>
      </c>
      <c r="F37" s="5" t="s">
        <v>151</v>
      </c>
      <c r="G37" s="5" t="s">
        <v>41</v>
      </c>
      <c r="H37" s="19"/>
      <c r="I37" s="5"/>
      <c r="J37" s="5"/>
    </row>
    <row r="38" spans="2:10" x14ac:dyDescent="0.25">
      <c r="B38" s="51"/>
      <c r="C38" s="51"/>
      <c r="D38" s="51"/>
      <c r="E38" s="5" t="s">
        <v>39</v>
      </c>
      <c r="F38" s="5" t="s">
        <v>152</v>
      </c>
      <c r="G38" s="5" t="s">
        <v>9</v>
      </c>
      <c r="H38" s="19"/>
      <c r="I38" s="5"/>
      <c r="J38" s="5"/>
    </row>
    <row r="39" spans="2:10" x14ac:dyDescent="0.25">
      <c r="B39" s="51"/>
      <c r="C39" s="51"/>
      <c r="D39" s="51"/>
      <c r="E39" s="3" t="s">
        <v>42</v>
      </c>
      <c r="F39" s="3" t="s">
        <v>153</v>
      </c>
      <c r="G39" s="3" t="s">
        <v>43</v>
      </c>
      <c r="H39" s="17"/>
      <c r="I39" s="3"/>
      <c r="J39" s="3"/>
    </row>
    <row r="40" spans="2:10" x14ac:dyDescent="0.25">
      <c r="B40" s="51"/>
      <c r="C40" s="51"/>
      <c r="D40" s="51"/>
      <c r="E40" s="3" t="s">
        <v>44</v>
      </c>
      <c r="F40" s="3" t="s">
        <v>154</v>
      </c>
      <c r="G40" s="3" t="s">
        <v>45</v>
      </c>
      <c r="H40" s="17"/>
      <c r="I40" s="3"/>
      <c r="J40" s="3"/>
    </row>
    <row r="41" spans="2:10" x14ac:dyDescent="0.25">
      <c r="B41" s="51"/>
      <c r="C41" s="51"/>
      <c r="D41" s="51"/>
      <c r="E41" s="33" t="s">
        <v>46</v>
      </c>
      <c r="F41" s="33" t="s">
        <v>155</v>
      </c>
      <c r="G41" s="33" t="s">
        <v>47</v>
      </c>
      <c r="H41" s="34" t="s">
        <v>391</v>
      </c>
      <c r="I41" s="33" t="s">
        <v>268</v>
      </c>
      <c r="J41" s="33" t="s">
        <v>393</v>
      </c>
    </row>
    <row r="42" spans="2:10" x14ac:dyDescent="0.25">
      <c r="B42" s="51"/>
      <c r="C42" s="51"/>
      <c r="D42" s="51"/>
      <c r="E42" s="7" t="s">
        <v>48</v>
      </c>
      <c r="F42" s="7" t="s">
        <v>156</v>
      </c>
      <c r="G42" s="7" t="s">
        <v>49</v>
      </c>
      <c r="H42" s="21"/>
      <c r="I42" s="7"/>
      <c r="J42" s="7"/>
    </row>
    <row r="43" spans="2:10" x14ac:dyDescent="0.25">
      <c r="B43" s="51"/>
      <c r="C43" s="51"/>
      <c r="D43" s="51"/>
      <c r="E43" s="7" t="s">
        <v>50</v>
      </c>
      <c r="F43" s="7" t="s">
        <v>157</v>
      </c>
      <c r="G43" s="7" t="s">
        <v>51</v>
      </c>
      <c r="H43" s="21"/>
      <c r="I43" s="7"/>
      <c r="J43" s="7"/>
    </row>
    <row r="44" spans="2:10" x14ac:dyDescent="0.25">
      <c r="B44" s="52"/>
      <c r="C44" s="52"/>
      <c r="D44" s="52"/>
      <c r="E44" s="6" t="s">
        <v>52</v>
      </c>
      <c r="F44" s="6" t="s">
        <v>158</v>
      </c>
      <c r="G44" s="6" t="s">
        <v>53</v>
      </c>
      <c r="H44" s="20" t="s">
        <v>391</v>
      </c>
      <c r="I44" s="6" t="s">
        <v>263</v>
      </c>
      <c r="J44" s="6" t="s">
        <v>392</v>
      </c>
    </row>
    <row r="45" spans="2:10" x14ac:dyDescent="0.25">
      <c r="B45" s="44" t="s">
        <v>408</v>
      </c>
      <c r="C45" s="44" t="s">
        <v>4</v>
      </c>
      <c r="D45" s="44" t="s">
        <v>55</v>
      </c>
      <c r="E45" s="28" t="s">
        <v>54</v>
      </c>
      <c r="F45" s="2" t="s">
        <v>159</v>
      </c>
      <c r="G45" s="2" t="s">
        <v>7</v>
      </c>
      <c r="H45" s="16"/>
      <c r="I45" s="2"/>
      <c r="J45" s="2"/>
    </row>
    <row r="46" spans="2:10" x14ac:dyDescent="0.25">
      <c r="B46" s="45"/>
      <c r="C46" s="45"/>
      <c r="D46" s="45"/>
      <c r="E46" s="3" t="s">
        <v>54</v>
      </c>
      <c r="F46" s="8" t="s">
        <v>160</v>
      </c>
      <c r="G46" s="8" t="s">
        <v>9</v>
      </c>
      <c r="H46" s="22"/>
      <c r="I46" s="8"/>
      <c r="J46" s="8"/>
    </row>
    <row r="47" spans="2:10" x14ac:dyDescent="0.25">
      <c r="B47" s="45"/>
      <c r="C47" s="45"/>
      <c r="D47" s="45"/>
      <c r="E47" s="7" t="s">
        <v>56</v>
      </c>
      <c r="F47" s="7" t="s">
        <v>161</v>
      </c>
      <c r="G47" s="7" t="s">
        <v>58</v>
      </c>
      <c r="H47" s="21"/>
      <c r="I47" s="7"/>
      <c r="J47" s="7"/>
    </row>
    <row r="48" spans="2:10" x14ac:dyDescent="0.25">
      <c r="B48" s="46"/>
      <c r="C48" s="46"/>
      <c r="D48" s="46"/>
      <c r="E48" s="4" t="s">
        <v>57</v>
      </c>
      <c r="F48" s="4" t="s">
        <v>162</v>
      </c>
      <c r="G48" s="4" t="s">
        <v>59</v>
      </c>
      <c r="H48" s="18"/>
      <c r="I48" s="4"/>
      <c r="J48" s="4"/>
    </row>
    <row r="49" spans="2:10" x14ac:dyDescent="0.25">
      <c r="B49" s="44" t="s">
        <v>286</v>
      </c>
      <c r="C49" s="44" t="s">
        <v>4</v>
      </c>
      <c r="D49" s="44" t="s">
        <v>61</v>
      </c>
      <c r="E49" s="8" t="s">
        <v>60</v>
      </c>
      <c r="F49" s="8" t="s">
        <v>163</v>
      </c>
      <c r="G49" s="8" t="s">
        <v>7</v>
      </c>
      <c r="H49" s="22"/>
      <c r="I49" s="8"/>
      <c r="J49" s="8"/>
    </row>
    <row r="50" spans="2:10" x14ac:dyDescent="0.25">
      <c r="B50" s="46"/>
      <c r="C50" s="46"/>
      <c r="D50" s="46"/>
      <c r="E50" s="4" t="s">
        <v>62</v>
      </c>
      <c r="F50" s="4" t="s">
        <v>164</v>
      </c>
      <c r="G50" s="4" t="s">
        <v>9</v>
      </c>
      <c r="H50" s="18"/>
      <c r="I50" s="4"/>
      <c r="J50" s="4"/>
    </row>
    <row r="51" spans="2:10" x14ac:dyDescent="0.25">
      <c r="B51" s="53" t="s">
        <v>287</v>
      </c>
      <c r="C51" s="53" t="s">
        <v>4</v>
      </c>
      <c r="D51" s="53" t="s">
        <v>64</v>
      </c>
      <c r="E51" s="28" t="s">
        <v>63</v>
      </c>
      <c r="F51" s="2" t="s">
        <v>167</v>
      </c>
      <c r="G51" s="2" t="s">
        <v>65</v>
      </c>
      <c r="H51" s="16"/>
      <c r="I51" s="2"/>
      <c r="J51" s="2"/>
    </row>
    <row r="52" spans="2:10" x14ac:dyDescent="0.25">
      <c r="B52" s="54"/>
      <c r="C52" s="54"/>
      <c r="D52" s="54"/>
      <c r="E52" s="3" t="s">
        <v>63</v>
      </c>
      <c r="F52" s="8" t="s">
        <v>168</v>
      </c>
      <c r="G52" s="8" t="s">
        <v>9</v>
      </c>
      <c r="H52" s="22"/>
      <c r="I52" s="8"/>
      <c r="J52" s="8"/>
    </row>
    <row r="53" spans="2:10" x14ac:dyDescent="0.25">
      <c r="B53" s="54"/>
      <c r="C53" s="54"/>
      <c r="D53" s="54"/>
      <c r="E53" s="5" t="s">
        <v>63</v>
      </c>
      <c r="F53" s="3" t="s">
        <v>169</v>
      </c>
      <c r="G53" s="3" t="s">
        <v>10</v>
      </c>
      <c r="H53" s="17"/>
      <c r="I53" s="3"/>
      <c r="J53" s="3"/>
    </row>
    <row r="54" spans="2:10" x14ac:dyDescent="0.25">
      <c r="B54" s="54"/>
      <c r="C54" s="54"/>
      <c r="D54" s="54"/>
      <c r="E54" s="7" t="s">
        <v>66</v>
      </c>
      <c r="F54" s="7" t="s">
        <v>170</v>
      </c>
      <c r="G54" s="7" t="s">
        <v>67</v>
      </c>
      <c r="H54" s="21"/>
      <c r="I54" s="7"/>
      <c r="J54" s="7"/>
    </row>
    <row r="55" spans="2:10" x14ac:dyDescent="0.25">
      <c r="B55" s="55"/>
      <c r="C55" s="55"/>
      <c r="D55" s="55"/>
      <c r="E55" s="6" t="s">
        <v>68</v>
      </c>
      <c r="F55" s="6" t="s">
        <v>171</v>
      </c>
      <c r="G55" s="6" t="s">
        <v>14</v>
      </c>
      <c r="H55" s="20" t="s">
        <v>391</v>
      </c>
      <c r="I55" s="6" t="s">
        <v>263</v>
      </c>
      <c r="J55" s="6" t="s">
        <v>392</v>
      </c>
    </row>
    <row r="56" spans="2:10" x14ac:dyDescent="0.25">
      <c r="B56" s="44" t="s">
        <v>288</v>
      </c>
      <c r="C56" s="44" t="s">
        <v>4</v>
      </c>
      <c r="D56" s="44" t="s">
        <v>70</v>
      </c>
      <c r="E56" s="8" t="s">
        <v>69</v>
      </c>
      <c r="F56" s="8" t="s">
        <v>172</v>
      </c>
      <c r="G56" s="8" t="s">
        <v>23</v>
      </c>
      <c r="H56" s="22"/>
      <c r="I56" s="8"/>
      <c r="J56" s="8"/>
    </row>
    <row r="57" spans="2:10" x14ac:dyDescent="0.25">
      <c r="B57" s="45"/>
      <c r="C57" s="45"/>
      <c r="D57" s="45"/>
      <c r="E57" s="7" t="s">
        <v>69</v>
      </c>
      <c r="F57" s="7" t="s">
        <v>173</v>
      </c>
      <c r="G57" s="7" t="s">
        <v>9</v>
      </c>
      <c r="H57" s="21"/>
      <c r="I57" s="7"/>
      <c r="J57" s="7"/>
    </row>
    <row r="58" spans="2:10" x14ac:dyDescent="0.25">
      <c r="B58" s="45"/>
      <c r="C58" s="45"/>
      <c r="D58" s="45"/>
      <c r="E58" s="7" t="s">
        <v>69</v>
      </c>
      <c r="F58" s="7" t="s">
        <v>174</v>
      </c>
      <c r="G58" s="7" t="s">
        <v>14</v>
      </c>
      <c r="H58" s="21"/>
      <c r="I58" s="7"/>
      <c r="J58" s="7"/>
    </row>
    <row r="59" spans="2:10" x14ac:dyDescent="0.25">
      <c r="B59" s="45"/>
      <c r="C59" s="45"/>
      <c r="D59" s="45"/>
      <c r="E59" s="7" t="s">
        <v>69</v>
      </c>
      <c r="F59" s="7" t="s">
        <v>175</v>
      </c>
      <c r="G59" s="7" t="s">
        <v>27</v>
      </c>
      <c r="H59" s="21"/>
      <c r="I59" s="7"/>
      <c r="J59" s="7"/>
    </row>
    <row r="60" spans="2:10" x14ac:dyDescent="0.25">
      <c r="B60" s="45"/>
      <c r="C60" s="45"/>
      <c r="D60" s="45"/>
      <c r="E60" s="7" t="s">
        <v>69</v>
      </c>
      <c r="F60" s="7" t="s">
        <v>176</v>
      </c>
      <c r="G60" s="7" t="s">
        <v>72</v>
      </c>
      <c r="H60" s="21"/>
      <c r="I60" s="7"/>
      <c r="J60" s="7"/>
    </row>
    <row r="61" spans="2:10" x14ac:dyDescent="0.25">
      <c r="B61" s="45"/>
      <c r="C61" s="45"/>
      <c r="D61" s="45"/>
      <c r="E61" s="7" t="s">
        <v>71</v>
      </c>
      <c r="F61" s="7" t="s">
        <v>177</v>
      </c>
      <c r="G61" s="7" t="s">
        <v>10</v>
      </c>
      <c r="H61" s="21"/>
      <c r="I61" s="7"/>
      <c r="J61" s="7"/>
    </row>
    <row r="62" spans="2:10" x14ac:dyDescent="0.25">
      <c r="B62" s="45"/>
      <c r="C62" s="45"/>
      <c r="D62" s="45"/>
      <c r="E62" s="7" t="s">
        <v>73</v>
      </c>
      <c r="F62" s="7" t="s">
        <v>178</v>
      </c>
      <c r="G62" s="7" t="s">
        <v>16</v>
      </c>
      <c r="H62" s="21"/>
      <c r="I62" s="7"/>
      <c r="J62" s="7"/>
    </row>
    <row r="63" spans="2:10" x14ac:dyDescent="0.25">
      <c r="B63" s="46"/>
      <c r="C63" s="46"/>
      <c r="D63" s="46"/>
      <c r="E63" s="4" t="s">
        <v>74</v>
      </c>
      <c r="F63" s="4" t="s">
        <v>179</v>
      </c>
      <c r="G63" s="4" t="s">
        <v>18</v>
      </c>
      <c r="H63" s="18"/>
      <c r="I63" s="4"/>
      <c r="J63" s="4"/>
    </row>
    <row r="64" spans="2:10" x14ac:dyDescent="0.25">
      <c r="B64" s="50" t="s">
        <v>409</v>
      </c>
      <c r="C64" s="50" t="s">
        <v>4</v>
      </c>
      <c r="D64" s="50" t="s">
        <v>76</v>
      </c>
      <c r="E64" s="8" t="s">
        <v>75</v>
      </c>
      <c r="F64" s="8" t="s">
        <v>180</v>
      </c>
      <c r="G64" s="8" t="s">
        <v>23</v>
      </c>
      <c r="H64" s="22"/>
      <c r="I64" s="8"/>
      <c r="J64" s="8"/>
    </row>
    <row r="65" spans="2:10" x14ac:dyDescent="0.25">
      <c r="B65" s="51"/>
      <c r="C65" s="51"/>
      <c r="D65" s="51"/>
      <c r="E65" s="7" t="s">
        <v>75</v>
      </c>
      <c r="F65" s="7" t="s">
        <v>181</v>
      </c>
      <c r="G65" s="7" t="s">
        <v>24</v>
      </c>
      <c r="H65" s="21"/>
      <c r="I65" s="7"/>
      <c r="J65" s="7"/>
    </row>
    <row r="66" spans="2:10" x14ac:dyDescent="0.25">
      <c r="B66" s="51"/>
      <c r="C66" s="51"/>
      <c r="D66" s="51"/>
      <c r="E66" s="7" t="s">
        <v>75</v>
      </c>
      <c r="F66" s="7" t="s">
        <v>182</v>
      </c>
      <c r="G66" s="7" t="s">
        <v>26</v>
      </c>
      <c r="H66" s="21"/>
      <c r="I66" s="7"/>
      <c r="J66" s="7"/>
    </row>
    <row r="67" spans="2:10" x14ac:dyDescent="0.25">
      <c r="B67" s="51"/>
      <c r="C67" s="51"/>
      <c r="D67" s="51"/>
      <c r="E67" s="31" t="s">
        <v>75</v>
      </c>
      <c r="F67" s="31" t="s">
        <v>183</v>
      </c>
      <c r="G67" s="31" t="s">
        <v>77</v>
      </c>
      <c r="H67" s="32" t="s">
        <v>391</v>
      </c>
      <c r="I67" s="31" t="s">
        <v>394</v>
      </c>
      <c r="J67" s="31" t="s">
        <v>393</v>
      </c>
    </row>
    <row r="68" spans="2:10" x14ac:dyDescent="0.25">
      <c r="B68" s="51"/>
      <c r="C68" s="51"/>
      <c r="D68" s="51"/>
      <c r="E68" s="7" t="s">
        <v>75</v>
      </c>
      <c r="F68" s="7" t="s">
        <v>184</v>
      </c>
      <c r="G68" s="7" t="s">
        <v>9</v>
      </c>
      <c r="H68" s="21"/>
      <c r="I68" s="7"/>
      <c r="J68" s="7"/>
    </row>
    <row r="69" spans="2:10" x14ac:dyDescent="0.25">
      <c r="B69" s="51"/>
      <c r="C69" s="51"/>
      <c r="D69" s="51"/>
      <c r="E69" s="7" t="s">
        <v>75</v>
      </c>
      <c r="F69" s="7" t="s">
        <v>185</v>
      </c>
      <c r="G69" s="7" t="s">
        <v>10</v>
      </c>
      <c r="H69" s="21"/>
      <c r="I69" s="7"/>
      <c r="J69" s="7"/>
    </row>
    <row r="70" spans="2:10" x14ac:dyDescent="0.25">
      <c r="B70" s="51"/>
      <c r="C70" s="51"/>
      <c r="D70" s="51"/>
      <c r="E70" s="7" t="s">
        <v>75</v>
      </c>
      <c r="F70" s="7" t="s">
        <v>186</v>
      </c>
      <c r="G70" s="7" t="s">
        <v>11</v>
      </c>
      <c r="H70" s="21"/>
      <c r="I70" s="7"/>
      <c r="J70" s="7"/>
    </row>
    <row r="71" spans="2:10" x14ac:dyDescent="0.25">
      <c r="B71" s="51"/>
      <c r="C71" s="51"/>
      <c r="D71" s="51"/>
      <c r="E71" s="7" t="s">
        <v>75</v>
      </c>
      <c r="F71" s="7" t="s">
        <v>188</v>
      </c>
      <c r="G71" s="7" t="s">
        <v>12</v>
      </c>
      <c r="H71" s="21"/>
      <c r="I71" s="7"/>
      <c r="J71" s="7"/>
    </row>
    <row r="72" spans="2:10" x14ac:dyDescent="0.25">
      <c r="B72" s="51"/>
      <c r="C72" s="51"/>
      <c r="D72" s="51"/>
      <c r="E72" s="7" t="s">
        <v>75</v>
      </c>
      <c r="F72" s="7" t="s">
        <v>187</v>
      </c>
      <c r="G72" s="7" t="s">
        <v>14</v>
      </c>
      <c r="H72" s="21"/>
      <c r="I72" s="7"/>
      <c r="J72" s="7"/>
    </row>
    <row r="73" spans="2:10" x14ac:dyDescent="0.25">
      <c r="B73" s="51"/>
      <c r="C73" s="51"/>
      <c r="D73" s="51"/>
      <c r="E73" s="7" t="s">
        <v>75</v>
      </c>
      <c r="F73" s="7" t="s">
        <v>189</v>
      </c>
      <c r="G73" s="7" t="s">
        <v>27</v>
      </c>
      <c r="H73" s="21"/>
      <c r="I73" s="7"/>
      <c r="J73" s="7"/>
    </row>
    <row r="74" spans="2:10" x14ac:dyDescent="0.25">
      <c r="B74" s="51"/>
      <c r="C74" s="51"/>
      <c r="D74" s="51"/>
      <c r="E74" s="7" t="s">
        <v>75</v>
      </c>
      <c r="F74" s="7" t="s">
        <v>190</v>
      </c>
      <c r="G74" s="7" t="s">
        <v>72</v>
      </c>
      <c r="H74" s="21"/>
      <c r="I74" s="7"/>
      <c r="J74" s="7"/>
    </row>
    <row r="75" spans="2:10" x14ac:dyDescent="0.25">
      <c r="B75" s="51"/>
      <c r="C75" s="51"/>
      <c r="D75" s="51"/>
      <c r="E75" s="7" t="s">
        <v>75</v>
      </c>
      <c r="F75" s="7" t="s">
        <v>191</v>
      </c>
      <c r="G75" s="7" t="s">
        <v>78</v>
      </c>
      <c r="H75" s="21"/>
      <c r="I75" s="7"/>
      <c r="J75" s="7"/>
    </row>
    <row r="76" spans="2:10" x14ac:dyDescent="0.25">
      <c r="B76" s="52"/>
      <c r="C76" s="52"/>
      <c r="D76" s="52"/>
      <c r="E76" s="4" t="s">
        <v>79</v>
      </c>
      <c r="F76" s="4" t="s">
        <v>192</v>
      </c>
      <c r="G76" s="4" t="s">
        <v>16</v>
      </c>
      <c r="H76" s="18"/>
      <c r="I76" s="4"/>
      <c r="J76" s="4"/>
    </row>
    <row r="77" spans="2:10" x14ac:dyDescent="0.25">
      <c r="B77" s="47"/>
      <c r="C77" s="47" t="s">
        <v>4</v>
      </c>
      <c r="D77" s="47" t="s">
        <v>81</v>
      </c>
      <c r="E77" s="8" t="s">
        <v>80</v>
      </c>
      <c r="F77" s="8" t="s">
        <v>193</v>
      </c>
      <c r="G77" s="8" t="s">
        <v>82</v>
      </c>
      <c r="H77" s="22"/>
      <c r="I77" s="8"/>
      <c r="J77" s="8"/>
    </row>
    <row r="78" spans="2:10" x14ac:dyDescent="0.25">
      <c r="B78" s="48"/>
      <c r="C78" s="48"/>
      <c r="D78" s="48"/>
      <c r="E78" s="8" t="s">
        <v>80</v>
      </c>
      <c r="F78" s="8" t="s">
        <v>194</v>
      </c>
      <c r="G78" s="8" t="s">
        <v>9</v>
      </c>
      <c r="H78" s="22"/>
      <c r="I78" s="8"/>
      <c r="J78" s="8"/>
    </row>
    <row r="79" spans="2:10" x14ac:dyDescent="0.25">
      <c r="B79" s="48"/>
      <c r="C79" s="48"/>
      <c r="D79" s="48"/>
      <c r="E79" s="10" t="s">
        <v>83</v>
      </c>
      <c r="F79" s="10" t="s">
        <v>195</v>
      </c>
      <c r="G79" s="10" t="s">
        <v>84</v>
      </c>
      <c r="H79" s="24" t="s">
        <v>391</v>
      </c>
      <c r="I79" s="10" t="s">
        <v>269</v>
      </c>
      <c r="J79" s="10" t="s">
        <v>395</v>
      </c>
    </row>
    <row r="80" spans="2:10" x14ac:dyDescent="0.25">
      <c r="B80" s="49"/>
      <c r="C80" s="49"/>
      <c r="D80" s="49"/>
      <c r="E80" s="11" t="s">
        <v>85</v>
      </c>
      <c r="F80" s="11" t="s">
        <v>196</v>
      </c>
      <c r="G80" s="11" t="s">
        <v>86</v>
      </c>
      <c r="H80" s="25" t="s">
        <v>391</v>
      </c>
      <c r="I80" s="11" t="s">
        <v>269</v>
      </c>
      <c r="J80" s="11" t="s">
        <v>395</v>
      </c>
    </row>
    <row r="81" spans="2:10" x14ac:dyDescent="0.25">
      <c r="B81" s="44" t="s">
        <v>289</v>
      </c>
      <c r="C81" s="44" t="s">
        <v>4</v>
      </c>
      <c r="D81" s="44" t="s">
        <v>88</v>
      </c>
      <c r="E81" s="8" t="s">
        <v>87</v>
      </c>
      <c r="F81" s="8" t="s">
        <v>197</v>
      </c>
      <c r="G81" s="8" t="s">
        <v>82</v>
      </c>
      <c r="H81" s="22"/>
      <c r="I81" s="8"/>
      <c r="J81" s="8"/>
    </row>
    <row r="82" spans="2:10" x14ac:dyDescent="0.25">
      <c r="B82" s="45"/>
      <c r="C82" s="45"/>
      <c r="D82" s="45"/>
      <c r="E82" s="7" t="s">
        <v>87</v>
      </c>
      <c r="F82" s="7" t="s">
        <v>198</v>
      </c>
      <c r="G82" s="7" t="s">
        <v>9</v>
      </c>
      <c r="H82" s="21"/>
      <c r="I82" s="7"/>
      <c r="J82" s="7"/>
    </row>
    <row r="83" spans="2:10" x14ac:dyDescent="0.25">
      <c r="B83" s="46"/>
      <c r="C83" s="46"/>
      <c r="D83" s="46"/>
      <c r="E83" s="4" t="s">
        <v>89</v>
      </c>
      <c r="F83" s="4" t="s">
        <v>199</v>
      </c>
      <c r="G83" s="4" t="s">
        <v>10</v>
      </c>
      <c r="H83" s="18"/>
      <c r="I83" s="4"/>
      <c r="J83" s="4"/>
    </row>
    <row r="84" spans="2:10" x14ac:dyDescent="0.25">
      <c r="B84" s="53" t="s">
        <v>290</v>
      </c>
      <c r="C84" s="53" t="s">
        <v>4</v>
      </c>
      <c r="D84" s="53" t="s">
        <v>91</v>
      </c>
      <c r="E84" s="8" t="s">
        <v>90</v>
      </c>
      <c r="F84" s="8" t="s">
        <v>200</v>
      </c>
      <c r="G84" s="8" t="s">
        <v>82</v>
      </c>
      <c r="H84" s="22"/>
      <c r="I84" s="8"/>
      <c r="J84" s="8"/>
    </row>
    <row r="85" spans="2:10" x14ac:dyDescent="0.25">
      <c r="B85" s="54"/>
      <c r="C85" s="54"/>
      <c r="D85" s="54"/>
      <c r="E85" s="8" t="s">
        <v>90</v>
      </c>
      <c r="F85" s="8" t="s">
        <v>201</v>
      </c>
      <c r="G85" s="8" t="s">
        <v>9</v>
      </c>
      <c r="H85" s="22"/>
      <c r="I85" s="8"/>
      <c r="J85" s="8"/>
    </row>
    <row r="86" spans="2:10" x14ac:dyDescent="0.25">
      <c r="B86" s="54"/>
      <c r="C86" s="54"/>
      <c r="D86" s="54"/>
      <c r="E86" s="7" t="s">
        <v>92</v>
      </c>
      <c r="F86" s="7" t="s">
        <v>202</v>
      </c>
      <c r="G86" s="7" t="s">
        <v>93</v>
      </c>
      <c r="H86" s="21"/>
      <c r="I86" s="7"/>
      <c r="J86" s="7"/>
    </row>
    <row r="87" spans="2:10" x14ac:dyDescent="0.25">
      <c r="B87" s="55"/>
      <c r="C87" s="55"/>
      <c r="D87" s="55"/>
      <c r="E87" s="6" t="s">
        <v>94</v>
      </c>
      <c r="F87" s="6" t="s">
        <v>203</v>
      </c>
      <c r="G87" s="6" t="s">
        <v>10</v>
      </c>
      <c r="H87" s="20" t="s">
        <v>391</v>
      </c>
      <c r="I87" s="6" t="s">
        <v>263</v>
      </c>
      <c r="J87" s="6" t="s">
        <v>392</v>
      </c>
    </row>
    <row r="88" spans="2:10" x14ac:dyDescent="0.25">
      <c r="B88" s="53" t="s">
        <v>291</v>
      </c>
      <c r="C88" s="53" t="s">
        <v>4</v>
      </c>
      <c r="D88" s="53" t="s">
        <v>96</v>
      </c>
      <c r="E88" s="8" t="s">
        <v>95</v>
      </c>
      <c r="F88" s="8" t="s">
        <v>204</v>
      </c>
      <c r="G88" s="8" t="s">
        <v>23</v>
      </c>
      <c r="H88" s="22"/>
      <c r="I88" s="8"/>
      <c r="J88" s="8"/>
    </row>
    <row r="89" spans="2:10" x14ac:dyDescent="0.25">
      <c r="B89" s="54"/>
      <c r="C89" s="54"/>
      <c r="D89" s="54"/>
      <c r="E89" s="7" t="s">
        <v>95</v>
      </c>
      <c r="F89" s="7" t="s">
        <v>205</v>
      </c>
      <c r="G89" s="7" t="s">
        <v>97</v>
      </c>
      <c r="H89" s="21"/>
      <c r="I89" s="7"/>
      <c r="J89" s="7"/>
    </row>
    <row r="90" spans="2:10" x14ac:dyDescent="0.25">
      <c r="B90" s="54"/>
      <c r="C90" s="54"/>
      <c r="D90" s="54"/>
      <c r="E90" s="7" t="s">
        <v>95</v>
      </c>
      <c r="F90" s="7" t="s">
        <v>206</v>
      </c>
      <c r="G90" s="7" t="s">
        <v>9</v>
      </c>
      <c r="H90" s="21"/>
      <c r="I90" s="7"/>
      <c r="J90" s="7"/>
    </row>
    <row r="91" spans="2:10" x14ac:dyDescent="0.25">
      <c r="B91" s="54"/>
      <c r="C91" s="54"/>
      <c r="D91" s="54"/>
      <c r="E91" s="7" t="s">
        <v>95</v>
      </c>
      <c r="F91" s="7" t="s">
        <v>207</v>
      </c>
      <c r="G91" s="7" t="s">
        <v>10</v>
      </c>
      <c r="H91" s="21"/>
      <c r="I91" s="7"/>
      <c r="J91" s="7"/>
    </row>
    <row r="92" spans="2:10" x14ac:dyDescent="0.25">
      <c r="B92" s="54"/>
      <c r="C92" s="54"/>
      <c r="D92" s="54"/>
      <c r="E92" s="7" t="s">
        <v>95</v>
      </c>
      <c r="F92" s="7" t="s">
        <v>208</v>
      </c>
      <c r="G92" s="7" t="s">
        <v>14</v>
      </c>
      <c r="H92" s="21"/>
      <c r="I92" s="7"/>
      <c r="J92" s="7"/>
    </row>
    <row r="93" spans="2:10" x14ac:dyDescent="0.25">
      <c r="B93" s="54"/>
      <c r="C93" s="54"/>
      <c r="D93" s="54"/>
      <c r="E93" s="7" t="s">
        <v>95</v>
      </c>
      <c r="F93" s="7" t="s">
        <v>209</v>
      </c>
      <c r="G93" s="7" t="s">
        <v>27</v>
      </c>
      <c r="H93" s="21"/>
      <c r="I93" s="7"/>
      <c r="J93" s="7"/>
    </row>
    <row r="94" spans="2:10" x14ac:dyDescent="0.25">
      <c r="B94" s="55"/>
      <c r="C94" s="55"/>
      <c r="D94" s="55"/>
      <c r="E94" s="6" t="s">
        <v>98</v>
      </c>
      <c r="F94" s="6" t="s">
        <v>210</v>
      </c>
      <c r="G94" s="6" t="s">
        <v>16</v>
      </c>
      <c r="H94" s="20" t="s">
        <v>391</v>
      </c>
      <c r="I94" s="6" t="s">
        <v>263</v>
      </c>
      <c r="J94" s="6" t="s">
        <v>392</v>
      </c>
    </row>
    <row r="95" spans="2:10" x14ac:dyDescent="0.25">
      <c r="B95" s="47" t="s">
        <v>292</v>
      </c>
      <c r="C95" s="47" t="s">
        <v>4</v>
      </c>
      <c r="D95" s="47" t="s">
        <v>101</v>
      </c>
      <c r="E95" s="26" t="s">
        <v>100</v>
      </c>
      <c r="F95" s="26" t="s">
        <v>211</v>
      </c>
      <c r="G95" s="26" t="s">
        <v>23</v>
      </c>
      <c r="H95" s="27" t="s">
        <v>391</v>
      </c>
      <c r="I95" s="26" t="s">
        <v>270</v>
      </c>
      <c r="J95" s="26" t="s">
        <v>395</v>
      </c>
    </row>
    <row r="96" spans="2:10" x14ac:dyDescent="0.25">
      <c r="B96" s="48"/>
      <c r="C96" s="48"/>
      <c r="D96" s="48"/>
      <c r="E96" s="10" t="s">
        <v>100</v>
      </c>
      <c r="F96" s="10" t="s">
        <v>212</v>
      </c>
      <c r="G96" s="10" t="s">
        <v>24</v>
      </c>
      <c r="H96" s="24" t="s">
        <v>391</v>
      </c>
      <c r="I96" s="10" t="s">
        <v>270</v>
      </c>
      <c r="J96" s="10" t="s">
        <v>395</v>
      </c>
    </row>
    <row r="97" spans="2:10" x14ac:dyDescent="0.25">
      <c r="B97" s="48"/>
      <c r="C97" s="48"/>
      <c r="D97" s="48"/>
      <c r="E97" s="10" t="s">
        <v>100</v>
      </c>
      <c r="F97" s="10" t="s">
        <v>213</v>
      </c>
      <c r="G97" s="10" t="s">
        <v>26</v>
      </c>
      <c r="H97" s="24" t="s">
        <v>391</v>
      </c>
      <c r="I97" s="10" t="s">
        <v>270</v>
      </c>
      <c r="J97" s="10" t="s">
        <v>395</v>
      </c>
    </row>
    <row r="98" spans="2:10" x14ac:dyDescent="0.25">
      <c r="B98" s="48"/>
      <c r="C98" s="48"/>
      <c r="D98" s="48"/>
      <c r="E98" s="7" t="s">
        <v>100</v>
      </c>
      <c r="F98" s="7" t="s">
        <v>214</v>
      </c>
      <c r="G98" s="7" t="s">
        <v>9</v>
      </c>
      <c r="H98" s="21"/>
      <c r="I98" s="7"/>
      <c r="J98" s="7"/>
    </row>
    <row r="99" spans="2:10" x14ac:dyDescent="0.25">
      <c r="B99" s="48"/>
      <c r="C99" s="48"/>
      <c r="D99" s="48"/>
      <c r="E99" s="7" t="s">
        <v>100</v>
      </c>
      <c r="F99" s="7" t="s">
        <v>215</v>
      </c>
      <c r="G99" s="7" t="s">
        <v>10</v>
      </c>
      <c r="H99" s="21"/>
      <c r="I99" s="7"/>
      <c r="J99" s="7"/>
    </row>
    <row r="100" spans="2:10" x14ac:dyDescent="0.25">
      <c r="B100" s="48"/>
      <c r="C100" s="48"/>
      <c r="D100" s="48"/>
      <c r="E100" s="7" t="s">
        <v>100</v>
      </c>
      <c r="F100" s="7" t="s">
        <v>216</v>
      </c>
      <c r="G100" s="7" t="s">
        <v>11</v>
      </c>
      <c r="H100" s="21"/>
      <c r="I100" s="7"/>
      <c r="J100" s="7"/>
    </row>
    <row r="101" spans="2:10" x14ac:dyDescent="0.25">
      <c r="B101" s="48"/>
      <c r="C101" s="48"/>
      <c r="D101" s="48"/>
      <c r="E101" s="9" t="s">
        <v>100</v>
      </c>
      <c r="F101" s="9" t="s">
        <v>217</v>
      </c>
      <c r="G101" s="9" t="s">
        <v>14</v>
      </c>
      <c r="H101" s="23" t="s">
        <v>391</v>
      </c>
      <c r="I101" s="9" t="s">
        <v>263</v>
      </c>
      <c r="J101" s="9" t="s">
        <v>392</v>
      </c>
    </row>
    <row r="102" spans="2:10" x14ac:dyDescent="0.25">
      <c r="B102" s="48"/>
      <c r="C102" s="48"/>
      <c r="D102" s="48"/>
      <c r="E102" s="7" t="s">
        <v>100</v>
      </c>
      <c r="F102" s="7" t="s">
        <v>218</v>
      </c>
      <c r="G102" s="7" t="s">
        <v>72</v>
      </c>
      <c r="H102" s="21"/>
      <c r="I102" s="7"/>
      <c r="J102" s="7"/>
    </row>
    <row r="103" spans="2:10" x14ac:dyDescent="0.25">
      <c r="B103" s="48"/>
      <c r="C103" s="48"/>
      <c r="D103" s="48"/>
      <c r="E103" s="7" t="s">
        <v>100</v>
      </c>
      <c r="F103" s="7" t="s">
        <v>219</v>
      </c>
      <c r="G103" s="7" t="s">
        <v>78</v>
      </c>
      <c r="H103" s="21"/>
      <c r="I103" s="7"/>
      <c r="J103" s="7"/>
    </row>
    <row r="104" spans="2:10" x14ac:dyDescent="0.25">
      <c r="B104" s="48"/>
      <c r="C104" s="48"/>
      <c r="D104" s="48"/>
      <c r="E104" s="7" t="s">
        <v>102</v>
      </c>
      <c r="F104" s="7" t="s">
        <v>220</v>
      </c>
      <c r="G104" s="7" t="s">
        <v>16</v>
      </c>
      <c r="H104" s="21"/>
      <c r="I104" s="7"/>
      <c r="J104" s="7"/>
    </row>
    <row r="105" spans="2:10" x14ac:dyDescent="0.25">
      <c r="B105" s="49"/>
      <c r="C105" s="49"/>
      <c r="D105" s="49"/>
      <c r="E105" s="4" t="s">
        <v>99</v>
      </c>
      <c r="F105" s="4" t="s">
        <v>221</v>
      </c>
      <c r="G105" s="4" t="s">
        <v>18</v>
      </c>
      <c r="H105" s="18"/>
      <c r="I105" s="4"/>
      <c r="J105" s="4"/>
    </row>
    <row r="106" spans="2:10" x14ac:dyDescent="0.25">
      <c r="B106" s="44" t="s">
        <v>293</v>
      </c>
      <c r="C106" s="44" t="s">
        <v>4</v>
      </c>
      <c r="D106" s="44" t="s">
        <v>104</v>
      </c>
      <c r="E106" s="8" t="s">
        <v>103</v>
      </c>
      <c r="F106" s="8" t="s">
        <v>222</v>
      </c>
      <c r="G106" s="8" t="s">
        <v>82</v>
      </c>
      <c r="H106" s="22"/>
      <c r="I106" s="8"/>
      <c r="J106" s="8"/>
    </row>
    <row r="107" spans="2:10" x14ac:dyDescent="0.25">
      <c r="B107" s="45"/>
      <c r="C107" s="45"/>
      <c r="D107" s="45"/>
      <c r="E107" s="3" t="s">
        <v>103</v>
      </c>
      <c r="F107" s="3" t="s">
        <v>223</v>
      </c>
      <c r="G107" s="3" t="s">
        <v>9</v>
      </c>
      <c r="H107" s="17"/>
      <c r="I107" s="3"/>
      <c r="J107" s="3"/>
    </row>
    <row r="108" spans="2:10" x14ac:dyDescent="0.25">
      <c r="B108" s="45"/>
      <c r="C108" s="45"/>
      <c r="D108" s="45"/>
      <c r="E108" s="7" t="s">
        <v>105</v>
      </c>
      <c r="F108" s="7" t="s">
        <v>224</v>
      </c>
      <c r="G108" s="7" t="s">
        <v>93</v>
      </c>
      <c r="H108" s="21"/>
      <c r="I108" s="7"/>
      <c r="J108" s="7"/>
    </row>
    <row r="109" spans="2:10" x14ac:dyDescent="0.25">
      <c r="B109" s="45"/>
      <c r="C109" s="45"/>
      <c r="D109" s="45"/>
      <c r="E109" s="7" t="s">
        <v>106</v>
      </c>
      <c r="F109" s="7" t="s">
        <v>225</v>
      </c>
      <c r="G109" s="7" t="s">
        <v>10</v>
      </c>
      <c r="H109" s="21"/>
      <c r="I109" s="7"/>
      <c r="J109" s="7"/>
    </row>
    <row r="110" spans="2:10" x14ac:dyDescent="0.25">
      <c r="B110" s="46"/>
      <c r="C110" s="46"/>
      <c r="D110" s="46"/>
      <c r="E110" s="4" t="s">
        <v>107</v>
      </c>
      <c r="F110" s="4" t="s">
        <v>226</v>
      </c>
      <c r="G110" s="4" t="s">
        <v>11</v>
      </c>
      <c r="H110" s="18"/>
      <c r="I110" s="4"/>
      <c r="J110" s="4"/>
    </row>
    <row r="111" spans="2:10" x14ac:dyDescent="0.25">
      <c r="B111" s="44" t="s">
        <v>294</v>
      </c>
      <c r="C111" s="44" t="s">
        <v>108</v>
      </c>
      <c r="D111" s="44" t="s">
        <v>109</v>
      </c>
      <c r="E111" s="8" t="s">
        <v>3</v>
      </c>
      <c r="F111" s="8" t="s">
        <v>227</v>
      </c>
      <c r="G111" s="8" t="s">
        <v>82</v>
      </c>
      <c r="H111" s="22"/>
      <c r="I111" s="8"/>
      <c r="J111" s="8"/>
    </row>
    <row r="112" spans="2:10" x14ac:dyDescent="0.25">
      <c r="B112" s="45"/>
      <c r="C112" s="45"/>
      <c r="D112" s="45"/>
      <c r="E112" s="3" t="s">
        <v>3</v>
      </c>
      <c r="F112" s="3" t="s">
        <v>228</v>
      </c>
      <c r="G112" s="3" t="s">
        <v>9</v>
      </c>
      <c r="H112" s="17"/>
      <c r="I112" s="3"/>
      <c r="J112" s="3"/>
    </row>
    <row r="113" spans="2:10" x14ac:dyDescent="0.25">
      <c r="B113" s="45"/>
      <c r="C113" s="45"/>
      <c r="D113" s="45"/>
      <c r="E113" s="7" t="s">
        <v>3</v>
      </c>
      <c r="F113" s="7" t="s">
        <v>229</v>
      </c>
      <c r="G113" s="7" t="s">
        <v>10</v>
      </c>
      <c r="H113" s="21"/>
      <c r="I113" s="7"/>
      <c r="J113" s="7"/>
    </row>
    <row r="114" spans="2:10" x14ac:dyDescent="0.25">
      <c r="B114" s="45"/>
      <c r="C114" s="45"/>
      <c r="D114" s="45"/>
      <c r="E114" s="7" t="s">
        <v>13</v>
      </c>
      <c r="F114" s="7" t="s">
        <v>230</v>
      </c>
      <c r="G114" s="7" t="s">
        <v>93</v>
      </c>
      <c r="H114" s="21"/>
      <c r="I114" s="7"/>
      <c r="J114" s="7"/>
    </row>
    <row r="115" spans="2:10" x14ac:dyDescent="0.25">
      <c r="B115" s="46"/>
      <c r="C115" s="46"/>
      <c r="D115" s="46"/>
      <c r="E115" s="4" t="s">
        <v>15</v>
      </c>
      <c r="F115" s="4" t="s">
        <v>231</v>
      </c>
      <c r="G115" s="4" t="s">
        <v>11</v>
      </c>
      <c r="H115" s="18"/>
      <c r="I115" s="4"/>
      <c r="J115" s="4"/>
    </row>
    <row r="116" spans="2:10" x14ac:dyDescent="0.25">
      <c r="B116" s="53"/>
      <c r="C116" s="53" t="s">
        <v>108</v>
      </c>
      <c r="D116" s="53" t="s">
        <v>110</v>
      </c>
      <c r="E116" s="8" t="s">
        <v>21</v>
      </c>
      <c r="F116" s="8" t="s">
        <v>232</v>
      </c>
      <c r="G116" s="8" t="s">
        <v>82</v>
      </c>
      <c r="H116" s="22"/>
      <c r="I116" s="8"/>
      <c r="J116" s="8"/>
    </row>
    <row r="117" spans="2:10" x14ac:dyDescent="0.25">
      <c r="B117" s="54"/>
      <c r="C117" s="54"/>
      <c r="D117" s="54"/>
      <c r="E117" s="31" t="s">
        <v>21</v>
      </c>
      <c r="F117" s="31" t="s">
        <v>233</v>
      </c>
      <c r="G117" s="31" t="s">
        <v>111</v>
      </c>
      <c r="H117" s="32" t="s">
        <v>391</v>
      </c>
      <c r="I117" s="31" t="s">
        <v>271</v>
      </c>
      <c r="J117" s="31" t="s">
        <v>393</v>
      </c>
    </row>
    <row r="118" spans="2:10" x14ac:dyDescent="0.25">
      <c r="B118" s="54"/>
      <c r="C118" s="54"/>
      <c r="D118" s="54"/>
      <c r="E118" s="7" t="s">
        <v>21</v>
      </c>
      <c r="F118" s="7" t="s">
        <v>234</v>
      </c>
      <c r="G118" s="7" t="s">
        <v>112</v>
      </c>
      <c r="H118" s="21"/>
      <c r="I118" s="7"/>
      <c r="J118" s="7"/>
    </row>
    <row r="119" spans="2:10" x14ac:dyDescent="0.25">
      <c r="B119" s="54"/>
      <c r="C119" s="54"/>
      <c r="D119" s="54"/>
      <c r="E119" s="7" t="s">
        <v>21</v>
      </c>
      <c r="F119" s="7" t="s">
        <v>235</v>
      </c>
      <c r="G119" s="7" t="s">
        <v>113</v>
      </c>
      <c r="H119" s="21"/>
      <c r="I119" s="7"/>
      <c r="J119" s="7"/>
    </row>
    <row r="120" spans="2:10" x14ac:dyDescent="0.25">
      <c r="B120" s="54"/>
      <c r="C120" s="54"/>
      <c r="D120" s="54"/>
      <c r="E120" s="7" t="s">
        <v>21</v>
      </c>
      <c r="F120" s="7" t="s">
        <v>236</v>
      </c>
      <c r="G120" s="7" t="s">
        <v>114</v>
      </c>
      <c r="H120" s="21"/>
      <c r="I120" s="7"/>
      <c r="J120" s="7"/>
    </row>
    <row r="121" spans="2:10" x14ac:dyDescent="0.25">
      <c r="B121" s="54"/>
      <c r="C121" s="54"/>
      <c r="D121" s="54"/>
      <c r="E121" s="7" t="s">
        <v>21</v>
      </c>
      <c r="F121" s="7" t="s">
        <v>237</v>
      </c>
      <c r="G121" s="7" t="s">
        <v>9</v>
      </c>
      <c r="H121" s="21"/>
      <c r="I121" s="7"/>
      <c r="J121" s="7"/>
    </row>
    <row r="122" spans="2:10" x14ac:dyDescent="0.25">
      <c r="B122" s="54"/>
      <c r="C122" s="54"/>
      <c r="D122" s="54"/>
      <c r="E122" s="7" t="s">
        <v>21</v>
      </c>
      <c r="F122" s="7" t="s">
        <v>238</v>
      </c>
      <c r="G122" s="7" t="s">
        <v>59</v>
      </c>
      <c r="H122" s="21"/>
      <c r="I122" s="7"/>
      <c r="J122" s="7"/>
    </row>
    <row r="123" spans="2:10" x14ac:dyDescent="0.25">
      <c r="B123" s="54"/>
      <c r="C123" s="54"/>
      <c r="D123" s="54"/>
      <c r="E123" s="7" t="s">
        <v>21</v>
      </c>
      <c r="F123" s="7" t="s">
        <v>239</v>
      </c>
      <c r="G123" s="7" t="s">
        <v>115</v>
      </c>
      <c r="H123" s="21"/>
      <c r="I123" s="7"/>
      <c r="J123" s="7"/>
    </row>
    <row r="124" spans="2:10" x14ac:dyDescent="0.25">
      <c r="B124" s="54"/>
      <c r="C124" s="54"/>
      <c r="D124" s="54"/>
      <c r="E124" s="7" t="s">
        <v>21</v>
      </c>
      <c r="F124" s="7" t="s">
        <v>240</v>
      </c>
      <c r="G124" s="7" t="s">
        <v>116</v>
      </c>
      <c r="H124" s="21"/>
      <c r="I124" s="7"/>
      <c r="J124" s="7"/>
    </row>
    <row r="125" spans="2:10" x14ac:dyDescent="0.25">
      <c r="B125" s="54"/>
      <c r="C125" s="54"/>
      <c r="D125" s="54"/>
      <c r="E125" s="7" t="s">
        <v>21</v>
      </c>
      <c r="F125" s="7" t="s">
        <v>241</v>
      </c>
      <c r="G125" s="7" t="s">
        <v>10</v>
      </c>
      <c r="H125" s="21"/>
      <c r="I125" s="7"/>
      <c r="J125" s="7"/>
    </row>
    <row r="126" spans="2:10" x14ac:dyDescent="0.25">
      <c r="B126" s="54"/>
      <c r="C126" s="54"/>
      <c r="D126" s="54"/>
      <c r="E126" s="9" t="s">
        <v>21</v>
      </c>
      <c r="F126" s="9" t="s">
        <v>242</v>
      </c>
      <c r="G126" s="9" t="s">
        <v>12</v>
      </c>
      <c r="H126" s="23" t="s">
        <v>391</v>
      </c>
      <c r="I126" s="9" t="s">
        <v>263</v>
      </c>
      <c r="J126" s="9" t="s">
        <v>392</v>
      </c>
    </row>
    <row r="127" spans="2:10" x14ac:dyDescent="0.25">
      <c r="B127" s="54"/>
      <c r="C127" s="54"/>
      <c r="D127" s="54"/>
      <c r="E127" s="9" t="s">
        <v>21</v>
      </c>
      <c r="F127" s="9" t="s">
        <v>243</v>
      </c>
      <c r="G127" s="9" t="s">
        <v>33</v>
      </c>
      <c r="H127" s="23" t="s">
        <v>391</v>
      </c>
      <c r="I127" s="9" t="s">
        <v>263</v>
      </c>
      <c r="J127" s="9" t="s">
        <v>392</v>
      </c>
    </row>
    <row r="128" spans="2:10" x14ac:dyDescent="0.25">
      <c r="B128" s="55"/>
      <c r="C128" s="55"/>
      <c r="D128" s="55"/>
      <c r="E128" s="4" t="s">
        <v>21</v>
      </c>
      <c r="F128" s="4" t="s">
        <v>272</v>
      </c>
      <c r="G128" s="4" t="s">
        <v>117</v>
      </c>
      <c r="H128" s="18"/>
      <c r="I128" s="4"/>
      <c r="J128" s="4"/>
    </row>
    <row r="129" spans="2:10" x14ac:dyDescent="0.25">
      <c r="B129" s="44" t="s">
        <v>295</v>
      </c>
      <c r="C129" s="44" t="s">
        <v>108</v>
      </c>
      <c r="D129" s="44" t="s">
        <v>118</v>
      </c>
      <c r="E129" s="8" t="s">
        <v>29</v>
      </c>
      <c r="F129" s="8" t="s">
        <v>244</v>
      </c>
      <c r="G129" s="8" t="s">
        <v>7</v>
      </c>
      <c r="H129" s="22"/>
      <c r="I129" s="8"/>
      <c r="J129" s="8"/>
    </row>
    <row r="130" spans="2:10" x14ac:dyDescent="0.25">
      <c r="B130" s="45"/>
      <c r="C130" s="45"/>
      <c r="D130" s="45"/>
      <c r="E130" s="7" t="s">
        <v>29</v>
      </c>
      <c r="F130" s="7" t="s">
        <v>245</v>
      </c>
      <c r="G130" s="7" t="s">
        <v>9</v>
      </c>
      <c r="H130" s="21"/>
      <c r="I130" s="7"/>
      <c r="J130" s="7"/>
    </row>
    <row r="131" spans="2:10" x14ac:dyDescent="0.25">
      <c r="B131" s="46"/>
      <c r="C131" s="46"/>
      <c r="D131" s="46"/>
      <c r="E131" s="4" t="s">
        <v>32</v>
      </c>
      <c r="F131" s="4" t="s">
        <v>246</v>
      </c>
      <c r="G131" s="4" t="s">
        <v>58</v>
      </c>
      <c r="H131" s="18"/>
      <c r="I131" s="4"/>
      <c r="J131" s="4"/>
    </row>
    <row r="132" spans="2:10" x14ac:dyDescent="0.25">
      <c r="B132" s="44" t="s">
        <v>296</v>
      </c>
      <c r="C132" s="44" t="s">
        <v>108</v>
      </c>
      <c r="D132" s="44" t="s">
        <v>119</v>
      </c>
      <c r="E132" s="8" t="s">
        <v>38</v>
      </c>
      <c r="F132" s="8" t="s">
        <v>247</v>
      </c>
      <c r="G132" s="8" t="s">
        <v>82</v>
      </c>
      <c r="H132" s="22"/>
      <c r="I132" s="8"/>
      <c r="J132" s="8"/>
    </row>
    <row r="133" spans="2:10" x14ac:dyDescent="0.25">
      <c r="B133" s="45"/>
      <c r="C133" s="45"/>
      <c r="D133" s="45"/>
      <c r="E133" s="7" t="s">
        <v>38</v>
      </c>
      <c r="F133" s="7" t="s">
        <v>248</v>
      </c>
      <c r="G133" s="7" t="s">
        <v>112</v>
      </c>
      <c r="H133" s="21"/>
      <c r="I133" s="7"/>
      <c r="J133" s="7"/>
    </row>
    <row r="134" spans="2:10" x14ac:dyDescent="0.25">
      <c r="B134" s="45"/>
      <c r="C134" s="45"/>
      <c r="D134" s="45"/>
      <c r="E134" s="7" t="s">
        <v>38</v>
      </c>
      <c r="F134" s="7" t="s">
        <v>249</v>
      </c>
      <c r="G134" s="7" t="s">
        <v>9</v>
      </c>
      <c r="H134" s="21"/>
      <c r="I134" s="7"/>
      <c r="J134" s="7"/>
    </row>
    <row r="135" spans="2:10" x14ac:dyDescent="0.25">
      <c r="B135" s="45"/>
      <c r="C135" s="45"/>
      <c r="D135" s="45"/>
      <c r="E135" s="7" t="s">
        <v>38</v>
      </c>
      <c r="F135" s="7" t="s">
        <v>250</v>
      </c>
      <c r="G135" s="7" t="s">
        <v>10</v>
      </c>
      <c r="H135" s="21"/>
      <c r="I135" s="7"/>
      <c r="J135" s="7"/>
    </row>
    <row r="136" spans="2:10" x14ac:dyDescent="0.25">
      <c r="B136" s="45"/>
      <c r="C136" s="45"/>
      <c r="D136" s="45"/>
      <c r="E136" s="7" t="s">
        <v>38</v>
      </c>
      <c r="F136" s="7" t="s">
        <v>251</v>
      </c>
      <c r="G136" s="7" t="s">
        <v>11</v>
      </c>
      <c r="H136" s="21"/>
      <c r="I136" s="7"/>
      <c r="J136" s="7"/>
    </row>
    <row r="137" spans="2:10" x14ac:dyDescent="0.25">
      <c r="B137" s="45"/>
      <c r="C137" s="45"/>
      <c r="D137" s="45"/>
      <c r="E137" s="7" t="s">
        <v>120</v>
      </c>
      <c r="F137" s="7" t="s">
        <v>252</v>
      </c>
      <c r="G137" s="7" t="s">
        <v>111</v>
      </c>
      <c r="H137" s="21"/>
      <c r="I137" s="7"/>
      <c r="J137" s="7"/>
    </row>
    <row r="138" spans="2:10" x14ac:dyDescent="0.25">
      <c r="B138" s="45"/>
      <c r="C138" s="45"/>
      <c r="D138" s="45"/>
      <c r="E138" s="7" t="s">
        <v>121</v>
      </c>
      <c r="F138" s="7" t="s">
        <v>253</v>
      </c>
      <c r="G138" s="7" t="s">
        <v>113</v>
      </c>
      <c r="H138" s="21"/>
      <c r="I138" s="7"/>
      <c r="J138" s="7"/>
    </row>
    <row r="139" spans="2:10" x14ac:dyDescent="0.25">
      <c r="B139" s="46"/>
      <c r="C139" s="46"/>
      <c r="D139" s="46"/>
      <c r="E139" s="4" t="s">
        <v>46</v>
      </c>
      <c r="F139" s="4" t="s">
        <v>254</v>
      </c>
      <c r="G139" s="4" t="s">
        <v>59</v>
      </c>
      <c r="H139" s="18"/>
      <c r="I139" s="4"/>
      <c r="J139" s="4"/>
    </row>
    <row r="140" spans="2:10" x14ac:dyDescent="0.25">
      <c r="B140" s="44" t="s">
        <v>297</v>
      </c>
      <c r="C140" s="44" t="s">
        <v>255</v>
      </c>
      <c r="D140" s="44" t="s">
        <v>110</v>
      </c>
      <c r="E140" s="8" t="s">
        <v>3</v>
      </c>
      <c r="F140" s="8" t="s">
        <v>256</v>
      </c>
      <c r="G140" s="8" t="s">
        <v>82</v>
      </c>
      <c r="H140" s="22"/>
      <c r="I140" s="8"/>
      <c r="J140" s="8"/>
    </row>
    <row r="141" spans="2:10" x14ac:dyDescent="0.25">
      <c r="B141" s="45"/>
      <c r="C141" s="45"/>
      <c r="D141" s="45"/>
      <c r="E141" s="7" t="s">
        <v>3</v>
      </c>
      <c r="F141" s="7" t="s">
        <v>257</v>
      </c>
      <c r="G141" s="7" t="s">
        <v>111</v>
      </c>
      <c r="H141" s="21"/>
      <c r="I141" s="7"/>
      <c r="J141" s="7"/>
    </row>
    <row r="142" spans="2:10" x14ac:dyDescent="0.25">
      <c r="B142" s="45"/>
      <c r="C142" s="45"/>
      <c r="D142" s="45"/>
      <c r="E142" s="7" t="s">
        <v>3</v>
      </c>
      <c r="F142" s="7" t="s">
        <v>258</v>
      </c>
      <c r="G142" s="7" t="s">
        <v>112</v>
      </c>
      <c r="H142" s="21"/>
      <c r="I142" s="7"/>
      <c r="J142" s="7"/>
    </row>
    <row r="143" spans="2:10" x14ac:dyDescent="0.25">
      <c r="B143" s="45"/>
      <c r="C143" s="45"/>
      <c r="D143" s="45"/>
      <c r="E143" s="7" t="s">
        <v>3</v>
      </c>
      <c r="F143" s="7" t="s">
        <v>259</v>
      </c>
      <c r="G143" s="7" t="s">
        <v>9</v>
      </c>
      <c r="H143" s="21"/>
      <c r="I143" s="7"/>
      <c r="J143" s="7"/>
    </row>
    <row r="144" spans="2:10" x14ac:dyDescent="0.25">
      <c r="B144" s="45"/>
      <c r="C144" s="45"/>
      <c r="D144" s="45"/>
      <c r="E144" s="7" t="s">
        <v>3</v>
      </c>
      <c r="F144" s="7" t="s">
        <v>260</v>
      </c>
      <c r="G144" s="7" t="s">
        <v>59</v>
      </c>
      <c r="H144" s="21"/>
      <c r="I144" s="7"/>
      <c r="J144" s="7"/>
    </row>
    <row r="145" spans="2:10" x14ac:dyDescent="0.25">
      <c r="B145" s="45"/>
      <c r="C145" s="45"/>
      <c r="D145" s="45"/>
      <c r="E145" s="7" t="s">
        <v>3</v>
      </c>
      <c r="F145" s="7" t="s">
        <v>261</v>
      </c>
      <c r="G145" s="7" t="s">
        <v>10</v>
      </c>
      <c r="H145" s="21"/>
      <c r="I145" s="7"/>
      <c r="J145" s="7"/>
    </row>
    <row r="146" spans="2:10" x14ac:dyDescent="0.25">
      <c r="B146" s="46"/>
      <c r="C146" s="46"/>
      <c r="D146" s="46"/>
      <c r="E146" s="4" t="s">
        <v>3</v>
      </c>
      <c r="F146" s="4" t="s">
        <v>262</v>
      </c>
      <c r="G146" s="4" t="s">
        <v>12</v>
      </c>
      <c r="H146" s="18"/>
      <c r="I146" s="4"/>
      <c r="J146" s="4"/>
    </row>
    <row r="147" spans="2:10" x14ac:dyDescent="0.25">
      <c r="B147" s="44" t="s">
        <v>297</v>
      </c>
      <c r="C147" s="44" t="s">
        <v>273</v>
      </c>
      <c r="D147" s="44" t="s">
        <v>274</v>
      </c>
      <c r="E147" s="7" t="s">
        <v>281</v>
      </c>
      <c r="F147" s="7" t="s">
        <v>410</v>
      </c>
      <c r="G147" s="7" t="s">
        <v>275</v>
      </c>
      <c r="H147" s="21"/>
      <c r="I147" s="7"/>
      <c r="J147" s="7"/>
    </row>
    <row r="148" spans="2:10" x14ac:dyDescent="0.25">
      <c r="B148" s="45"/>
      <c r="C148" s="45"/>
      <c r="D148" s="45"/>
      <c r="E148" s="7" t="s">
        <v>281</v>
      </c>
      <c r="F148" s="7" t="s">
        <v>411</v>
      </c>
      <c r="G148" s="7" t="s">
        <v>9</v>
      </c>
      <c r="H148" s="21"/>
      <c r="I148" s="7"/>
      <c r="J148" s="7"/>
    </row>
    <row r="149" spans="2:10" x14ac:dyDescent="0.25">
      <c r="B149" s="46"/>
      <c r="C149" s="46"/>
      <c r="D149" s="46"/>
      <c r="E149" s="4" t="s">
        <v>276</v>
      </c>
      <c r="F149" s="4" t="s">
        <v>412</v>
      </c>
      <c r="G149" s="4" t="s">
        <v>10</v>
      </c>
      <c r="H149" s="18"/>
      <c r="I149" s="4"/>
      <c r="J149" s="4"/>
    </row>
    <row r="150" spans="2:10" x14ac:dyDescent="0.25">
      <c r="B150" s="44" t="s">
        <v>297</v>
      </c>
      <c r="C150" s="44" t="s">
        <v>273</v>
      </c>
      <c r="D150" s="44" t="s">
        <v>110</v>
      </c>
      <c r="E150" s="8" t="s">
        <v>281</v>
      </c>
      <c r="F150" s="8" t="s">
        <v>413</v>
      </c>
      <c r="G150" s="8" t="s">
        <v>7</v>
      </c>
      <c r="H150" s="22"/>
      <c r="I150" s="8"/>
      <c r="J150" s="8"/>
    </row>
    <row r="151" spans="2:10" x14ac:dyDescent="0.25">
      <c r="B151" s="46"/>
      <c r="C151" s="46"/>
      <c r="D151" s="46"/>
      <c r="E151" s="4" t="s">
        <v>281</v>
      </c>
      <c r="F151" s="4" t="s">
        <v>414</v>
      </c>
      <c r="G151" s="4" t="s">
        <v>9</v>
      </c>
      <c r="H151" s="18"/>
      <c r="I151" s="4"/>
      <c r="J151" s="4"/>
    </row>
    <row r="152" spans="2:10" x14ac:dyDescent="0.25">
      <c r="B152" s="53" t="s">
        <v>292</v>
      </c>
      <c r="C152" s="53" t="s">
        <v>277</v>
      </c>
      <c r="D152" s="53" t="s">
        <v>110</v>
      </c>
      <c r="E152" s="8" t="s">
        <v>281</v>
      </c>
      <c r="F152" s="8" t="s">
        <v>415</v>
      </c>
      <c r="G152" s="8" t="s">
        <v>278</v>
      </c>
      <c r="H152" s="22"/>
      <c r="I152" s="8"/>
      <c r="J152" s="8"/>
    </row>
    <row r="153" spans="2:10" x14ac:dyDescent="0.25">
      <c r="B153" s="54"/>
      <c r="C153" s="54"/>
      <c r="D153" s="54"/>
      <c r="E153" s="9" t="s">
        <v>281</v>
      </c>
      <c r="F153" s="9" t="s">
        <v>432</v>
      </c>
      <c r="G153" s="9" t="s">
        <v>9</v>
      </c>
      <c r="H153" s="23" t="s">
        <v>391</v>
      </c>
      <c r="I153" s="9" t="s">
        <v>263</v>
      </c>
      <c r="J153" s="9" t="s">
        <v>392</v>
      </c>
    </row>
    <row r="154" spans="2:10" x14ac:dyDescent="0.25">
      <c r="B154" s="54"/>
      <c r="C154" s="54"/>
      <c r="D154" s="54"/>
      <c r="E154" s="9" t="s">
        <v>281</v>
      </c>
      <c r="F154" s="9" t="s">
        <v>433</v>
      </c>
      <c r="G154" s="9" t="s">
        <v>59</v>
      </c>
      <c r="H154" s="23" t="s">
        <v>391</v>
      </c>
      <c r="I154" s="9" t="s">
        <v>263</v>
      </c>
      <c r="J154" s="9" t="s">
        <v>392</v>
      </c>
    </row>
    <row r="155" spans="2:10" x14ac:dyDescent="0.25">
      <c r="B155" s="54"/>
      <c r="C155" s="54"/>
      <c r="D155" s="54"/>
      <c r="E155" s="7" t="s">
        <v>281</v>
      </c>
      <c r="F155" s="7" t="s">
        <v>434</v>
      </c>
      <c r="G155" s="7" t="s">
        <v>10</v>
      </c>
      <c r="H155" s="21"/>
      <c r="I155" s="7"/>
      <c r="J155" s="7"/>
    </row>
    <row r="156" spans="2:10" x14ac:dyDescent="0.25">
      <c r="B156" s="54"/>
      <c r="C156" s="54"/>
      <c r="D156" s="54"/>
      <c r="E156" s="7" t="s">
        <v>281</v>
      </c>
      <c r="F156" s="7" t="s">
        <v>435</v>
      </c>
      <c r="G156" s="7" t="s">
        <v>12</v>
      </c>
      <c r="H156" s="21"/>
      <c r="I156" s="7"/>
      <c r="J156" s="7"/>
    </row>
    <row r="157" spans="2:10" x14ac:dyDescent="0.25">
      <c r="B157" s="54"/>
      <c r="C157" s="54"/>
      <c r="D157" s="54"/>
      <c r="E157" s="7" t="s">
        <v>281</v>
      </c>
      <c r="F157" s="7" t="s">
        <v>436</v>
      </c>
      <c r="G157" s="7" t="s">
        <v>14</v>
      </c>
      <c r="H157" s="21"/>
      <c r="I157" s="7"/>
      <c r="J157" s="7"/>
    </row>
    <row r="158" spans="2:10" x14ac:dyDescent="0.25">
      <c r="B158" s="54"/>
      <c r="C158" s="54"/>
      <c r="D158" s="54"/>
      <c r="E158" s="7" t="s">
        <v>281</v>
      </c>
      <c r="F158" s="7" t="s">
        <v>437</v>
      </c>
      <c r="G158" s="7" t="s">
        <v>72</v>
      </c>
      <c r="H158" s="21"/>
      <c r="I158" s="7"/>
      <c r="J158" s="7"/>
    </row>
    <row r="159" spans="2:10" x14ac:dyDescent="0.25">
      <c r="B159" s="55"/>
      <c r="C159" s="55"/>
      <c r="D159" s="55"/>
      <c r="E159" s="4" t="s">
        <v>281</v>
      </c>
      <c r="F159" s="4" t="s">
        <v>438</v>
      </c>
      <c r="G159" s="4" t="s">
        <v>16</v>
      </c>
      <c r="H159" s="18"/>
      <c r="I159" s="4"/>
      <c r="J159" s="4"/>
    </row>
    <row r="160" spans="2:10" x14ac:dyDescent="0.25">
      <c r="B160" s="44" t="s">
        <v>405</v>
      </c>
      <c r="C160" s="44" t="s">
        <v>277</v>
      </c>
      <c r="D160" s="44" t="s">
        <v>279</v>
      </c>
      <c r="E160" s="2" t="s">
        <v>348</v>
      </c>
      <c r="F160" s="2" t="s">
        <v>416</v>
      </c>
      <c r="G160" s="2" t="s">
        <v>82</v>
      </c>
      <c r="H160" s="16"/>
      <c r="I160" s="2"/>
      <c r="J160" s="2"/>
    </row>
    <row r="161" spans="2:10" x14ac:dyDescent="0.25">
      <c r="B161" s="45"/>
      <c r="C161" s="45"/>
      <c r="D161" s="45"/>
      <c r="E161" s="3" t="s">
        <v>350</v>
      </c>
      <c r="F161" s="3" t="s">
        <v>417</v>
      </c>
      <c r="G161" s="3" t="s">
        <v>111</v>
      </c>
      <c r="H161" s="17"/>
      <c r="I161" s="3"/>
      <c r="J161" s="3"/>
    </row>
    <row r="162" spans="2:10" x14ac:dyDescent="0.25">
      <c r="B162" s="45"/>
      <c r="C162" s="45"/>
      <c r="D162" s="45"/>
      <c r="E162" s="3" t="s">
        <v>348</v>
      </c>
      <c r="F162" s="3" t="s">
        <v>444</v>
      </c>
      <c r="G162" s="3" t="s">
        <v>112</v>
      </c>
      <c r="H162" s="17"/>
      <c r="I162" s="3"/>
      <c r="J162" s="3"/>
    </row>
    <row r="163" spans="2:10" x14ac:dyDescent="0.25">
      <c r="B163" s="45"/>
      <c r="C163" s="45"/>
      <c r="D163" s="45"/>
      <c r="E163" s="3" t="s">
        <v>451</v>
      </c>
      <c r="F163" s="3" t="s">
        <v>445</v>
      </c>
      <c r="G163" s="3" t="s">
        <v>84</v>
      </c>
      <c r="H163" s="17"/>
      <c r="I163" s="3"/>
      <c r="J163" s="3"/>
    </row>
    <row r="164" spans="2:10" x14ac:dyDescent="0.25">
      <c r="B164" s="45"/>
      <c r="C164" s="45"/>
      <c r="D164" s="45"/>
      <c r="E164" s="3" t="s">
        <v>452</v>
      </c>
      <c r="F164" s="3" t="s">
        <v>446</v>
      </c>
      <c r="G164" s="3" t="s">
        <v>453</v>
      </c>
      <c r="H164" s="17"/>
      <c r="I164" s="3"/>
      <c r="J164" s="3"/>
    </row>
    <row r="165" spans="2:10" x14ac:dyDescent="0.25">
      <c r="B165" s="45"/>
      <c r="C165" s="45"/>
      <c r="D165" s="45"/>
      <c r="E165" s="3" t="s">
        <v>451</v>
      </c>
      <c r="F165" s="3" t="s">
        <v>447</v>
      </c>
      <c r="G165" s="3" t="s">
        <v>454</v>
      </c>
      <c r="H165" s="17"/>
      <c r="I165" s="3"/>
      <c r="J165" s="3"/>
    </row>
    <row r="166" spans="2:10" x14ac:dyDescent="0.25">
      <c r="B166" s="45"/>
      <c r="C166" s="45"/>
      <c r="D166" s="45"/>
      <c r="E166" s="3" t="s">
        <v>348</v>
      </c>
      <c r="F166" s="3" t="s">
        <v>448</v>
      </c>
      <c r="G166" s="3" t="s">
        <v>450</v>
      </c>
      <c r="H166" s="17"/>
      <c r="I166" s="3"/>
      <c r="J166" s="3"/>
    </row>
    <row r="167" spans="2:10" x14ac:dyDescent="0.25">
      <c r="B167" s="45"/>
      <c r="C167" s="45"/>
      <c r="D167" s="45"/>
      <c r="E167" s="3" t="s">
        <v>348</v>
      </c>
      <c r="F167" s="3" t="s">
        <v>449</v>
      </c>
      <c r="G167" s="3" t="s">
        <v>455</v>
      </c>
      <c r="H167" s="17"/>
      <c r="I167" s="3"/>
      <c r="J167" s="3"/>
    </row>
    <row r="168" spans="2:10" x14ac:dyDescent="0.25">
      <c r="B168" s="45"/>
      <c r="C168" s="45"/>
      <c r="D168" s="45"/>
      <c r="E168" s="3" t="s">
        <v>350</v>
      </c>
      <c r="F168" s="3" t="s">
        <v>456</v>
      </c>
      <c r="G168" s="3" t="s">
        <v>457</v>
      </c>
      <c r="H168" s="17"/>
      <c r="I168" s="3"/>
      <c r="J168" s="3"/>
    </row>
    <row r="169" spans="2:10" x14ac:dyDescent="0.25">
      <c r="B169" s="45"/>
      <c r="C169" s="45"/>
      <c r="D169" s="45"/>
      <c r="E169" s="3" t="s">
        <v>350</v>
      </c>
      <c r="F169" s="3" t="s">
        <v>458</v>
      </c>
      <c r="G169" s="3" t="s">
        <v>459</v>
      </c>
      <c r="H169" s="17"/>
      <c r="I169" s="3"/>
      <c r="J169" s="3"/>
    </row>
    <row r="170" spans="2:10" x14ac:dyDescent="0.25">
      <c r="B170" s="45"/>
      <c r="C170" s="45"/>
      <c r="D170" s="45"/>
      <c r="E170" s="3" t="s">
        <v>350</v>
      </c>
      <c r="F170" s="3" t="s">
        <v>461</v>
      </c>
      <c r="G170" s="3" t="s">
        <v>460</v>
      </c>
      <c r="H170" s="17"/>
      <c r="I170" s="3"/>
      <c r="J170" s="3"/>
    </row>
    <row r="171" spans="2:10" x14ac:dyDescent="0.25">
      <c r="B171" s="45"/>
      <c r="C171" s="45"/>
      <c r="D171" s="45"/>
      <c r="E171" s="7" t="s">
        <v>348</v>
      </c>
      <c r="F171" s="7" t="s">
        <v>462</v>
      </c>
      <c r="G171" s="7" t="s">
        <v>9</v>
      </c>
      <c r="H171" s="21"/>
      <c r="I171" s="7"/>
      <c r="J171" s="7"/>
    </row>
    <row r="172" spans="2:10" x14ac:dyDescent="0.25">
      <c r="B172" s="46"/>
      <c r="C172" s="46"/>
      <c r="D172" s="46"/>
      <c r="E172" s="4" t="s">
        <v>348</v>
      </c>
      <c r="F172" s="4" t="s">
        <v>463</v>
      </c>
      <c r="G172" s="4" t="s">
        <v>115</v>
      </c>
      <c r="H172" s="18"/>
      <c r="I172" s="4"/>
      <c r="J172" s="4"/>
    </row>
    <row r="173" spans="2:10" x14ac:dyDescent="0.25">
      <c r="B173" s="44" t="s">
        <v>297</v>
      </c>
      <c r="C173" s="44" t="s">
        <v>280</v>
      </c>
      <c r="D173" s="44" t="s">
        <v>110</v>
      </c>
      <c r="E173" s="8" t="s">
        <v>281</v>
      </c>
      <c r="F173" s="8" t="s">
        <v>418</v>
      </c>
      <c r="G173" s="8" t="s">
        <v>278</v>
      </c>
      <c r="H173" s="22"/>
      <c r="I173" s="8"/>
      <c r="J173" s="8"/>
    </row>
    <row r="174" spans="2:10" x14ac:dyDescent="0.25">
      <c r="B174" s="45"/>
      <c r="C174" s="45"/>
      <c r="D174" s="45"/>
      <c r="E174" s="7" t="s">
        <v>281</v>
      </c>
      <c r="F174" s="7" t="s">
        <v>419</v>
      </c>
      <c r="G174" s="7" t="s">
        <v>9</v>
      </c>
      <c r="H174" s="21"/>
      <c r="I174" s="7"/>
      <c r="J174" s="7"/>
    </row>
    <row r="175" spans="2:10" x14ac:dyDescent="0.25">
      <c r="B175" s="45"/>
      <c r="C175" s="45"/>
      <c r="D175" s="45"/>
      <c r="E175" s="7" t="s">
        <v>281</v>
      </c>
      <c r="F175" s="7" t="s">
        <v>420</v>
      </c>
      <c r="G175" s="7" t="s">
        <v>59</v>
      </c>
      <c r="H175" s="21"/>
      <c r="I175" s="7"/>
      <c r="J175" s="7"/>
    </row>
    <row r="176" spans="2:10" x14ac:dyDescent="0.25">
      <c r="B176" s="45"/>
      <c r="C176" s="45"/>
      <c r="D176" s="45"/>
      <c r="E176" s="3" t="s">
        <v>281</v>
      </c>
      <c r="F176" s="3" t="s">
        <v>421</v>
      </c>
      <c r="G176" s="3" t="s">
        <v>115</v>
      </c>
      <c r="H176" s="17"/>
      <c r="I176" s="3"/>
      <c r="J176" s="3"/>
    </row>
    <row r="177" spans="2:10" x14ac:dyDescent="0.25">
      <c r="B177" s="45"/>
      <c r="C177" s="45"/>
      <c r="D177" s="45"/>
      <c r="E177" s="3" t="s">
        <v>281</v>
      </c>
      <c r="F177" s="3" t="s">
        <v>422</v>
      </c>
      <c r="G177" s="3" t="s">
        <v>116</v>
      </c>
      <c r="H177" s="17"/>
      <c r="I177" s="3"/>
      <c r="J177" s="3"/>
    </row>
    <row r="178" spans="2:10" x14ac:dyDescent="0.25">
      <c r="B178" s="45"/>
      <c r="C178" s="45"/>
      <c r="D178" s="45"/>
      <c r="E178" s="3" t="s">
        <v>281</v>
      </c>
      <c r="F178" s="3" t="s">
        <v>423</v>
      </c>
      <c r="G178" s="3" t="s">
        <v>10</v>
      </c>
      <c r="H178" s="17"/>
      <c r="I178" s="3"/>
      <c r="J178" s="3"/>
    </row>
    <row r="179" spans="2:10" x14ac:dyDescent="0.25">
      <c r="B179" s="45"/>
      <c r="C179" s="45"/>
      <c r="D179" s="45"/>
      <c r="E179" s="8" t="s">
        <v>281</v>
      </c>
      <c r="F179" s="8" t="s">
        <v>424</v>
      </c>
      <c r="G179" s="8" t="s">
        <v>12</v>
      </c>
      <c r="H179" s="22"/>
      <c r="I179" s="8"/>
      <c r="J179" s="8"/>
    </row>
    <row r="180" spans="2:10" x14ac:dyDescent="0.25">
      <c r="B180" s="45"/>
      <c r="C180" s="45"/>
      <c r="D180" s="45"/>
      <c r="E180" s="7" t="s">
        <v>281</v>
      </c>
      <c r="F180" s="7" t="s">
        <v>425</v>
      </c>
      <c r="G180" s="7" t="s">
        <v>14</v>
      </c>
      <c r="H180" s="21"/>
      <c r="I180" s="7"/>
      <c r="J180" s="7"/>
    </row>
    <row r="181" spans="2:10" x14ac:dyDescent="0.25">
      <c r="B181" s="45"/>
      <c r="C181" s="45"/>
      <c r="D181" s="45"/>
      <c r="E181" s="7" t="s">
        <v>281</v>
      </c>
      <c r="F181" s="7" t="s">
        <v>426</v>
      </c>
      <c r="G181" s="7" t="s">
        <v>16</v>
      </c>
      <c r="H181" s="21"/>
      <c r="I181" s="7"/>
      <c r="J181" s="7"/>
    </row>
    <row r="182" spans="2:10" x14ac:dyDescent="0.25">
      <c r="B182" s="46"/>
      <c r="C182" s="46"/>
      <c r="D182" s="46"/>
      <c r="E182" s="4" t="s">
        <v>281</v>
      </c>
      <c r="F182" s="4" t="s">
        <v>427</v>
      </c>
      <c r="G182" s="4" t="s">
        <v>18</v>
      </c>
      <c r="H182" s="18"/>
      <c r="I182" s="4"/>
      <c r="J182" s="4"/>
    </row>
    <row r="183" spans="2:10" x14ac:dyDescent="0.25">
      <c r="B183" s="56" t="s">
        <v>294</v>
      </c>
      <c r="C183" s="53" t="s">
        <v>299</v>
      </c>
      <c r="D183" s="53" t="s">
        <v>110</v>
      </c>
      <c r="E183" s="8" t="s">
        <v>298</v>
      </c>
      <c r="F183" s="8" t="s">
        <v>300</v>
      </c>
      <c r="G183" s="8" t="s">
        <v>23</v>
      </c>
      <c r="H183" s="22"/>
      <c r="I183" s="7"/>
      <c r="J183" s="8"/>
    </row>
    <row r="184" spans="2:10" x14ac:dyDescent="0.25">
      <c r="B184" s="57"/>
      <c r="C184" s="54"/>
      <c r="D184" s="54"/>
      <c r="E184" s="7" t="s">
        <v>298</v>
      </c>
      <c r="F184" s="7" t="s">
        <v>301</v>
      </c>
      <c r="G184" s="7" t="s">
        <v>24</v>
      </c>
      <c r="H184" s="21"/>
      <c r="I184" s="7"/>
      <c r="J184" s="7"/>
    </row>
    <row r="185" spans="2:10" x14ac:dyDescent="0.25">
      <c r="B185" s="57"/>
      <c r="C185" s="54"/>
      <c r="D185" s="54"/>
      <c r="E185" s="7" t="s">
        <v>298</v>
      </c>
      <c r="F185" s="7" t="s">
        <v>302</v>
      </c>
      <c r="G185" s="7" t="s">
        <v>26</v>
      </c>
      <c r="H185" s="21"/>
      <c r="I185" s="7"/>
      <c r="J185" s="7"/>
    </row>
    <row r="186" spans="2:10" x14ac:dyDescent="0.25">
      <c r="B186" s="57"/>
      <c r="C186" s="54"/>
      <c r="D186" s="54"/>
      <c r="E186" s="7" t="s">
        <v>298</v>
      </c>
      <c r="F186" s="7" t="s">
        <v>303</v>
      </c>
      <c r="G186" s="7" t="s">
        <v>9</v>
      </c>
      <c r="H186" s="21"/>
      <c r="I186" s="7"/>
      <c r="J186" s="7"/>
    </row>
    <row r="187" spans="2:10" x14ac:dyDescent="0.25">
      <c r="B187" s="57"/>
      <c r="C187" s="54"/>
      <c r="D187" s="54"/>
      <c r="E187" s="7" t="s">
        <v>298</v>
      </c>
      <c r="F187" s="7" t="s">
        <v>304</v>
      </c>
      <c r="G187" s="7" t="s">
        <v>115</v>
      </c>
      <c r="H187" s="21"/>
      <c r="I187" s="7"/>
      <c r="J187" s="7"/>
    </row>
    <row r="188" spans="2:10" x14ac:dyDescent="0.25">
      <c r="B188" s="57"/>
      <c r="C188" s="54"/>
      <c r="D188" s="54"/>
      <c r="E188" s="7" t="s">
        <v>298</v>
      </c>
      <c r="F188" s="7" t="s">
        <v>305</v>
      </c>
      <c r="G188" s="7" t="s">
        <v>59</v>
      </c>
      <c r="H188" s="21"/>
      <c r="I188" s="7"/>
      <c r="J188" s="7"/>
    </row>
    <row r="189" spans="2:10" x14ac:dyDescent="0.25">
      <c r="B189" s="57"/>
      <c r="C189" s="54"/>
      <c r="D189" s="54"/>
      <c r="E189" s="7" t="s">
        <v>298</v>
      </c>
      <c r="F189" s="7" t="s">
        <v>306</v>
      </c>
      <c r="G189" s="7" t="s">
        <v>116</v>
      </c>
      <c r="H189" s="21"/>
      <c r="I189" s="7"/>
      <c r="J189" s="7"/>
    </row>
    <row r="190" spans="2:10" x14ac:dyDescent="0.25">
      <c r="B190" s="57"/>
      <c r="C190" s="54"/>
      <c r="D190" s="54"/>
      <c r="E190" s="7" t="s">
        <v>298</v>
      </c>
      <c r="F190" s="7" t="s">
        <v>307</v>
      </c>
      <c r="G190" s="7" t="s">
        <v>10</v>
      </c>
      <c r="H190" s="21"/>
      <c r="I190" s="7"/>
      <c r="J190" s="7"/>
    </row>
    <row r="191" spans="2:10" x14ac:dyDescent="0.25">
      <c r="B191" s="57"/>
      <c r="C191" s="54"/>
      <c r="D191" s="54"/>
      <c r="E191" s="7" t="s">
        <v>298</v>
      </c>
      <c r="F191" s="7" t="s">
        <v>308</v>
      </c>
      <c r="G191" s="7" t="s">
        <v>309</v>
      </c>
      <c r="H191" s="21"/>
      <c r="I191" s="7"/>
      <c r="J191" s="7"/>
    </row>
    <row r="192" spans="2:10" x14ac:dyDescent="0.25">
      <c r="B192" s="57"/>
      <c r="C192" s="54"/>
      <c r="D192" s="54"/>
      <c r="E192" s="9" t="s">
        <v>298</v>
      </c>
      <c r="F192" s="9" t="s">
        <v>310</v>
      </c>
      <c r="G192" s="9" t="s">
        <v>14</v>
      </c>
      <c r="H192" s="23" t="s">
        <v>391</v>
      </c>
      <c r="I192" s="9" t="s">
        <v>311</v>
      </c>
      <c r="J192" s="9" t="s">
        <v>392</v>
      </c>
    </row>
    <row r="193" spans="2:10" x14ac:dyDescent="0.25">
      <c r="B193" s="57"/>
      <c r="C193" s="54"/>
      <c r="D193" s="54"/>
      <c r="E193" s="9" t="s">
        <v>298</v>
      </c>
      <c r="F193" s="9" t="s">
        <v>312</v>
      </c>
      <c r="G193" s="9" t="s">
        <v>27</v>
      </c>
      <c r="H193" s="23" t="s">
        <v>391</v>
      </c>
      <c r="I193" s="9" t="s">
        <v>311</v>
      </c>
      <c r="J193" s="9" t="s">
        <v>392</v>
      </c>
    </row>
    <row r="194" spans="2:10" x14ac:dyDescent="0.25">
      <c r="B194" s="57"/>
      <c r="C194" s="54"/>
      <c r="D194" s="54"/>
      <c r="E194" s="7" t="s">
        <v>298</v>
      </c>
      <c r="F194" s="7" t="s">
        <v>313</v>
      </c>
      <c r="G194" s="7" t="s">
        <v>16</v>
      </c>
      <c r="H194" s="21"/>
      <c r="I194" s="7"/>
      <c r="J194" s="7"/>
    </row>
    <row r="195" spans="2:10" x14ac:dyDescent="0.25">
      <c r="B195" s="58"/>
      <c r="C195" s="55"/>
      <c r="D195" s="55"/>
      <c r="E195" s="4" t="s">
        <v>298</v>
      </c>
      <c r="F195" s="4" t="s">
        <v>314</v>
      </c>
      <c r="G195" s="4" t="s">
        <v>18</v>
      </c>
      <c r="H195" s="18"/>
      <c r="I195" s="4"/>
      <c r="J195" s="4"/>
    </row>
    <row r="196" spans="2:10" x14ac:dyDescent="0.25">
      <c r="B196" s="44" t="s">
        <v>403</v>
      </c>
      <c r="C196" s="44" t="s">
        <v>299</v>
      </c>
      <c r="D196" s="44" t="s">
        <v>316</v>
      </c>
      <c r="E196" s="8" t="s">
        <v>315</v>
      </c>
      <c r="F196" s="8" t="s">
        <v>317</v>
      </c>
      <c r="G196" s="8" t="s">
        <v>7</v>
      </c>
      <c r="H196" s="22"/>
      <c r="I196" s="8"/>
      <c r="J196" s="8"/>
    </row>
    <row r="197" spans="2:10" x14ac:dyDescent="0.25">
      <c r="B197" s="45"/>
      <c r="C197" s="45"/>
      <c r="D197" s="45"/>
      <c r="E197" s="7" t="s">
        <v>315</v>
      </c>
      <c r="F197" s="7" t="s">
        <v>318</v>
      </c>
      <c r="G197" s="8" t="s">
        <v>58</v>
      </c>
      <c r="H197" s="21"/>
      <c r="I197" s="7"/>
      <c r="J197" s="7"/>
    </row>
    <row r="198" spans="2:10" x14ac:dyDescent="0.25">
      <c r="B198" s="45"/>
      <c r="C198" s="45"/>
      <c r="D198" s="45"/>
      <c r="E198" s="7" t="s">
        <v>315</v>
      </c>
      <c r="F198" s="7" t="s">
        <v>319</v>
      </c>
      <c r="G198" s="7" t="s">
        <v>9</v>
      </c>
      <c r="H198" s="21"/>
      <c r="I198" s="7"/>
      <c r="J198" s="7"/>
    </row>
    <row r="199" spans="2:10" x14ac:dyDescent="0.25">
      <c r="B199" s="46"/>
      <c r="C199" s="46"/>
      <c r="D199" s="46"/>
      <c r="E199" s="4" t="s">
        <v>315</v>
      </c>
      <c r="F199" s="4" t="s">
        <v>320</v>
      </c>
      <c r="G199" s="4" t="s">
        <v>59</v>
      </c>
      <c r="H199" s="18"/>
      <c r="I199" s="4"/>
      <c r="J199" s="4"/>
    </row>
    <row r="200" spans="2:10" x14ac:dyDescent="0.25">
      <c r="B200" s="44" t="s">
        <v>396</v>
      </c>
      <c r="C200" s="44" t="s">
        <v>299</v>
      </c>
      <c r="D200" s="44" t="s">
        <v>404</v>
      </c>
      <c r="E200" s="8" t="s">
        <v>321</v>
      </c>
      <c r="F200" s="8" t="s">
        <v>322</v>
      </c>
      <c r="G200" s="8" t="s">
        <v>7</v>
      </c>
      <c r="H200" s="22"/>
      <c r="I200" s="8"/>
      <c r="J200" s="8"/>
    </row>
    <row r="201" spans="2:10" x14ac:dyDescent="0.25">
      <c r="B201" s="45"/>
      <c r="C201" s="45"/>
      <c r="D201" s="45"/>
      <c r="E201" s="7" t="s">
        <v>321</v>
      </c>
      <c r="F201" s="7" t="s">
        <v>323</v>
      </c>
      <c r="G201" s="7" t="s">
        <v>324</v>
      </c>
      <c r="H201" s="21"/>
      <c r="I201" s="7"/>
      <c r="J201" s="7"/>
    </row>
    <row r="202" spans="2:10" x14ac:dyDescent="0.25">
      <c r="B202" s="45"/>
      <c r="C202" s="45"/>
      <c r="D202" s="45"/>
      <c r="E202" s="7" t="s">
        <v>321</v>
      </c>
      <c r="F202" s="7" t="s">
        <v>325</v>
      </c>
      <c r="G202" s="7" t="s">
        <v>326</v>
      </c>
      <c r="H202" s="21"/>
      <c r="I202" s="7"/>
      <c r="J202" s="7"/>
    </row>
    <row r="203" spans="2:10" x14ac:dyDescent="0.25">
      <c r="B203" s="45"/>
      <c r="C203" s="45"/>
      <c r="D203" s="45"/>
      <c r="E203" s="7" t="s">
        <v>321</v>
      </c>
      <c r="F203" s="7" t="s">
        <v>327</v>
      </c>
      <c r="G203" s="7" t="s">
        <v>9</v>
      </c>
      <c r="H203" s="21"/>
      <c r="I203" s="7"/>
      <c r="J203" s="7"/>
    </row>
    <row r="204" spans="2:10" x14ac:dyDescent="0.25">
      <c r="B204" s="45"/>
      <c r="C204" s="45"/>
      <c r="D204" s="45"/>
      <c r="E204" s="7" t="s">
        <v>321</v>
      </c>
      <c r="F204" s="7" t="s">
        <v>328</v>
      </c>
      <c r="G204" s="7" t="s">
        <v>59</v>
      </c>
      <c r="H204" s="21"/>
      <c r="I204" s="7"/>
      <c r="J204" s="7"/>
    </row>
    <row r="205" spans="2:10" x14ac:dyDescent="0.25">
      <c r="B205" s="45"/>
      <c r="C205" s="45"/>
      <c r="D205" s="45"/>
      <c r="E205" s="7" t="s">
        <v>321</v>
      </c>
      <c r="F205" s="7" t="s">
        <v>329</v>
      </c>
      <c r="G205" s="7" t="s">
        <v>115</v>
      </c>
      <c r="H205" s="21"/>
      <c r="I205" s="7"/>
      <c r="J205" s="7"/>
    </row>
    <row r="206" spans="2:10" x14ac:dyDescent="0.25">
      <c r="B206" s="46"/>
      <c r="C206" s="46"/>
      <c r="D206" s="46"/>
      <c r="E206" s="4" t="s">
        <v>321</v>
      </c>
      <c r="F206" s="4" t="s">
        <v>330</v>
      </c>
      <c r="G206" s="4" t="s">
        <v>116</v>
      </c>
      <c r="H206" s="18"/>
      <c r="I206" s="4"/>
      <c r="J206" s="4"/>
    </row>
    <row r="207" spans="2:10" x14ac:dyDescent="0.25">
      <c r="B207" s="44" t="s">
        <v>397</v>
      </c>
      <c r="C207" s="44" t="s">
        <v>299</v>
      </c>
      <c r="D207" s="44" t="s">
        <v>331</v>
      </c>
      <c r="E207" s="8" t="s">
        <v>321</v>
      </c>
      <c r="F207" s="8" t="s">
        <v>332</v>
      </c>
      <c r="G207" s="8" t="s">
        <v>7</v>
      </c>
      <c r="H207" s="22"/>
      <c r="I207" s="8"/>
      <c r="J207" s="8"/>
    </row>
    <row r="208" spans="2:10" x14ac:dyDescent="0.25">
      <c r="B208" s="45"/>
      <c r="C208" s="45"/>
      <c r="D208" s="45"/>
      <c r="E208" s="7" t="s">
        <v>321</v>
      </c>
      <c r="F208" s="7" t="s">
        <v>333</v>
      </c>
      <c r="G208" s="7" t="s">
        <v>58</v>
      </c>
      <c r="H208" s="21"/>
      <c r="I208" s="7"/>
      <c r="J208" s="7"/>
    </row>
    <row r="209" spans="2:10" x14ac:dyDescent="0.25">
      <c r="B209" s="45"/>
      <c r="C209" s="45"/>
      <c r="D209" s="45"/>
      <c r="E209" s="7" t="s">
        <v>321</v>
      </c>
      <c r="F209" s="7" t="s">
        <v>334</v>
      </c>
      <c r="G209" s="7" t="s">
        <v>9</v>
      </c>
      <c r="H209" s="21"/>
      <c r="I209" s="7"/>
      <c r="J209" s="7"/>
    </row>
    <row r="210" spans="2:10" x14ac:dyDescent="0.25">
      <c r="B210" s="46"/>
      <c r="C210" s="46"/>
      <c r="D210" s="46"/>
      <c r="E210" s="4" t="s">
        <v>321</v>
      </c>
      <c r="F210" s="4" t="s">
        <v>335</v>
      </c>
      <c r="G210" s="4" t="s">
        <v>59</v>
      </c>
      <c r="H210" s="18"/>
      <c r="I210" s="4"/>
      <c r="J210" s="4"/>
    </row>
    <row r="211" spans="2:10" x14ac:dyDescent="0.25">
      <c r="B211" s="44" t="s">
        <v>398</v>
      </c>
      <c r="C211" s="44" t="s">
        <v>336</v>
      </c>
      <c r="D211" s="44" t="s">
        <v>110</v>
      </c>
      <c r="E211" s="8" t="s">
        <v>298</v>
      </c>
      <c r="F211" s="8" t="s">
        <v>337</v>
      </c>
      <c r="G211" s="8" t="s">
        <v>65</v>
      </c>
      <c r="H211" s="22"/>
      <c r="I211" s="8"/>
      <c r="J211" s="8"/>
    </row>
    <row r="212" spans="2:10" x14ac:dyDescent="0.25">
      <c r="B212" s="45"/>
      <c r="C212" s="45"/>
      <c r="D212" s="45"/>
      <c r="E212" s="7" t="s">
        <v>298</v>
      </c>
      <c r="F212" s="7" t="s">
        <v>338</v>
      </c>
      <c r="G212" s="7" t="s">
        <v>339</v>
      </c>
      <c r="H212" s="21"/>
      <c r="I212" s="7"/>
      <c r="J212" s="7"/>
    </row>
    <row r="213" spans="2:10" x14ac:dyDescent="0.25">
      <c r="B213" s="45"/>
      <c r="C213" s="45"/>
      <c r="D213" s="45"/>
      <c r="E213" s="7" t="s">
        <v>298</v>
      </c>
      <c r="F213" s="7" t="s">
        <v>340</v>
      </c>
      <c r="G213" s="7" t="s">
        <v>341</v>
      </c>
      <c r="H213" s="21"/>
      <c r="I213" s="7"/>
      <c r="J213" s="7"/>
    </row>
    <row r="214" spans="2:10" x14ac:dyDescent="0.25">
      <c r="B214" s="45"/>
      <c r="C214" s="45"/>
      <c r="D214" s="45"/>
      <c r="E214" s="7" t="s">
        <v>298</v>
      </c>
      <c r="F214" s="7" t="s">
        <v>342</v>
      </c>
      <c r="G214" s="7" t="s">
        <v>9</v>
      </c>
      <c r="H214" s="21"/>
      <c r="I214" s="7"/>
      <c r="J214" s="7"/>
    </row>
    <row r="215" spans="2:10" x14ac:dyDescent="0.25">
      <c r="B215" s="45"/>
      <c r="C215" s="45"/>
      <c r="D215" s="45"/>
      <c r="E215" s="7" t="s">
        <v>298</v>
      </c>
      <c r="F215" s="7" t="s">
        <v>343</v>
      </c>
      <c r="G215" s="7" t="s">
        <v>10</v>
      </c>
      <c r="H215" s="21"/>
      <c r="I215" s="7"/>
      <c r="J215" s="7"/>
    </row>
    <row r="216" spans="2:10" x14ac:dyDescent="0.25">
      <c r="B216" s="45"/>
      <c r="C216" s="45"/>
      <c r="D216" s="45"/>
      <c r="E216" s="7" t="s">
        <v>298</v>
      </c>
      <c r="F216" s="7" t="s">
        <v>344</v>
      </c>
      <c r="G216" s="7" t="s">
        <v>11</v>
      </c>
      <c r="H216" s="21"/>
      <c r="I216" s="7"/>
      <c r="J216" s="7"/>
    </row>
    <row r="217" spans="2:10" x14ac:dyDescent="0.25">
      <c r="B217" s="45"/>
      <c r="C217" s="45"/>
      <c r="D217" s="45"/>
      <c r="E217" s="7" t="s">
        <v>298</v>
      </c>
      <c r="F217" s="7" t="s">
        <v>345</v>
      </c>
      <c r="G217" s="7" t="s">
        <v>12</v>
      </c>
      <c r="H217" s="21"/>
      <c r="I217" s="7"/>
      <c r="J217" s="7"/>
    </row>
    <row r="218" spans="2:10" x14ac:dyDescent="0.25">
      <c r="B218" s="45"/>
      <c r="C218" s="45"/>
      <c r="D218" s="45"/>
      <c r="E218" s="7" t="s">
        <v>298</v>
      </c>
      <c r="F218" s="7" t="s">
        <v>346</v>
      </c>
      <c r="G218" s="7" t="s">
        <v>33</v>
      </c>
      <c r="H218" s="21"/>
      <c r="I218" s="7"/>
      <c r="J218" s="7"/>
    </row>
    <row r="219" spans="2:10" x14ac:dyDescent="0.25">
      <c r="B219" s="46"/>
      <c r="C219" s="46"/>
      <c r="D219" s="46"/>
      <c r="E219" s="4" t="s">
        <v>298</v>
      </c>
      <c r="F219" s="4" t="s">
        <v>347</v>
      </c>
      <c r="G219" s="4" t="s">
        <v>14</v>
      </c>
      <c r="H219" s="18"/>
      <c r="I219" s="4"/>
      <c r="J219" s="4"/>
    </row>
    <row r="220" spans="2:10" x14ac:dyDescent="0.25">
      <c r="B220" s="44" t="s">
        <v>399</v>
      </c>
      <c r="C220" s="44" t="s">
        <v>336</v>
      </c>
      <c r="D220" s="44" t="s">
        <v>91</v>
      </c>
      <c r="E220" s="8" t="s">
        <v>348</v>
      </c>
      <c r="F220" s="8" t="s">
        <v>349</v>
      </c>
      <c r="G220" s="8" t="s">
        <v>7</v>
      </c>
      <c r="H220" s="22"/>
      <c r="I220" s="8"/>
      <c r="J220" s="8"/>
    </row>
    <row r="221" spans="2:10" x14ac:dyDescent="0.25">
      <c r="B221" s="45"/>
      <c r="C221" s="45"/>
      <c r="D221" s="45"/>
      <c r="E221" s="7" t="s">
        <v>350</v>
      </c>
      <c r="F221" s="7" t="s">
        <v>351</v>
      </c>
      <c r="G221" s="7" t="s">
        <v>352</v>
      </c>
      <c r="H221" s="21"/>
      <c r="I221" s="7"/>
      <c r="J221" s="7"/>
    </row>
    <row r="222" spans="2:10" x14ac:dyDescent="0.25">
      <c r="B222" s="46"/>
      <c r="C222" s="46"/>
      <c r="D222" s="46"/>
      <c r="E222" s="4" t="s">
        <v>353</v>
      </c>
      <c r="F222" s="4" t="s">
        <v>354</v>
      </c>
      <c r="G222" s="4" t="s">
        <v>355</v>
      </c>
      <c r="H222" s="18"/>
      <c r="I222" s="4"/>
      <c r="J222" s="4"/>
    </row>
    <row r="223" spans="2:10" x14ac:dyDescent="0.25">
      <c r="B223" s="44" t="s">
        <v>400</v>
      </c>
      <c r="C223" s="44" t="s">
        <v>336</v>
      </c>
      <c r="D223" s="44" t="s">
        <v>356</v>
      </c>
      <c r="E223" s="8" t="s">
        <v>321</v>
      </c>
      <c r="F223" s="8" t="s">
        <v>357</v>
      </c>
      <c r="G223" s="8" t="s">
        <v>82</v>
      </c>
      <c r="H223" s="22"/>
      <c r="I223" s="8"/>
      <c r="J223" s="8"/>
    </row>
    <row r="224" spans="2:10" x14ac:dyDescent="0.25">
      <c r="B224" s="45"/>
      <c r="C224" s="45"/>
      <c r="D224" s="45"/>
      <c r="E224" s="7" t="s">
        <v>321</v>
      </c>
      <c r="F224" s="7" t="s">
        <v>358</v>
      </c>
      <c r="G224" s="7" t="s">
        <v>9</v>
      </c>
      <c r="H224" s="21"/>
      <c r="I224" s="7"/>
      <c r="J224" s="7"/>
    </row>
    <row r="225" spans="2:10" x14ac:dyDescent="0.25">
      <c r="B225" s="46"/>
      <c r="C225" s="46"/>
      <c r="D225" s="46"/>
      <c r="E225" s="4" t="s">
        <v>359</v>
      </c>
      <c r="F225" s="4" t="s">
        <v>360</v>
      </c>
      <c r="G225" s="4" t="s">
        <v>10</v>
      </c>
      <c r="H225" s="18"/>
      <c r="I225" s="4"/>
      <c r="J225" s="4"/>
    </row>
    <row r="226" spans="2:10" x14ac:dyDescent="0.25">
      <c r="B226" s="44" t="s">
        <v>401</v>
      </c>
      <c r="C226" s="44" t="s">
        <v>336</v>
      </c>
      <c r="D226" s="44" t="s">
        <v>362</v>
      </c>
      <c r="E226" s="8" t="s">
        <v>361</v>
      </c>
      <c r="F226" s="8" t="s">
        <v>363</v>
      </c>
      <c r="G226" s="8" t="s">
        <v>82</v>
      </c>
      <c r="H226" s="22"/>
      <c r="I226" s="8"/>
      <c r="J226" s="8"/>
    </row>
    <row r="227" spans="2:10" x14ac:dyDescent="0.25">
      <c r="B227" s="45"/>
      <c r="C227" s="45"/>
      <c r="D227" s="45"/>
      <c r="E227" s="7" t="s">
        <v>361</v>
      </c>
      <c r="F227" s="7" t="s">
        <v>364</v>
      </c>
      <c r="G227" s="7" t="s">
        <v>9</v>
      </c>
      <c r="H227" s="21"/>
      <c r="I227" s="7"/>
      <c r="J227" s="7"/>
    </row>
    <row r="228" spans="2:10" x14ac:dyDescent="0.25">
      <c r="B228" s="46"/>
      <c r="C228" s="46"/>
      <c r="D228" s="46"/>
      <c r="E228" s="4" t="s">
        <v>365</v>
      </c>
      <c r="F228" s="4" t="s">
        <v>366</v>
      </c>
      <c r="G228" s="4" t="s">
        <v>10</v>
      </c>
      <c r="H228" s="18"/>
      <c r="I228" s="4"/>
      <c r="J228" s="4"/>
    </row>
    <row r="229" spans="2:10" x14ac:dyDescent="0.25">
      <c r="B229" s="59" t="s">
        <v>402</v>
      </c>
      <c r="C229" s="47" t="s">
        <v>336</v>
      </c>
      <c r="D229" s="47" t="s">
        <v>368</v>
      </c>
      <c r="E229" s="26" t="s">
        <v>367</v>
      </c>
      <c r="F229" s="26" t="s">
        <v>369</v>
      </c>
      <c r="G229" s="26" t="s">
        <v>7</v>
      </c>
      <c r="H229" s="27" t="s">
        <v>391</v>
      </c>
      <c r="I229" s="26" t="s">
        <v>370</v>
      </c>
      <c r="J229" s="26" t="s">
        <v>395</v>
      </c>
    </row>
    <row r="230" spans="2:10" x14ac:dyDescent="0.25">
      <c r="B230" s="60"/>
      <c r="C230" s="48"/>
      <c r="D230" s="48"/>
      <c r="E230" s="10" t="s">
        <v>371</v>
      </c>
      <c r="F230" s="10" t="s">
        <v>372</v>
      </c>
      <c r="G230" s="10" t="s">
        <v>352</v>
      </c>
      <c r="H230" s="24" t="s">
        <v>391</v>
      </c>
      <c r="I230" s="10" t="s">
        <v>373</v>
      </c>
      <c r="J230" s="10" t="s">
        <v>395</v>
      </c>
    </row>
    <row r="231" spans="2:10" x14ac:dyDescent="0.25">
      <c r="B231" s="61"/>
      <c r="C231" s="49"/>
      <c r="D231" s="49"/>
      <c r="E231" s="4" t="s">
        <v>374</v>
      </c>
      <c r="F231" s="4" t="s">
        <v>375</v>
      </c>
      <c r="G231" s="4" t="s">
        <v>9</v>
      </c>
      <c r="H231" s="18"/>
      <c r="I231" s="4"/>
      <c r="J231" s="4"/>
    </row>
    <row r="232" spans="2:10" x14ac:dyDescent="0.25">
      <c r="B232" s="44" t="s">
        <v>292</v>
      </c>
      <c r="C232" s="44" t="s">
        <v>336</v>
      </c>
      <c r="D232" s="44" t="s">
        <v>377</v>
      </c>
      <c r="E232" s="8" t="s">
        <v>376</v>
      </c>
      <c r="F232" s="8" t="s">
        <v>378</v>
      </c>
      <c r="G232" s="8" t="s">
        <v>65</v>
      </c>
      <c r="H232" s="22"/>
      <c r="I232" s="7"/>
      <c r="J232" s="8"/>
    </row>
    <row r="233" spans="2:10" x14ac:dyDescent="0.25">
      <c r="B233" s="45"/>
      <c r="C233" s="45"/>
      <c r="D233" s="45"/>
      <c r="E233" s="7" t="s">
        <v>379</v>
      </c>
      <c r="F233" s="7" t="s">
        <v>380</v>
      </c>
      <c r="G233" s="7" t="s">
        <v>9</v>
      </c>
      <c r="H233" s="21"/>
      <c r="I233" s="7"/>
      <c r="J233" s="7"/>
    </row>
    <row r="234" spans="2:10" x14ac:dyDescent="0.25">
      <c r="B234" s="45"/>
      <c r="C234" s="45"/>
      <c r="D234" s="45"/>
      <c r="E234" s="7" t="s">
        <v>381</v>
      </c>
      <c r="F234" s="7" t="s">
        <v>382</v>
      </c>
      <c r="G234" s="7" t="s">
        <v>10</v>
      </c>
      <c r="H234" s="21"/>
      <c r="I234" s="7"/>
      <c r="J234" s="7"/>
    </row>
    <row r="235" spans="2:10" x14ac:dyDescent="0.25">
      <c r="B235" s="46"/>
      <c r="C235" s="46"/>
      <c r="D235" s="46"/>
      <c r="E235" s="4" t="s">
        <v>383</v>
      </c>
      <c r="F235" s="4" t="s">
        <v>384</v>
      </c>
      <c r="G235" s="4" t="s">
        <v>14</v>
      </c>
      <c r="H235" s="18"/>
      <c r="I235" s="4"/>
      <c r="J235" s="4"/>
    </row>
    <row r="236" spans="2:10" x14ac:dyDescent="0.25">
      <c r="B236" s="62" t="s">
        <v>399</v>
      </c>
      <c r="C236" s="44" t="s">
        <v>336</v>
      </c>
      <c r="D236" s="44" t="s">
        <v>440</v>
      </c>
      <c r="E236" s="7" t="s">
        <v>439</v>
      </c>
      <c r="F236" s="7" t="s">
        <v>441</v>
      </c>
      <c r="G236" s="7" t="s">
        <v>7</v>
      </c>
      <c r="H236" s="7"/>
      <c r="I236" s="30"/>
      <c r="J236" s="28"/>
    </row>
    <row r="237" spans="2:10" x14ac:dyDescent="0.25">
      <c r="B237" s="63"/>
      <c r="C237" s="45"/>
      <c r="D237" s="45"/>
      <c r="E237" s="7" t="s">
        <v>439</v>
      </c>
      <c r="F237" s="7" t="s">
        <v>442</v>
      </c>
      <c r="G237" s="7" t="s">
        <v>352</v>
      </c>
      <c r="H237" s="7"/>
      <c r="I237" s="7"/>
      <c r="J237" s="7"/>
    </row>
    <row r="238" spans="2:10" x14ac:dyDescent="0.25">
      <c r="B238" s="64"/>
      <c r="C238" s="46"/>
      <c r="D238" s="46"/>
      <c r="E238" s="7" t="s">
        <v>439</v>
      </c>
      <c r="F238" s="7" t="s">
        <v>443</v>
      </c>
      <c r="G238" s="7" t="s">
        <v>355</v>
      </c>
      <c r="H238" s="7"/>
      <c r="I238" s="4"/>
      <c r="J238" s="4"/>
    </row>
    <row r="239" spans="2:10" x14ac:dyDescent="0.25">
      <c r="B239" s="65"/>
      <c r="C239" s="53" t="s">
        <v>385</v>
      </c>
      <c r="D239" s="53" t="s">
        <v>110</v>
      </c>
      <c r="E239" s="28" t="s">
        <v>281</v>
      </c>
      <c r="F239" s="28" t="s">
        <v>386</v>
      </c>
      <c r="G239" s="28" t="s">
        <v>7</v>
      </c>
      <c r="H239" s="29"/>
      <c r="I239" s="30"/>
      <c r="J239" s="28"/>
    </row>
    <row r="240" spans="2:10" x14ac:dyDescent="0.25">
      <c r="B240" s="66"/>
      <c r="C240" s="54"/>
      <c r="D240" s="54"/>
      <c r="E240" s="9" t="s">
        <v>281</v>
      </c>
      <c r="F240" s="9" t="s">
        <v>386</v>
      </c>
      <c r="G240" s="9" t="s">
        <v>9</v>
      </c>
      <c r="H240" s="23" t="s">
        <v>391</v>
      </c>
      <c r="I240" s="9" t="s">
        <v>387</v>
      </c>
      <c r="J240" s="9" t="s">
        <v>392</v>
      </c>
    </row>
    <row r="241" spans="2:10" x14ac:dyDescent="0.25">
      <c r="B241" s="67"/>
      <c r="C241" s="55"/>
      <c r="D241" s="55"/>
      <c r="E241" s="6" t="s">
        <v>281</v>
      </c>
      <c r="F241" s="6" t="s">
        <v>386</v>
      </c>
      <c r="G241" s="6" t="s">
        <v>115</v>
      </c>
      <c r="H241" s="20" t="s">
        <v>391</v>
      </c>
      <c r="I241" s="6" t="s">
        <v>387</v>
      </c>
      <c r="J241" s="6" t="s">
        <v>392</v>
      </c>
    </row>
    <row r="243" spans="2:10" x14ac:dyDescent="0.25">
      <c r="B243" s="35" t="s">
        <v>428</v>
      </c>
    </row>
  </sheetData>
  <mergeCells count="111">
    <mergeCell ref="C239:C241"/>
    <mergeCell ref="D239:D241"/>
    <mergeCell ref="D229:D231"/>
    <mergeCell ref="C229:C231"/>
    <mergeCell ref="C232:C235"/>
    <mergeCell ref="D232:D235"/>
    <mergeCell ref="D236:D238"/>
    <mergeCell ref="C236:C238"/>
    <mergeCell ref="C220:C222"/>
    <mergeCell ref="D220:D222"/>
    <mergeCell ref="D223:D225"/>
    <mergeCell ref="C223:C225"/>
    <mergeCell ref="C226:C228"/>
    <mergeCell ref="D226:D228"/>
    <mergeCell ref="D200:D206"/>
    <mergeCell ref="C200:C206"/>
    <mergeCell ref="C207:C210"/>
    <mergeCell ref="D207:D210"/>
    <mergeCell ref="D211:D219"/>
    <mergeCell ref="C211:C219"/>
    <mergeCell ref="C173:C182"/>
    <mergeCell ref="D173:D182"/>
    <mergeCell ref="D183:D195"/>
    <mergeCell ref="C183:C195"/>
    <mergeCell ref="C196:C199"/>
    <mergeCell ref="D196:D199"/>
    <mergeCell ref="D150:D151"/>
    <mergeCell ref="C150:C151"/>
    <mergeCell ref="C152:C159"/>
    <mergeCell ref="D152:D159"/>
    <mergeCell ref="D160:D172"/>
    <mergeCell ref="C160:C172"/>
    <mergeCell ref="C132:C139"/>
    <mergeCell ref="D132:D139"/>
    <mergeCell ref="D140:D146"/>
    <mergeCell ref="C140:C146"/>
    <mergeCell ref="C147:C149"/>
    <mergeCell ref="D147:D149"/>
    <mergeCell ref="D111:D115"/>
    <mergeCell ref="C111:C115"/>
    <mergeCell ref="C116:C128"/>
    <mergeCell ref="D116:D128"/>
    <mergeCell ref="D129:D131"/>
    <mergeCell ref="C129:C131"/>
    <mergeCell ref="C88:C94"/>
    <mergeCell ref="D88:D94"/>
    <mergeCell ref="D95:D105"/>
    <mergeCell ref="C95:C105"/>
    <mergeCell ref="C106:C110"/>
    <mergeCell ref="D106:D110"/>
    <mergeCell ref="C77:C80"/>
    <mergeCell ref="D77:D80"/>
    <mergeCell ref="C81:C83"/>
    <mergeCell ref="D81:D83"/>
    <mergeCell ref="D84:D87"/>
    <mergeCell ref="C84:C87"/>
    <mergeCell ref="C51:C55"/>
    <mergeCell ref="D51:D55"/>
    <mergeCell ref="C56:C63"/>
    <mergeCell ref="D56:D63"/>
    <mergeCell ref="D64:D76"/>
    <mergeCell ref="C64:C76"/>
    <mergeCell ref="D37:D44"/>
    <mergeCell ref="C37:C44"/>
    <mergeCell ref="C45:C48"/>
    <mergeCell ref="D45:D48"/>
    <mergeCell ref="D49:D50"/>
    <mergeCell ref="C49:C50"/>
    <mergeCell ref="C6:C15"/>
    <mergeCell ref="D6:D15"/>
    <mergeCell ref="D16:D24"/>
    <mergeCell ref="C16:C24"/>
    <mergeCell ref="C25:C36"/>
    <mergeCell ref="D25:D36"/>
    <mergeCell ref="B116:B128"/>
    <mergeCell ref="B132:B139"/>
    <mergeCell ref="B140:B146"/>
    <mergeCell ref="B173:B182"/>
    <mergeCell ref="B152:B159"/>
    <mergeCell ref="B160:B172"/>
    <mergeCell ref="B150:B151"/>
    <mergeCell ref="B147:B149"/>
    <mergeCell ref="B6:B15"/>
    <mergeCell ref="B16:B24"/>
    <mergeCell ref="B25:B36"/>
    <mergeCell ref="B37:B44"/>
    <mergeCell ref="B45:B48"/>
    <mergeCell ref="B49:B50"/>
    <mergeCell ref="B183:B195"/>
    <mergeCell ref="B196:B199"/>
    <mergeCell ref="B200:B206"/>
    <mergeCell ref="B207:B210"/>
    <mergeCell ref="B129:B131"/>
    <mergeCell ref="B51:B55"/>
    <mergeCell ref="B56:B63"/>
    <mergeCell ref="B64:B76"/>
    <mergeCell ref="B77:B80"/>
    <mergeCell ref="B81:B83"/>
    <mergeCell ref="B84:B87"/>
    <mergeCell ref="B88:B94"/>
    <mergeCell ref="B95:B105"/>
    <mergeCell ref="B106:B110"/>
    <mergeCell ref="B111:B115"/>
    <mergeCell ref="B232:B235"/>
    <mergeCell ref="B239:B241"/>
    <mergeCell ref="B211:B219"/>
    <mergeCell ref="B220:B222"/>
    <mergeCell ref="B223:B225"/>
    <mergeCell ref="B226:B228"/>
    <mergeCell ref="B229:B231"/>
    <mergeCell ref="B236:B23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8"/>
  <sheetViews>
    <sheetView showGridLines="0" workbookViewId="0">
      <selection activeCell="D8" sqref="D8"/>
    </sheetView>
  </sheetViews>
  <sheetFormatPr baseColWidth="10" defaultRowHeight="15" x14ac:dyDescent="0.25"/>
  <cols>
    <col min="2" max="2" width="17.7109375" customWidth="1"/>
    <col min="3" max="3" width="16.5703125" customWidth="1"/>
  </cols>
  <sheetData>
    <row r="4" spans="2:4" ht="21" x14ac:dyDescent="0.35">
      <c r="B4" s="40" t="s">
        <v>431</v>
      </c>
      <c r="C4" s="37" t="s">
        <v>390</v>
      </c>
      <c r="D4" s="37" t="s">
        <v>429</v>
      </c>
    </row>
    <row r="5" spans="2:4" ht="21" x14ac:dyDescent="0.35">
      <c r="B5" s="40"/>
      <c r="C5" s="37" t="s">
        <v>395</v>
      </c>
      <c r="D5" s="38">
        <f>COUNTIF(Tracking!J$6:J$241, "Alta")</f>
        <v>7</v>
      </c>
    </row>
    <row r="6" spans="2:4" ht="21" x14ac:dyDescent="0.35">
      <c r="B6" s="40"/>
      <c r="C6" s="37" t="s">
        <v>393</v>
      </c>
      <c r="D6" s="38">
        <f>COUNTIF(Tracking!J$6:J$241, "Media")</f>
        <v>3</v>
      </c>
    </row>
    <row r="7" spans="2:4" ht="21" x14ac:dyDescent="0.35">
      <c r="B7" s="40"/>
      <c r="C7" s="37" t="s">
        <v>392</v>
      </c>
      <c r="D7" s="38">
        <f>COUNTIF(Tracking!J$6:J$241, "Baja")</f>
        <v>14</v>
      </c>
    </row>
    <row r="8" spans="2:4" ht="21" x14ac:dyDescent="0.35">
      <c r="B8" s="39" t="s">
        <v>430</v>
      </c>
      <c r="C8" s="39"/>
      <c r="D8" s="36">
        <f>SUM(D5:D7)</f>
        <v>24</v>
      </c>
    </row>
  </sheetData>
  <mergeCells count="2">
    <mergeCell ref="B8:C8"/>
    <mergeCell ref="B4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Tracking</vt:lpstr>
      <vt:lpstr>Resumen</vt:lpstr>
    </vt:vector>
  </TitlesOfParts>
  <Company>Windows XP Titan Ultimate Edition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Gerardo</cp:lastModifiedBy>
  <dcterms:created xsi:type="dcterms:W3CDTF">2016-11-19T17:49:17Z</dcterms:created>
  <dcterms:modified xsi:type="dcterms:W3CDTF">2016-11-25T20:05:59Z</dcterms:modified>
</cp:coreProperties>
</file>