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3" i="8"/>
  <c r="F64" i="8"/>
  <c r="F65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5" i="8"/>
  <c r="F27" i="8"/>
  <c r="F23" i="8"/>
  <c r="F32" i="8"/>
  <c r="F14" i="8"/>
  <c r="F46" i="8"/>
  <c r="F25" i="8"/>
  <c r="F56" i="8"/>
  <c r="F3" i="8"/>
  <c r="F43" i="8"/>
  <c r="F36" i="8"/>
  <c r="F45" i="8"/>
  <c r="F28" i="8"/>
  <c r="F10" i="8"/>
  <c r="F47" i="8"/>
  <c r="F5" i="8"/>
  <c r="F31" i="8"/>
  <c r="F24" i="8"/>
  <c r="F57" i="8"/>
  <c r="F19" i="8"/>
  <c r="F26" i="8"/>
  <c r="F42" i="8"/>
  <c r="F34" i="8"/>
  <c r="F12" i="8"/>
  <c r="F41" i="8"/>
  <c r="F4" i="8"/>
  <c r="F22" i="8"/>
  <c r="F18" i="8"/>
  <c r="F17" i="8"/>
  <c r="F62" i="8"/>
  <c r="F60" i="8"/>
  <c r="F30" i="8"/>
  <c r="F21" i="8"/>
  <c r="F6" i="8"/>
  <c r="F13" i="8"/>
  <c r="F33" i="8"/>
  <c r="F61" i="8"/>
  <c r="F50" i="8"/>
  <c r="F9" i="8"/>
  <c r="F44" i="8"/>
  <c r="F29" i="8"/>
  <c r="F8" i="8"/>
  <c r="F51" i="8"/>
  <c r="F11" i="8"/>
  <c r="F35" i="8"/>
  <c r="F49" i="8"/>
  <c r="F40" i="8"/>
  <c r="F7" i="8"/>
  <c r="F48" i="8"/>
  <c r="F20" i="8"/>
  <c r="F16" i="8"/>
  <c r="J20" i="7" l="1"/>
  <c r="F489" i="12" s="1"/>
  <c r="E489" i="12" s="1"/>
  <c r="F453" i="12"/>
  <c r="E453" i="12" s="1"/>
  <c r="F489" i="11"/>
  <c r="E489" i="11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9" i="9" l="1"/>
  <c r="E489" i="9" s="1"/>
  <c r="F480" i="1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
Checking Warnings: 
Mixer [40]: 1st inlet pressure =1.011 &lt;  outlet pressure =205.4bar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<sst xmlns="http://schemas.openxmlformats.org/spreadsheetml/2006/main" count="35093" uniqueCount="8054">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</sst>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86656"/>
        <c:axId val="244996456"/>
      </c:scatterChart>
      <c:valAx>
        <c:axId val="2449866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96456"/>
        <c:crosses val="autoZero"/>
        <c:crossBetween val="midCat"/>
      </c:valAx>
      <c:valAx>
        <c:axId val="2449964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86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97632"/>
        <c:axId val="244998024"/>
      </c:scatterChart>
      <c:valAx>
        <c:axId val="2449976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98024"/>
        <c:crosses val="autoZero"/>
        <c:crossBetween val="midCat"/>
      </c:valAx>
      <c:valAx>
        <c:axId val="24499802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9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87048"/>
        <c:axId val="245003904"/>
      </c:scatterChart>
      <c:valAx>
        <c:axId val="2449870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003904"/>
        <c:crosses val="autoZero"/>
        <c:crossBetween val="midCat"/>
      </c:valAx>
      <c:valAx>
        <c:axId val="2450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87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008608"/>
        <c:axId val="245010176"/>
      </c:scatterChart>
      <c:valAx>
        <c:axId val="2450086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010176"/>
        <c:crosses val="autoZero"/>
        <c:crossBetween val="midCat"/>
      </c:valAx>
      <c:valAx>
        <c:axId val="24501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00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005864"/>
        <c:axId val="245004688"/>
      </c:scatterChart>
      <c:valAx>
        <c:axId val="2450058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004688"/>
        <c:crosses val="autoZero"/>
        <c:crossBetween val="midCat"/>
      </c:valAx>
      <c:valAx>
        <c:axId val="24500468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005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005472"/>
        <c:axId val="245007040"/>
      </c:scatterChart>
      <c:valAx>
        <c:axId val="2450054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007040"/>
        <c:crosses val="autoZero"/>
        <c:crossBetween val="midCat"/>
      </c:valAx>
      <c:valAx>
        <c:axId val="24500704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00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009000"/>
        <c:axId val="245007824"/>
      </c:scatterChart>
      <c:valAx>
        <c:axId val="2450090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007824"/>
        <c:crosses val="autoZero"/>
        <c:crossBetween val="midCat"/>
      </c:valAx>
      <c:valAx>
        <c:axId val="24500782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009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001160"/>
        <c:axId val="245000376"/>
      </c:scatterChart>
      <c:valAx>
        <c:axId val="2450011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000376"/>
        <c:crosses val="autoZero"/>
        <c:crossBetween val="midCat"/>
      </c:valAx>
      <c:valAx>
        <c:axId val="24500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001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91000</v>
      </c>
      <c r="F10" s="115">
        <f>VLOOKUP(B10,input!$I$3:$J$33,2,FALSE)</f>
        <v>91000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131330.44</v>
      </c>
      <c r="F28" s="115">
        <f>VLOOKUP(B28,input!$I$3:$J$33,2,FALSE)</f>
        <v>131330.44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-8675.3150000000005</v>
      </c>
      <c r="F56" s="115">
        <f>VLOOKUP(B56,input!$I$3:$J$33,2,FALSE)</f>
        <v>-8675.3150000000005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11563.410000000002</v>
      </c>
      <c r="F338" s="115">
        <f>VLOOKUP(B338,input!$I$3:$J$33,2,FALSE)</f>
        <v>11563.410000000002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-8675.3150000000005</v>
      </c>
      <c r="F339" s="115">
        <f>VLOOKUP(B339,input!$I$3:$J$33,2,FALSE)</f>
        <v>-8675.3150000000005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3072104.1000000006</v>
      </c>
      <c r="F343" s="115">
        <f>VLOOKUP(B343,input!$I$3:$J$33,2,FALSE)</f>
        <v>3072104.1000000006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20367.605</v>
      </c>
      <c r="F417" s="115">
        <f>VLOOKUP(B417,input!$I$3:$J$33,2,FALSE)</f>
        <v>20367.605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20304.147299999997</v>
      </c>
      <c r="F418" s="115">
        <f>VLOOKUP(B418,input!$I$3:$J$33,2,FALSE)</f>
        <v>20304.147299999997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36230.508000000002</v>
      </c>
      <c r="F453" s="115">
        <f>VLOOKUP(B453,input!$I$3:$J$33,2,FALSE)</f>
        <v>36230.508000000002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12158.991346938777</v>
      </c>
      <c r="F462" s="115">
        <f>VLOOKUP(B462,input!$I$3:$J$33,2,FALSE)</f>
        <v>12158.991346938777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7065.359836734694</v>
      </c>
      <c r="F471" s="115">
        <f>VLOOKUP(B471,input!$I$3:$J$33,2,FALSE)</f>
        <v>7065.359836734694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3943.4566530612246</v>
      </c>
      <c r="F480" s="115">
        <f>VLOOKUP(B480,input!$I$3:$J$33,2,FALSE)</f>
        <v>3943.4566530612246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1766.3399591836735</v>
      </c>
      <c r="F489" s="115">
        <f>VLOOKUP(B489,input!$I$3:$J$33,2,FALSE)</f>
        <v>1766.3399591836735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862.63114285714289</v>
      </c>
      <c r="F498" s="115">
        <f>VLOOKUP(B498,input!$I$3:$J$33,2,FALSE)</f>
        <v>862.63114285714289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451.85440816326536</v>
      </c>
      <c r="F507" s="115">
        <f>VLOOKUP(B507,input!$I$3:$J$33,2,FALSE)</f>
        <v>451.85440816326536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205.38836734693879</v>
      </c>
      <c r="F516" s="115">
        <f>VLOOKUP(B516,input!$I$3:$J$33,2,FALSE)</f>
        <v>205.38836734693879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91000</v>
      </c>
      <c r="F10" s="115">
        <f>VLOOKUP(B10,input!$I$3:$J$33,2,FALSE)</f>
        <v>91000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131330.44</v>
      </c>
      <c r="F28" s="115">
        <f>VLOOKUP(B28,input!$I$3:$J$33,2,FALSE)</f>
        <v>131330.44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-8675.3150000000005</v>
      </c>
      <c r="F56" s="115">
        <f>VLOOKUP(B56,input!$I$3:$J$33,2,FALSE)</f>
        <v>-8675.3150000000005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11563.410000000002</v>
      </c>
      <c r="F338" s="115">
        <f>VLOOKUP(B338,input!$I$3:$J$33,2,FALSE)</f>
        <v>11563.410000000002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-8675.3150000000005</v>
      </c>
      <c r="F339" s="115">
        <f>VLOOKUP(B339,input!$I$3:$J$33,2,FALSE)</f>
        <v>-8675.3150000000005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3072104.1000000006</v>
      </c>
      <c r="F343" s="115">
        <f>VLOOKUP(B343,input!$I$3:$J$33,2,FALSE)</f>
        <v>3072104.1000000006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20367.605</v>
      </c>
      <c r="F417" s="115">
        <f>VLOOKUP(B417,input!$I$3:$J$33,2,FALSE)</f>
        <v>20367.605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20304.147299999997</v>
      </c>
      <c r="F418" s="115">
        <f>VLOOKUP(B418,input!$I$3:$J$33,2,FALSE)</f>
        <v>20304.147299999997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36230.508000000002</v>
      </c>
      <c r="F453" s="115">
        <f>VLOOKUP(B453,input!$I$3:$J$33,2,FALSE)</f>
        <v>36230.508000000002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12158.991346938777</v>
      </c>
      <c r="F462" s="115">
        <f>VLOOKUP(B462,input!$I$3:$J$33,2,FALSE)</f>
        <v>12158.991346938777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7065.359836734694</v>
      </c>
      <c r="F471" s="115">
        <f>VLOOKUP(B471,input!$I$3:$J$33,2,FALSE)</f>
        <v>7065.359836734694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3943.4566530612246</v>
      </c>
      <c r="F480" s="115">
        <f>VLOOKUP(B480,input!$I$3:$J$33,2,FALSE)</f>
        <v>3943.4566530612246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1766.3399591836735</v>
      </c>
      <c r="F489" s="115">
        <f>VLOOKUP(B489,input!$I$3:$J$33,2,FALSE)</f>
        <v>1766.3399591836735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862.63114285714289</v>
      </c>
      <c r="F498" s="115">
        <f>VLOOKUP(B498,input!$I$3:$J$33,2,FALSE)</f>
        <v>862.63114285714289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451.85440816326536</v>
      </c>
      <c r="F507" s="115">
        <f>VLOOKUP(B507,input!$I$3:$J$33,2,FALSE)</f>
        <v>451.85440816326536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205.38836734693879</v>
      </c>
      <c r="F516" s="115">
        <f>VLOOKUP(B516,input!$I$3:$J$33,2,FALSE)</f>
        <v>205.38836734693879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91000</v>
      </c>
      <c r="F10" s="115">
        <f>VLOOKUP(B10,input!$I$3:$J$33,2,FALSE)</f>
        <v>91000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131330.44</v>
      </c>
      <c r="F28" s="115">
        <f>VLOOKUP(B28,input!$I$3:$J$33,2,FALSE)</f>
        <v>131330.44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-8675.3150000000005</v>
      </c>
      <c r="F56" s="115">
        <f>VLOOKUP(B56,input!$I$3:$J$33,2,FALSE)</f>
        <v>-8675.3150000000005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11563.410000000002</v>
      </c>
      <c r="F338" s="115">
        <f>VLOOKUP(B338,input!$I$3:$J$33,2,FALSE)</f>
        <v>11563.410000000002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-8675.3150000000005</v>
      </c>
      <c r="F339" s="115">
        <f>VLOOKUP(B339,input!$I$3:$J$33,2,FALSE)</f>
        <v>-8675.3150000000005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3072104.1000000006</v>
      </c>
      <c r="F343" s="115">
        <f>VLOOKUP(B343,input!$I$3:$J$33,2,FALSE)</f>
        <v>3072104.1000000006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20367.605</v>
      </c>
      <c r="F417" s="115">
        <f>VLOOKUP(B417,input!$I$3:$J$33,2,FALSE)</f>
        <v>20367.605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20304.147299999997</v>
      </c>
      <c r="F418" s="115">
        <f>VLOOKUP(B418,input!$I$3:$J$33,2,FALSE)</f>
        <v>20304.147299999997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36230.508000000002</v>
      </c>
      <c r="F453" s="115">
        <f>VLOOKUP(B453,input!$I$3:$J$33,2,FALSE)</f>
        <v>36230.508000000002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12158.991346938777</v>
      </c>
      <c r="F462" s="115">
        <f>VLOOKUP(B462,input!$I$3:$J$33,2,FALSE)</f>
        <v>12158.991346938777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7065.359836734694</v>
      </c>
      <c r="F471" s="115">
        <f>VLOOKUP(B471,input!$I$3:$J$33,2,FALSE)</f>
        <v>7065.359836734694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3943.4566530612246</v>
      </c>
      <c r="F480" s="115">
        <f>VLOOKUP(B480,input!$I$3:$J$33,2,FALSE)</f>
        <v>3943.4566530612246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1766.3399591836735</v>
      </c>
      <c r="F489" s="115">
        <f>VLOOKUP(B489,input!$I$3:$J$33,2,FALSE)</f>
        <v>1766.3399591836735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862.63114285714289</v>
      </c>
      <c r="F498" s="115">
        <f>VLOOKUP(B498,input!$I$3:$J$33,2,FALSE)</f>
        <v>862.63114285714289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451.85440816326536</v>
      </c>
      <c r="F507" s="115">
        <f>VLOOKUP(B507,input!$I$3:$J$33,2,FALSE)</f>
        <v>451.85440816326536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205.38836734693879</v>
      </c>
      <c r="F516" s="115">
        <f>VLOOKUP(B516,input!$I$3:$J$33,2,FALSE)</f>
        <v>205.38836734693879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91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91000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11563.410000000002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36230.508000000002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12158.991346938777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7065.359836734694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3943.4566530612246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1766.3399591836735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862.63114285714289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451.85440816326536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205.38836734693879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20367.605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20304.147299999997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131330.44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-8675.3150000000005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-8675.3150000000005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-8675.3150000000005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3072104.1000000006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2021-09-14T13:55:08Z</dcterms:modified>
</cp:coreProperties>
</file>