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54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6" i="8"/>
  <c r="F60" i="8"/>
  <c r="F34" i="8"/>
  <c r="F29" i="8"/>
  <c r="F16" i="8"/>
  <c r="F32" i="8"/>
  <c r="F46" i="8"/>
  <c r="F56" i="8"/>
  <c r="F5" i="8"/>
  <c r="F41" i="8"/>
  <c r="F22" i="8"/>
  <c r="F21" i="8"/>
  <c r="F17" i="8"/>
  <c r="F51" i="8"/>
  <c r="F49" i="8"/>
  <c r="F62" i="8"/>
  <c r="F61" i="8"/>
  <c r="F57" i="8"/>
  <c r="F7" i="8"/>
  <c r="F19" i="8"/>
  <c r="F9" i="8"/>
  <c r="F45" i="8"/>
  <c r="F15" i="8"/>
  <c r="F27" i="8"/>
  <c r="F23" i="8"/>
  <c r="F14" i="8"/>
  <c r="F25" i="8"/>
  <c r="F47" i="8"/>
  <c r="F4" i="8"/>
  <c r="F6" i="8"/>
  <c r="F8" i="8"/>
  <c r="F35" i="8"/>
  <c r="F24" i="8"/>
  <c r="F44" i="8"/>
  <c r="F28" i="8"/>
  <c r="F10" i="8"/>
  <c r="F31" i="8"/>
  <c r="F18" i="8"/>
  <c r="F13" i="8"/>
  <c r="F11" i="8"/>
  <c r="F33" i="8"/>
  <c r="F40" i="8"/>
  <c r="F3" i="8"/>
  <c r="F50" i="8"/>
  <c r="F43" i="8"/>
  <c r="F48" i="8"/>
  <c r="F20" i="8"/>
  <c r="F12" i="8"/>
  <c r="F30" i="8"/>
  <c r="F26" i="8"/>
  <c r="F42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=218.9bar
Circulating Fluidized Bed [45]: P is close to Pcr.  The boiler type has been set to once-through.
ST Group [1]: PR &lt; minimum value, 1.05
ST Group [2]: PR &lt; minimum value, 1.05
ST Group [3]: PR &lt; minimum value, 1.05
ST Group [4]: PR &lt; minimum value, 1.05
ST Group [5]: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<sst xmlns="http://schemas.openxmlformats.org/spreadsheetml/2006/main" count="35093" uniqueCount="8054">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</sst>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55488"/>
        <c:axId val="232957448"/>
      </c:scatterChart>
      <c:valAx>
        <c:axId val="232955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57448"/>
        <c:crosses val="autoZero"/>
        <c:crossBetween val="midCat"/>
      </c:valAx>
      <c:valAx>
        <c:axId val="232957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59016"/>
        <c:axId val="232949216"/>
      </c:scatterChart>
      <c:valAx>
        <c:axId val="2329590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49216"/>
        <c:crosses val="autoZero"/>
        <c:crossBetween val="midCat"/>
      </c:valAx>
      <c:valAx>
        <c:axId val="232949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5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3520"/>
        <c:axId val="232964896"/>
      </c:scatterChart>
      <c:valAx>
        <c:axId val="232973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4896"/>
        <c:crosses val="autoZero"/>
        <c:crossBetween val="midCat"/>
      </c:valAx>
      <c:valAx>
        <c:axId val="2329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0384"/>
        <c:axId val="232967248"/>
      </c:scatterChart>
      <c:valAx>
        <c:axId val="232970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7248"/>
        <c:crosses val="autoZero"/>
        <c:crossBetween val="midCat"/>
      </c:valAx>
      <c:valAx>
        <c:axId val="23296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66072"/>
        <c:axId val="232968816"/>
      </c:scatterChart>
      <c:valAx>
        <c:axId val="232966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8816"/>
        <c:crosses val="autoZero"/>
        <c:crossBetween val="midCat"/>
      </c:valAx>
      <c:valAx>
        <c:axId val="2329688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2736"/>
        <c:axId val="232966856"/>
      </c:scatterChart>
      <c:valAx>
        <c:axId val="232972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6856"/>
        <c:crosses val="autoZero"/>
        <c:crossBetween val="midCat"/>
      </c:valAx>
      <c:valAx>
        <c:axId val="23296685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560"/>
        <c:axId val="232965680"/>
      </c:scatterChart>
      <c:valAx>
        <c:axId val="2329715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5680"/>
        <c:crosses val="autoZero"/>
        <c:crossBetween val="midCat"/>
      </c:valAx>
      <c:valAx>
        <c:axId val="2329656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1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63720"/>
        <c:axId val="232964112"/>
      </c:scatterChart>
      <c:valAx>
        <c:axId val="232963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4112"/>
        <c:crosses val="autoZero"/>
        <c:crossBetween val="midCat"/>
      </c:valAx>
      <c:valAx>
        <c:axId val="23296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6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97000</v>
      </c>
      <c r="F10" s="115">
        <f>VLOOKUP(B10,input!$I$3:$J$33,2,FALSE)</f>
        <v>97000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139942.84</v>
      </c>
      <c r="F28" s="115">
        <f>VLOOKUP(B28,input!$I$3:$J$33,2,FALSE)</f>
        <v>139942.84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-9248.3150000000005</v>
      </c>
      <c r="F56" s="115">
        <f>VLOOKUP(B56,input!$I$3:$J$33,2,FALSE)</f>
        <v>-9248.3150000000005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12291.210000000001</v>
      </c>
      <c r="F338" s="115">
        <f>VLOOKUP(B338,input!$I$3:$J$33,2,FALSE)</f>
        <v>12291.210000000001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-9248.3150000000005</v>
      </c>
      <c r="F339" s="115">
        <f>VLOOKUP(B339,input!$I$3:$J$33,2,FALSE)</f>
        <v>-9248.3150000000005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3274268.1000000006</v>
      </c>
      <c r="F343" s="115">
        <f>VLOOKUP(B343,input!$I$3:$J$33,2,FALSE)</f>
        <v>3274268.1000000006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21711.005000000001</v>
      </c>
      <c r="F417" s="115">
        <f>VLOOKUP(B417,input!$I$3:$J$33,2,FALSE)</f>
        <v>21711.005000000001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21642.747299999999</v>
      </c>
      <c r="F418" s="115">
        <f>VLOOKUP(B418,input!$I$3:$J$33,2,FALSE)</f>
        <v>21642.747299999999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38616.108000000007</v>
      </c>
      <c r="F453" s="115">
        <f>VLOOKUP(B453,input!$I$3:$J$33,2,FALSE)</f>
        <v>38616.108000000007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12959.600870748303</v>
      </c>
      <c r="F462" s="115">
        <f>VLOOKUP(B462,input!$I$3:$J$33,2,FALSE)</f>
        <v>12959.600870748303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7530.5788843537421</v>
      </c>
      <c r="F471" s="115">
        <f>VLOOKUP(B471,input!$I$3:$J$33,2,FALSE)</f>
        <v>7530.5788843537421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4203.1137959183679</v>
      </c>
      <c r="F480" s="115">
        <f>VLOOKUP(B480,input!$I$3:$J$33,2,FALSE)</f>
        <v>4203.1137959183679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1882.6447210884355</v>
      </c>
      <c r="F489" s="115">
        <f>VLOOKUP(B489,input!$I$3:$J$33,2,FALSE)</f>
        <v>1882.6447210884355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919.43114285714296</v>
      </c>
      <c r="F498" s="115">
        <f>VLOOKUP(B498,input!$I$3:$J$33,2,FALSE)</f>
        <v>919.43114285714296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481.60678911564639</v>
      </c>
      <c r="F507" s="115">
        <f>VLOOKUP(B507,input!$I$3:$J$33,2,FALSE)</f>
        <v>481.60678911564639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218.91217687074834</v>
      </c>
      <c r="F516" s="115">
        <f>VLOOKUP(B516,input!$I$3:$J$33,2,FALSE)</f>
        <v>218.91217687074834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97000</v>
      </c>
      <c r="F10" s="115">
        <f>VLOOKUP(B10,input!$I$3:$J$33,2,FALSE)</f>
        <v>97000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139942.84</v>
      </c>
      <c r="F28" s="115">
        <f>VLOOKUP(B28,input!$I$3:$J$33,2,FALSE)</f>
        <v>139942.84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-9248.3150000000005</v>
      </c>
      <c r="F56" s="115">
        <f>VLOOKUP(B56,input!$I$3:$J$33,2,FALSE)</f>
        <v>-9248.3150000000005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12291.210000000001</v>
      </c>
      <c r="F338" s="115">
        <f>VLOOKUP(B338,input!$I$3:$J$33,2,FALSE)</f>
        <v>12291.210000000001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-9248.3150000000005</v>
      </c>
      <c r="F339" s="115">
        <f>VLOOKUP(B339,input!$I$3:$J$33,2,FALSE)</f>
        <v>-9248.3150000000005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3274268.1000000006</v>
      </c>
      <c r="F343" s="115">
        <f>VLOOKUP(B343,input!$I$3:$J$33,2,FALSE)</f>
        <v>3274268.1000000006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21711.005000000001</v>
      </c>
      <c r="F417" s="115">
        <f>VLOOKUP(B417,input!$I$3:$J$33,2,FALSE)</f>
        <v>21711.005000000001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21642.747299999999</v>
      </c>
      <c r="F418" s="115">
        <f>VLOOKUP(B418,input!$I$3:$J$33,2,FALSE)</f>
        <v>21642.747299999999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38616.108000000007</v>
      </c>
      <c r="F453" s="115">
        <f>VLOOKUP(B453,input!$I$3:$J$33,2,FALSE)</f>
        <v>38616.108000000007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12959.600870748303</v>
      </c>
      <c r="F462" s="115">
        <f>VLOOKUP(B462,input!$I$3:$J$33,2,FALSE)</f>
        <v>12959.600870748303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7530.5788843537421</v>
      </c>
      <c r="F471" s="115">
        <f>VLOOKUP(B471,input!$I$3:$J$33,2,FALSE)</f>
        <v>7530.5788843537421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4203.1137959183679</v>
      </c>
      <c r="F480" s="115">
        <f>VLOOKUP(B480,input!$I$3:$J$33,2,FALSE)</f>
        <v>4203.1137959183679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1882.6447210884355</v>
      </c>
      <c r="F489" s="115">
        <f>VLOOKUP(B489,input!$I$3:$J$33,2,FALSE)</f>
        <v>1882.6447210884355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919.43114285714296</v>
      </c>
      <c r="F498" s="115">
        <f>VLOOKUP(B498,input!$I$3:$J$33,2,FALSE)</f>
        <v>919.43114285714296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481.60678911564639</v>
      </c>
      <c r="F507" s="115">
        <f>VLOOKUP(B507,input!$I$3:$J$33,2,FALSE)</f>
        <v>481.60678911564639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218.91217687074834</v>
      </c>
      <c r="F516" s="115">
        <f>VLOOKUP(B516,input!$I$3:$J$33,2,FALSE)</f>
        <v>218.91217687074834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97000</v>
      </c>
      <c r="F10" s="115">
        <f>VLOOKUP(B10,input!$I$3:$J$33,2,FALSE)</f>
        <v>97000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139942.84</v>
      </c>
      <c r="F28" s="115">
        <f>VLOOKUP(B28,input!$I$3:$J$33,2,FALSE)</f>
        <v>139942.84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-9248.3150000000005</v>
      </c>
      <c r="F56" s="115">
        <f>VLOOKUP(B56,input!$I$3:$J$33,2,FALSE)</f>
        <v>-9248.3150000000005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12291.210000000001</v>
      </c>
      <c r="F338" s="115">
        <f>VLOOKUP(B338,input!$I$3:$J$33,2,FALSE)</f>
        <v>12291.210000000001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-9248.3150000000005</v>
      </c>
      <c r="F339" s="115">
        <f>VLOOKUP(B339,input!$I$3:$J$33,2,FALSE)</f>
        <v>-9248.3150000000005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3274268.1000000006</v>
      </c>
      <c r="F343" s="115">
        <f>VLOOKUP(B343,input!$I$3:$J$33,2,FALSE)</f>
        <v>3274268.1000000006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21711.005000000001</v>
      </c>
      <c r="F417" s="115">
        <f>VLOOKUP(B417,input!$I$3:$J$33,2,FALSE)</f>
        <v>21711.005000000001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21642.747299999999</v>
      </c>
      <c r="F418" s="115">
        <f>VLOOKUP(B418,input!$I$3:$J$33,2,FALSE)</f>
        <v>21642.747299999999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38616.108000000007</v>
      </c>
      <c r="F453" s="115">
        <f>VLOOKUP(B453,input!$I$3:$J$33,2,FALSE)</f>
        <v>38616.108000000007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12959.600870748303</v>
      </c>
      <c r="F462" s="115">
        <f>VLOOKUP(B462,input!$I$3:$J$33,2,FALSE)</f>
        <v>12959.600870748303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7530.5788843537421</v>
      </c>
      <c r="F471" s="115">
        <f>VLOOKUP(B471,input!$I$3:$J$33,2,FALSE)</f>
        <v>7530.5788843537421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4203.1137959183679</v>
      </c>
      <c r="F480" s="115">
        <f>VLOOKUP(B480,input!$I$3:$J$33,2,FALSE)</f>
        <v>4203.1137959183679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1882.6447210884355</v>
      </c>
      <c r="F489" s="115">
        <f>VLOOKUP(B489,input!$I$3:$J$33,2,FALSE)</f>
        <v>1882.6447210884355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919.43114285714296</v>
      </c>
      <c r="F498" s="115">
        <f>VLOOKUP(B498,input!$I$3:$J$33,2,FALSE)</f>
        <v>919.43114285714296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481.60678911564639</v>
      </c>
      <c r="F507" s="115">
        <f>VLOOKUP(B507,input!$I$3:$J$33,2,FALSE)</f>
        <v>481.60678911564639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218.91217687074834</v>
      </c>
      <c r="F516" s="115">
        <f>VLOOKUP(B516,input!$I$3:$J$33,2,FALSE)</f>
        <v>218.91217687074834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97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97000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12291.210000000001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38616.108000000007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12959.600870748303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7530.5788843537421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4203.1137959183679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1882.6447210884355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919.43114285714296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481.60678911564639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218.91217687074834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21711.005000000001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21642.747299999999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139942.84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-9248.3150000000005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-9248.3150000000005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-9248.3150000000005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3274268.1000000006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2021-09-14T13:57:22Z</dcterms:modified>
</cp:coreProperties>
</file>