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4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22" i="7" s="1"/>
  <c r="F507" i="12" s="1"/>
  <c r="E507" i="12" s="1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5" i="8"/>
  <c r="F20" i="8"/>
  <c r="F44" i="8"/>
  <c r="F42" i="8"/>
  <c r="F60" i="8"/>
  <c r="F34" i="8"/>
  <c r="F29" i="8"/>
  <c r="F15" i="8"/>
  <c r="F27" i="8"/>
  <c r="F23" i="8"/>
  <c r="F32" i="8"/>
  <c r="F14" i="8"/>
  <c r="F56" i="8"/>
  <c r="F47" i="8"/>
  <c r="F41" i="8"/>
  <c r="F21" i="8"/>
  <c r="F35" i="8"/>
  <c r="F33" i="8"/>
  <c r="F40" i="8"/>
  <c r="F3" i="8"/>
  <c r="F50" i="8"/>
  <c r="F43" i="8"/>
  <c r="F9" i="8"/>
  <c r="F16" i="8"/>
  <c r="F46" i="8"/>
  <c r="F25" i="8"/>
  <c r="F10" i="8"/>
  <c r="F5" i="8"/>
  <c r="F31" i="8"/>
  <c r="F4" i="8"/>
  <c r="F18" i="8"/>
  <c r="F30" i="8"/>
  <c r="F17" i="8"/>
  <c r="F13" i="8"/>
  <c r="F11" i="8"/>
  <c r="F49" i="8"/>
  <c r="F24" i="8"/>
  <c r="F26" i="8"/>
  <c r="F28" i="8"/>
  <c r="F22" i="8"/>
  <c r="F6" i="8"/>
  <c r="F51" i="8"/>
  <c r="F62" i="8"/>
  <c r="F61" i="8"/>
  <c r="F57" i="8"/>
  <c r="F7" i="8"/>
  <c r="F19" i="8"/>
  <c r="F36" i="8"/>
  <c r="F12" i="8"/>
  <c r="F8" i="8"/>
  <c r="F48" i="8"/>
  <c r="J17" i="7" l="1"/>
  <c r="F462" i="12" s="1"/>
  <c r="E462" i="12" s="1"/>
  <c r="J23" i="7"/>
  <c r="F516" i="12" s="1"/>
  <c r="E516" i="12" s="1"/>
  <c r="J20" i="7"/>
  <c r="F489" i="12" s="1"/>
  <c r="E489" i="12" s="1"/>
  <c r="F453" i="12"/>
  <c r="E453" i="12" s="1"/>
  <c r="J21" i="7"/>
  <c r="F498" i="12" s="1"/>
  <c r="E498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98" i="11" l="1"/>
  <c r="E498" i="11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
Checking Warnings: 
Mixer [40]: 1st inlet pressure =1.011 &lt;  outlet pressure =160.3bar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<sst xmlns="http://schemas.openxmlformats.org/spreadsheetml/2006/main" count="35093" uniqueCount="8055">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</sst>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49808"/>
        <c:axId val="242950200"/>
      </c:scatterChart>
      <c:valAx>
        <c:axId val="2429498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50200"/>
        <c:crosses val="autoZero"/>
        <c:crossBetween val="midCat"/>
      </c:valAx>
      <c:valAx>
        <c:axId val="2429502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4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53728"/>
        <c:axId val="242955688"/>
      </c:scatterChart>
      <c:valAx>
        <c:axId val="2429537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55688"/>
        <c:crosses val="autoZero"/>
        <c:crossBetween val="midCat"/>
      </c:valAx>
      <c:valAx>
        <c:axId val="2429556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5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52160"/>
        <c:axId val="242966664"/>
      </c:scatterChart>
      <c:valAx>
        <c:axId val="2429521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66664"/>
        <c:crosses val="autoZero"/>
        <c:crossBetween val="midCat"/>
      </c:valAx>
      <c:valAx>
        <c:axId val="24296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5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64312"/>
        <c:axId val="242963528"/>
      </c:scatterChart>
      <c:valAx>
        <c:axId val="2429643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63528"/>
        <c:crosses val="autoZero"/>
        <c:crossBetween val="midCat"/>
      </c:valAx>
      <c:valAx>
        <c:axId val="24296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64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62352"/>
        <c:axId val="242968624"/>
      </c:scatterChart>
      <c:valAx>
        <c:axId val="2429623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68624"/>
        <c:crosses val="autoZero"/>
        <c:crossBetween val="midCat"/>
      </c:valAx>
      <c:valAx>
        <c:axId val="2429686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6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60784"/>
        <c:axId val="242967448"/>
      </c:scatterChart>
      <c:valAx>
        <c:axId val="2429607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67448"/>
        <c:crosses val="autoZero"/>
        <c:crossBetween val="midCat"/>
      </c:valAx>
      <c:valAx>
        <c:axId val="24296744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6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65488"/>
        <c:axId val="242960000"/>
      </c:scatterChart>
      <c:valAx>
        <c:axId val="2429654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60000"/>
        <c:crosses val="autoZero"/>
        <c:crossBetween val="midCat"/>
      </c:valAx>
      <c:valAx>
        <c:axId val="24296000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6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70584"/>
        <c:axId val="242970976"/>
      </c:scatterChart>
      <c:valAx>
        <c:axId val="2429705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70976"/>
        <c:crosses val="autoZero"/>
        <c:crossBetween val="midCat"/>
      </c:valAx>
      <c:valAx>
        <c:axId val="24297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970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71000</v>
      </c>
      <c r="F10" s="115">
        <f>VLOOKUP(B10,input!$I$3:$J$33,2,FALSE)</f>
        <v>71000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102622.43999999999</v>
      </c>
      <c r="F28" s="115">
        <f>VLOOKUP(B28,input!$I$3:$J$33,2,FALSE)</f>
        <v>102622.43999999999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-6765.3149999999996</v>
      </c>
      <c r="F56" s="115">
        <f>VLOOKUP(B56,input!$I$3:$J$33,2,FALSE)</f>
        <v>-6765.3149999999996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9137.4100000000017</v>
      </c>
      <c r="F338" s="115">
        <f>VLOOKUP(B338,input!$I$3:$J$33,2,FALSE)</f>
        <v>9137.4100000000017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-6765.3149999999996</v>
      </c>
      <c r="F339" s="115">
        <f>VLOOKUP(B339,input!$I$3:$J$33,2,FALSE)</f>
        <v>-6765.3149999999996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2398224.1</v>
      </c>
      <c r="F343" s="115">
        <f>VLOOKUP(B343,input!$I$3:$J$33,2,FALSE)</f>
        <v>2398224.1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15889.605</v>
      </c>
      <c r="F417" s="115">
        <f>VLOOKUP(B417,input!$I$3:$J$33,2,FALSE)</f>
        <v>15889.605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15842.147300000001</v>
      </c>
      <c r="F418" s="115">
        <f>VLOOKUP(B418,input!$I$3:$J$33,2,FALSE)</f>
        <v>15842.147300000001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28278.508000000002</v>
      </c>
      <c r="F453" s="115">
        <f>VLOOKUP(B453,input!$I$3:$J$33,2,FALSE)</f>
        <v>28278.508000000002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9490.292934240364</v>
      </c>
      <c r="F462" s="115">
        <f>VLOOKUP(B462,input!$I$3:$J$33,2,FALSE)</f>
        <v>9490.292934240364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5514.629678004535</v>
      </c>
      <c r="F471" s="115">
        <f>VLOOKUP(B471,input!$I$3:$J$33,2,FALSE)</f>
        <v>5514.629678004535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3077.932843537415</v>
      </c>
      <c r="F480" s="115">
        <f>VLOOKUP(B480,input!$I$3:$J$33,2,FALSE)</f>
        <v>3077.932843537415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1378.6574195011337</v>
      </c>
      <c r="F489" s="115">
        <f>VLOOKUP(B489,input!$I$3:$J$33,2,FALSE)</f>
        <v>1378.6574195011337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673.29780952380952</v>
      </c>
      <c r="F498" s="115">
        <f>VLOOKUP(B498,input!$I$3:$J$33,2,FALSE)</f>
        <v>673.29780952380952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352.67980498866217</v>
      </c>
      <c r="F507" s="115">
        <f>VLOOKUP(B507,input!$I$3:$J$33,2,FALSE)</f>
        <v>352.67980498866217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160.3090022675737</v>
      </c>
      <c r="F516" s="115">
        <f>VLOOKUP(B516,input!$I$3:$J$33,2,FALSE)</f>
        <v>160.3090022675737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71000</v>
      </c>
      <c r="F10" s="115">
        <f>VLOOKUP(B10,input!$I$3:$J$33,2,FALSE)</f>
        <v>71000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102622.43999999999</v>
      </c>
      <c r="F28" s="115">
        <f>VLOOKUP(B28,input!$I$3:$J$33,2,FALSE)</f>
        <v>102622.43999999999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-6765.3149999999996</v>
      </c>
      <c r="F56" s="115">
        <f>VLOOKUP(B56,input!$I$3:$J$33,2,FALSE)</f>
        <v>-6765.3149999999996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9137.4100000000017</v>
      </c>
      <c r="F338" s="115">
        <f>VLOOKUP(B338,input!$I$3:$J$33,2,FALSE)</f>
        <v>9137.4100000000017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-6765.3149999999996</v>
      </c>
      <c r="F339" s="115">
        <f>VLOOKUP(B339,input!$I$3:$J$33,2,FALSE)</f>
        <v>-6765.3149999999996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2398224.1</v>
      </c>
      <c r="F343" s="115">
        <f>VLOOKUP(B343,input!$I$3:$J$33,2,FALSE)</f>
        <v>2398224.1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15889.605</v>
      </c>
      <c r="F417" s="115">
        <f>VLOOKUP(B417,input!$I$3:$J$33,2,FALSE)</f>
        <v>15889.605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15842.147300000001</v>
      </c>
      <c r="F418" s="115">
        <f>VLOOKUP(B418,input!$I$3:$J$33,2,FALSE)</f>
        <v>15842.147300000001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28278.508000000002</v>
      </c>
      <c r="F453" s="115">
        <f>VLOOKUP(B453,input!$I$3:$J$33,2,FALSE)</f>
        <v>28278.508000000002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9490.292934240364</v>
      </c>
      <c r="F462" s="115">
        <f>VLOOKUP(B462,input!$I$3:$J$33,2,FALSE)</f>
        <v>9490.292934240364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5514.629678004535</v>
      </c>
      <c r="F471" s="115">
        <f>VLOOKUP(B471,input!$I$3:$J$33,2,FALSE)</f>
        <v>5514.629678004535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3077.932843537415</v>
      </c>
      <c r="F480" s="115">
        <f>VLOOKUP(B480,input!$I$3:$J$33,2,FALSE)</f>
        <v>3077.932843537415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1378.6574195011337</v>
      </c>
      <c r="F489" s="115">
        <f>VLOOKUP(B489,input!$I$3:$J$33,2,FALSE)</f>
        <v>1378.6574195011337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673.29780952380952</v>
      </c>
      <c r="F498" s="115">
        <f>VLOOKUP(B498,input!$I$3:$J$33,2,FALSE)</f>
        <v>673.29780952380952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352.67980498866217</v>
      </c>
      <c r="F507" s="115">
        <f>VLOOKUP(B507,input!$I$3:$J$33,2,FALSE)</f>
        <v>352.67980498866217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160.3090022675737</v>
      </c>
      <c r="F516" s="115">
        <f>VLOOKUP(B516,input!$I$3:$J$33,2,FALSE)</f>
        <v>160.3090022675737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71000</v>
      </c>
      <c r="F10" s="115">
        <f>VLOOKUP(B10,input!$I$3:$J$33,2,FALSE)</f>
        <v>71000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102622.43999999999</v>
      </c>
      <c r="F28" s="115">
        <f>VLOOKUP(B28,input!$I$3:$J$33,2,FALSE)</f>
        <v>102622.43999999999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-6765.3149999999996</v>
      </c>
      <c r="F56" s="115">
        <f>VLOOKUP(B56,input!$I$3:$J$33,2,FALSE)</f>
        <v>-6765.3149999999996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9137.4100000000017</v>
      </c>
      <c r="F338" s="115">
        <f>VLOOKUP(B338,input!$I$3:$J$33,2,FALSE)</f>
        <v>9137.4100000000017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-6765.3149999999996</v>
      </c>
      <c r="F339" s="115">
        <f>VLOOKUP(B339,input!$I$3:$J$33,2,FALSE)</f>
        <v>-6765.3149999999996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2398224.1</v>
      </c>
      <c r="F343" s="115">
        <f>VLOOKUP(B343,input!$I$3:$J$33,2,FALSE)</f>
        <v>2398224.1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15889.605</v>
      </c>
      <c r="F417" s="115">
        <f>VLOOKUP(B417,input!$I$3:$J$33,2,FALSE)</f>
        <v>15889.605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15842.147300000001</v>
      </c>
      <c r="F418" s="115">
        <f>VLOOKUP(B418,input!$I$3:$J$33,2,FALSE)</f>
        <v>15842.147300000001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28278.508000000002</v>
      </c>
      <c r="F453" s="115">
        <f>VLOOKUP(B453,input!$I$3:$J$33,2,FALSE)</f>
        <v>28278.508000000002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9490.292934240364</v>
      </c>
      <c r="F462" s="115">
        <f>VLOOKUP(B462,input!$I$3:$J$33,2,FALSE)</f>
        <v>9490.292934240364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5514.629678004535</v>
      </c>
      <c r="F471" s="115">
        <f>VLOOKUP(B471,input!$I$3:$J$33,2,FALSE)</f>
        <v>5514.629678004535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3077.932843537415</v>
      </c>
      <c r="F480" s="115">
        <f>VLOOKUP(B480,input!$I$3:$J$33,2,FALSE)</f>
        <v>3077.932843537415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1378.6574195011337</v>
      </c>
      <c r="F489" s="115">
        <f>VLOOKUP(B489,input!$I$3:$J$33,2,FALSE)</f>
        <v>1378.6574195011337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673.29780952380952</v>
      </c>
      <c r="F498" s="115">
        <f>VLOOKUP(B498,input!$I$3:$J$33,2,FALSE)</f>
        <v>673.29780952380952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352.67980498866217</v>
      </c>
      <c r="F507" s="115">
        <f>VLOOKUP(B507,input!$I$3:$J$33,2,FALSE)</f>
        <v>352.67980498866217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160.3090022675737</v>
      </c>
      <c r="F516" s="115">
        <f>VLOOKUP(B516,input!$I$3:$J$33,2,FALSE)</f>
        <v>160.3090022675737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71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71000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9137.4100000000017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28278.508000000002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9490.292934240364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5514.629678004535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3077.932843537415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1378.6574195011337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673.29780952380952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352.67980498866217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160.3090022675737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15889.605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15842.147300000001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102622.43999999999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-6765.3149999999996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-6765.3149999999996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-6765.3149999999996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2398224.1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2021-09-14T14:08:45Z</dcterms:modified>
</cp:coreProperties>
</file>