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3" i="8"/>
  <c r="F54" i="8"/>
  <c r="F65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5" i="8"/>
  <c r="F27" i="8"/>
  <c r="F23" i="8"/>
  <c r="F32" i="8"/>
  <c r="F25" i="8"/>
  <c r="F56" i="8"/>
  <c r="F5" i="8"/>
  <c r="F4" i="8"/>
  <c r="F13" i="8"/>
  <c r="F35" i="8"/>
  <c r="F49" i="8"/>
  <c r="F57" i="8"/>
  <c r="F7" i="8"/>
  <c r="F36" i="8"/>
  <c r="F26" i="8"/>
  <c r="F42" i="8"/>
  <c r="F16" i="8"/>
  <c r="F14" i="8"/>
  <c r="F46" i="8"/>
  <c r="F12" i="8"/>
  <c r="F22" i="8"/>
  <c r="F11" i="8"/>
  <c r="F24" i="8"/>
  <c r="F61" i="8"/>
  <c r="F50" i="8"/>
  <c r="F19" i="8"/>
  <c r="F9" i="8"/>
  <c r="F45" i="8"/>
  <c r="F34" i="8"/>
  <c r="F28" i="8"/>
  <c r="F10" i="8"/>
  <c r="F47" i="8"/>
  <c r="F31" i="8"/>
  <c r="F41" i="8"/>
  <c r="F18" i="8"/>
  <c r="F8" i="8"/>
  <c r="F33" i="8"/>
  <c r="F20" i="8"/>
  <c r="F60" i="8"/>
  <c r="F30" i="8"/>
  <c r="F21" i="8"/>
  <c r="F6" i="8"/>
  <c r="F17" i="8"/>
  <c r="F51" i="8"/>
  <c r="F62" i="8"/>
  <c r="F40" i="8"/>
  <c r="F3" i="8"/>
  <c r="F43" i="8"/>
  <c r="F48" i="8"/>
  <c r="F44" i="8"/>
  <c r="F29" i="8"/>
  <c r="J20" i="7" l="1"/>
  <c r="F489" i="12" s="1"/>
  <c r="E489" i="12" s="1"/>
  <c r="F453" i="12"/>
  <c r="E453" i="12" s="1"/>
  <c r="J17" i="7"/>
  <c r="F462" i="12" s="1"/>
  <c r="E462" i="12" s="1"/>
  <c r="J23" i="7"/>
  <c r="F516" i="12" s="1"/>
  <c r="E516" i="12" s="1"/>
  <c r="J22" i="7"/>
  <c r="F507" i="12" s="1"/>
  <c r="E507" i="12" s="1"/>
  <c r="J21" i="7"/>
  <c r="F498" i="12" s="1"/>
  <c r="E498" i="12" s="1"/>
  <c r="F28" i="9"/>
  <c r="E28" i="9" s="1"/>
  <c r="F28" i="11"/>
  <c r="E28" i="11" s="1"/>
  <c r="F56" i="11"/>
  <c r="E56" i="11" s="1"/>
  <c r="F56" i="9"/>
  <c r="E56" i="9" s="1"/>
  <c r="F462" i="11"/>
  <c r="E462" i="11" s="1"/>
  <c r="F498" i="11"/>
  <c r="E498" i="11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9" i="9" l="1"/>
  <c r="E489" i="9" s="1"/>
  <c r="F489" i="11"/>
  <c r="E489" i="11" s="1"/>
  <c r="F498" i="9"/>
  <c r="E498" i="9" s="1"/>
  <c r="F462" i="9"/>
  <c r="E462" i="9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
Checking Warnings: 
Mixer [40]: 1st inlet pressure =1.011 &lt;  outlet pressure =169.3bar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<sst xmlns="http://schemas.openxmlformats.org/spreadsheetml/2006/main" count="35093" uniqueCount="8055">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</sst>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81328"/>
        <c:axId val="234790344"/>
      </c:scatterChart>
      <c:valAx>
        <c:axId val="2347813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90344"/>
        <c:crosses val="autoZero"/>
        <c:crossBetween val="midCat"/>
      </c:valAx>
      <c:valAx>
        <c:axId val="2347903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8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82504"/>
        <c:axId val="234782896"/>
      </c:scatterChart>
      <c:valAx>
        <c:axId val="2347825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82896"/>
        <c:crosses val="autoZero"/>
        <c:crossBetween val="midCat"/>
      </c:valAx>
      <c:valAx>
        <c:axId val="2347828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82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99752"/>
        <c:axId val="234804456"/>
      </c:scatterChart>
      <c:valAx>
        <c:axId val="2347997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804456"/>
        <c:crosses val="autoZero"/>
        <c:crossBetween val="midCat"/>
      </c:valAx>
      <c:valAx>
        <c:axId val="23480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9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01320"/>
        <c:axId val="234803280"/>
      </c:scatterChart>
      <c:valAx>
        <c:axId val="2348013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803280"/>
        <c:crosses val="autoZero"/>
        <c:crossBetween val="midCat"/>
      </c:valAx>
      <c:valAx>
        <c:axId val="23480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80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03672"/>
        <c:axId val="234801712"/>
      </c:scatterChart>
      <c:valAx>
        <c:axId val="2348036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801712"/>
        <c:crosses val="autoZero"/>
        <c:crossBetween val="midCat"/>
      </c:valAx>
      <c:valAx>
        <c:axId val="23480171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803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92696"/>
        <c:axId val="234802888"/>
      </c:scatterChart>
      <c:valAx>
        <c:axId val="2347926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802888"/>
        <c:crosses val="autoZero"/>
        <c:crossBetween val="midCat"/>
      </c:valAx>
      <c:valAx>
        <c:axId val="23480288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92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93872"/>
        <c:axId val="234795440"/>
      </c:scatterChart>
      <c:valAx>
        <c:axId val="2347938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95440"/>
        <c:crosses val="autoZero"/>
        <c:crossBetween val="midCat"/>
      </c:valAx>
      <c:valAx>
        <c:axId val="23479544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9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96224"/>
        <c:axId val="234800144"/>
      </c:scatterChart>
      <c:valAx>
        <c:axId val="2347962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800144"/>
        <c:crosses val="autoZero"/>
        <c:crossBetween val="midCat"/>
      </c:valAx>
      <c:valAx>
        <c:axId val="23480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9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108364.04</v>
      </c>
      <c r="F28" s="115">
        <f>VLOOKUP(B28,input!$I$3:$J$33,2,FALSE)</f>
        <v>108364.04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-7147.3149999999996</v>
      </c>
      <c r="F56" s="115">
        <f>VLOOKUP(B56,input!$I$3:$J$33,2,FALSE)</f>
        <v>-7147.3149999999996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9622.61</v>
      </c>
      <c r="F338" s="115">
        <f>VLOOKUP(B338,input!$I$3:$J$33,2,FALSE)</f>
        <v>9622.61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-7147.3149999999996</v>
      </c>
      <c r="F339" s="115">
        <f>VLOOKUP(B339,input!$I$3:$J$33,2,FALSE)</f>
        <v>-7147.3149999999996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2533000.1</v>
      </c>
      <c r="F343" s="115">
        <f>VLOOKUP(B343,input!$I$3:$J$33,2,FALSE)</f>
        <v>2533000.1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16785.205000000002</v>
      </c>
      <c r="F417" s="115">
        <f>VLOOKUP(B417,input!$I$3:$J$33,2,FALSE)</f>
        <v>16785.205000000002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16734.547299999998</v>
      </c>
      <c r="F418" s="115">
        <f>VLOOKUP(B418,input!$I$3:$J$33,2,FALSE)</f>
        <v>16734.547299999998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29868.907999999999</v>
      </c>
      <c r="F453" s="115">
        <f>VLOOKUP(B453,input!$I$3:$J$33,2,FALSE)</f>
        <v>29868.907999999999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10024.032616780045</v>
      </c>
      <c r="F462" s="115">
        <f>VLOOKUP(B462,input!$I$3:$J$33,2,FALSE)</f>
        <v>10024.032616780045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5824.7757097505664</v>
      </c>
      <c r="F471" s="115">
        <f>VLOOKUP(B471,input!$I$3:$J$33,2,FALSE)</f>
        <v>5824.7757097505664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3251.0376054421768</v>
      </c>
      <c r="F480" s="115">
        <f>VLOOKUP(B480,input!$I$3:$J$33,2,FALSE)</f>
        <v>3251.0376054421768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1456.1939274376416</v>
      </c>
      <c r="F489" s="115">
        <f>VLOOKUP(B489,input!$I$3:$J$33,2,FALSE)</f>
        <v>1456.1939274376416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711.16447619047619</v>
      </c>
      <c r="F498" s="115">
        <f>VLOOKUP(B498,input!$I$3:$J$33,2,FALSE)</f>
        <v>711.16447619047619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372.51472562358276</v>
      </c>
      <c r="F507" s="115">
        <f>VLOOKUP(B507,input!$I$3:$J$33,2,FALSE)</f>
        <v>372.51472562358276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169.32487528344672</v>
      </c>
      <c r="F516" s="115">
        <f>VLOOKUP(B516,input!$I$3:$J$33,2,FALSE)</f>
        <v>169.32487528344672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108364.04</v>
      </c>
      <c r="F28" s="115">
        <f>VLOOKUP(B28,input!$I$3:$J$33,2,FALSE)</f>
        <v>108364.04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-7147.3149999999996</v>
      </c>
      <c r="F56" s="115">
        <f>VLOOKUP(B56,input!$I$3:$J$33,2,FALSE)</f>
        <v>-7147.3149999999996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9622.61</v>
      </c>
      <c r="F338" s="115">
        <f>VLOOKUP(B338,input!$I$3:$J$33,2,FALSE)</f>
        <v>9622.61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-7147.3149999999996</v>
      </c>
      <c r="F339" s="115">
        <f>VLOOKUP(B339,input!$I$3:$J$33,2,FALSE)</f>
        <v>-7147.3149999999996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2533000.1</v>
      </c>
      <c r="F343" s="115">
        <f>VLOOKUP(B343,input!$I$3:$J$33,2,FALSE)</f>
        <v>2533000.1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16785.205000000002</v>
      </c>
      <c r="F417" s="115">
        <f>VLOOKUP(B417,input!$I$3:$J$33,2,FALSE)</f>
        <v>16785.205000000002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16734.547299999998</v>
      </c>
      <c r="F418" s="115">
        <f>VLOOKUP(B418,input!$I$3:$J$33,2,FALSE)</f>
        <v>16734.547299999998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29868.907999999999</v>
      </c>
      <c r="F453" s="115">
        <f>VLOOKUP(B453,input!$I$3:$J$33,2,FALSE)</f>
        <v>29868.907999999999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10024.032616780045</v>
      </c>
      <c r="F462" s="115">
        <f>VLOOKUP(B462,input!$I$3:$J$33,2,FALSE)</f>
        <v>10024.032616780045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5824.7757097505664</v>
      </c>
      <c r="F471" s="115">
        <f>VLOOKUP(B471,input!$I$3:$J$33,2,FALSE)</f>
        <v>5824.7757097505664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3251.0376054421768</v>
      </c>
      <c r="F480" s="115">
        <f>VLOOKUP(B480,input!$I$3:$J$33,2,FALSE)</f>
        <v>3251.0376054421768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1456.1939274376416</v>
      </c>
      <c r="F489" s="115">
        <f>VLOOKUP(B489,input!$I$3:$J$33,2,FALSE)</f>
        <v>1456.1939274376416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711.16447619047619</v>
      </c>
      <c r="F498" s="115">
        <f>VLOOKUP(B498,input!$I$3:$J$33,2,FALSE)</f>
        <v>711.16447619047619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372.51472562358276</v>
      </c>
      <c r="F507" s="115">
        <f>VLOOKUP(B507,input!$I$3:$J$33,2,FALSE)</f>
        <v>372.51472562358276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169.32487528344672</v>
      </c>
      <c r="F516" s="115">
        <f>VLOOKUP(B516,input!$I$3:$J$33,2,FALSE)</f>
        <v>169.32487528344672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108364.04</v>
      </c>
      <c r="F28" s="115">
        <f>VLOOKUP(B28,input!$I$3:$J$33,2,FALSE)</f>
        <v>108364.04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-7147.3149999999996</v>
      </c>
      <c r="F56" s="115">
        <f>VLOOKUP(B56,input!$I$3:$J$33,2,FALSE)</f>
        <v>-7147.3149999999996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9622.61</v>
      </c>
      <c r="F338" s="115">
        <f>VLOOKUP(B338,input!$I$3:$J$33,2,FALSE)</f>
        <v>9622.61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-7147.3149999999996</v>
      </c>
      <c r="F339" s="115">
        <f>VLOOKUP(B339,input!$I$3:$J$33,2,FALSE)</f>
        <v>-7147.3149999999996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2533000.1</v>
      </c>
      <c r="F343" s="115">
        <f>VLOOKUP(B343,input!$I$3:$J$33,2,FALSE)</f>
        <v>2533000.1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16785.205000000002</v>
      </c>
      <c r="F417" s="115">
        <f>VLOOKUP(B417,input!$I$3:$J$33,2,FALSE)</f>
        <v>16785.205000000002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16734.547299999998</v>
      </c>
      <c r="F418" s="115">
        <f>VLOOKUP(B418,input!$I$3:$J$33,2,FALSE)</f>
        <v>16734.547299999998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29868.907999999999</v>
      </c>
      <c r="F453" s="115">
        <f>VLOOKUP(B453,input!$I$3:$J$33,2,FALSE)</f>
        <v>29868.907999999999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10024.032616780045</v>
      </c>
      <c r="F462" s="115">
        <f>VLOOKUP(B462,input!$I$3:$J$33,2,FALSE)</f>
        <v>10024.032616780045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5824.7757097505664</v>
      </c>
      <c r="F471" s="115">
        <f>VLOOKUP(B471,input!$I$3:$J$33,2,FALSE)</f>
        <v>5824.7757097505664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3251.0376054421768</v>
      </c>
      <c r="F480" s="115">
        <f>VLOOKUP(B480,input!$I$3:$J$33,2,FALSE)</f>
        <v>3251.0376054421768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1456.1939274376416</v>
      </c>
      <c r="F489" s="115">
        <f>VLOOKUP(B489,input!$I$3:$J$33,2,FALSE)</f>
        <v>1456.1939274376416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711.16447619047619</v>
      </c>
      <c r="F498" s="115">
        <f>VLOOKUP(B498,input!$I$3:$J$33,2,FALSE)</f>
        <v>711.16447619047619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372.51472562358276</v>
      </c>
      <c r="F507" s="115">
        <f>VLOOKUP(B507,input!$I$3:$J$33,2,FALSE)</f>
        <v>372.51472562358276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169.32487528344672</v>
      </c>
      <c r="F516" s="115">
        <f>VLOOKUP(B516,input!$I$3:$J$33,2,FALSE)</f>
        <v>169.32487528344672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9622.61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29868.907999999999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10024.032616780045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5824.7757097505664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3251.0376054421768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1456.1939274376416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711.16447619047619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372.51472562358276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169.32487528344672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16785.205000000002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16734.547299999998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108364.04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-7147.3149999999996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-7147.3149999999996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-7147.3149999999996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2533000.1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2021-09-14T17:21:00Z</dcterms:modified>
</cp:coreProperties>
</file>