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" sheetId="1" r:id="rId4"/>
    <sheet state="visible" name="CHIMALTENANGO" sheetId="2" r:id="rId5"/>
    <sheet state="visible" name="SAN JOSÉ POAQUIL" sheetId="3" r:id="rId6"/>
    <sheet state="visible" name="SAN MARTÍN JILOTEPEQUE" sheetId="4" r:id="rId7"/>
    <sheet state="visible" name="COMALAPA" sheetId="5" r:id="rId8"/>
    <sheet state="visible" name="SANTA APOLONIA" sheetId="6" r:id="rId9"/>
    <sheet state="visible" name="TECPÁN GUATEMALA" sheetId="7" r:id="rId10"/>
    <sheet state="visible" name="PATZÚN" sheetId="8" r:id="rId11"/>
    <sheet state="visible" name="POCHUTA" sheetId="9" r:id="rId12"/>
    <sheet state="visible" name="PATZICÍA" sheetId="10" r:id="rId13"/>
    <sheet state="visible" name="SANTA CRUZ BALANYÁ" sheetId="11" r:id="rId14"/>
    <sheet state="visible" name="ACATENANGO" sheetId="12" r:id="rId15"/>
    <sheet state="visible" name="SAN ANDRÉS ITZAPA" sheetId="13" r:id="rId16"/>
    <sheet state="visible" name="PARRAMOS" sheetId="14" r:id="rId17"/>
    <sheet state="visible" name="YEPOCAPA" sheetId="15" r:id="rId18"/>
    <sheet state="visible" name="ZARAGOZA" sheetId="16" r:id="rId19"/>
    <sheet state="visible" name="EL TEJAR" sheetId="17" r:id="rId20"/>
    <sheet state="visible" name="JRV" sheetId="18" r:id="rId21"/>
  </sheets>
  <definedNames/>
  <calcPr/>
</workbook>
</file>

<file path=xl/sharedStrings.xml><?xml version="1.0" encoding="utf-8"?>
<sst xmlns="http://schemas.openxmlformats.org/spreadsheetml/2006/main" count="441" uniqueCount="65">
  <si>
    <t>Total</t>
  </si>
  <si>
    <t>CHIMALTENANGO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</si>
  <si>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</si>
  <si>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</si>
  <si>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</si>
  <si>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</si>
  <si>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</si>
  <si>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</si>
  <si>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</si>
  <si>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</si>
  <si>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</si>
  <si>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</si>
  <si>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</si>
  <si>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</si>
  <si>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</si>
  <si>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</si>
  <si>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</si>
  <si>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Partido</t>
  </si>
  <si>
    <t>Votos</t>
  </si>
  <si>
    <t>BIEN</t>
  </si>
  <si>
    <t>CABAL</t>
  </si>
  <si>
    <t>CAMBIO</t>
  </si>
  <si>
    <t>CREO</t>
  </si>
  <si>
    <t>ELEFANTE</t>
  </si>
  <si>
    <t>EN BLANCO</t>
  </si>
  <si>
    <t>FCN-NACION</t>
  </si>
  <si>
    <t>MI FAMILIA</t>
  </si>
  <si>
    <t>MLP</t>
  </si>
  <si>
    <t>NULOS</t>
  </si>
  <si>
    <t>PAN</t>
  </si>
  <si>
    <t>PHG</t>
  </si>
  <si>
    <t>PIN</t>
  </si>
  <si>
    <t>PODEMOS</t>
  </si>
  <si>
    <t>PPN</t>
  </si>
  <si>
    <t>PR</t>
  </si>
  <si>
    <t>SEMILLA</t>
  </si>
  <si>
    <t>TODOS</t>
  </si>
  <si>
    <t>TOTAL</t>
  </si>
  <si>
    <t>UNE</t>
  </si>
  <si>
    <t>UNIONISTA</t>
  </si>
  <si>
    <t>UR</t>
  </si>
  <si>
    <t>URNG-MAIZ WINAQ</t>
  </si>
  <si>
    <t>VALIDOS</t>
  </si>
  <si>
    <t>VALOR</t>
  </si>
  <si>
    <t>VAMOS</t>
  </si>
  <si>
    <t>VICTORIA</t>
  </si>
  <si>
    <t>VIVA</t>
  </si>
  <si>
    <t>VOS</t>
  </si>
  <si>
    <t>Distrital</t>
  </si>
  <si>
    <t>Mesa Inicio</t>
  </si>
  <si>
    <t>Chimaltenango</t>
  </si>
  <si>
    <t>Mesa Final</t>
  </si>
  <si>
    <t>Total de Votos</t>
  </si>
  <si>
    <t>Partidos</t>
  </si>
  <si>
    <t>Total Bruto</t>
  </si>
  <si>
    <t>Validos</t>
  </si>
  <si>
    <t>Nulos</t>
  </si>
  <si>
    <t>En Blanco</t>
  </si>
  <si>
    <t>Chequeo Suma</t>
  </si>
  <si>
    <t>AZUL</t>
  </si>
  <si>
    <t>Municipio</t>
  </si>
  <si>
    <t>Empadronados</t>
  </si>
  <si>
    <t>Mesas</t>
  </si>
  <si>
    <t>JRV Inicial</t>
  </si>
  <si>
    <t>JRV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</si>
</sst>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20.0"/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A9E2F3"/>
        <bgColor rgb="FFA9E2F3"/>
      </patternFill>
    </fill>
    <fill>
      <patternFill patternType="solid">
        <fgColor rgb="FFCFE2F3"/>
        <bgColor rgb="FFCFE2F3"/>
      </patternFill>
    </fill>
    <fill>
      <patternFill patternType="solid">
        <fgColor rgb="FFD5A6BD"/>
        <bgColor rgb="FFD5A6BD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3" fontId="3" numFmtId="0" xfId="0" applyFont="1"/>
    <xf borderId="0" fillId="4" fontId="3" numFmtId="0" xfId="0" applyAlignment="1" applyFill="1" applyFont="1">
      <alignment readingOrder="0"/>
    </xf>
    <xf borderId="0" fillId="4" fontId="3" numFmtId="0" xfId="0" applyFont="1"/>
    <xf borderId="1" fillId="0" fontId="3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</font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D1" s="1" t="s">
        <v>1</v>
      </c>
      <c r="G1" s="1" t="s">
        <v>2</v>
      </c>
      <c r="J1" s="1" t="s">
        <v>3</v>
      </c>
      <c r="M1" s="1" t="s">
        <v>4</v>
      </c>
      <c r="P1" s="1" t="s">
        <v>5</v>
      </c>
      <c r="S1" s="1" t="s">
        <v>6</v>
      </c>
      <c r="V1" s="1" t="s">
        <v>7</v>
      </c>
      <c r="Y1" s="1" t="s">
        <v>8</v>
      </c>
      <c r="AB1" s="1" t="s">
        <v>9</v>
      </c>
      <c r="AE1" s="1" t="s">
        <v>10</v>
      </c>
      <c r="AH1" s="1" t="s">
        <v>11</v>
      </c>
      <c r="AK1" s="1" t="s">
        <v>12</v>
      </c>
      <c r="AN1" s="1" t="s">
        <v>13</v>
      </c>
      <c r="AQ1" s="1" t="s">
        <v>14</v>
      </c>
      <c r="AT1" s="1" t="s">
        <v>15</v>
      </c>
      <c r="AW1" s="1" t="s">
        <v>16</v>
      </c>
    </row>
    <row r="2" hidden="1">
      <c r="D2" s="2" t="str">
        <f>D1 &amp; "!B7:B50"</f>
        <v>CHIMALTENANGO!B7:B50</v>
      </c>
      <c r="E2" s="2" t="str">
        <f>D1 &amp; "!$A$7:$B$32"</f>
        <v>CHIMALTENANGO!$A$7:$B$32</v>
      </c>
      <c r="F2" s="2" t="str">
        <f>D1 &amp; "!$B$7:$B$32"</f>
        <v>CHIMALTENANGO!$B$7:$B$32</v>
      </c>
      <c r="G2" s="2" t="str">
        <f>G1 &amp; "!B7:B50"</f>
        <v>SAN JOSÉ POAQUIL!B7:B50</v>
      </c>
      <c r="H2" s="2" t="str">
        <f>G1 &amp; "!$A$7:$B$32"</f>
        <v>SAN JOSÉ POAQUIL!$A$7:$B$32</v>
      </c>
      <c r="I2" s="2" t="str">
        <f>G1 &amp; "!$B$7:$B$32"</f>
        <v>SAN JOSÉ POAQUIL!$B$7:$B$32</v>
      </c>
      <c r="J2" s="2" t="str">
        <f>J1 &amp; "!B7:B50"</f>
        <v>SAN MARTÍN JILOTEPEQUE!B7:B50</v>
      </c>
      <c r="K2" s="2" t="str">
        <f>J1 &amp; "!$A$7:$B$32"</f>
        <v>SAN MARTÍN JILOTEPEQUE!$A$7:$B$32</v>
      </c>
      <c r="L2" s="2" t="str">
        <f>J1 &amp; "!$B$7:$B$32"</f>
        <v>SAN MARTÍN JILOTEPEQUE!$B$7:$B$32</v>
      </c>
      <c r="M2" s="2" t="str">
        <f>M1 &amp; "!B7:B50"</f>
        <v>COMALAPA!B7:B50</v>
      </c>
      <c r="N2" s="2" t="str">
        <f>M1 &amp; "!$A$7:$B$32"</f>
        <v>COMALAPA!$A$7:$B$32</v>
      </c>
      <c r="O2" s="2" t="str">
        <f>M1 &amp; "!$B$7:$B$32"</f>
        <v>COMALAPA!$B$7:$B$32</v>
      </c>
      <c r="P2" s="2" t="str">
        <f>P1 &amp; "!B7:B50"</f>
        <v>SANTA APOLONIA!B7:B50</v>
      </c>
      <c r="Q2" s="2" t="str">
        <f>P1 &amp; "!$A$7:$B$32"</f>
        <v>SANTA APOLONIA!$A$7:$B$32</v>
      </c>
      <c r="R2" s="2" t="str">
        <f>P1 &amp; "!$B$7:$B$32"</f>
        <v>SANTA APOLONIA!$B$7:$B$32</v>
      </c>
      <c r="S2" s="2" t="str">
        <f>S1 &amp; "!B7:B50"</f>
        <v>TECPÁN GUATEMALA!B7:B50</v>
      </c>
      <c r="T2" s="2" t="str">
        <f>S1 &amp; "!$A$7:$B$32"</f>
        <v>TECPÁN GUATEMALA!$A$7:$B$32</v>
      </c>
      <c r="U2" s="2" t="str">
        <f>S1 &amp; "!$B$7:$B$32"</f>
        <v>TECPÁN GUATEMALA!$B$7:$B$32</v>
      </c>
      <c r="V2" s="2" t="str">
        <f>V1 &amp; "!B7:B50"</f>
        <v>PATZÚN!B7:B50</v>
      </c>
      <c r="W2" s="2" t="str">
        <f>V1 &amp; "!$A$7:$B$32"</f>
        <v>PATZÚN!$A$7:$B$32</v>
      </c>
      <c r="X2" s="2" t="str">
        <f>V1 &amp; "!$B$7:$B$32"</f>
        <v>PATZÚN!$B$7:$B$32</v>
      </c>
      <c r="Y2" s="2" t="str">
        <f>Y1 &amp; "!B7:B50"</f>
        <v>POCHUTA!B7:B50</v>
      </c>
      <c r="Z2" s="2" t="str">
        <f>Y1 &amp; "!$A$7:$B$32"</f>
        <v>POCHUTA!$A$7:$B$32</v>
      </c>
      <c r="AA2" s="2" t="str">
        <f>Y1 &amp; "!$B$7:$B$32"</f>
        <v>POCHUTA!$B$7:$B$32</v>
      </c>
      <c r="AB2" s="2" t="str">
        <f>AB1 &amp; "!B7:B50"</f>
        <v>PATZICÍA!B7:B50</v>
      </c>
      <c r="AC2" s="2" t="str">
        <f>AB1 &amp; "!$A$7:$B$32"</f>
        <v>PATZICÍA!$A$7:$B$32</v>
      </c>
      <c r="AD2" s="2" t="str">
        <f>AB1 &amp; "!$B$7:$B$32"</f>
        <v>PATZICÍA!$B$7:$B$32</v>
      </c>
      <c r="AE2" s="2" t="str">
        <f>AE1 &amp; "!B7:B50"</f>
        <v>SANTA CRUZ BALANYÁ!B7:B50</v>
      </c>
      <c r="AF2" s="2" t="str">
        <f>AE1 &amp; "!$A$7:$B$32"</f>
        <v>SANTA CRUZ BALANYÁ!$A$7:$B$32</v>
      </c>
      <c r="AG2" s="2" t="str">
        <f>AE1 &amp; "!$B$7:$B$32"</f>
        <v>SANTA CRUZ BALANYÁ!$B$7:$B$32</v>
      </c>
      <c r="AH2" s="2" t="str">
        <f>AH1 &amp; "!B7:B50"</f>
        <v>ACATENANGO!B7:B50</v>
      </c>
      <c r="AI2" s="2" t="str">
        <f>AH1 &amp; "!$A$7:$B$32"</f>
        <v>ACATENANGO!$A$7:$B$32</v>
      </c>
      <c r="AJ2" s="2" t="str">
        <f>AH1 &amp; "!$B$7:$B$32"</f>
        <v>ACATENANGO!$B$7:$B$32</v>
      </c>
      <c r="AK2" s="2" t="str">
        <f>AK1 &amp; "!B7:B50"</f>
        <v>YEPOCAPA!B7:B50</v>
      </c>
      <c r="AL2" s="2" t="str">
        <f>AK1 &amp; "!$A$7:$B$32"</f>
        <v>YEPOCAPA!$A$7:$B$32</v>
      </c>
      <c r="AM2" s="2" t="str">
        <f>AK1 &amp; "!$B$7:$B$32"</f>
        <v>YEPOCAPA!$B$7:$B$32</v>
      </c>
      <c r="AN2" s="2" t="str">
        <f>AN1 &amp; "!B7:B50"</f>
        <v>SAN ANDRÉS ITZAPA!B7:B50</v>
      </c>
      <c r="AO2" s="2" t="str">
        <f>AN1 &amp; "!$A$7:$B$32"</f>
        <v>SAN ANDRÉS ITZAPA!$A$7:$B$32</v>
      </c>
      <c r="AP2" s="2" t="str">
        <f>AN1 &amp; "!$B$7:$B$32"</f>
        <v>SAN ANDRÉS ITZAPA!$B$7:$B$32</v>
      </c>
      <c r="AQ2" s="2" t="str">
        <f>AQ1 &amp; "!B7:B50"</f>
        <v>PARRAMOS!B7:B50</v>
      </c>
      <c r="AR2" s="2" t="str">
        <f>AQ1 &amp; "!$A$7:$B$32"</f>
        <v>PARRAMOS!$A$7:$B$32</v>
      </c>
      <c r="AS2" s="2" t="str">
        <f>AQ1 &amp; "!$B$7:$B$32"</f>
        <v>PARRAMOS!$B$7:$B$32</v>
      </c>
      <c r="AT2" s="2" t="str">
        <f>AT1 &amp; "!B7:B50"</f>
        <v>ZARAGOZA!B7:B50</v>
      </c>
      <c r="AU2" s="2" t="str">
        <f>AT1 &amp; "!$A$7:$B$32"</f>
        <v>ZARAGOZA!$A$7:$B$32</v>
      </c>
      <c r="AV2" s="2" t="str">
        <f>AT1 &amp; "!$B$7:$B$32"</f>
        <v>ZARAGOZA!$B$7:$B$32</v>
      </c>
      <c r="AW2" s="2" t="str">
        <f>AW1 &amp; "!B7:B50"</f>
        <v>EL TEJAR!B7:B50</v>
      </c>
      <c r="AX2" s="2" t="str">
        <f>AW1 &amp; "!$A$7:$B$32"</f>
        <v>EL TEJAR!$A$7:$B$32</v>
      </c>
      <c r="AY2" s="2" t="str">
        <f>AW1 &amp; "!$B$7:$B$32"</f>
        <v>EL TEJAR!$B$7:$B$32</v>
      </c>
    </row>
    <row r="3">
      <c r="A3" s="1" t="s">
        <v>17</v>
      </c>
      <c r="B3" s="1" t="s">
        <v>18</v>
      </c>
      <c r="D3" s="1" t="s">
        <v>17</v>
      </c>
      <c r="E3" s="1" t="s">
        <v>18</v>
      </c>
      <c r="G3" s="1" t="s">
        <v>17</v>
      </c>
      <c r="H3" s="1" t="s">
        <v>18</v>
      </c>
      <c r="J3" s="1" t="s">
        <v>17</v>
      </c>
      <c r="K3" s="1" t="s">
        <v>18</v>
      </c>
      <c r="M3" s="1" t="s">
        <v>17</v>
      </c>
      <c r="N3" s="1" t="s">
        <v>18</v>
      </c>
      <c r="P3" s="1" t="s">
        <v>17</v>
      </c>
      <c r="Q3" s="1" t="s">
        <v>18</v>
      </c>
      <c r="S3" s="1" t="s">
        <v>17</v>
      </c>
      <c r="T3" s="1" t="s">
        <v>18</v>
      </c>
      <c r="V3" s="1" t="s">
        <v>17</v>
      </c>
      <c r="W3" s="1" t="s">
        <v>18</v>
      </c>
      <c r="Y3" s="1" t="s">
        <v>17</v>
      </c>
      <c r="Z3" s="1" t="s">
        <v>18</v>
      </c>
      <c r="AB3" s="1" t="s">
        <v>17</v>
      </c>
      <c r="AC3" s="1" t="s">
        <v>18</v>
      </c>
      <c r="AE3" s="1" t="s">
        <v>17</v>
      </c>
      <c r="AF3" s="1" t="s">
        <v>18</v>
      </c>
      <c r="AH3" s="1" t="s">
        <v>17</v>
      </c>
      <c r="AI3" s="1" t="s">
        <v>18</v>
      </c>
      <c r="AK3" s="1" t="s">
        <v>17</v>
      </c>
      <c r="AL3" s="1" t="s">
        <v>18</v>
      </c>
      <c r="AN3" s="1" t="s">
        <v>17</v>
      </c>
      <c r="AO3" s="1" t="s">
        <v>18</v>
      </c>
      <c r="AQ3" s="1" t="s">
        <v>17</v>
      </c>
      <c r="AR3" s="1" t="s">
        <v>18</v>
      </c>
      <c r="AT3" s="1" t="s">
        <v>17</v>
      </c>
      <c r="AU3" s="1" t="s">
        <v>18</v>
      </c>
      <c r="AW3" s="1" t="s">
        <v>17</v>
      </c>
      <c r="AX3" s="1" t="s">
        <v>18</v>
      </c>
    </row>
    <row r="4">
      <c r="A4" s="2" t="str">
        <f t="array" ref="A4:A47">Sort(Indirect(D2))</f>
        <v/>
      </c>
      <c r="B4" s="2">
        <f t="shared" ref="B4:B50" si="1">SUMIF(E4:AY4,"&lt;&gt;#N/A")</f>
        <v>32</v>
      </c>
      <c r="D4" s="2" t="str">
        <f t="array" ref="D4:D47">Sort(Indirect(D2))</f>
        <v/>
      </c>
      <c r="E4" s="2" t="str">
        <f t="shared" ref="E4:E50" si="2">Index(INDIRECT(E$2), Match(D4,Indirect(F$2),0),1)</f>
        <v>#N/A</v>
      </c>
      <c r="G4" s="2" t="str">
        <f t="array" ref="G4:G47">Sort(Indirect(G2))</f>
        <v/>
      </c>
      <c r="H4" s="2" t="str">
        <f t="shared" ref="H4:H50" si="3">Index(INDIRECT(H$2), Match(G4,Indirect(I$2),0),1)</f>
        <v>#N/A</v>
      </c>
      <c r="J4" s="2" t="str">
        <f t="array" ref="J4:J47">Sort(Indirect(J2))</f>
        <v/>
      </c>
      <c r="K4" s="2" t="str">
        <f t="shared" ref="K4:K50" si="4">Index(INDIRECT(K$2), Match(J4,Indirect(L$2),0),1)</f>
        <v>#N/A</v>
      </c>
      <c r="M4" s="2" t="str">
        <f t="array" ref="M4:M47">Sort(Indirect(M2))</f>
        <v/>
      </c>
      <c r="N4" s="2" t="str">
        <f t="shared" ref="N4:N50" si="5">Index(INDIRECT(N$2), Match(M4,Indirect(O$2),0),1)</f>
        <v>#N/A</v>
      </c>
      <c r="P4" s="2" t="str">
        <f t="array" ref="P4:P47">Sort(Indirect(P2))</f>
        <v/>
      </c>
      <c r="Q4" s="2" t="str">
        <f t="shared" ref="Q4:Q50" si="6">Index(INDIRECT(Q$2), Match(P4,Indirect(R$2),0),1)</f>
        <v>#N/A</v>
      </c>
      <c r="S4" s="2" t="str">
        <f t="array" ref="S4:S47">Sort(Indirect(S2))</f>
        <v/>
      </c>
      <c r="T4" s="2" t="str">
        <f t="shared" ref="T4:T50" si="7">Index(INDIRECT(T$2), Match(S4,Indirect(U$2),0),1)</f>
        <v>#N/A</v>
      </c>
      <c r="V4" s="2" t="str">
        <f t="array" ref="V4:V47">Sort(Indirect(V2))</f>
        <v/>
      </c>
      <c r="W4" s="2" t="str">
        <f t="shared" ref="W4:W50" si="8">Index(INDIRECT(W$2), Match(V4,Indirect(X$2),0),1)</f>
        <v>#N/A</v>
      </c>
      <c r="Y4" s="2" t="str">
        <f t="array" ref="Y4:Y47">Sort(Indirect(Y2))</f>
        <v/>
      </c>
      <c r="Z4" s="2" t="str">
        <f t="shared" ref="Z4:Z50" si="9">Index(INDIRECT(Z$2), Match(Y4,Indirect(AA$2),0),1)</f>
        <v>#N/A</v>
      </c>
      <c r="AB4" s="2" t="str">
        <f t="array" ref="AB4:AB47">Sort(Indirect(AB2))</f>
        <v/>
      </c>
      <c r="AC4" s="2" t="str">
        <f t="shared" ref="AC4:AC50" si="10">Index(INDIRECT(AC$2), Match(AB4,Indirect(AD$2),0),1)</f>
        <v>#N/A</v>
      </c>
      <c r="AE4" s="2" t="str">
        <f t="array" ref="AE4:AE47">Sort(Indirect(AE2))</f>
        <v/>
      </c>
      <c r="AF4" s="2" t="str">
        <f t="shared" ref="AF4:AF50" si="11">Index(INDIRECT(AF$2), Match(AE4,Indirect(AG$2),0),1)</f>
        <v>#N/A</v>
      </c>
      <c r="AH4" s="2" t="str">
        <f t="array" ref="AH4:AH47">Sort(Indirect(AH2))</f>
        <v/>
      </c>
      <c r="AI4" s="2" t="str">
        <f t="shared" ref="AI4:AI50" si="12">Index(INDIRECT(AI$2), Match(AH4,Indirect(AJ$2),0),1)</f>
        <v>#N/A</v>
      </c>
      <c r="AK4" s="2" t="str">
        <f t="array" ref="AK4:AK47">Sort(Indirect(AK2))</f>
        <v>AZUL</v>
      </c>
      <c r="AL4" s="2">
        <f t="shared" ref="AL4:AL50" si="13">Index(INDIRECT(AL$2), Match(AK4,Indirect(AM$2),0),1)</f>
        <v>0</v>
      </c>
      <c r="AN4" s="2" t="str">
        <f t="array" ref="AN4:AN47">Sort(Indirect(AN2))</f>
        <v/>
      </c>
      <c r="AO4" s="2" t="str">
        <f t="shared" ref="AO4:AO50" si="14">Index(INDIRECT(AO$2), Match(AN4,Indirect(AP$2),0),1)</f>
        <v>#N/A</v>
      </c>
      <c r="AQ4" s="2" t="str">
        <f t="array" ref="AQ4:AQ47">Sort(Indirect(AQ2))</f>
        <v/>
      </c>
      <c r="AR4" s="2" t="str">
        <f t="shared" ref="AR4:AR50" si="15">Index(INDIRECT(AR$2), Match(AQ4,Indirect(AS$2),0),1)</f>
        <v>#N/A</v>
      </c>
      <c r="AT4" s="2" t="str">
        <f t="array" ref="AT4:AT47">Sort(Indirect(AT2))</f>
        <v>AZUL</v>
      </c>
      <c r="AU4" s="2">
        <f t="shared" ref="AU4:AU50" si="16">Index(INDIRECT(AU$2), Match(AT4,Indirect(AV$2),0),1)</f>
        <v>1</v>
      </c>
      <c r="AW4" s="2" t="str">
        <f t="array" ref="AW4:AW47">Sort(Indirect(AW2))</f>
        <v>AZUL</v>
      </c>
      <c r="AX4" s="2">
        <f t="shared" ref="AX4:AX50" si="17">Index(INDIRECT(AX$2), Match(AW4,Indirect(AY$2),0),1)</f>
        <v>31</v>
      </c>
    </row>
    <row r="5">
      <c r="A5" s="2"/>
      <c r="B5" s="2">
        <f t="shared" si="1"/>
        <v>24</v>
      </c>
      <c r="D5" s="2"/>
      <c r="E5" s="2" t="str">
        <f t="shared" si="2"/>
        <v>#N/A</v>
      </c>
      <c r="G5" s="2"/>
      <c r="H5" s="2" t="str">
        <f t="shared" si="3"/>
        <v>#N/A</v>
      </c>
      <c r="J5" s="2"/>
      <c r="K5" s="2" t="str">
        <f t="shared" si="4"/>
        <v>#N/A</v>
      </c>
      <c r="M5" s="2"/>
      <c r="N5" s="2" t="str">
        <f t="shared" si="5"/>
        <v>#N/A</v>
      </c>
      <c r="P5" s="2"/>
      <c r="Q5" s="2" t="str">
        <f t="shared" si="6"/>
        <v>#N/A</v>
      </c>
      <c r="S5" s="2"/>
      <c r="T5" s="2" t="str">
        <f t="shared" si="7"/>
        <v>#N/A</v>
      </c>
      <c r="V5" s="2"/>
      <c r="W5" s="2" t="str">
        <f t="shared" si="8"/>
        <v>#N/A</v>
      </c>
      <c r="Y5" s="2"/>
      <c r="Z5" s="2" t="str">
        <f t="shared" si="9"/>
        <v>#N/A</v>
      </c>
      <c r="AB5" s="2"/>
      <c r="AC5" s="2" t="str">
        <f t="shared" si="10"/>
        <v>#N/A</v>
      </c>
      <c r="AE5" s="2"/>
      <c r="AF5" s="2" t="str">
        <f t="shared" si="11"/>
        <v>#N/A</v>
      </c>
      <c r="AH5" s="2"/>
      <c r="AI5" s="2" t="str">
        <f t="shared" si="12"/>
        <v>#N/A</v>
      </c>
      <c r="AK5" s="2" t="s">
        <v>19</v>
      </c>
      <c r="AL5" s="2">
        <f t="shared" si="13"/>
        <v>0</v>
      </c>
      <c r="AN5" s="2"/>
      <c r="AO5" s="2" t="str">
        <f t="shared" si="14"/>
        <v>#N/A</v>
      </c>
      <c r="AQ5" s="2"/>
      <c r="AR5" s="2" t="str">
        <f t="shared" si="15"/>
        <v>#N/A</v>
      </c>
      <c r="AT5" s="2" t="s">
        <v>19</v>
      </c>
      <c r="AU5" s="2">
        <f t="shared" si="16"/>
        <v>1</v>
      </c>
      <c r="AW5" s="2" t="s">
        <v>19</v>
      </c>
      <c r="AX5" s="2">
        <f t="shared" si="17"/>
        <v>23</v>
      </c>
    </row>
    <row r="6">
      <c r="A6" s="2"/>
      <c r="B6" s="2">
        <f t="shared" si="1"/>
        <v>263</v>
      </c>
      <c r="D6" s="2"/>
      <c r="E6" s="2" t="str">
        <f t="shared" si="2"/>
        <v>#N/A</v>
      </c>
      <c r="G6" s="2"/>
      <c r="H6" s="2" t="str">
        <f t="shared" si="3"/>
        <v>#N/A</v>
      </c>
      <c r="J6" s="2"/>
      <c r="K6" s="2" t="str">
        <f t="shared" si="4"/>
        <v>#N/A</v>
      </c>
      <c r="M6" s="2"/>
      <c r="N6" s="2" t="str">
        <f t="shared" si="5"/>
        <v>#N/A</v>
      </c>
      <c r="P6" s="2"/>
      <c r="Q6" s="2" t="str">
        <f t="shared" si="6"/>
        <v>#N/A</v>
      </c>
      <c r="S6" s="2"/>
      <c r="T6" s="2" t="str">
        <f t="shared" si="7"/>
        <v>#N/A</v>
      </c>
      <c r="V6" s="2"/>
      <c r="W6" s="2" t="str">
        <f t="shared" si="8"/>
        <v>#N/A</v>
      </c>
      <c r="Y6" s="2"/>
      <c r="Z6" s="2" t="str">
        <f t="shared" si="9"/>
        <v>#N/A</v>
      </c>
      <c r="AB6" s="2"/>
      <c r="AC6" s="2" t="str">
        <f t="shared" si="10"/>
        <v>#N/A</v>
      </c>
      <c r="AE6" s="2"/>
      <c r="AF6" s="2" t="str">
        <f t="shared" si="11"/>
        <v>#N/A</v>
      </c>
      <c r="AH6" s="2"/>
      <c r="AI6" s="2" t="str">
        <f t="shared" si="12"/>
        <v>#N/A</v>
      </c>
      <c r="AK6" s="2" t="s">
        <v>20</v>
      </c>
      <c r="AL6" s="2">
        <f t="shared" si="13"/>
        <v>1</v>
      </c>
      <c r="AN6" s="2"/>
      <c r="AO6" s="2" t="str">
        <f t="shared" si="14"/>
        <v>#N/A</v>
      </c>
      <c r="AQ6" s="2"/>
      <c r="AR6" s="2" t="str">
        <f t="shared" si="15"/>
        <v>#N/A</v>
      </c>
      <c r="AT6" s="2" t="s">
        <v>20</v>
      </c>
      <c r="AU6" s="2">
        <f t="shared" si="16"/>
        <v>27</v>
      </c>
      <c r="AW6" s="2" t="s">
        <v>20</v>
      </c>
      <c r="AX6" s="2">
        <f t="shared" si="17"/>
        <v>235</v>
      </c>
    </row>
    <row r="7">
      <c r="A7" s="2"/>
      <c r="B7" s="2">
        <f t="shared" si="1"/>
        <v>51</v>
      </c>
      <c r="D7" s="2"/>
      <c r="E7" s="2" t="str">
        <f t="shared" si="2"/>
        <v>#N/A</v>
      </c>
      <c r="G7" s="2"/>
      <c r="H7" s="2" t="str">
        <f t="shared" si="3"/>
        <v>#N/A</v>
      </c>
      <c r="J7" s="2"/>
      <c r="K7" s="2" t="str">
        <f t="shared" si="4"/>
        <v>#N/A</v>
      </c>
      <c r="M7" s="2"/>
      <c r="N7" s="2" t="str">
        <f t="shared" si="5"/>
        <v>#N/A</v>
      </c>
      <c r="P7" s="2"/>
      <c r="Q7" s="2" t="str">
        <f t="shared" si="6"/>
        <v>#N/A</v>
      </c>
      <c r="S7" s="2"/>
      <c r="T7" s="2" t="str">
        <f t="shared" si="7"/>
        <v>#N/A</v>
      </c>
      <c r="V7" s="2"/>
      <c r="W7" s="2" t="str">
        <f t="shared" si="8"/>
        <v>#N/A</v>
      </c>
      <c r="Y7" s="2"/>
      <c r="Z7" s="2" t="str">
        <f t="shared" si="9"/>
        <v>#N/A</v>
      </c>
      <c r="AB7" s="2"/>
      <c r="AC7" s="2" t="str">
        <f t="shared" si="10"/>
        <v>#N/A</v>
      </c>
      <c r="AE7" s="2"/>
      <c r="AF7" s="2" t="str">
        <f t="shared" si="11"/>
        <v>#N/A</v>
      </c>
      <c r="AH7" s="2"/>
      <c r="AI7" s="2" t="str">
        <f t="shared" si="12"/>
        <v>#N/A</v>
      </c>
      <c r="AK7" s="2" t="s">
        <v>21</v>
      </c>
      <c r="AL7" s="2">
        <f t="shared" si="13"/>
        <v>28</v>
      </c>
      <c r="AN7" s="2"/>
      <c r="AO7" s="2" t="str">
        <f t="shared" si="14"/>
        <v>#N/A</v>
      </c>
      <c r="AQ7" s="2"/>
      <c r="AR7" s="2" t="str">
        <f t="shared" si="15"/>
        <v>#N/A</v>
      </c>
      <c r="AT7" s="2" t="s">
        <v>21</v>
      </c>
      <c r="AU7" s="2">
        <f t="shared" si="16"/>
        <v>3</v>
      </c>
      <c r="AW7" s="2" t="s">
        <v>21</v>
      </c>
      <c r="AX7" s="2">
        <f t="shared" si="17"/>
        <v>20</v>
      </c>
    </row>
    <row r="8">
      <c r="A8" s="2"/>
      <c r="B8" s="2">
        <f t="shared" si="1"/>
        <v>15</v>
      </c>
      <c r="D8" s="2"/>
      <c r="E8" s="2" t="str">
        <f t="shared" si="2"/>
        <v>#N/A</v>
      </c>
      <c r="G8" s="2"/>
      <c r="H8" s="2" t="str">
        <f t="shared" si="3"/>
        <v>#N/A</v>
      </c>
      <c r="J8" s="2"/>
      <c r="K8" s="2" t="str">
        <f t="shared" si="4"/>
        <v>#N/A</v>
      </c>
      <c r="M8" s="2"/>
      <c r="N8" s="2" t="str">
        <f t="shared" si="5"/>
        <v>#N/A</v>
      </c>
      <c r="P8" s="2"/>
      <c r="Q8" s="2" t="str">
        <f t="shared" si="6"/>
        <v>#N/A</v>
      </c>
      <c r="S8" s="2"/>
      <c r="T8" s="2" t="str">
        <f t="shared" si="7"/>
        <v>#N/A</v>
      </c>
      <c r="V8" s="2"/>
      <c r="W8" s="2" t="str">
        <f t="shared" si="8"/>
        <v>#N/A</v>
      </c>
      <c r="Y8" s="2"/>
      <c r="Z8" s="2" t="str">
        <f t="shared" si="9"/>
        <v>#N/A</v>
      </c>
      <c r="AB8" s="2"/>
      <c r="AC8" s="2" t="str">
        <f t="shared" si="10"/>
        <v>#N/A</v>
      </c>
      <c r="AE8" s="2"/>
      <c r="AF8" s="2" t="str">
        <f t="shared" si="11"/>
        <v>#N/A</v>
      </c>
      <c r="AH8" s="2"/>
      <c r="AI8" s="2" t="str">
        <f t="shared" si="12"/>
        <v>#N/A</v>
      </c>
      <c r="AK8" s="2" t="s">
        <v>22</v>
      </c>
      <c r="AL8" s="2">
        <f t="shared" si="13"/>
        <v>0</v>
      </c>
      <c r="AN8" s="2"/>
      <c r="AO8" s="2" t="str">
        <f t="shared" si="14"/>
        <v>#N/A</v>
      </c>
      <c r="AQ8" s="2"/>
      <c r="AR8" s="2" t="str">
        <f t="shared" si="15"/>
        <v>#N/A</v>
      </c>
      <c r="AT8" s="2" t="s">
        <v>22</v>
      </c>
      <c r="AU8" s="2">
        <f t="shared" si="16"/>
        <v>1</v>
      </c>
      <c r="AW8" s="2" t="s">
        <v>22</v>
      </c>
      <c r="AX8" s="2">
        <f t="shared" si="17"/>
        <v>14</v>
      </c>
    </row>
    <row r="9">
      <c r="A9" s="2"/>
      <c r="B9" s="2">
        <f t="shared" si="1"/>
        <v>31</v>
      </c>
      <c r="D9" s="2"/>
      <c r="E9" s="2" t="str">
        <f t="shared" si="2"/>
        <v>#N/A</v>
      </c>
      <c r="G9" s="2"/>
      <c r="H9" s="2" t="str">
        <f t="shared" si="3"/>
        <v>#N/A</v>
      </c>
      <c r="J9" s="2"/>
      <c r="K9" s="2" t="str">
        <f t="shared" si="4"/>
        <v>#N/A</v>
      </c>
      <c r="M9" s="2"/>
      <c r="N9" s="2" t="str">
        <f t="shared" si="5"/>
        <v>#N/A</v>
      </c>
      <c r="P9" s="2"/>
      <c r="Q9" s="2" t="str">
        <f t="shared" si="6"/>
        <v>#N/A</v>
      </c>
      <c r="S9" s="2"/>
      <c r="T9" s="2" t="str">
        <f t="shared" si="7"/>
        <v>#N/A</v>
      </c>
      <c r="V9" s="2"/>
      <c r="W9" s="2" t="str">
        <f t="shared" si="8"/>
        <v>#N/A</v>
      </c>
      <c r="Y9" s="2"/>
      <c r="Z9" s="2" t="str">
        <f t="shared" si="9"/>
        <v>#N/A</v>
      </c>
      <c r="AB9" s="2"/>
      <c r="AC9" s="2" t="str">
        <f t="shared" si="10"/>
        <v>#N/A</v>
      </c>
      <c r="AE9" s="2"/>
      <c r="AF9" s="2" t="str">
        <f t="shared" si="11"/>
        <v>#N/A</v>
      </c>
      <c r="AH9" s="2"/>
      <c r="AI9" s="2" t="str">
        <f t="shared" si="12"/>
        <v>#N/A</v>
      </c>
      <c r="AK9" s="2" t="s">
        <v>23</v>
      </c>
      <c r="AL9" s="2">
        <f t="shared" si="13"/>
        <v>0</v>
      </c>
      <c r="AN9" s="2"/>
      <c r="AO9" s="2" t="str">
        <f t="shared" si="14"/>
        <v>#N/A</v>
      </c>
      <c r="AQ9" s="2"/>
      <c r="AR9" s="2" t="str">
        <f t="shared" si="15"/>
        <v>#N/A</v>
      </c>
      <c r="AT9" s="2" t="s">
        <v>23</v>
      </c>
      <c r="AU9" s="2">
        <f t="shared" si="16"/>
        <v>4</v>
      </c>
      <c r="AW9" s="2" t="s">
        <v>23</v>
      </c>
      <c r="AX9" s="2">
        <f t="shared" si="17"/>
        <v>27</v>
      </c>
    </row>
    <row r="10">
      <c r="A10" s="2"/>
      <c r="B10" s="2">
        <f t="shared" si="1"/>
        <v>0</v>
      </c>
      <c r="D10" s="2"/>
      <c r="E10" s="2" t="str">
        <f t="shared" si="2"/>
        <v>#N/A</v>
      </c>
      <c r="G10" s="2"/>
      <c r="H10" s="2" t="str">
        <f t="shared" si="3"/>
        <v>#N/A</v>
      </c>
      <c r="J10" s="2"/>
      <c r="K10" s="2" t="str">
        <f t="shared" si="4"/>
        <v>#N/A</v>
      </c>
      <c r="M10" s="2"/>
      <c r="N10" s="2" t="str">
        <f t="shared" si="5"/>
        <v>#N/A</v>
      </c>
      <c r="P10" s="2"/>
      <c r="Q10" s="2" t="str">
        <f t="shared" si="6"/>
        <v>#N/A</v>
      </c>
      <c r="S10" s="2"/>
      <c r="T10" s="2" t="str">
        <f t="shared" si="7"/>
        <v>#N/A</v>
      </c>
      <c r="V10" s="2"/>
      <c r="W10" s="2" t="str">
        <f t="shared" si="8"/>
        <v>#N/A</v>
      </c>
      <c r="Y10" s="2"/>
      <c r="Z10" s="2" t="str">
        <f t="shared" si="9"/>
        <v>#N/A</v>
      </c>
      <c r="AB10" s="2"/>
      <c r="AC10" s="2" t="str">
        <f t="shared" si="10"/>
        <v>#N/A</v>
      </c>
      <c r="AE10" s="2"/>
      <c r="AF10" s="2" t="str">
        <f t="shared" si="11"/>
        <v>#N/A</v>
      </c>
      <c r="AH10" s="2"/>
      <c r="AI10" s="2" t="str">
        <f t="shared" si="12"/>
        <v>#N/A</v>
      </c>
      <c r="AK10" s="2" t="s">
        <v>24</v>
      </c>
      <c r="AL10" s="2" t="str">
        <f t="shared" si="13"/>
        <v>#N/A</v>
      </c>
      <c r="AN10" s="2"/>
      <c r="AO10" s="2" t="str">
        <f t="shared" si="14"/>
        <v>#N/A</v>
      </c>
      <c r="AQ10" s="2"/>
      <c r="AR10" s="2" t="str">
        <f t="shared" si="15"/>
        <v>#N/A</v>
      </c>
      <c r="AT10" s="2" t="s">
        <v>24</v>
      </c>
      <c r="AU10" s="2" t="str">
        <f t="shared" si="16"/>
        <v>#N/A</v>
      </c>
      <c r="AW10" s="2" t="s">
        <v>24</v>
      </c>
      <c r="AX10" s="2" t="str">
        <f t="shared" si="17"/>
        <v>#N/A</v>
      </c>
    </row>
    <row r="11">
      <c r="A11" s="2"/>
      <c r="B11" s="2">
        <f t="shared" si="1"/>
        <v>15</v>
      </c>
      <c r="D11" s="2"/>
      <c r="E11" s="2" t="str">
        <f t="shared" si="2"/>
        <v>#N/A</v>
      </c>
      <c r="G11" s="2"/>
      <c r="H11" s="2" t="str">
        <f t="shared" si="3"/>
        <v>#N/A</v>
      </c>
      <c r="J11" s="2"/>
      <c r="K11" s="2" t="str">
        <f t="shared" si="4"/>
        <v>#N/A</v>
      </c>
      <c r="M11" s="2"/>
      <c r="N11" s="2" t="str">
        <f t="shared" si="5"/>
        <v>#N/A</v>
      </c>
      <c r="P11" s="2"/>
      <c r="Q11" s="2" t="str">
        <f t="shared" si="6"/>
        <v>#N/A</v>
      </c>
      <c r="S11" s="2"/>
      <c r="T11" s="2" t="str">
        <f t="shared" si="7"/>
        <v>#N/A</v>
      </c>
      <c r="V11" s="2"/>
      <c r="W11" s="2" t="str">
        <f t="shared" si="8"/>
        <v>#N/A</v>
      </c>
      <c r="Y11" s="2"/>
      <c r="Z11" s="2" t="str">
        <f t="shared" si="9"/>
        <v>#N/A</v>
      </c>
      <c r="AB11" s="2"/>
      <c r="AC11" s="2" t="str">
        <f t="shared" si="10"/>
        <v>#N/A</v>
      </c>
      <c r="AE11" s="2"/>
      <c r="AF11" s="2" t="str">
        <f t="shared" si="11"/>
        <v>#N/A</v>
      </c>
      <c r="AH11" s="2"/>
      <c r="AI11" s="2" t="str">
        <f t="shared" si="12"/>
        <v>#N/A</v>
      </c>
      <c r="AK11" s="2" t="s">
        <v>25</v>
      </c>
      <c r="AL11" s="2">
        <f t="shared" si="13"/>
        <v>0</v>
      </c>
      <c r="AN11" s="2"/>
      <c r="AO11" s="2" t="str">
        <f t="shared" si="14"/>
        <v>#N/A</v>
      </c>
      <c r="AQ11" s="2"/>
      <c r="AR11" s="2" t="str">
        <f t="shared" si="15"/>
        <v>#N/A</v>
      </c>
      <c r="AT11" s="2" t="s">
        <v>25</v>
      </c>
      <c r="AU11" s="2">
        <f t="shared" si="16"/>
        <v>1</v>
      </c>
      <c r="AW11" s="2" t="s">
        <v>25</v>
      </c>
      <c r="AX11" s="2">
        <f t="shared" si="17"/>
        <v>14</v>
      </c>
    </row>
    <row r="12">
      <c r="A12" s="2"/>
      <c r="B12" s="2">
        <f t="shared" si="1"/>
        <v>18</v>
      </c>
      <c r="D12" s="2"/>
      <c r="E12" s="2" t="str">
        <f t="shared" si="2"/>
        <v>#N/A</v>
      </c>
      <c r="G12" s="2"/>
      <c r="H12" s="2" t="str">
        <f t="shared" si="3"/>
        <v>#N/A</v>
      </c>
      <c r="J12" s="2"/>
      <c r="K12" s="2" t="str">
        <f t="shared" si="4"/>
        <v>#N/A</v>
      </c>
      <c r="M12" s="2"/>
      <c r="N12" s="2" t="str">
        <f t="shared" si="5"/>
        <v>#N/A</v>
      </c>
      <c r="P12" s="2"/>
      <c r="Q12" s="2" t="str">
        <f t="shared" si="6"/>
        <v>#N/A</v>
      </c>
      <c r="S12" s="2"/>
      <c r="T12" s="2" t="str">
        <f t="shared" si="7"/>
        <v>#N/A</v>
      </c>
      <c r="V12" s="2"/>
      <c r="W12" s="2" t="str">
        <f t="shared" si="8"/>
        <v>#N/A</v>
      </c>
      <c r="Y12" s="2"/>
      <c r="Z12" s="2" t="str">
        <f t="shared" si="9"/>
        <v>#N/A</v>
      </c>
      <c r="AB12" s="2"/>
      <c r="AC12" s="2" t="str">
        <f t="shared" si="10"/>
        <v>#N/A</v>
      </c>
      <c r="AE12" s="2"/>
      <c r="AF12" s="2" t="str">
        <f t="shared" si="11"/>
        <v>#N/A</v>
      </c>
      <c r="AH12" s="2"/>
      <c r="AI12" s="2" t="str">
        <f t="shared" si="12"/>
        <v>#N/A</v>
      </c>
      <c r="AK12" s="2" t="s">
        <v>26</v>
      </c>
      <c r="AL12" s="2">
        <f t="shared" si="13"/>
        <v>0</v>
      </c>
      <c r="AN12" s="2"/>
      <c r="AO12" s="2" t="str">
        <f t="shared" si="14"/>
        <v>#N/A</v>
      </c>
      <c r="AQ12" s="2"/>
      <c r="AR12" s="2" t="str">
        <f t="shared" si="15"/>
        <v>#N/A</v>
      </c>
      <c r="AT12" s="2" t="s">
        <v>26</v>
      </c>
      <c r="AU12" s="2">
        <f t="shared" si="16"/>
        <v>5</v>
      </c>
      <c r="AW12" s="2" t="s">
        <v>26</v>
      </c>
      <c r="AX12" s="2">
        <f t="shared" si="17"/>
        <v>13</v>
      </c>
    </row>
    <row r="13">
      <c r="A13" s="2"/>
      <c r="B13" s="2">
        <f t="shared" si="1"/>
        <v>31</v>
      </c>
      <c r="D13" s="2"/>
      <c r="E13" s="2" t="str">
        <f t="shared" si="2"/>
        <v>#N/A</v>
      </c>
      <c r="G13" s="2"/>
      <c r="H13" s="2" t="str">
        <f t="shared" si="3"/>
        <v>#N/A</v>
      </c>
      <c r="J13" s="2"/>
      <c r="K13" s="2" t="str">
        <f t="shared" si="4"/>
        <v>#N/A</v>
      </c>
      <c r="M13" s="2"/>
      <c r="N13" s="2" t="str">
        <f t="shared" si="5"/>
        <v>#N/A</v>
      </c>
      <c r="P13" s="2"/>
      <c r="Q13" s="2" t="str">
        <f t="shared" si="6"/>
        <v>#N/A</v>
      </c>
      <c r="S13" s="2"/>
      <c r="T13" s="2" t="str">
        <f t="shared" si="7"/>
        <v>#N/A</v>
      </c>
      <c r="V13" s="2"/>
      <c r="W13" s="2" t="str">
        <f t="shared" si="8"/>
        <v>#N/A</v>
      </c>
      <c r="Y13" s="2"/>
      <c r="Z13" s="2" t="str">
        <f t="shared" si="9"/>
        <v>#N/A</v>
      </c>
      <c r="AB13" s="2"/>
      <c r="AC13" s="2" t="str">
        <f t="shared" si="10"/>
        <v>#N/A</v>
      </c>
      <c r="AE13" s="2"/>
      <c r="AF13" s="2" t="str">
        <f t="shared" si="11"/>
        <v>#N/A</v>
      </c>
      <c r="AH13" s="2"/>
      <c r="AI13" s="2" t="str">
        <f t="shared" si="12"/>
        <v>#N/A</v>
      </c>
      <c r="AK13" s="2" t="s">
        <v>27</v>
      </c>
      <c r="AL13" s="2">
        <f t="shared" si="13"/>
        <v>0</v>
      </c>
      <c r="AN13" s="2"/>
      <c r="AO13" s="2" t="str">
        <f t="shared" si="14"/>
        <v>#N/A</v>
      </c>
      <c r="AQ13" s="2"/>
      <c r="AR13" s="2" t="str">
        <f t="shared" si="15"/>
        <v>#N/A</v>
      </c>
      <c r="AT13" s="2" t="s">
        <v>27</v>
      </c>
      <c r="AU13" s="2">
        <f t="shared" si="16"/>
        <v>3</v>
      </c>
      <c r="AW13" s="2" t="s">
        <v>27</v>
      </c>
      <c r="AX13" s="2">
        <f t="shared" si="17"/>
        <v>28</v>
      </c>
    </row>
    <row r="14">
      <c r="A14" s="2"/>
      <c r="B14" s="2">
        <f t="shared" si="1"/>
        <v>0</v>
      </c>
      <c r="D14" s="2"/>
      <c r="E14" s="2" t="str">
        <f t="shared" si="2"/>
        <v>#N/A</v>
      </c>
      <c r="G14" s="2"/>
      <c r="H14" s="2" t="str">
        <f t="shared" si="3"/>
        <v>#N/A</v>
      </c>
      <c r="J14" s="2"/>
      <c r="K14" s="2" t="str">
        <f t="shared" si="4"/>
        <v>#N/A</v>
      </c>
      <c r="M14" s="2"/>
      <c r="N14" s="2" t="str">
        <f t="shared" si="5"/>
        <v>#N/A</v>
      </c>
      <c r="P14" s="2"/>
      <c r="Q14" s="2" t="str">
        <f t="shared" si="6"/>
        <v>#N/A</v>
      </c>
      <c r="S14" s="2"/>
      <c r="T14" s="2" t="str">
        <f t="shared" si="7"/>
        <v>#N/A</v>
      </c>
      <c r="V14" s="2"/>
      <c r="W14" s="2" t="str">
        <f t="shared" si="8"/>
        <v>#N/A</v>
      </c>
      <c r="Y14" s="2"/>
      <c r="Z14" s="2" t="str">
        <f t="shared" si="9"/>
        <v>#N/A</v>
      </c>
      <c r="AB14" s="2"/>
      <c r="AC14" s="2" t="str">
        <f t="shared" si="10"/>
        <v>#N/A</v>
      </c>
      <c r="AE14" s="2"/>
      <c r="AF14" s="2" t="str">
        <f t="shared" si="11"/>
        <v>#N/A</v>
      </c>
      <c r="AH14" s="2"/>
      <c r="AI14" s="2" t="str">
        <f t="shared" si="12"/>
        <v>#N/A</v>
      </c>
      <c r="AK14" s="2" t="s">
        <v>28</v>
      </c>
      <c r="AL14" s="2" t="str">
        <f t="shared" si="13"/>
        <v>#N/A</v>
      </c>
      <c r="AN14" s="2"/>
      <c r="AO14" s="2" t="str">
        <f t="shared" si="14"/>
        <v>#N/A</v>
      </c>
      <c r="AQ14" s="2"/>
      <c r="AR14" s="2" t="str">
        <f t="shared" si="15"/>
        <v>#N/A</v>
      </c>
      <c r="AT14" s="2" t="s">
        <v>28</v>
      </c>
      <c r="AU14" s="2" t="str">
        <f t="shared" si="16"/>
        <v>#N/A</v>
      </c>
      <c r="AW14" s="2" t="s">
        <v>28</v>
      </c>
      <c r="AX14" s="2" t="str">
        <f t="shared" si="17"/>
        <v>#N/A</v>
      </c>
    </row>
    <row r="15">
      <c r="A15" s="2"/>
      <c r="B15" s="2">
        <f t="shared" si="1"/>
        <v>11</v>
      </c>
      <c r="D15" s="2"/>
      <c r="E15" s="2" t="str">
        <f t="shared" si="2"/>
        <v>#N/A</v>
      </c>
      <c r="G15" s="2"/>
      <c r="H15" s="2" t="str">
        <f t="shared" si="3"/>
        <v>#N/A</v>
      </c>
      <c r="J15" s="2"/>
      <c r="K15" s="2" t="str">
        <f t="shared" si="4"/>
        <v>#N/A</v>
      </c>
      <c r="M15" s="2"/>
      <c r="N15" s="2" t="str">
        <f t="shared" si="5"/>
        <v>#N/A</v>
      </c>
      <c r="P15" s="2"/>
      <c r="Q15" s="2" t="str">
        <f t="shared" si="6"/>
        <v>#N/A</v>
      </c>
      <c r="S15" s="2"/>
      <c r="T15" s="2" t="str">
        <f t="shared" si="7"/>
        <v>#N/A</v>
      </c>
      <c r="V15" s="2"/>
      <c r="W15" s="2" t="str">
        <f t="shared" si="8"/>
        <v>#N/A</v>
      </c>
      <c r="Y15" s="2"/>
      <c r="Z15" s="2" t="str">
        <f t="shared" si="9"/>
        <v>#N/A</v>
      </c>
      <c r="AB15" s="2"/>
      <c r="AC15" s="2" t="str">
        <f t="shared" si="10"/>
        <v>#N/A</v>
      </c>
      <c r="AE15" s="2"/>
      <c r="AF15" s="2" t="str">
        <f t="shared" si="11"/>
        <v>#N/A</v>
      </c>
      <c r="AH15" s="2"/>
      <c r="AI15" s="2" t="str">
        <f t="shared" si="12"/>
        <v>#N/A</v>
      </c>
      <c r="AK15" s="2" t="s">
        <v>29</v>
      </c>
      <c r="AL15" s="2">
        <f t="shared" si="13"/>
        <v>0</v>
      </c>
      <c r="AN15" s="2"/>
      <c r="AO15" s="2" t="str">
        <f t="shared" si="14"/>
        <v>#N/A</v>
      </c>
      <c r="AQ15" s="2"/>
      <c r="AR15" s="2" t="str">
        <f t="shared" si="15"/>
        <v>#N/A</v>
      </c>
      <c r="AT15" s="2" t="s">
        <v>29</v>
      </c>
      <c r="AU15" s="2">
        <f t="shared" si="16"/>
        <v>0</v>
      </c>
      <c r="AW15" s="2" t="s">
        <v>29</v>
      </c>
      <c r="AX15" s="2">
        <f t="shared" si="17"/>
        <v>11</v>
      </c>
    </row>
    <row r="16">
      <c r="A16" s="2"/>
      <c r="B16" s="2">
        <f t="shared" si="1"/>
        <v>12</v>
      </c>
      <c r="D16" s="2"/>
      <c r="E16" s="2" t="str">
        <f t="shared" si="2"/>
        <v>#N/A</v>
      </c>
      <c r="G16" s="2"/>
      <c r="H16" s="2" t="str">
        <f t="shared" si="3"/>
        <v>#N/A</v>
      </c>
      <c r="J16" s="2"/>
      <c r="K16" s="2" t="str">
        <f t="shared" si="4"/>
        <v>#N/A</v>
      </c>
      <c r="M16" s="2"/>
      <c r="N16" s="2" t="str">
        <f t="shared" si="5"/>
        <v>#N/A</v>
      </c>
      <c r="P16" s="2"/>
      <c r="Q16" s="2" t="str">
        <f t="shared" si="6"/>
        <v>#N/A</v>
      </c>
      <c r="S16" s="2"/>
      <c r="T16" s="2" t="str">
        <f t="shared" si="7"/>
        <v>#N/A</v>
      </c>
      <c r="V16" s="2"/>
      <c r="W16" s="2" t="str">
        <f t="shared" si="8"/>
        <v>#N/A</v>
      </c>
      <c r="Y16" s="2"/>
      <c r="Z16" s="2" t="str">
        <f t="shared" si="9"/>
        <v>#N/A</v>
      </c>
      <c r="AB16" s="2"/>
      <c r="AC16" s="2" t="str">
        <f t="shared" si="10"/>
        <v>#N/A</v>
      </c>
      <c r="AE16" s="2"/>
      <c r="AF16" s="2" t="str">
        <f t="shared" si="11"/>
        <v>#N/A</v>
      </c>
      <c r="AH16" s="2"/>
      <c r="AI16" s="2" t="str">
        <f t="shared" si="12"/>
        <v>#N/A</v>
      </c>
      <c r="AK16" s="2" t="s">
        <v>30</v>
      </c>
      <c r="AL16" s="2">
        <f t="shared" si="13"/>
        <v>0</v>
      </c>
      <c r="AN16" s="2"/>
      <c r="AO16" s="2" t="str">
        <f t="shared" si="14"/>
        <v>#N/A</v>
      </c>
      <c r="AQ16" s="2"/>
      <c r="AR16" s="2" t="str">
        <f t="shared" si="15"/>
        <v>#N/A</v>
      </c>
      <c r="AT16" s="2" t="s">
        <v>30</v>
      </c>
      <c r="AU16" s="2">
        <f t="shared" si="16"/>
        <v>2</v>
      </c>
      <c r="AW16" s="2" t="s">
        <v>30</v>
      </c>
      <c r="AX16" s="2">
        <f t="shared" si="17"/>
        <v>10</v>
      </c>
    </row>
    <row r="17">
      <c r="A17" s="2"/>
      <c r="B17" s="2">
        <f t="shared" si="1"/>
        <v>6</v>
      </c>
      <c r="D17" s="2"/>
      <c r="E17" s="2" t="str">
        <f t="shared" si="2"/>
        <v>#N/A</v>
      </c>
      <c r="G17" s="2"/>
      <c r="H17" s="2" t="str">
        <f t="shared" si="3"/>
        <v>#N/A</v>
      </c>
      <c r="J17" s="2"/>
      <c r="K17" s="2" t="str">
        <f t="shared" si="4"/>
        <v>#N/A</v>
      </c>
      <c r="M17" s="2"/>
      <c r="N17" s="2" t="str">
        <f t="shared" si="5"/>
        <v>#N/A</v>
      </c>
      <c r="P17" s="2"/>
      <c r="Q17" s="2" t="str">
        <f t="shared" si="6"/>
        <v>#N/A</v>
      </c>
      <c r="S17" s="2"/>
      <c r="T17" s="2" t="str">
        <f t="shared" si="7"/>
        <v>#N/A</v>
      </c>
      <c r="V17" s="2"/>
      <c r="W17" s="2" t="str">
        <f t="shared" si="8"/>
        <v>#N/A</v>
      </c>
      <c r="Y17" s="2"/>
      <c r="Z17" s="2" t="str">
        <f t="shared" si="9"/>
        <v>#N/A</v>
      </c>
      <c r="AB17" s="2"/>
      <c r="AC17" s="2" t="str">
        <f t="shared" si="10"/>
        <v>#N/A</v>
      </c>
      <c r="AE17" s="2"/>
      <c r="AF17" s="2" t="str">
        <f t="shared" si="11"/>
        <v>#N/A</v>
      </c>
      <c r="AH17" s="2"/>
      <c r="AI17" s="2" t="str">
        <f t="shared" si="12"/>
        <v>#N/A</v>
      </c>
      <c r="AK17" s="2" t="s">
        <v>31</v>
      </c>
      <c r="AL17" s="2">
        <f t="shared" si="13"/>
        <v>0</v>
      </c>
      <c r="AN17" s="2"/>
      <c r="AO17" s="2" t="str">
        <f t="shared" si="14"/>
        <v>#N/A</v>
      </c>
      <c r="AQ17" s="2"/>
      <c r="AR17" s="2" t="str">
        <f t="shared" si="15"/>
        <v>#N/A</v>
      </c>
      <c r="AT17" s="2" t="s">
        <v>31</v>
      </c>
      <c r="AU17" s="2">
        <f t="shared" si="16"/>
        <v>0</v>
      </c>
      <c r="AW17" s="2" t="s">
        <v>31</v>
      </c>
      <c r="AX17" s="2">
        <f t="shared" si="17"/>
        <v>6</v>
      </c>
    </row>
    <row r="18">
      <c r="A18" s="2"/>
      <c r="B18" s="2">
        <f t="shared" si="1"/>
        <v>48</v>
      </c>
      <c r="D18" s="2"/>
      <c r="E18" s="2" t="str">
        <f t="shared" si="2"/>
        <v>#N/A</v>
      </c>
      <c r="G18" s="2"/>
      <c r="H18" s="2" t="str">
        <f t="shared" si="3"/>
        <v>#N/A</v>
      </c>
      <c r="J18" s="2"/>
      <c r="K18" s="2" t="str">
        <f t="shared" si="4"/>
        <v>#N/A</v>
      </c>
      <c r="M18" s="2"/>
      <c r="N18" s="2" t="str">
        <f t="shared" si="5"/>
        <v>#N/A</v>
      </c>
      <c r="P18" s="2"/>
      <c r="Q18" s="2" t="str">
        <f t="shared" si="6"/>
        <v>#N/A</v>
      </c>
      <c r="S18" s="2"/>
      <c r="T18" s="2" t="str">
        <f t="shared" si="7"/>
        <v>#N/A</v>
      </c>
      <c r="V18" s="2"/>
      <c r="W18" s="2" t="str">
        <f t="shared" si="8"/>
        <v>#N/A</v>
      </c>
      <c r="Y18" s="2"/>
      <c r="Z18" s="2" t="str">
        <f t="shared" si="9"/>
        <v>#N/A</v>
      </c>
      <c r="AB18" s="2"/>
      <c r="AC18" s="2" t="str">
        <f t="shared" si="10"/>
        <v>#N/A</v>
      </c>
      <c r="AE18" s="2"/>
      <c r="AF18" s="2" t="str">
        <f t="shared" si="11"/>
        <v>#N/A</v>
      </c>
      <c r="AH18" s="2"/>
      <c r="AI18" s="2" t="str">
        <f t="shared" si="12"/>
        <v>#N/A</v>
      </c>
      <c r="AK18" s="2" t="s">
        <v>32</v>
      </c>
      <c r="AL18" s="2">
        <f t="shared" si="13"/>
        <v>0</v>
      </c>
      <c r="AN18" s="2"/>
      <c r="AO18" s="2" t="str">
        <f t="shared" si="14"/>
        <v>#N/A</v>
      </c>
      <c r="AQ18" s="2"/>
      <c r="AR18" s="2" t="str">
        <f t="shared" si="15"/>
        <v>#N/A</v>
      </c>
      <c r="AT18" s="2" t="s">
        <v>32</v>
      </c>
      <c r="AU18" s="2">
        <f t="shared" si="16"/>
        <v>6</v>
      </c>
      <c r="AW18" s="2" t="s">
        <v>32</v>
      </c>
      <c r="AX18" s="2">
        <f t="shared" si="17"/>
        <v>42</v>
      </c>
    </row>
    <row r="19">
      <c r="A19" s="2"/>
      <c r="B19" s="2">
        <f t="shared" si="1"/>
        <v>35</v>
      </c>
      <c r="D19" s="2"/>
      <c r="E19" s="2" t="str">
        <f t="shared" si="2"/>
        <v>#N/A</v>
      </c>
      <c r="G19" s="2"/>
      <c r="H19" s="2" t="str">
        <f t="shared" si="3"/>
        <v>#N/A</v>
      </c>
      <c r="J19" s="2"/>
      <c r="K19" s="2" t="str">
        <f t="shared" si="4"/>
        <v>#N/A</v>
      </c>
      <c r="M19" s="2"/>
      <c r="N19" s="2" t="str">
        <f t="shared" si="5"/>
        <v>#N/A</v>
      </c>
      <c r="P19" s="2"/>
      <c r="Q19" s="2" t="str">
        <f t="shared" si="6"/>
        <v>#N/A</v>
      </c>
      <c r="S19" s="2"/>
      <c r="T19" s="2" t="str">
        <f t="shared" si="7"/>
        <v>#N/A</v>
      </c>
      <c r="V19" s="2"/>
      <c r="W19" s="2" t="str">
        <f t="shared" si="8"/>
        <v>#N/A</v>
      </c>
      <c r="Y19" s="2"/>
      <c r="Z19" s="2" t="str">
        <f t="shared" si="9"/>
        <v>#N/A</v>
      </c>
      <c r="AB19" s="2"/>
      <c r="AC19" s="2" t="str">
        <f t="shared" si="10"/>
        <v>#N/A</v>
      </c>
      <c r="AE19" s="2"/>
      <c r="AF19" s="2" t="str">
        <f t="shared" si="11"/>
        <v>#N/A</v>
      </c>
      <c r="AH19" s="2"/>
      <c r="AI19" s="2" t="str">
        <f t="shared" si="12"/>
        <v>#N/A</v>
      </c>
      <c r="AK19" s="2" t="s">
        <v>33</v>
      </c>
      <c r="AL19" s="2">
        <f t="shared" si="13"/>
        <v>1</v>
      </c>
      <c r="AN19" s="2"/>
      <c r="AO19" s="2" t="str">
        <f t="shared" si="14"/>
        <v>#N/A</v>
      </c>
      <c r="AQ19" s="2"/>
      <c r="AR19" s="2" t="str">
        <f t="shared" si="15"/>
        <v>#N/A</v>
      </c>
      <c r="AT19" s="2" t="s">
        <v>33</v>
      </c>
      <c r="AU19" s="2">
        <f t="shared" si="16"/>
        <v>5</v>
      </c>
      <c r="AW19" s="2" t="s">
        <v>33</v>
      </c>
      <c r="AX19" s="2">
        <f t="shared" si="17"/>
        <v>29</v>
      </c>
    </row>
    <row r="20">
      <c r="A20" s="2"/>
      <c r="B20" s="2">
        <f t="shared" si="1"/>
        <v>31</v>
      </c>
      <c r="D20" s="2"/>
      <c r="E20" s="2" t="str">
        <f t="shared" si="2"/>
        <v>#N/A</v>
      </c>
      <c r="G20" s="2"/>
      <c r="H20" s="2" t="str">
        <f t="shared" si="3"/>
        <v>#N/A</v>
      </c>
      <c r="J20" s="2"/>
      <c r="K20" s="2" t="str">
        <f t="shared" si="4"/>
        <v>#N/A</v>
      </c>
      <c r="M20" s="2"/>
      <c r="N20" s="2" t="str">
        <f t="shared" si="5"/>
        <v>#N/A</v>
      </c>
      <c r="P20" s="2"/>
      <c r="Q20" s="2" t="str">
        <f t="shared" si="6"/>
        <v>#N/A</v>
      </c>
      <c r="S20" s="2"/>
      <c r="T20" s="2" t="str">
        <f t="shared" si="7"/>
        <v>#N/A</v>
      </c>
      <c r="V20" s="2"/>
      <c r="W20" s="2" t="str">
        <f t="shared" si="8"/>
        <v>#N/A</v>
      </c>
      <c r="Y20" s="2"/>
      <c r="Z20" s="2" t="str">
        <f t="shared" si="9"/>
        <v>#N/A</v>
      </c>
      <c r="AB20" s="2"/>
      <c r="AC20" s="2" t="str">
        <f t="shared" si="10"/>
        <v>#N/A</v>
      </c>
      <c r="AE20" s="2"/>
      <c r="AF20" s="2" t="str">
        <f t="shared" si="11"/>
        <v>#N/A</v>
      </c>
      <c r="AH20" s="2"/>
      <c r="AI20" s="2" t="str">
        <f t="shared" si="12"/>
        <v>#N/A</v>
      </c>
      <c r="AK20" s="2" t="s">
        <v>34</v>
      </c>
      <c r="AL20" s="2">
        <f t="shared" si="13"/>
        <v>0</v>
      </c>
      <c r="AN20" s="2"/>
      <c r="AO20" s="2" t="str">
        <f t="shared" si="14"/>
        <v>#N/A</v>
      </c>
      <c r="AQ20" s="2"/>
      <c r="AR20" s="2" t="str">
        <f t="shared" si="15"/>
        <v>#N/A</v>
      </c>
      <c r="AT20" s="2" t="s">
        <v>34</v>
      </c>
      <c r="AU20" s="2">
        <f t="shared" si="16"/>
        <v>0</v>
      </c>
      <c r="AW20" s="2" t="s">
        <v>34</v>
      </c>
      <c r="AX20" s="2">
        <f t="shared" si="17"/>
        <v>31</v>
      </c>
    </row>
    <row r="21">
      <c r="A21" s="2"/>
      <c r="B21" s="2">
        <f t="shared" si="1"/>
        <v>193</v>
      </c>
      <c r="D21" s="2"/>
      <c r="E21" s="2" t="str">
        <f t="shared" si="2"/>
        <v>#N/A</v>
      </c>
      <c r="G21" s="2"/>
      <c r="H21" s="2" t="str">
        <f t="shared" si="3"/>
        <v>#N/A</v>
      </c>
      <c r="J21" s="2"/>
      <c r="K21" s="2" t="str">
        <f t="shared" si="4"/>
        <v>#N/A</v>
      </c>
      <c r="M21" s="2"/>
      <c r="N21" s="2" t="str">
        <f t="shared" si="5"/>
        <v>#N/A</v>
      </c>
      <c r="P21" s="2"/>
      <c r="Q21" s="2" t="str">
        <f t="shared" si="6"/>
        <v>#N/A</v>
      </c>
      <c r="S21" s="2"/>
      <c r="T21" s="2" t="str">
        <f t="shared" si="7"/>
        <v>#N/A</v>
      </c>
      <c r="V21" s="2"/>
      <c r="W21" s="2" t="str">
        <f t="shared" si="8"/>
        <v>#N/A</v>
      </c>
      <c r="Y21" s="2"/>
      <c r="Z21" s="2" t="str">
        <f t="shared" si="9"/>
        <v>#N/A</v>
      </c>
      <c r="AB21" s="2"/>
      <c r="AC21" s="2" t="str">
        <f t="shared" si="10"/>
        <v>#N/A</v>
      </c>
      <c r="AE21" s="2"/>
      <c r="AF21" s="2" t="str">
        <f t="shared" si="11"/>
        <v>#N/A</v>
      </c>
      <c r="AH21" s="2"/>
      <c r="AI21" s="2" t="str">
        <f t="shared" si="12"/>
        <v>#N/A</v>
      </c>
      <c r="AK21" s="2" t="s">
        <v>35</v>
      </c>
      <c r="AL21" s="2">
        <f t="shared" si="13"/>
        <v>2</v>
      </c>
      <c r="AN21" s="2"/>
      <c r="AO21" s="2" t="str">
        <f t="shared" si="14"/>
        <v>#N/A</v>
      </c>
      <c r="AQ21" s="2"/>
      <c r="AR21" s="2" t="str">
        <f t="shared" si="15"/>
        <v>#N/A</v>
      </c>
      <c r="AT21" s="2" t="s">
        <v>35</v>
      </c>
      <c r="AU21" s="2">
        <f t="shared" si="16"/>
        <v>22</v>
      </c>
      <c r="AW21" s="2" t="s">
        <v>35</v>
      </c>
      <c r="AX21" s="2">
        <f t="shared" si="17"/>
        <v>169</v>
      </c>
    </row>
    <row r="22">
      <c r="A22" s="2"/>
      <c r="B22" s="2">
        <f t="shared" si="1"/>
        <v>37</v>
      </c>
      <c r="D22" s="2"/>
      <c r="E22" s="2" t="str">
        <f t="shared" si="2"/>
        <v>#N/A</v>
      </c>
      <c r="G22" s="2"/>
      <c r="H22" s="2" t="str">
        <f t="shared" si="3"/>
        <v>#N/A</v>
      </c>
      <c r="J22" s="2"/>
      <c r="K22" s="2" t="str">
        <f t="shared" si="4"/>
        <v>#N/A</v>
      </c>
      <c r="M22" s="2"/>
      <c r="N22" s="2" t="str">
        <f t="shared" si="5"/>
        <v>#N/A</v>
      </c>
      <c r="P22" s="2"/>
      <c r="Q22" s="2" t="str">
        <f t="shared" si="6"/>
        <v>#N/A</v>
      </c>
      <c r="S22" s="2"/>
      <c r="T22" s="2" t="str">
        <f t="shared" si="7"/>
        <v>#N/A</v>
      </c>
      <c r="V22" s="2"/>
      <c r="W22" s="2" t="str">
        <f t="shared" si="8"/>
        <v>#N/A</v>
      </c>
      <c r="Y22" s="2"/>
      <c r="Z22" s="2" t="str">
        <f t="shared" si="9"/>
        <v>#N/A</v>
      </c>
      <c r="AB22" s="2"/>
      <c r="AC22" s="2" t="str">
        <f t="shared" si="10"/>
        <v>#N/A</v>
      </c>
      <c r="AE22" s="2"/>
      <c r="AF22" s="2" t="str">
        <f t="shared" si="11"/>
        <v>#N/A</v>
      </c>
      <c r="AH22" s="2"/>
      <c r="AI22" s="2" t="str">
        <f t="shared" si="12"/>
        <v>#N/A</v>
      </c>
      <c r="AK22" s="2" t="s">
        <v>36</v>
      </c>
      <c r="AL22" s="2">
        <f t="shared" si="13"/>
        <v>0</v>
      </c>
      <c r="AN22" s="2"/>
      <c r="AO22" s="2" t="str">
        <f t="shared" si="14"/>
        <v>#N/A</v>
      </c>
      <c r="AQ22" s="2"/>
      <c r="AR22" s="2" t="str">
        <f t="shared" si="15"/>
        <v>#N/A</v>
      </c>
      <c r="AT22" s="2" t="s">
        <v>36</v>
      </c>
      <c r="AU22" s="2">
        <f t="shared" si="16"/>
        <v>5</v>
      </c>
      <c r="AW22" s="2" t="s">
        <v>36</v>
      </c>
      <c r="AX22" s="2">
        <f t="shared" si="17"/>
        <v>32</v>
      </c>
    </row>
    <row r="23">
      <c r="A23" s="2"/>
      <c r="B23" s="2">
        <f t="shared" si="1"/>
        <v>0</v>
      </c>
      <c r="D23" s="2"/>
      <c r="E23" s="2" t="str">
        <f t="shared" si="2"/>
        <v>#N/A</v>
      </c>
      <c r="G23" s="2"/>
      <c r="H23" s="2" t="str">
        <f t="shared" si="3"/>
        <v>#N/A</v>
      </c>
      <c r="J23" s="2"/>
      <c r="K23" s="2" t="str">
        <f t="shared" si="4"/>
        <v>#N/A</v>
      </c>
      <c r="M23" s="2"/>
      <c r="N23" s="2" t="str">
        <f t="shared" si="5"/>
        <v>#N/A</v>
      </c>
      <c r="P23" s="2"/>
      <c r="Q23" s="2" t="str">
        <f t="shared" si="6"/>
        <v>#N/A</v>
      </c>
      <c r="S23" s="2"/>
      <c r="T23" s="2" t="str">
        <f t="shared" si="7"/>
        <v>#N/A</v>
      </c>
      <c r="V23" s="2"/>
      <c r="W23" s="2" t="str">
        <f t="shared" si="8"/>
        <v>#N/A</v>
      </c>
      <c r="Y23" s="2"/>
      <c r="Z23" s="2" t="str">
        <f t="shared" si="9"/>
        <v>#N/A</v>
      </c>
      <c r="AB23" s="2"/>
      <c r="AC23" s="2" t="str">
        <f t="shared" si="10"/>
        <v>#N/A</v>
      </c>
      <c r="AE23" s="2"/>
      <c r="AF23" s="2" t="str">
        <f t="shared" si="11"/>
        <v>#N/A</v>
      </c>
      <c r="AH23" s="2"/>
      <c r="AI23" s="2" t="str">
        <f t="shared" si="12"/>
        <v>#N/A</v>
      </c>
      <c r="AK23" s="2" t="s">
        <v>37</v>
      </c>
      <c r="AL23" s="2" t="str">
        <f t="shared" si="13"/>
        <v>#N/A</v>
      </c>
      <c r="AN23" s="2"/>
      <c r="AO23" s="2" t="str">
        <f t="shared" si="14"/>
        <v>#N/A</v>
      </c>
      <c r="AQ23" s="2"/>
      <c r="AR23" s="2" t="str">
        <f t="shared" si="15"/>
        <v>#N/A</v>
      </c>
      <c r="AT23" s="2" t="s">
        <v>37</v>
      </c>
      <c r="AU23" s="2" t="str">
        <f t="shared" si="16"/>
        <v>#N/A</v>
      </c>
      <c r="AW23" s="2" t="s">
        <v>37</v>
      </c>
      <c r="AX23" s="2" t="str">
        <f t="shared" si="17"/>
        <v>#N/A</v>
      </c>
    </row>
    <row r="24">
      <c r="A24" s="2"/>
      <c r="B24" s="2">
        <f t="shared" si="1"/>
        <v>180</v>
      </c>
      <c r="D24" s="2"/>
      <c r="E24" s="2" t="str">
        <f t="shared" si="2"/>
        <v>#N/A</v>
      </c>
      <c r="G24" s="2"/>
      <c r="H24" s="2" t="str">
        <f t="shared" si="3"/>
        <v>#N/A</v>
      </c>
      <c r="J24" s="2"/>
      <c r="K24" s="2" t="str">
        <f t="shared" si="4"/>
        <v>#N/A</v>
      </c>
      <c r="M24" s="2"/>
      <c r="N24" s="2" t="str">
        <f t="shared" si="5"/>
        <v>#N/A</v>
      </c>
      <c r="P24" s="2"/>
      <c r="Q24" s="2" t="str">
        <f t="shared" si="6"/>
        <v>#N/A</v>
      </c>
      <c r="S24" s="2"/>
      <c r="T24" s="2" t="str">
        <f t="shared" si="7"/>
        <v>#N/A</v>
      </c>
      <c r="V24" s="2"/>
      <c r="W24" s="2" t="str">
        <f t="shared" si="8"/>
        <v>#N/A</v>
      </c>
      <c r="Y24" s="2"/>
      <c r="Z24" s="2" t="str">
        <f t="shared" si="9"/>
        <v>#N/A</v>
      </c>
      <c r="AB24" s="2"/>
      <c r="AC24" s="2" t="str">
        <f t="shared" si="10"/>
        <v>#N/A</v>
      </c>
      <c r="AE24" s="2"/>
      <c r="AF24" s="2" t="str">
        <f t="shared" si="11"/>
        <v>#N/A</v>
      </c>
      <c r="AH24" s="2"/>
      <c r="AI24" s="2" t="str">
        <f t="shared" si="12"/>
        <v>#N/A</v>
      </c>
      <c r="AK24" s="2" t="s">
        <v>38</v>
      </c>
      <c r="AL24" s="2">
        <f t="shared" si="13"/>
        <v>29</v>
      </c>
      <c r="AN24" s="2"/>
      <c r="AO24" s="2" t="str">
        <f t="shared" si="14"/>
        <v>#N/A</v>
      </c>
      <c r="AQ24" s="2"/>
      <c r="AR24" s="2" t="str">
        <f t="shared" si="15"/>
        <v>#N/A</v>
      </c>
      <c r="AT24" s="2" t="s">
        <v>38</v>
      </c>
      <c r="AU24" s="2">
        <f t="shared" si="16"/>
        <v>37</v>
      </c>
      <c r="AW24" s="2" t="s">
        <v>38</v>
      </c>
      <c r="AX24" s="2">
        <f t="shared" si="17"/>
        <v>114</v>
      </c>
    </row>
    <row r="25">
      <c r="A25" s="2"/>
      <c r="B25" s="2">
        <f t="shared" si="1"/>
        <v>38</v>
      </c>
      <c r="D25" s="2"/>
      <c r="E25" s="2" t="str">
        <f t="shared" si="2"/>
        <v>#N/A</v>
      </c>
      <c r="G25" s="2"/>
      <c r="H25" s="2" t="str">
        <f t="shared" si="3"/>
        <v>#N/A</v>
      </c>
      <c r="J25" s="2"/>
      <c r="K25" s="2" t="str">
        <f t="shared" si="4"/>
        <v>#N/A</v>
      </c>
      <c r="M25" s="2"/>
      <c r="N25" s="2" t="str">
        <f t="shared" si="5"/>
        <v>#N/A</v>
      </c>
      <c r="P25" s="2"/>
      <c r="Q25" s="2" t="str">
        <f t="shared" si="6"/>
        <v>#N/A</v>
      </c>
      <c r="S25" s="2"/>
      <c r="T25" s="2" t="str">
        <f t="shared" si="7"/>
        <v>#N/A</v>
      </c>
      <c r="V25" s="2"/>
      <c r="W25" s="2" t="str">
        <f t="shared" si="8"/>
        <v>#N/A</v>
      </c>
      <c r="Y25" s="2"/>
      <c r="Z25" s="2" t="str">
        <f t="shared" si="9"/>
        <v>#N/A</v>
      </c>
      <c r="AB25" s="2"/>
      <c r="AC25" s="2" t="str">
        <f t="shared" si="10"/>
        <v>#N/A</v>
      </c>
      <c r="AE25" s="2"/>
      <c r="AF25" s="2" t="str">
        <f t="shared" si="11"/>
        <v>#N/A</v>
      </c>
      <c r="AH25" s="2"/>
      <c r="AI25" s="2" t="str">
        <f t="shared" si="12"/>
        <v>#N/A</v>
      </c>
      <c r="AK25" s="2" t="s">
        <v>39</v>
      </c>
      <c r="AL25" s="2">
        <f t="shared" si="13"/>
        <v>0</v>
      </c>
      <c r="AN25" s="2"/>
      <c r="AO25" s="2" t="str">
        <f t="shared" si="14"/>
        <v>#N/A</v>
      </c>
      <c r="AQ25" s="2"/>
      <c r="AR25" s="2" t="str">
        <f t="shared" si="15"/>
        <v>#N/A</v>
      </c>
      <c r="AT25" s="2" t="s">
        <v>39</v>
      </c>
      <c r="AU25" s="2">
        <f t="shared" si="16"/>
        <v>9</v>
      </c>
      <c r="AW25" s="2" t="s">
        <v>39</v>
      </c>
      <c r="AX25" s="2">
        <f t="shared" si="17"/>
        <v>29</v>
      </c>
    </row>
    <row r="26">
      <c r="A26" s="2"/>
      <c r="B26" s="2">
        <f t="shared" si="1"/>
        <v>10</v>
      </c>
      <c r="D26" s="2"/>
      <c r="E26" s="2" t="str">
        <f t="shared" si="2"/>
        <v>#N/A</v>
      </c>
      <c r="G26" s="2"/>
      <c r="H26" s="2" t="str">
        <f t="shared" si="3"/>
        <v>#N/A</v>
      </c>
      <c r="J26" s="2"/>
      <c r="K26" s="2" t="str">
        <f t="shared" si="4"/>
        <v>#N/A</v>
      </c>
      <c r="M26" s="2"/>
      <c r="N26" s="2" t="str">
        <f t="shared" si="5"/>
        <v>#N/A</v>
      </c>
      <c r="P26" s="2"/>
      <c r="Q26" s="2" t="str">
        <f t="shared" si="6"/>
        <v>#N/A</v>
      </c>
      <c r="S26" s="2"/>
      <c r="T26" s="2" t="str">
        <f t="shared" si="7"/>
        <v>#N/A</v>
      </c>
      <c r="V26" s="2"/>
      <c r="W26" s="2" t="str">
        <f t="shared" si="8"/>
        <v>#N/A</v>
      </c>
      <c r="Y26" s="2"/>
      <c r="Z26" s="2" t="str">
        <f t="shared" si="9"/>
        <v>#N/A</v>
      </c>
      <c r="AB26" s="2"/>
      <c r="AC26" s="2" t="str">
        <f t="shared" si="10"/>
        <v>#N/A</v>
      </c>
      <c r="AE26" s="2"/>
      <c r="AF26" s="2" t="str">
        <f t="shared" si="11"/>
        <v>#N/A</v>
      </c>
      <c r="AH26" s="2"/>
      <c r="AI26" s="2" t="str">
        <f t="shared" si="12"/>
        <v>#N/A</v>
      </c>
      <c r="AK26" s="2" t="s">
        <v>40</v>
      </c>
      <c r="AL26" s="2">
        <f t="shared" si="13"/>
        <v>0</v>
      </c>
      <c r="AN26" s="2"/>
      <c r="AO26" s="2" t="str">
        <f t="shared" si="14"/>
        <v>#N/A</v>
      </c>
      <c r="AQ26" s="2"/>
      <c r="AR26" s="2" t="str">
        <f t="shared" si="15"/>
        <v>#N/A</v>
      </c>
      <c r="AT26" s="2" t="s">
        <v>40</v>
      </c>
      <c r="AU26" s="2">
        <f t="shared" si="16"/>
        <v>0</v>
      </c>
      <c r="AW26" s="2" t="s">
        <v>40</v>
      </c>
      <c r="AX26" s="2">
        <f t="shared" si="17"/>
        <v>10</v>
      </c>
    </row>
    <row r="27">
      <c r="A27" s="2"/>
      <c r="B27" s="2">
        <f t="shared" si="1"/>
        <v>58</v>
      </c>
      <c r="D27" s="2"/>
      <c r="E27" s="2" t="str">
        <f t="shared" si="2"/>
        <v>#N/A</v>
      </c>
      <c r="G27" s="2"/>
      <c r="H27" s="2" t="str">
        <f t="shared" si="3"/>
        <v>#N/A</v>
      </c>
      <c r="J27" s="2"/>
      <c r="K27" s="2" t="str">
        <f t="shared" si="4"/>
        <v>#N/A</v>
      </c>
      <c r="M27" s="2"/>
      <c r="N27" s="2" t="str">
        <f t="shared" si="5"/>
        <v>#N/A</v>
      </c>
      <c r="P27" s="2"/>
      <c r="Q27" s="2" t="str">
        <f t="shared" si="6"/>
        <v>#N/A</v>
      </c>
      <c r="S27" s="2"/>
      <c r="T27" s="2" t="str">
        <f t="shared" si="7"/>
        <v>#N/A</v>
      </c>
      <c r="V27" s="2"/>
      <c r="W27" s="2" t="str">
        <f t="shared" si="8"/>
        <v>#N/A</v>
      </c>
      <c r="Y27" s="2"/>
      <c r="Z27" s="2" t="str">
        <f t="shared" si="9"/>
        <v>#N/A</v>
      </c>
      <c r="AB27" s="2"/>
      <c r="AC27" s="2" t="str">
        <f t="shared" si="10"/>
        <v>#N/A</v>
      </c>
      <c r="AE27" s="2"/>
      <c r="AF27" s="2" t="str">
        <f t="shared" si="11"/>
        <v>#N/A</v>
      </c>
      <c r="AH27" s="2"/>
      <c r="AI27" s="2" t="str">
        <f t="shared" si="12"/>
        <v>#N/A</v>
      </c>
      <c r="AK27" s="2" t="s">
        <v>41</v>
      </c>
      <c r="AL27" s="2">
        <f t="shared" si="13"/>
        <v>1</v>
      </c>
      <c r="AN27" s="2"/>
      <c r="AO27" s="2" t="str">
        <f t="shared" si="14"/>
        <v>#N/A</v>
      </c>
      <c r="AQ27" s="2"/>
      <c r="AR27" s="2" t="str">
        <f t="shared" si="15"/>
        <v>#N/A</v>
      </c>
      <c r="AT27" s="2" t="s">
        <v>41</v>
      </c>
      <c r="AU27" s="2">
        <f t="shared" si="16"/>
        <v>8</v>
      </c>
      <c r="AW27" s="2" t="s">
        <v>41</v>
      </c>
      <c r="AX27" s="2">
        <f t="shared" si="17"/>
        <v>49</v>
      </c>
    </row>
    <row r="28">
      <c r="A28" s="2"/>
      <c r="B28" s="2">
        <f t="shared" si="1"/>
        <v>0</v>
      </c>
      <c r="D28" s="2"/>
      <c r="E28" s="2" t="str">
        <f t="shared" si="2"/>
        <v>#N/A</v>
      </c>
      <c r="G28" s="2"/>
      <c r="H28" s="2" t="str">
        <f t="shared" si="3"/>
        <v>#N/A</v>
      </c>
      <c r="J28" s="2"/>
      <c r="K28" s="2" t="str">
        <f t="shared" si="4"/>
        <v>#N/A</v>
      </c>
      <c r="M28" s="2"/>
      <c r="N28" s="2" t="str">
        <f t="shared" si="5"/>
        <v>#N/A</v>
      </c>
      <c r="P28" s="2"/>
      <c r="Q28" s="2" t="str">
        <f t="shared" si="6"/>
        <v>#N/A</v>
      </c>
      <c r="S28" s="2"/>
      <c r="T28" s="2" t="str">
        <f t="shared" si="7"/>
        <v>#N/A</v>
      </c>
      <c r="V28" s="2"/>
      <c r="W28" s="2" t="str">
        <f t="shared" si="8"/>
        <v>#N/A</v>
      </c>
      <c r="Y28" s="2"/>
      <c r="Z28" s="2" t="str">
        <f t="shared" si="9"/>
        <v>#N/A</v>
      </c>
      <c r="AB28" s="2"/>
      <c r="AC28" s="2" t="str">
        <f t="shared" si="10"/>
        <v>#N/A</v>
      </c>
      <c r="AE28" s="2"/>
      <c r="AF28" s="2" t="str">
        <f t="shared" si="11"/>
        <v>#N/A</v>
      </c>
      <c r="AH28" s="2"/>
      <c r="AI28" s="2" t="str">
        <f t="shared" si="12"/>
        <v>#N/A</v>
      </c>
      <c r="AK28" s="2" t="s">
        <v>42</v>
      </c>
      <c r="AL28" s="2" t="str">
        <f t="shared" si="13"/>
        <v>#N/A</v>
      </c>
      <c r="AN28" s="2"/>
      <c r="AO28" s="2" t="str">
        <f t="shared" si="14"/>
        <v>#N/A</v>
      </c>
      <c r="AQ28" s="2"/>
      <c r="AR28" s="2" t="str">
        <f t="shared" si="15"/>
        <v>#N/A</v>
      </c>
      <c r="AT28" s="2" t="s">
        <v>42</v>
      </c>
      <c r="AU28" s="2" t="str">
        <f t="shared" si="16"/>
        <v>#N/A</v>
      </c>
      <c r="AW28" s="2" t="s">
        <v>42</v>
      </c>
      <c r="AX28" s="2" t="str">
        <f t="shared" si="17"/>
        <v>#N/A</v>
      </c>
    </row>
    <row r="29">
      <c r="A29" s="2"/>
      <c r="B29" s="2">
        <f t="shared" si="1"/>
        <v>75</v>
      </c>
      <c r="D29" s="2"/>
      <c r="E29" s="2" t="str">
        <f t="shared" si="2"/>
        <v>#N/A</v>
      </c>
      <c r="G29" s="2"/>
      <c r="H29" s="2" t="str">
        <f t="shared" si="3"/>
        <v>#N/A</v>
      </c>
      <c r="J29" s="2"/>
      <c r="K29" s="2" t="str">
        <f t="shared" si="4"/>
        <v>#N/A</v>
      </c>
      <c r="M29" s="2"/>
      <c r="N29" s="2" t="str">
        <f t="shared" si="5"/>
        <v>#N/A</v>
      </c>
      <c r="P29" s="2"/>
      <c r="Q29" s="2" t="str">
        <f t="shared" si="6"/>
        <v>#N/A</v>
      </c>
      <c r="S29" s="2"/>
      <c r="T29" s="2" t="str">
        <f t="shared" si="7"/>
        <v>#N/A</v>
      </c>
      <c r="V29" s="2"/>
      <c r="W29" s="2" t="str">
        <f t="shared" si="8"/>
        <v>#N/A</v>
      </c>
      <c r="Y29" s="2"/>
      <c r="Z29" s="2" t="str">
        <f t="shared" si="9"/>
        <v>#N/A</v>
      </c>
      <c r="AB29" s="2"/>
      <c r="AC29" s="2" t="str">
        <f t="shared" si="10"/>
        <v>#N/A</v>
      </c>
      <c r="AE29" s="2"/>
      <c r="AF29" s="2" t="str">
        <f t="shared" si="11"/>
        <v>#N/A</v>
      </c>
      <c r="AH29" s="2"/>
      <c r="AI29" s="2" t="str">
        <f t="shared" si="12"/>
        <v>#N/A</v>
      </c>
      <c r="AK29" s="2" t="s">
        <v>43</v>
      </c>
      <c r="AL29" s="2">
        <f t="shared" si="13"/>
        <v>3</v>
      </c>
      <c r="AN29" s="2"/>
      <c r="AO29" s="2" t="str">
        <f t="shared" si="14"/>
        <v>#N/A</v>
      </c>
      <c r="AQ29" s="2"/>
      <c r="AR29" s="2" t="str">
        <f t="shared" si="15"/>
        <v>#N/A</v>
      </c>
      <c r="AT29" s="2" t="s">
        <v>43</v>
      </c>
      <c r="AU29" s="2">
        <f t="shared" si="16"/>
        <v>24</v>
      </c>
      <c r="AW29" s="2" t="s">
        <v>43</v>
      </c>
      <c r="AX29" s="2">
        <f t="shared" si="17"/>
        <v>48</v>
      </c>
    </row>
    <row r="30">
      <c r="A30" s="2"/>
      <c r="B30" s="2">
        <f t="shared" si="1"/>
        <v>270</v>
      </c>
      <c r="D30" s="2"/>
      <c r="E30" s="2" t="str">
        <f t="shared" si="2"/>
        <v>#N/A</v>
      </c>
      <c r="G30" s="2"/>
      <c r="H30" s="2" t="str">
        <f t="shared" si="3"/>
        <v>#N/A</v>
      </c>
      <c r="J30" s="2"/>
      <c r="K30" s="2" t="str">
        <f t="shared" si="4"/>
        <v>#N/A</v>
      </c>
      <c r="M30" s="2"/>
      <c r="N30" s="2" t="str">
        <f t="shared" si="5"/>
        <v>#N/A</v>
      </c>
      <c r="P30" s="2"/>
      <c r="Q30" s="2" t="str">
        <f t="shared" si="6"/>
        <v>#N/A</v>
      </c>
      <c r="S30" s="2"/>
      <c r="T30" s="2" t="str">
        <f t="shared" si="7"/>
        <v>#N/A</v>
      </c>
      <c r="V30" s="2"/>
      <c r="W30" s="2" t="str">
        <f t="shared" si="8"/>
        <v>#N/A</v>
      </c>
      <c r="Y30" s="2"/>
      <c r="Z30" s="2" t="str">
        <f t="shared" si="9"/>
        <v>#N/A</v>
      </c>
      <c r="AB30" s="2"/>
      <c r="AC30" s="2" t="str">
        <f t="shared" si="10"/>
        <v>#N/A</v>
      </c>
      <c r="AE30" s="2"/>
      <c r="AF30" s="2" t="str">
        <f t="shared" si="11"/>
        <v>#N/A</v>
      </c>
      <c r="AH30" s="2"/>
      <c r="AI30" s="2" t="str">
        <f t="shared" si="12"/>
        <v>#N/A</v>
      </c>
      <c r="AK30" s="2" t="s">
        <v>44</v>
      </c>
      <c r="AL30" s="2">
        <f t="shared" si="13"/>
        <v>9</v>
      </c>
      <c r="AN30" s="2"/>
      <c r="AO30" s="2" t="str">
        <f t="shared" si="14"/>
        <v>#N/A</v>
      </c>
      <c r="AQ30" s="2"/>
      <c r="AR30" s="2" t="str">
        <f t="shared" si="15"/>
        <v>#N/A</v>
      </c>
      <c r="AT30" s="2" t="s">
        <v>44</v>
      </c>
      <c r="AU30" s="2">
        <f t="shared" si="16"/>
        <v>9</v>
      </c>
      <c r="AW30" s="2" t="s">
        <v>44</v>
      </c>
      <c r="AX30" s="2">
        <f t="shared" si="17"/>
        <v>252</v>
      </c>
    </row>
    <row r="31">
      <c r="A31" s="2"/>
      <c r="B31" s="2">
        <f t="shared" si="1"/>
        <v>49</v>
      </c>
      <c r="D31" s="2"/>
      <c r="E31" s="2" t="str">
        <f t="shared" si="2"/>
        <v>#N/A</v>
      </c>
      <c r="G31" s="2"/>
      <c r="H31" s="2" t="str">
        <f t="shared" si="3"/>
        <v>#N/A</v>
      </c>
      <c r="J31" s="2"/>
      <c r="K31" s="2" t="str">
        <f t="shared" si="4"/>
        <v>#N/A</v>
      </c>
      <c r="M31" s="2"/>
      <c r="N31" s="2" t="str">
        <f t="shared" si="5"/>
        <v>#N/A</v>
      </c>
      <c r="P31" s="2"/>
      <c r="Q31" s="2" t="str">
        <f t="shared" si="6"/>
        <v>#N/A</v>
      </c>
      <c r="S31" s="2"/>
      <c r="T31" s="2" t="str">
        <f t="shared" si="7"/>
        <v>#N/A</v>
      </c>
      <c r="V31" s="2"/>
      <c r="W31" s="2" t="str">
        <f t="shared" si="8"/>
        <v>#N/A</v>
      </c>
      <c r="Y31" s="2"/>
      <c r="Z31" s="2" t="str">
        <f t="shared" si="9"/>
        <v>#N/A</v>
      </c>
      <c r="AB31" s="2"/>
      <c r="AC31" s="2" t="str">
        <f t="shared" si="10"/>
        <v>#N/A</v>
      </c>
      <c r="AE31" s="2"/>
      <c r="AF31" s="2" t="str">
        <f t="shared" si="11"/>
        <v>#N/A</v>
      </c>
      <c r="AH31" s="2"/>
      <c r="AI31" s="2" t="str">
        <f t="shared" si="12"/>
        <v>#N/A</v>
      </c>
      <c r="AK31" s="2" t="s">
        <v>45</v>
      </c>
      <c r="AL31" s="2">
        <f t="shared" si="13"/>
        <v>1</v>
      </c>
      <c r="AN31" s="2"/>
      <c r="AO31" s="2" t="str">
        <f t="shared" si="14"/>
        <v>#N/A</v>
      </c>
      <c r="AQ31" s="2"/>
      <c r="AR31" s="2" t="str">
        <f t="shared" si="15"/>
        <v>#N/A</v>
      </c>
      <c r="AT31" s="2" t="s">
        <v>45</v>
      </c>
      <c r="AU31" s="2">
        <f t="shared" si="16"/>
        <v>5</v>
      </c>
      <c r="AW31" s="2" t="s">
        <v>45</v>
      </c>
      <c r="AX31" s="2">
        <f t="shared" si="17"/>
        <v>43</v>
      </c>
    </row>
    <row r="32">
      <c r="A32" s="2"/>
      <c r="B32" s="2">
        <f t="shared" si="1"/>
        <v>132</v>
      </c>
      <c r="D32" s="2"/>
      <c r="E32" s="2" t="str">
        <f t="shared" si="2"/>
        <v>#N/A</v>
      </c>
      <c r="G32" s="2"/>
      <c r="H32" s="2" t="str">
        <f t="shared" si="3"/>
        <v>#N/A</v>
      </c>
      <c r="J32" s="2"/>
      <c r="K32" s="2" t="str">
        <f t="shared" si="4"/>
        <v>#N/A</v>
      </c>
      <c r="M32" s="2"/>
      <c r="N32" s="2" t="str">
        <f t="shared" si="5"/>
        <v>#N/A</v>
      </c>
      <c r="P32" s="2"/>
      <c r="Q32" s="2" t="str">
        <f t="shared" si="6"/>
        <v>#N/A</v>
      </c>
      <c r="S32" s="2"/>
      <c r="T32" s="2" t="str">
        <f t="shared" si="7"/>
        <v>#N/A</v>
      </c>
      <c r="V32" s="2"/>
      <c r="W32" s="2" t="str">
        <f t="shared" si="8"/>
        <v>#N/A</v>
      </c>
      <c r="Y32" s="2"/>
      <c r="Z32" s="2" t="str">
        <f t="shared" si="9"/>
        <v>#N/A</v>
      </c>
      <c r="AB32" s="2"/>
      <c r="AC32" s="2" t="str">
        <f t="shared" si="10"/>
        <v>#N/A</v>
      </c>
      <c r="AE32" s="2"/>
      <c r="AF32" s="2" t="str">
        <f t="shared" si="11"/>
        <v>#N/A</v>
      </c>
      <c r="AH32" s="2"/>
      <c r="AI32" s="2" t="str">
        <f t="shared" si="12"/>
        <v>#N/A</v>
      </c>
      <c r="AK32" s="2" t="s">
        <v>46</v>
      </c>
      <c r="AL32" s="2">
        <f t="shared" si="13"/>
        <v>1</v>
      </c>
      <c r="AN32" s="2"/>
      <c r="AO32" s="2" t="str">
        <f t="shared" si="14"/>
        <v>#N/A</v>
      </c>
      <c r="AQ32" s="2"/>
      <c r="AR32" s="2" t="str">
        <f t="shared" si="15"/>
        <v>#N/A</v>
      </c>
      <c r="AT32" s="2" t="s">
        <v>46</v>
      </c>
      <c r="AU32" s="2">
        <f t="shared" si="16"/>
        <v>23</v>
      </c>
      <c r="AW32" s="2" t="s">
        <v>46</v>
      </c>
      <c r="AX32" s="2">
        <f t="shared" si="17"/>
        <v>108</v>
      </c>
    </row>
    <row r="33">
      <c r="A33" s="2"/>
      <c r="B33" s="2">
        <f t="shared" si="1"/>
        <v>102</v>
      </c>
      <c r="D33" s="2"/>
      <c r="E33" s="2" t="str">
        <f t="shared" si="2"/>
        <v>#N/A</v>
      </c>
      <c r="G33" s="2"/>
      <c r="H33" s="2" t="str">
        <f t="shared" si="3"/>
        <v>#N/A</v>
      </c>
      <c r="J33" s="2"/>
      <c r="K33" s="2" t="str">
        <f t="shared" si="4"/>
        <v>#N/A</v>
      </c>
      <c r="M33" s="2"/>
      <c r="N33" s="2" t="str">
        <f t="shared" si="5"/>
        <v>#N/A</v>
      </c>
      <c r="P33" s="2"/>
      <c r="Q33" s="2" t="str">
        <f t="shared" si="6"/>
        <v>#N/A</v>
      </c>
      <c r="S33" s="2"/>
      <c r="T33" s="2" t="str">
        <f t="shared" si="7"/>
        <v>#N/A</v>
      </c>
      <c r="V33" s="2"/>
      <c r="W33" s="2" t="str">
        <f t="shared" si="8"/>
        <v>#N/A</v>
      </c>
      <c r="Y33" s="2"/>
      <c r="Z33" s="2" t="str">
        <f t="shared" si="9"/>
        <v>#N/A</v>
      </c>
      <c r="AB33" s="2"/>
      <c r="AC33" s="2" t="str">
        <f t="shared" si="10"/>
        <v>#N/A</v>
      </c>
      <c r="AE33" s="2"/>
      <c r="AF33" s="2" t="str">
        <f t="shared" si="11"/>
        <v>#N/A</v>
      </c>
      <c r="AH33" s="2"/>
      <c r="AI33" s="2" t="str">
        <f t="shared" si="12"/>
        <v>#N/A</v>
      </c>
      <c r="AK33" s="2" t="s">
        <v>47</v>
      </c>
      <c r="AL33" s="2">
        <f t="shared" si="13"/>
        <v>5</v>
      </c>
      <c r="AN33" s="2"/>
      <c r="AO33" s="2" t="str">
        <f t="shared" si="14"/>
        <v>#N/A</v>
      </c>
      <c r="AQ33" s="2"/>
      <c r="AR33" s="2" t="str">
        <f t="shared" si="15"/>
        <v>#N/A</v>
      </c>
      <c r="AT33" s="2" t="s">
        <v>47</v>
      </c>
      <c r="AU33" s="2">
        <f t="shared" si="16"/>
        <v>6</v>
      </c>
      <c r="AW33" s="2" t="s">
        <v>47</v>
      </c>
      <c r="AX33" s="2">
        <f t="shared" si="17"/>
        <v>91</v>
      </c>
    </row>
    <row r="34">
      <c r="A34" s="2"/>
      <c r="B34" s="2">
        <f t="shared" si="1"/>
        <v>0</v>
      </c>
      <c r="D34" s="2"/>
      <c r="E34" s="2" t="str">
        <f t="shared" si="2"/>
        <v>#N/A</v>
      </c>
      <c r="G34" s="2"/>
      <c r="H34" s="2" t="str">
        <f t="shared" si="3"/>
        <v>#N/A</v>
      </c>
      <c r="J34" s="2"/>
      <c r="K34" s="2" t="str">
        <f t="shared" si="4"/>
        <v>#N/A</v>
      </c>
      <c r="M34" s="2"/>
      <c r="N34" s="2" t="str">
        <f t="shared" si="5"/>
        <v>#N/A</v>
      </c>
      <c r="P34" s="2"/>
      <c r="Q34" s="2" t="str">
        <f t="shared" si="6"/>
        <v>#N/A</v>
      </c>
      <c r="S34" s="2"/>
      <c r="T34" s="2" t="str">
        <f t="shared" si="7"/>
        <v>#N/A</v>
      </c>
      <c r="V34" s="2"/>
      <c r="W34" s="2" t="str">
        <f t="shared" si="8"/>
        <v>#N/A</v>
      </c>
      <c r="Y34" s="2"/>
      <c r="Z34" s="2" t="str">
        <f t="shared" si="9"/>
        <v>#N/A</v>
      </c>
      <c r="AB34" s="2"/>
      <c r="AC34" s="2" t="str">
        <f t="shared" si="10"/>
        <v>#N/A</v>
      </c>
      <c r="AE34" s="2"/>
      <c r="AF34" s="2" t="str">
        <f t="shared" si="11"/>
        <v>#N/A</v>
      </c>
      <c r="AH34" s="2"/>
      <c r="AI34" s="2" t="str">
        <f t="shared" si="12"/>
        <v>#N/A</v>
      </c>
      <c r="AK34" s="2"/>
      <c r="AL34" s="2" t="str">
        <f t="shared" si="13"/>
        <v>#N/A</v>
      </c>
      <c r="AN34" s="2"/>
      <c r="AO34" s="2" t="str">
        <f t="shared" si="14"/>
        <v>#N/A</v>
      </c>
      <c r="AQ34" s="2"/>
      <c r="AR34" s="2" t="str">
        <f t="shared" si="15"/>
        <v>#N/A</v>
      </c>
      <c r="AT34" s="2"/>
      <c r="AU34" s="2" t="str">
        <f t="shared" si="16"/>
        <v>#N/A</v>
      </c>
      <c r="AW34" s="2"/>
      <c r="AX34" s="2" t="str">
        <f t="shared" si="17"/>
        <v>#N/A</v>
      </c>
    </row>
    <row r="35">
      <c r="A35" s="2"/>
      <c r="B35" s="2">
        <f t="shared" si="1"/>
        <v>0</v>
      </c>
      <c r="D35" s="2"/>
      <c r="E35" s="2" t="str">
        <f t="shared" si="2"/>
        <v>#N/A</v>
      </c>
      <c r="G35" s="2"/>
      <c r="H35" s="2" t="str">
        <f t="shared" si="3"/>
        <v>#N/A</v>
      </c>
      <c r="J35" s="2"/>
      <c r="K35" s="2" t="str">
        <f t="shared" si="4"/>
        <v>#N/A</v>
      </c>
      <c r="M35" s="2"/>
      <c r="N35" s="2" t="str">
        <f t="shared" si="5"/>
        <v>#N/A</v>
      </c>
      <c r="P35" s="2"/>
      <c r="Q35" s="2" t="str">
        <f t="shared" si="6"/>
        <v>#N/A</v>
      </c>
      <c r="S35" s="2"/>
      <c r="T35" s="2" t="str">
        <f t="shared" si="7"/>
        <v>#N/A</v>
      </c>
      <c r="V35" s="2"/>
      <c r="W35" s="2" t="str">
        <f t="shared" si="8"/>
        <v>#N/A</v>
      </c>
      <c r="Y35" s="2"/>
      <c r="Z35" s="2" t="str">
        <f t="shared" si="9"/>
        <v>#N/A</v>
      </c>
      <c r="AB35" s="2"/>
      <c r="AC35" s="2" t="str">
        <f t="shared" si="10"/>
        <v>#N/A</v>
      </c>
      <c r="AE35" s="2"/>
      <c r="AF35" s="2" t="str">
        <f t="shared" si="11"/>
        <v>#N/A</v>
      </c>
      <c r="AH35" s="2"/>
      <c r="AI35" s="2" t="str">
        <f t="shared" si="12"/>
        <v>#N/A</v>
      </c>
      <c r="AK35" s="2"/>
      <c r="AL35" s="2" t="str">
        <f t="shared" si="13"/>
        <v>#N/A</v>
      </c>
      <c r="AN35" s="2"/>
      <c r="AO35" s="2" t="str">
        <f t="shared" si="14"/>
        <v>#N/A</v>
      </c>
      <c r="AQ35" s="2"/>
      <c r="AR35" s="2" t="str">
        <f t="shared" si="15"/>
        <v>#N/A</v>
      </c>
      <c r="AT35" s="2"/>
      <c r="AU35" s="2" t="str">
        <f t="shared" si="16"/>
        <v>#N/A</v>
      </c>
      <c r="AW35" s="2"/>
      <c r="AX35" s="2" t="str">
        <f t="shared" si="17"/>
        <v>#N/A</v>
      </c>
    </row>
    <row r="36">
      <c r="A36" s="2"/>
      <c r="B36" s="2">
        <f t="shared" si="1"/>
        <v>0</v>
      </c>
      <c r="D36" s="2"/>
      <c r="E36" s="2" t="str">
        <f t="shared" si="2"/>
        <v>#N/A</v>
      </c>
      <c r="G36" s="2"/>
      <c r="H36" s="2" t="str">
        <f t="shared" si="3"/>
        <v>#N/A</v>
      </c>
      <c r="J36" s="2"/>
      <c r="K36" s="2" t="str">
        <f t="shared" si="4"/>
        <v>#N/A</v>
      </c>
      <c r="M36" s="2"/>
      <c r="N36" s="2" t="str">
        <f t="shared" si="5"/>
        <v>#N/A</v>
      </c>
      <c r="P36" s="2"/>
      <c r="Q36" s="2" t="str">
        <f t="shared" si="6"/>
        <v>#N/A</v>
      </c>
      <c r="S36" s="2"/>
      <c r="T36" s="2" t="str">
        <f t="shared" si="7"/>
        <v>#N/A</v>
      </c>
      <c r="V36" s="2"/>
      <c r="W36" s="2" t="str">
        <f t="shared" si="8"/>
        <v>#N/A</v>
      </c>
      <c r="Y36" s="2"/>
      <c r="Z36" s="2" t="str">
        <f t="shared" si="9"/>
        <v>#N/A</v>
      </c>
      <c r="AB36" s="2"/>
      <c r="AC36" s="2" t="str">
        <f t="shared" si="10"/>
        <v>#N/A</v>
      </c>
      <c r="AE36" s="2"/>
      <c r="AF36" s="2" t="str">
        <f t="shared" si="11"/>
        <v>#N/A</v>
      </c>
      <c r="AH36" s="2"/>
      <c r="AI36" s="2" t="str">
        <f t="shared" si="12"/>
        <v>#N/A</v>
      </c>
      <c r="AK36" s="2"/>
      <c r="AL36" s="2" t="str">
        <f t="shared" si="13"/>
        <v>#N/A</v>
      </c>
      <c r="AN36" s="2"/>
      <c r="AO36" s="2" t="str">
        <f t="shared" si="14"/>
        <v>#N/A</v>
      </c>
      <c r="AQ36" s="2"/>
      <c r="AR36" s="2" t="str">
        <f t="shared" si="15"/>
        <v>#N/A</v>
      </c>
      <c r="AT36" s="2"/>
      <c r="AU36" s="2" t="str">
        <f t="shared" si="16"/>
        <v>#N/A</v>
      </c>
      <c r="AW36" s="2"/>
      <c r="AX36" s="2" t="str">
        <f t="shared" si="17"/>
        <v>#N/A</v>
      </c>
    </row>
    <row r="37">
      <c r="A37" s="2"/>
      <c r="B37" s="2">
        <f t="shared" si="1"/>
        <v>0</v>
      </c>
      <c r="D37" s="2"/>
      <c r="E37" s="2" t="str">
        <f t="shared" si="2"/>
        <v>#N/A</v>
      </c>
      <c r="G37" s="2"/>
      <c r="H37" s="2" t="str">
        <f t="shared" si="3"/>
        <v>#N/A</v>
      </c>
      <c r="J37" s="2"/>
      <c r="K37" s="2" t="str">
        <f t="shared" si="4"/>
        <v>#N/A</v>
      </c>
      <c r="M37" s="2"/>
      <c r="N37" s="2" t="str">
        <f t="shared" si="5"/>
        <v>#N/A</v>
      </c>
      <c r="P37" s="2"/>
      <c r="Q37" s="2" t="str">
        <f t="shared" si="6"/>
        <v>#N/A</v>
      </c>
      <c r="S37" s="2"/>
      <c r="T37" s="2" t="str">
        <f t="shared" si="7"/>
        <v>#N/A</v>
      </c>
      <c r="V37" s="2"/>
      <c r="W37" s="2" t="str">
        <f t="shared" si="8"/>
        <v>#N/A</v>
      </c>
      <c r="Y37" s="2"/>
      <c r="Z37" s="2" t="str">
        <f t="shared" si="9"/>
        <v>#N/A</v>
      </c>
      <c r="AB37" s="2"/>
      <c r="AC37" s="2" t="str">
        <f t="shared" si="10"/>
        <v>#N/A</v>
      </c>
      <c r="AE37" s="2"/>
      <c r="AF37" s="2" t="str">
        <f t="shared" si="11"/>
        <v>#N/A</v>
      </c>
      <c r="AH37" s="2"/>
      <c r="AI37" s="2" t="str">
        <f t="shared" si="12"/>
        <v>#N/A</v>
      </c>
      <c r="AK37" s="2"/>
      <c r="AL37" s="2" t="str">
        <f t="shared" si="13"/>
        <v>#N/A</v>
      </c>
      <c r="AN37" s="2"/>
      <c r="AO37" s="2" t="str">
        <f t="shared" si="14"/>
        <v>#N/A</v>
      </c>
      <c r="AQ37" s="2"/>
      <c r="AR37" s="2" t="str">
        <f t="shared" si="15"/>
        <v>#N/A</v>
      </c>
      <c r="AT37" s="2"/>
      <c r="AU37" s="2" t="str">
        <f t="shared" si="16"/>
        <v>#N/A</v>
      </c>
      <c r="AW37" s="2"/>
      <c r="AX37" s="2" t="str">
        <f t="shared" si="17"/>
        <v>#N/A</v>
      </c>
    </row>
    <row r="38">
      <c r="A38" s="2"/>
      <c r="B38" s="2">
        <f t="shared" si="1"/>
        <v>0</v>
      </c>
      <c r="D38" s="2"/>
      <c r="E38" s="2" t="str">
        <f t="shared" si="2"/>
        <v>#N/A</v>
      </c>
      <c r="G38" s="2"/>
      <c r="H38" s="2" t="str">
        <f t="shared" si="3"/>
        <v>#N/A</v>
      </c>
      <c r="J38" s="2"/>
      <c r="K38" s="2" t="str">
        <f t="shared" si="4"/>
        <v>#N/A</v>
      </c>
      <c r="M38" s="2"/>
      <c r="N38" s="2" t="str">
        <f t="shared" si="5"/>
        <v>#N/A</v>
      </c>
      <c r="P38" s="2"/>
      <c r="Q38" s="2" t="str">
        <f t="shared" si="6"/>
        <v>#N/A</v>
      </c>
      <c r="S38" s="2"/>
      <c r="T38" s="2" t="str">
        <f t="shared" si="7"/>
        <v>#N/A</v>
      </c>
      <c r="V38" s="2"/>
      <c r="W38" s="2" t="str">
        <f t="shared" si="8"/>
        <v>#N/A</v>
      </c>
      <c r="Y38" s="2"/>
      <c r="Z38" s="2" t="str">
        <f t="shared" si="9"/>
        <v>#N/A</v>
      </c>
      <c r="AB38" s="2"/>
      <c r="AC38" s="2" t="str">
        <f t="shared" si="10"/>
        <v>#N/A</v>
      </c>
      <c r="AE38" s="2"/>
      <c r="AF38" s="2" t="str">
        <f t="shared" si="11"/>
        <v>#N/A</v>
      </c>
      <c r="AH38" s="2"/>
      <c r="AI38" s="2" t="str">
        <f t="shared" si="12"/>
        <v>#N/A</v>
      </c>
      <c r="AK38" s="2"/>
      <c r="AL38" s="2" t="str">
        <f t="shared" si="13"/>
        <v>#N/A</v>
      </c>
      <c r="AN38" s="2"/>
      <c r="AO38" s="2" t="str">
        <f t="shared" si="14"/>
        <v>#N/A</v>
      </c>
      <c r="AQ38" s="2"/>
      <c r="AR38" s="2" t="str">
        <f t="shared" si="15"/>
        <v>#N/A</v>
      </c>
      <c r="AT38" s="2"/>
      <c r="AU38" s="2" t="str">
        <f t="shared" si="16"/>
        <v>#N/A</v>
      </c>
      <c r="AW38" s="2"/>
      <c r="AX38" s="2" t="str">
        <f t="shared" si="17"/>
        <v>#N/A</v>
      </c>
    </row>
    <row r="39">
      <c r="A39" s="2"/>
      <c r="B39" s="2">
        <f t="shared" si="1"/>
        <v>0</v>
      </c>
      <c r="D39" s="2"/>
      <c r="E39" s="2" t="str">
        <f t="shared" si="2"/>
        <v>#N/A</v>
      </c>
      <c r="G39" s="2"/>
      <c r="H39" s="2" t="str">
        <f t="shared" si="3"/>
        <v>#N/A</v>
      </c>
      <c r="J39" s="2"/>
      <c r="K39" s="2" t="str">
        <f t="shared" si="4"/>
        <v>#N/A</v>
      </c>
      <c r="M39" s="2"/>
      <c r="N39" s="2" t="str">
        <f t="shared" si="5"/>
        <v>#N/A</v>
      </c>
      <c r="P39" s="2"/>
      <c r="Q39" s="2" t="str">
        <f t="shared" si="6"/>
        <v>#N/A</v>
      </c>
      <c r="S39" s="2"/>
      <c r="T39" s="2" t="str">
        <f t="shared" si="7"/>
        <v>#N/A</v>
      </c>
      <c r="V39" s="2"/>
      <c r="W39" s="2" t="str">
        <f t="shared" si="8"/>
        <v>#N/A</v>
      </c>
      <c r="Y39" s="2"/>
      <c r="Z39" s="2" t="str">
        <f t="shared" si="9"/>
        <v>#N/A</v>
      </c>
      <c r="AB39" s="2"/>
      <c r="AC39" s="2" t="str">
        <f t="shared" si="10"/>
        <v>#N/A</v>
      </c>
      <c r="AE39" s="2"/>
      <c r="AF39" s="2" t="str">
        <f t="shared" si="11"/>
        <v>#N/A</v>
      </c>
      <c r="AH39" s="2"/>
      <c r="AI39" s="2" t="str">
        <f t="shared" si="12"/>
        <v>#N/A</v>
      </c>
      <c r="AK39" s="2"/>
      <c r="AL39" s="2" t="str">
        <f t="shared" si="13"/>
        <v>#N/A</v>
      </c>
      <c r="AN39" s="2"/>
      <c r="AO39" s="2" t="str">
        <f t="shared" si="14"/>
        <v>#N/A</v>
      </c>
      <c r="AQ39" s="2"/>
      <c r="AR39" s="2" t="str">
        <f t="shared" si="15"/>
        <v>#N/A</v>
      </c>
      <c r="AT39" s="2"/>
      <c r="AU39" s="2" t="str">
        <f t="shared" si="16"/>
        <v>#N/A</v>
      </c>
      <c r="AW39" s="2"/>
      <c r="AX39" s="2" t="str">
        <f t="shared" si="17"/>
        <v>#N/A</v>
      </c>
    </row>
    <row r="40">
      <c r="A40" s="2"/>
      <c r="B40" s="2">
        <f t="shared" si="1"/>
        <v>0</v>
      </c>
      <c r="D40" s="2"/>
      <c r="E40" s="2" t="str">
        <f t="shared" si="2"/>
        <v>#N/A</v>
      </c>
      <c r="G40" s="2"/>
      <c r="H40" s="2" t="str">
        <f t="shared" si="3"/>
        <v>#N/A</v>
      </c>
      <c r="J40" s="2"/>
      <c r="K40" s="2" t="str">
        <f t="shared" si="4"/>
        <v>#N/A</v>
      </c>
      <c r="M40" s="2"/>
      <c r="N40" s="2" t="str">
        <f t="shared" si="5"/>
        <v>#N/A</v>
      </c>
      <c r="P40" s="2"/>
      <c r="Q40" s="2" t="str">
        <f t="shared" si="6"/>
        <v>#N/A</v>
      </c>
      <c r="S40" s="2"/>
      <c r="T40" s="2" t="str">
        <f t="shared" si="7"/>
        <v>#N/A</v>
      </c>
      <c r="V40" s="2"/>
      <c r="W40" s="2" t="str">
        <f t="shared" si="8"/>
        <v>#N/A</v>
      </c>
      <c r="Y40" s="2"/>
      <c r="Z40" s="2" t="str">
        <f t="shared" si="9"/>
        <v>#N/A</v>
      </c>
      <c r="AB40" s="2"/>
      <c r="AC40" s="2" t="str">
        <f t="shared" si="10"/>
        <v>#N/A</v>
      </c>
      <c r="AE40" s="2"/>
      <c r="AF40" s="2" t="str">
        <f t="shared" si="11"/>
        <v>#N/A</v>
      </c>
      <c r="AH40" s="2"/>
      <c r="AI40" s="2" t="str">
        <f t="shared" si="12"/>
        <v>#N/A</v>
      </c>
      <c r="AK40" s="2"/>
      <c r="AL40" s="2" t="str">
        <f t="shared" si="13"/>
        <v>#N/A</v>
      </c>
      <c r="AN40" s="2"/>
      <c r="AO40" s="2" t="str">
        <f t="shared" si="14"/>
        <v>#N/A</v>
      </c>
      <c r="AQ40" s="2"/>
      <c r="AR40" s="2" t="str">
        <f t="shared" si="15"/>
        <v>#N/A</v>
      </c>
      <c r="AT40" s="2"/>
      <c r="AU40" s="2" t="str">
        <f t="shared" si="16"/>
        <v>#N/A</v>
      </c>
      <c r="AW40" s="2"/>
      <c r="AX40" s="2" t="str">
        <f t="shared" si="17"/>
        <v>#N/A</v>
      </c>
    </row>
    <row r="41">
      <c r="A41" s="2"/>
      <c r="B41" s="2">
        <f t="shared" si="1"/>
        <v>0</v>
      </c>
      <c r="D41" s="2"/>
      <c r="E41" s="2" t="str">
        <f t="shared" si="2"/>
        <v>#N/A</v>
      </c>
      <c r="G41" s="2"/>
      <c r="H41" s="2" t="str">
        <f t="shared" si="3"/>
        <v>#N/A</v>
      </c>
      <c r="J41" s="2"/>
      <c r="K41" s="2" t="str">
        <f t="shared" si="4"/>
        <v>#N/A</v>
      </c>
      <c r="M41" s="2"/>
      <c r="N41" s="2" t="str">
        <f t="shared" si="5"/>
        <v>#N/A</v>
      </c>
      <c r="P41" s="2"/>
      <c r="Q41" s="2" t="str">
        <f t="shared" si="6"/>
        <v>#N/A</v>
      </c>
      <c r="S41" s="2"/>
      <c r="T41" s="2" t="str">
        <f t="shared" si="7"/>
        <v>#N/A</v>
      </c>
      <c r="V41" s="2"/>
      <c r="W41" s="2" t="str">
        <f t="shared" si="8"/>
        <v>#N/A</v>
      </c>
      <c r="Y41" s="2"/>
      <c r="Z41" s="2" t="str">
        <f t="shared" si="9"/>
        <v>#N/A</v>
      </c>
      <c r="AB41" s="2"/>
      <c r="AC41" s="2" t="str">
        <f t="shared" si="10"/>
        <v>#N/A</v>
      </c>
      <c r="AE41" s="2"/>
      <c r="AF41" s="2" t="str">
        <f t="shared" si="11"/>
        <v>#N/A</v>
      </c>
      <c r="AH41" s="2"/>
      <c r="AI41" s="2" t="str">
        <f t="shared" si="12"/>
        <v>#N/A</v>
      </c>
      <c r="AK41" s="2"/>
      <c r="AL41" s="2" t="str">
        <f t="shared" si="13"/>
        <v>#N/A</v>
      </c>
      <c r="AN41" s="2"/>
      <c r="AO41" s="2" t="str">
        <f t="shared" si="14"/>
        <v>#N/A</v>
      </c>
      <c r="AQ41" s="2"/>
      <c r="AR41" s="2" t="str">
        <f t="shared" si="15"/>
        <v>#N/A</v>
      </c>
      <c r="AT41" s="2"/>
      <c r="AU41" s="2" t="str">
        <f t="shared" si="16"/>
        <v>#N/A</v>
      </c>
      <c r="AW41" s="2"/>
      <c r="AX41" s="2" t="str">
        <f t="shared" si="17"/>
        <v>#N/A</v>
      </c>
    </row>
    <row r="42">
      <c r="A42" s="2"/>
      <c r="B42" s="2">
        <f t="shared" si="1"/>
        <v>0</v>
      </c>
      <c r="D42" s="2"/>
      <c r="E42" s="2" t="str">
        <f t="shared" si="2"/>
        <v>#N/A</v>
      </c>
      <c r="G42" s="2"/>
      <c r="H42" s="2" t="str">
        <f t="shared" si="3"/>
        <v>#N/A</v>
      </c>
      <c r="J42" s="2"/>
      <c r="K42" s="2" t="str">
        <f t="shared" si="4"/>
        <v>#N/A</v>
      </c>
      <c r="M42" s="2"/>
      <c r="N42" s="2" t="str">
        <f t="shared" si="5"/>
        <v>#N/A</v>
      </c>
      <c r="P42" s="2"/>
      <c r="Q42" s="2" t="str">
        <f t="shared" si="6"/>
        <v>#N/A</v>
      </c>
      <c r="S42" s="2"/>
      <c r="T42" s="2" t="str">
        <f t="shared" si="7"/>
        <v>#N/A</v>
      </c>
      <c r="V42" s="2"/>
      <c r="W42" s="2" t="str">
        <f t="shared" si="8"/>
        <v>#N/A</v>
      </c>
      <c r="Y42" s="2"/>
      <c r="Z42" s="2" t="str">
        <f t="shared" si="9"/>
        <v>#N/A</v>
      </c>
      <c r="AB42" s="2"/>
      <c r="AC42" s="2" t="str">
        <f t="shared" si="10"/>
        <v>#N/A</v>
      </c>
      <c r="AE42" s="2"/>
      <c r="AF42" s="2" t="str">
        <f t="shared" si="11"/>
        <v>#N/A</v>
      </c>
      <c r="AH42" s="2"/>
      <c r="AI42" s="2" t="str">
        <f t="shared" si="12"/>
        <v>#N/A</v>
      </c>
      <c r="AK42" s="2"/>
      <c r="AL42" s="2" t="str">
        <f t="shared" si="13"/>
        <v>#N/A</v>
      </c>
      <c r="AN42" s="2"/>
      <c r="AO42" s="2" t="str">
        <f t="shared" si="14"/>
        <v>#N/A</v>
      </c>
      <c r="AQ42" s="2"/>
      <c r="AR42" s="2" t="str">
        <f t="shared" si="15"/>
        <v>#N/A</v>
      </c>
      <c r="AT42" s="2"/>
      <c r="AU42" s="2" t="str">
        <f t="shared" si="16"/>
        <v>#N/A</v>
      </c>
      <c r="AW42" s="2"/>
      <c r="AX42" s="2" t="str">
        <f t="shared" si="17"/>
        <v>#N/A</v>
      </c>
    </row>
    <row r="43">
      <c r="A43" s="2"/>
      <c r="B43" s="2">
        <f t="shared" si="1"/>
        <v>0</v>
      </c>
      <c r="D43" s="2"/>
      <c r="E43" s="2" t="str">
        <f t="shared" si="2"/>
        <v>#N/A</v>
      </c>
      <c r="G43" s="2"/>
      <c r="H43" s="2" t="str">
        <f t="shared" si="3"/>
        <v>#N/A</v>
      </c>
      <c r="J43" s="2"/>
      <c r="K43" s="2" t="str">
        <f t="shared" si="4"/>
        <v>#N/A</v>
      </c>
      <c r="M43" s="2"/>
      <c r="N43" s="2" t="str">
        <f t="shared" si="5"/>
        <v>#N/A</v>
      </c>
      <c r="P43" s="2"/>
      <c r="Q43" s="2" t="str">
        <f t="shared" si="6"/>
        <v>#N/A</v>
      </c>
      <c r="S43" s="2"/>
      <c r="T43" s="2" t="str">
        <f t="shared" si="7"/>
        <v>#N/A</v>
      </c>
      <c r="V43" s="2"/>
      <c r="W43" s="2" t="str">
        <f t="shared" si="8"/>
        <v>#N/A</v>
      </c>
      <c r="Y43" s="2"/>
      <c r="Z43" s="2" t="str">
        <f t="shared" si="9"/>
        <v>#N/A</v>
      </c>
      <c r="AB43" s="2"/>
      <c r="AC43" s="2" t="str">
        <f t="shared" si="10"/>
        <v>#N/A</v>
      </c>
      <c r="AE43" s="2"/>
      <c r="AF43" s="2" t="str">
        <f t="shared" si="11"/>
        <v>#N/A</v>
      </c>
      <c r="AH43" s="2"/>
      <c r="AI43" s="2" t="str">
        <f t="shared" si="12"/>
        <v>#N/A</v>
      </c>
      <c r="AK43" s="2"/>
      <c r="AL43" s="2" t="str">
        <f t="shared" si="13"/>
        <v>#N/A</v>
      </c>
      <c r="AN43" s="2"/>
      <c r="AO43" s="2" t="str">
        <f t="shared" si="14"/>
        <v>#N/A</v>
      </c>
      <c r="AQ43" s="2"/>
      <c r="AR43" s="2" t="str">
        <f t="shared" si="15"/>
        <v>#N/A</v>
      </c>
      <c r="AT43" s="2"/>
      <c r="AU43" s="2" t="str">
        <f t="shared" si="16"/>
        <v>#N/A</v>
      </c>
      <c r="AW43" s="2"/>
      <c r="AX43" s="2" t="str">
        <f t="shared" si="17"/>
        <v>#N/A</v>
      </c>
    </row>
    <row r="44">
      <c r="A44" s="2"/>
      <c r="B44" s="2">
        <f t="shared" si="1"/>
        <v>0</v>
      </c>
      <c r="D44" s="2"/>
      <c r="E44" s="2" t="str">
        <f t="shared" si="2"/>
        <v>#N/A</v>
      </c>
      <c r="G44" s="2"/>
      <c r="H44" s="2" t="str">
        <f t="shared" si="3"/>
        <v>#N/A</v>
      </c>
      <c r="J44" s="2"/>
      <c r="K44" s="2" t="str">
        <f t="shared" si="4"/>
        <v>#N/A</v>
      </c>
      <c r="M44" s="2"/>
      <c r="N44" s="2" t="str">
        <f t="shared" si="5"/>
        <v>#N/A</v>
      </c>
      <c r="P44" s="2"/>
      <c r="Q44" s="2" t="str">
        <f t="shared" si="6"/>
        <v>#N/A</v>
      </c>
      <c r="S44" s="2"/>
      <c r="T44" s="2" t="str">
        <f t="shared" si="7"/>
        <v>#N/A</v>
      </c>
      <c r="V44" s="2"/>
      <c r="W44" s="2" t="str">
        <f t="shared" si="8"/>
        <v>#N/A</v>
      </c>
      <c r="Y44" s="2"/>
      <c r="Z44" s="2" t="str">
        <f t="shared" si="9"/>
        <v>#N/A</v>
      </c>
      <c r="AB44" s="2"/>
      <c r="AC44" s="2" t="str">
        <f t="shared" si="10"/>
        <v>#N/A</v>
      </c>
      <c r="AE44" s="2"/>
      <c r="AF44" s="2" t="str">
        <f t="shared" si="11"/>
        <v>#N/A</v>
      </c>
      <c r="AH44" s="2"/>
      <c r="AI44" s="2" t="str">
        <f t="shared" si="12"/>
        <v>#N/A</v>
      </c>
      <c r="AK44" s="2"/>
      <c r="AL44" s="2" t="str">
        <f t="shared" si="13"/>
        <v>#N/A</v>
      </c>
      <c r="AN44" s="2"/>
      <c r="AO44" s="2" t="str">
        <f t="shared" si="14"/>
        <v>#N/A</v>
      </c>
      <c r="AQ44" s="2"/>
      <c r="AR44" s="2" t="str">
        <f t="shared" si="15"/>
        <v>#N/A</v>
      </c>
      <c r="AT44" s="2"/>
      <c r="AU44" s="2" t="str">
        <f t="shared" si="16"/>
        <v>#N/A</v>
      </c>
      <c r="AW44" s="2"/>
      <c r="AX44" s="2" t="str">
        <f t="shared" si="17"/>
        <v>#N/A</v>
      </c>
    </row>
    <row r="45">
      <c r="A45" s="2"/>
      <c r="B45" s="2">
        <f t="shared" si="1"/>
        <v>0</v>
      </c>
      <c r="D45" s="2"/>
      <c r="E45" s="2" t="str">
        <f t="shared" si="2"/>
        <v>#N/A</v>
      </c>
      <c r="G45" s="2"/>
      <c r="H45" s="2" t="str">
        <f t="shared" si="3"/>
        <v>#N/A</v>
      </c>
      <c r="J45" s="2"/>
      <c r="K45" s="2" t="str">
        <f t="shared" si="4"/>
        <v>#N/A</v>
      </c>
      <c r="M45" s="2"/>
      <c r="N45" s="2" t="str">
        <f t="shared" si="5"/>
        <v>#N/A</v>
      </c>
      <c r="P45" s="2"/>
      <c r="Q45" s="2" t="str">
        <f t="shared" si="6"/>
        <v>#N/A</v>
      </c>
      <c r="S45" s="2"/>
      <c r="T45" s="2" t="str">
        <f t="shared" si="7"/>
        <v>#N/A</v>
      </c>
      <c r="V45" s="2"/>
      <c r="W45" s="2" t="str">
        <f t="shared" si="8"/>
        <v>#N/A</v>
      </c>
      <c r="Y45" s="2"/>
      <c r="Z45" s="2" t="str">
        <f t="shared" si="9"/>
        <v>#N/A</v>
      </c>
      <c r="AB45" s="2"/>
      <c r="AC45" s="2" t="str">
        <f t="shared" si="10"/>
        <v>#N/A</v>
      </c>
      <c r="AE45" s="2"/>
      <c r="AF45" s="2" t="str">
        <f t="shared" si="11"/>
        <v>#N/A</v>
      </c>
      <c r="AH45" s="2"/>
      <c r="AI45" s="2" t="str">
        <f t="shared" si="12"/>
        <v>#N/A</v>
      </c>
      <c r="AK45" s="2"/>
      <c r="AL45" s="2" t="str">
        <f t="shared" si="13"/>
        <v>#N/A</v>
      </c>
      <c r="AN45" s="2"/>
      <c r="AO45" s="2" t="str">
        <f t="shared" si="14"/>
        <v>#N/A</v>
      </c>
      <c r="AQ45" s="2"/>
      <c r="AR45" s="2" t="str">
        <f t="shared" si="15"/>
        <v>#N/A</v>
      </c>
      <c r="AT45" s="2"/>
      <c r="AU45" s="2" t="str">
        <f t="shared" si="16"/>
        <v>#N/A</v>
      </c>
      <c r="AW45" s="2"/>
      <c r="AX45" s="2" t="str">
        <f t="shared" si="17"/>
        <v>#N/A</v>
      </c>
    </row>
    <row r="46">
      <c r="A46" s="2"/>
      <c r="B46" s="2">
        <f t="shared" si="1"/>
        <v>0</v>
      </c>
      <c r="D46" s="2"/>
      <c r="E46" s="2" t="str">
        <f t="shared" si="2"/>
        <v>#N/A</v>
      </c>
      <c r="G46" s="2"/>
      <c r="H46" s="2" t="str">
        <f t="shared" si="3"/>
        <v>#N/A</v>
      </c>
      <c r="J46" s="2"/>
      <c r="K46" s="2" t="str">
        <f t="shared" si="4"/>
        <v>#N/A</v>
      </c>
      <c r="M46" s="2"/>
      <c r="N46" s="2" t="str">
        <f t="shared" si="5"/>
        <v>#N/A</v>
      </c>
      <c r="P46" s="2"/>
      <c r="Q46" s="2" t="str">
        <f t="shared" si="6"/>
        <v>#N/A</v>
      </c>
      <c r="S46" s="2"/>
      <c r="T46" s="2" t="str">
        <f t="shared" si="7"/>
        <v>#N/A</v>
      </c>
      <c r="V46" s="2"/>
      <c r="W46" s="2" t="str">
        <f t="shared" si="8"/>
        <v>#N/A</v>
      </c>
      <c r="Y46" s="2"/>
      <c r="Z46" s="2" t="str">
        <f t="shared" si="9"/>
        <v>#N/A</v>
      </c>
      <c r="AB46" s="2"/>
      <c r="AC46" s="2" t="str">
        <f t="shared" si="10"/>
        <v>#N/A</v>
      </c>
      <c r="AE46" s="2"/>
      <c r="AF46" s="2" t="str">
        <f t="shared" si="11"/>
        <v>#N/A</v>
      </c>
      <c r="AH46" s="2"/>
      <c r="AI46" s="2" t="str">
        <f t="shared" si="12"/>
        <v>#N/A</v>
      </c>
      <c r="AK46" s="2"/>
      <c r="AL46" s="2" t="str">
        <f t="shared" si="13"/>
        <v>#N/A</v>
      </c>
      <c r="AN46" s="2"/>
      <c r="AO46" s="2" t="str">
        <f t="shared" si="14"/>
        <v>#N/A</v>
      </c>
      <c r="AQ46" s="2"/>
      <c r="AR46" s="2" t="str">
        <f t="shared" si="15"/>
        <v>#N/A</v>
      </c>
      <c r="AT46" s="2"/>
      <c r="AU46" s="2" t="str">
        <f t="shared" si="16"/>
        <v>#N/A</v>
      </c>
      <c r="AW46" s="2"/>
      <c r="AX46" s="2" t="str">
        <f t="shared" si="17"/>
        <v>#N/A</v>
      </c>
    </row>
    <row r="47">
      <c r="A47" s="2"/>
      <c r="B47" s="2">
        <f t="shared" si="1"/>
        <v>0</v>
      </c>
      <c r="D47" s="2"/>
      <c r="E47" s="2" t="str">
        <f t="shared" si="2"/>
        <v>#N/A</v>
      </c>
      <c r="G47" s="2"/>
      <c r="H47" s="2" t="str">
        <f t="shared" si="3"/>
        <v>#N/A</v>
      </c>
      <c r="J47" s="2"/>
      <c r="K47" s="2" t="str">
        <f t="shared" si="4"/>
        <v>#N/A</v>
      </c>
      <c r="M47" s="2"/>
      <c r="N47" s="2" t="str">
        <f t="shared" si="5"/>
        <v>#N/A</v>
      </c>
      <c r="P47" s="2"/>
      <c r="Q47" s="2" t="str">
        <f t="shared" si="6"/>
        <v>#N/A</v>
      </c>
      <c r="S47" s="2"/>
      <c r="T47" s="2" t="str">
        <f t="shared" si="7"/>
        <v>#N/A</v>
      </c>
      <c r="V47" s="2"/>
      <c r="W47" s="2" t="str">
        <f t="shared" si="8"/>
        <v>#N/A</v>
      </c>
      <c r="Y47" s="2"/>
      <c r="Z47" s="2" t="str">
        <f t="shared" si="9"/>
        <v>#N/A</v>
      </c>
      <c r="AB47" s="2"/>
      <c r="AC47" s="2" t="str">
        <f t="shared" si="10"/>
        <v>#N/A</v>
      </c>
      <c r="AE47" s="2"/>
      <c r="AF47" s="2" t="str">
        <f t="shared" si="11"/>
        <v>#N/A</v>
      </c>
      <c r="AH47" s="2"/>
      <c r="AI47" s="2" t="str">
        <f t="shared" si="12"/>
        <v>#N/A</v>
      </c>
      <c r="AK47" s="2"/>
      <c r="AL47" s="2" t="str">
        <f t="shared" si="13"/>
        <v>#N/A</v>
      </c>
      <c r="AN47" s="2"/>
      <c r="AO47" s="2" t="str">
        <f t="shared" si="14"/>
        <v>#N/A</v>
      </c>
      <c r="AQ47" s="2"/>
      <c r="AR47" s="2" t="str">
        <f t="shared" si="15"/>
        <v>#N/A</v>
      </c>
      <c r="AT47" s="2"/>
      <c r="AU47" s="2" t="str">
        <f t="shared" si="16"/>
        <v>#N/A</v>
      </c>
      <c r="AW47" s="2"/>
      <c r="AX47" s="2" t="str">
        <f t="shared" si="17"/>
        <v>#N/A</v>
      </c>
    </row>
    <row r="48">
      <c r="B48" s="2">
        <f t="shared" si="1"/>
        <v>0</v>
      </c>
      <c r="E48" s="2" t="str">
        <f t="shared" si="2"/>
        <v>#N/A</v>
      </c>
      <c r="H48" s="2" t="str">
        <f t="shared" si="3"/>
        <v>#N/A</v>
      </c>
      <c r="K48" s="2" t="str">
        <f t="shared" si="4"/>
        <v>#N/A</v>
      </c>
      <c r="N48" s="2" t="str">
        <f t="shared" si="5"/>
        <v>#N/A</v>
      </c>
      <c r="Q48" s="2" t="str">
        <f t="shared" si="6"/>
        <v>#N/A</v>
      </c>
      <c r="T48" s="2" t="str">
        <f t="shared" si="7"/>
        <v>#N/A</v>
      </c>
      <c r="W48" s="2" t="str">
        <f t="shared" si="8"/>
        <v>#N/A</v>
      </c>
      <c r="Z48" s="2" t="str">
        <f t="shared" si="9"/>
        <v>#N/A</v>
      </c>
      <c r="AC48" s="2" t="str">
        <f t="shared" si="10"/>
        <v>#N/A</v>
      </c>
      <c r="AF48" s="2" t="str">
        <f t="shared" si="11"/>
        <v>#N/A</v>
      </c>
      <c r="AI48" s="2" t="str">
        <f t="shared" si="12"/>
        <v>#N/A</v>
      </c>
      <c r="AL48" s="2" t="str">
        <f t="shared" si="13"/>
        <v>#N/A</v>
      </c>
      <c r="AO48" s="2" t="str">
        <f t="shared" si="14"/>
        <v>#N/A</v>
      </c>
      <c r="AR48" s="2" t="str">
        <f t="shared" si="15"/>
        <v>#N/A</v>
      </c>
      <c r="AU48" s="2" t="str">
        <f t="shared" si="16"/>
        <v>#N/A</v>
      </c>
      <c r="AX48" s="2" t="str">
        <f t="shared" si="17"/>
        <v>#N/A</v>
      </c>
    </row>
    <row r="49">
      <c r="B49" s="2">
        <f t="shared" si="1"/>
        <v>0</v>
      </c>
      <c r="E49" s="2" t="str">
        <f t="shared" si="2"/>
        <v>#N/A</v>
      </c>
      <c r="H49" s="2" t="str">
        <f t="shared" si="3"/>
        <v>#N/A</v>
      </c>
      <c r="K49" s="2" t="str">
        <f t="shared" si="4"/>
        <v>#N/A</v>
      </c>
      <c r="N49" s="2" t="str">
        <f t="shared" si="5"/>
        <v>#N/A</v>
      </c>
      <c r="Q49" s="2" t="str">
        <f t="shared" si="6"/>
        <v>#N/A</v>
      </c>
      <c r="T49" s="2" t="str">
        <f t="shared" si="7"/>
        <v>#N/A</v>
      </c>
      <c r="W49" s="2" t="str">
        <f t="shared" si="8"/>
        <v>#N/A</v>
      </c>
      <c r="Z49" s="2" t="str">
        <f t="shared" si="9"/>
        <v>#N/A</v>
      </c>
      <c r="AC49" s="2" t="str">
        <f t="shared" si="10"/>
        <v>#N/A</v>
      </c>
      <c r="AF49" s="2" t="str">
        <f t="shared" si="11"/>
        <v>#N/A</v>
      </c>
      <c r="AI49" s="2" t="str">
        <f t="shared" si="12"/>
        <v>#N/A</v>
      </c>
      <c r="AL49" s="2" t="str">
        <f t="shared" si="13"/>
        <v>#N/A</v>
      </c>
      <c r="AO49" s="2" t="str">
        <f t="shared" si="14"/>
        <v>#N/A</v>
      </c>
      <c r="AR49" s="2" t="str">
        <f t="shared" si="15"/>
        <v>#N/A</v>
      </c>
      <c r="AU49" s="2" t="str">
        <f t="shared" si="16"/>
        <v>#N/A</v>
      </c>
      <c r="AX49" s="2" t="str">
        <f t="shared" si="17"/>
        <v>#N/A</v>
      </c>
    </row>
    <row r="50">
      <c r="B50" s="2">
        <f t="shared" si="1"/>
        <v>0</v>
      </c>
      <c r="E50" s="2" t="str">
        <f t="shared" si="2"/>
        <v>#N/A</v>
      </c>
      <c r="H50" s="2" t="str">
        <f t="shared" si="3"/>
        <v>#N/A</v>
      </c>
      <c r="K50" s="2" t="str">
        <f t="shared" si="4"/>
        <v>#N/A</v>
      </c>
      <c r="N50" s="2" t="str">
        <f t="shared" si="5"/>
        <v>#N/A</v>
      </c>
      <c r="Q50" s="2" t="str">
        <f t="shared" si="6"/>
        <v>#N/A</v>
      </c>
      <c r="T50" s="2" t="str">
        <f t="shared" si="7"/>
        <v>#N/A</v>
      </c>
      <c r="W50" s="2" t="str">
        <f t="shared" si="8"/>
        <v>#N/A</v>
      </c>
      <c r="Z50" s="2" t="str">
        <f t="shared" si="9"/>
        <v>#N/A</v>
      </c>
      <c r="AC50" s="2" t="str">
        <f t="shared" si="10"/>
        <v>#N/A</v>
      </c>
      <c r="AF50" s="2" t="str">
        <f t="shared" si="11"/>
        <v>#N/A</v>
      </c>
      <c r="AI50" s="2" t="str">
        <f t="shared" si="12"/>
        <v>#N/A</v>
      </c>
      <c r="AL50" s="2" t="str">
        <f t="shared" si="13"/>
        <v>#N/A</v>
      </c>
      <c r="AO50" s="2" t="str">
        <f t="shared" si="14"/>
        <v>#N/A</v>
      </c>
      <c r="AR50" s="2" t="str">
        <f t="shared" si="15"/>
        <v>#N/A</v>
      </c>
      <c r="AU50" s="2" t="str">
        <f t="shared" si="16"/>
        <v>#N/A</v>
      </c>
      <c r="AX50" s="2" t="str">
        <f t="shared" si="17"/>
        <v>#N/A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3" t="s">
        <v>48</v>
      </c>
      <c r="F1" s="4" t="s">
        <v>49</v>
      </c>
      <c r="G1" s="5">
        <f>VLOOKUP(A3,JRV!A1:F30,4, FALSE)</f>
        <v>5888</v>
      </c>
    </row>
    <row r="2">
      <c r="A2" s="3" t="s">
        <v>50</v>
      </c>
    </row>
    <row r="3">
      <c r="A3" s="3" t="s">
        <v>1</v>
      </c>
      <c r="F3" s="6" t="s">
        <v>51</v>
      </c>
      <c r="G3" s="7">
        <f>VLOOKUP(A3,JRV!A1:F30,5, FALSE)</f>
        <v>6038</v>
      </c>
    </row>
    <row r="6">
      <c r="A6" s="8" t="s">
        <v>52</v>
      </c>
      <c r="B6" s="9" t="s">
        <v>53</v>
      </c>
      <c r="C6" s="9">
        <f t="array" ref="C6:EW6">SEQUENCE(1,G3-G1+1,G1)</f>
        <v>5888</v>
      </c>
      <c r="D6" s="9">
        <v>5889.0</v>
      </c>
      <c r="E6" s="9">
        <v>5890.0</v>
      </c>
      <c r="F6" s="9">
        <v>5891.0</v>
      </c>
      <c r="G6" s="9">
        <v>5892.0</v>
      </c>
      <c r="H6" s="9">
        <v>5893.0</v>
      </c>
      <c r="I6" s="9">
        <v>5894.0</v>
      </c>
      <c r="J6" s="9">
        <v>5895.0</v>
      </c>
      <c r="K6" s="9">
        <v>5896.0</v>
      </c>
      <c r="L6" s="9">
        <v>5897.0</v>
      </c>
      <c r="M6" s="9">
        <v>5898.0</v>
      </c>
      <c r="N6" s="9">
        <v>5899.0</v>
      </c>
      <c r="O6" s="9">
        <v>5900.0</v>
      </c>
      <c r="P6" s="9">
        <v>5901.0</v>
      </c>
      <c r="Q6" s="9">
        <v>5902.0</v>
      </c>
      <c r="R6" s="9">
        <v>5903.0</v>
      </c>
      <c r="S6" s="9">
        <v>5904.0</v>
      </c>
      <c r="T6" s="9">
        <v>5905.0</v>
      </c>
      <c r="U6" s="9">
        <v>5906.0</v>
      </c>
      <c r="V6" s="9">
        <v>5907.0</v>
      </c>
      <c r="W6" s="9">
        <v>5908.0</v>
      </c>
      <c r="X6" s="9">
        <v>5909.0</v>
      </c>
      <c r="Y6" s="9">
        <v>5910.0</v>
      </c>
      <c r="Z6" s="9">
        <v>5911.0</v>
      </c>
      <c r="AA6" s="9">
        <v>5912.0</v>
      </c>
      <c r="AB6" s="9">
        <v>5913.0</v>
      </c>
      <c r="AC6" s="9">
        <v>5914.0</v>
      </c>
      <c r="AD6" s="9">
        <v>5915.0</v>
      </c>
      <c r="AE6" s="9">
        <v>5916.0</v>
      </c>
      <c r="AF6" s="9">
        <v>5917.0</v>
      </c>
      <c r="AG6" s="9">
        <v>5918.0</v>
      </c>
      <c r="AH6" s="9">
        <v>5919.0</v>
      </c>
      <c r="AI6" s="9">
        <v>5920.0</v>
      </c>
      <c r="AJ6" s="9">
        <v>5921.0</v>
      </c>
      <c r="AK6" s="9">
        <v>5922.0</v>
      </c>
      <c r="AL6" s="9">
        <v>5923.0</v>
      </c>
      <c r="AM6" s="9">
        <v>5924.0</v>
      </c>
      <c r="AN6" s="9">
        <v>5925.0</v>
      </c>
      <c r="AO6" s="9">
        <v>5926.0</v>
      </c>
      <c r="AP6" s="9">
        <v>5927.0</v>
      </c>
      <c r="AQ6" s="9">
        <v>5928.0</v>
      </c>
      <c r="AR6" s="9">
        <v>5929.0</v>
      </c>
      <c r="AS6" s="9">
        <v>5930.0</v>
      </c>
      <c r="AT6" s="9">
        <v>5931.0</v>
      </c>
      <c r="AU6" s="9">
        <v>5932.0</v>
      </c>
      <c r="AV6" s="9">
        <v>5933.0</v>
      </c>
      <c r="AW6" s="9">
        <v>5934.0</v>
      </c>
      <c r="AX6" s="9">
        <v>5935.0</v>
      </c>
      <c r="AY6" s="9">
        <v>5936.0</v>
      </c>
      <c r="AZ6" s="9">
        <v>5937.0</v>
      </c>
      <c r="BA6" s="9">
        <v>5938.0</v>
      </c>
      <c r="BB6" s="9">
        <v>5939.0</v>
      </c>
      <c r="BC6" s="9">
        <v>5940.0</v>
      </c>
      <c r="BD6" s="9">
        <v>5941.0</v>
      </c>
      <c r="BE6" s="9">
        <v>5942.0</v>
      </c>
      <c r="BF6" s="9">
        <v>5943.0</v>
      </c>
      <c r="BG6" s="9">
        <v>5944.0</v>
      </c>
      <c r="BH6" s="9">
        <v>5945.0</v>
      </c>
      <c r="BI6" s="9">
        <v>5946.0</v>
      </c>
      <c r="BJ6" s="9">
        <v>5947.0</v>
      </c>
      <c r="BK6" s="9">
        <v>5948.0</v>
      </c>
      <c r="BL6" s="9">
        <v>5949.0</v>
      </c>
      <c r="BM6" s="9">
        <v>5950.0</v>
      </c>
      <c r="BN6" s="9">
        <v>5951.0</v>
      </c>
      <c r="BO6" s="9">
        <v>5952.0</v>
      </c>
      <c r="BP6" s="9">
        <v>5953.0</v>
      </c>
      <c r="BQ6" s="9">
        <v>5954.0</v>
      </c>
      <c r="BR6" s="9">
        <v>5955.0</v>
      </c>
      <c r="BS6" s="9">
        <v>5956.0</v>
      </c>
      <c r="BT6" s="9">
        <v>5957.0</v>
      </c>
      <c r="BU6" s="9">
        <v>5958.0</v>
      </c>
      <c r="BV6" s="9">
        <v>5959.0</v>
      </c>
      <c r="BW6" s="9">
        <v>5960.0</v>
      </c>
      <c r="BX6" s="9">
        <v>5961.0</v>
      </c>
      <c r="BY6" s="9">
        <v>5962.0</v>
      </c>
      <c r="BZ6" s="9">
        <v>5963.0</v>
      </c>
      <c r="CA6" s="9">
        <v>5964.0</v>
      </c>
      <c r="CB6" s="9">
        <v>5965.0</v>
      </c>
      <c r="CC6" s="9">
        <v>5966.0</v>
      </c>
      <c r="CD6" s="9">
        <v>5967.0</v>
      </c>
      <c r="CE6" s="9">
        <v>5968.0</v>
      </c>
      <c r="CF6" s="9">
        <v>5969.0</v>
      </c>
      <c r="CG6" s="9">
        <v>5970.0</v>
      </c>
      <c r="CH6" s="9">
        <v>5971.0</v>
      </c>
      <c r="CI6" s="9">
        <v>5972.0</v>
      </c>
      <c r="CJ6" s="9">
        <v>5973.0</v>
      </c>
      <c r="CK6" s="9">
        <v>5974.0</v>
      </c>
      <c r="CL6" s="9">
        <v>5975.0</v>
      </c>
      <c r="CM6" s="9">
        <v>5976.0</v>
      </c>
      <c r="CN6" s="9">
        <v>5977.0</v>
      </c>
      <c r="CO6" s="9">
        <v>5978.0</v>
      </c>
      <c r="CP6" s="9">
        <v>5979.0</v>
      </c>
      <c r="CQ6" s="9">
        <v>5980.0</v>
      </c>
      <c r="CR6" s="9">
        <v>5981.0</v>
      </c>
      <c r="CS6" s="9">
        <v>5982.0</v>
      </c>
      <c r="CT6" s="9">
        <v>5983.0</v>
      </c>
      <c r="CU6" s="9">
        <v>5984.0</v>
      </c>
      <c r="CV6" s="9">
        <v>5985.0</v>
      </c>
      <c r="CW6" s="9">
        <v>5986.0</v>
      </c>
      <c r="CX6" s="9">
        <v>5987.0</v>
      </c>
      <c r="CY6" s="9">
        <v>5988.0</v>
      </c>
      <c r="CZ6" s="9">
        <v>5989.0</v>
      </c>
      <c r="DA6" s="9">
        <v>5990.0</v>
      </c>
      <c r="DB6" s="9">
        <v>5991.0</v>
      </c>
      <c r="DC6" s="9">
        <v>5992.0</v>
      </c>
      <c r="DD6" s="9">
        <v>5993.0</v>
      </c>
      <c r="DE6" s="9">
        <v>5994.0</v>
      </c>
      <c r="DF6" s="9">
        <v>5995.0</v>
      </c>
      <c r="DG6" s="9">
        <v>5996.0</v>
      </c>
      <c r="DH6" s="9">
        <v>5997.0</v>
      </c>
      <c r="DI6" s="9">
        <v>5998.0</v>
      </c>
      <c r="DJ6" s="9">
        <v>5999.0</v>
      </c>
      <c r="DK6" s="9">
        <v>6000.0</v>
      </c>
      <c r="DL6" s="9">
        <v>6001.0</v>
      </c>
      <c r="DM6" s="9">
        <v>6002.0</v>
      </c>
      <c r="DN6" s="9">
        <v>6003.0</v>
      </c>
      <c r="DO6" s="9">
        <v>6004.0</v>
      </c>
      <c r="DP6" s="9">
        <v>6005.0</v>
      </c>
      <c r="DQ6" s="9">
        <v>6006.0</v>
      </c>
      <c r="DR6" s="9">
        <v>6007.0</v>
      </c>
      <c r="DS6" s="9">
        <v>6008.0</v>
      </c>
      <c r="DT6" s="9">
        <v>6009.0</v>
      </c>
      <c r="DU6" s="9">
        <v>6010.0</v>
      </c>
      <c r="DV6" s="9">
        <v>6011.0</v>
      </c>
      <c r="DW6" s="9">
        <v>6012.0</v>
      </c>
      <c r="DX6" s="9">
        <v>6013.0</v>
      </c>
      <c r="DY6" s="9">
        <v>6014.0</v>
      </c>
      <c r="DZ6" s="9">
        <v>6015.0</v>
      </c>
      <c r="EA6" s="9">
        <v>6016.0</v>
      </c>
      <c r="EB6" s="9">
        <v>6017.0</v>
      </c>
      <c r="EC6" s="9">
        <v>6018.0</v>
      </c>
      <c r="ED6" s="9">
        <v>6019.0</v>
      </c>
      <c r="EE6" s="9">
        <v>6020.0</v>
      </c>
      <c r="EF6" s="9">
        <v>6021.0</v>
      </c>
      <c r="EG6" s="9">
        <v>6022.0</v>
      </c>
      <c r="EH6" s="9">
        <v>6023.0</v>
      </c>
      <c r="EI6" s="9">
        <v>6024.0</v>
      </c>
      <c r="EJ6" s="9">
        <v>6025.0</v>
      </c>
      <c r="EK6" s="9">
        <v>6026.0</v>
      </c>
      <c r="EL6" s="9">
        <v>6027.0</v>
      </c>
      <c r="EM6" s="9">
        <v>6028.0</v>
      </c>
      <c r="EN6" s="9">
        <v>6029.0</v>
      </c>
      <c r="EO6" s="9">
        <v>6030.0</v>
      </c>
      <c r="EP6" s="9">
        <v>6031.0</v>
      </c>
      <c r="EQ6" s="9">
        <v>6032.0</v>
      </c>
      <c r="ER6" s="9">
        <v>6033.0</v>
      </c>
      <c r="ES6" s="9">
        <v>6034.0</v>
      </c>
      <c r="ET6" s="9">
        <v>6035.0</v>
      </c>
      <c r="EU6" s="9">
        <v>6036.0</v>
      </c>
      <c r="EV6" s="9">
        <v>6037.0</v>
      </c>
      <c r="EW6" s="9">
        <v>6038.0</v>
      </c>
      <c r="EX6" s="9"/>
    </row>
    <row r="7">
      <c r="A7" s="2">
        <f t="shared" ref="A7:A50" si="1">Sum(C7:EX7)</f>
        <v>0</v>
      </c>
      <c r="B7" s="2"/>
    </row>
    <row r="8">
      <c r="A8" s="2">
        <f t="shared" si="1"/>
        <v>0</v>
      </c>
      <c r="B8" s="2"/>
    </row>
    <row r="9">
      <c r="A9" s="2">
        <f t="shared" si="1"/>
        <v>0</v>
      </c>
      <c r="B9" s="2"/>
    </row>
    <row r="10">
      <c r="A10" s="2">
        <f t="shared" si="1"/>
        <v>0</v>
      </c>
      <c r="B10" s="2"/>
    </row>
    <row r="11">
      <c r="A11" s="2">
        <f t="shared" si="1"/>
        <v>0</v>
      </c>
      <c r="B11" s="2"/>
    </row>
    <row r="12">
      <c r="A12" s="2">
        <f t="shared" si="1"/>
        <v>0</v>
      </c>
      <c r="B12" s="2"/>
    </row>
    <row r="13">
      <c r="A13" s="2">
        <f t="shared" si="1"/>
        <v>0</v>
      </c>
      <c r="B13" s="2"/>
    </row>
    <row r="14">
      <c r="A14" s="2">
        <f t="shared" si="1"/>
        <v>0</v>
      </c>
      <c r="B14" s="2"/>
    </row>
    <row r="15">
      <c r="A15" s="2">
        <f t="shared" si="1"/>
        <v>0</v>
      </c>
      <c r="B15" s="2"/>
    </row>
    <row r="16">
      <c r="A16" s="2">
        <f t="shared" si="1"/>
        <v>0</v>
      </c>
      <c r="B16" s="2"/>
    </row>
    <row r="17">
      <c r="A17" s="2">
        <f t="shared" si="1"/>
        <v>0</v>
      </c>
      <c r="B17" s="2"/>
    </row>
    <row r="18">
      <c r="A18" s="2">
        <f t="shared" si="1"/>
        <v>0</v>
      </c>
      <c r="B18" s="2"/>
    </row>
    <row r="19">
      <c r="A19" s="2">
        <f t="shared" si="1"/>
        <v>0</v>
      </c>
      <c r="B19" s="2"/>
    </row>
    <row r="20">
      <c r="A20" s="2">
        <f t="shared" si="1"/>
        <v>0</v>
      </c>
      <c r="B20" s="2"/>
    </row>
    <row r="21">
      <c r="A21" s="2">
        <f t="shared" si="1"/>
        <v>0</v>
      </c>
      <c r="B21" s="2"/>
    </row>
    <row r="22">
      <c r="A22" s="2">
        <f t="shared" si="1"/>
        <v>0</v>
      </c>
      <c r="B22" s="2"/>
    </row>
    <row r="23">
      <c r="A23" s="2">
        <f t="shared" si="1"/>
        <v>0</v>
      </c>
      <c r="B23" s="2"/>
    </row>
    <row r="24">
      <c r="A24" s="2">
        <f t="shared" si="1"/>
        <v>0</v>
      </c>
      <c r="B24" s="2"/>
    </row>
    <row r="25">
      <c r="A25" s="2">
        <f t="shared" si="1"/>
        <v>0</v>
      </c>
      <c r="B25" s="2"/>
    </row>
    <row r="26">
      <c r="A26" s="2">
        <f t="shared" si="1"/>
        <v>0</v>
      </c>
      <c r="B26" s="2"/>
    </row>
    <row r="27">
      <c r="A27" s="2">
        <f t="shared" si="1"/>
        <v>0</v>
      </c>
      <c r="B27" s="2"/>
    </row>
    <row r="28">
      <c r="A28" s="2">
        <f t="shared" si="1"/>
        <v>0</v>
      </c>
      <c r="B28" s="2"/>
    </row>
    <row r="29">
      <c r="A29" s="2">
        <f t="shared" si="1"/>
        <v>0</v>
      </c>
      <c r="B29" s="2"/>
    </row>
    <row r="30">
      <c r="A30" s="2">
        <f t="shared" si="1"/>
        <v>0</v>
      </c>
      <c r="B30" s="2"/>
    </row>
    <row r="31">
      <c r="A31" s="2">
        <f t="shared" si="1"/>
        <v>0</v>
      </c>
      <c r="B31" s="2"/>
    </row>
    <row r="32">
      <c r="A32" s="2">
        <f t="shared" si="1"/>
        <v>0</v>
      </c>
      <c r="B32" s="2"/>
    </row>
    <row r="33">
      <c r="A33" s="2">
        <f t="shared" si="1"/>
        <v>0</v>
      </c>
      <c r="B33" s="2"/>
    </row>
    <row r="34">
      <c r="A34" s="2">
        <f t="shared" si="1"/>
        <v>0</v>
      </c>
      <c r="B34" s="2"/>
    </row>
    <row r="35">
      <c r="A35" s="2">
        <f t="shared" si="1"/>
        <v>0</v>
      </c>
      <c r="B35" s="2"/>
    </row>
    <row r="36">
      <c r="A36" s="2">
        <f t="shared" si="1"/>
        <v>0</v>
      </c>
      <c r="B36" s="2"/>
    </row>
    <row r="37">
      <c r="A37" s="2">
        <f t="shared" si="1"/>
        <v>0</v>
      </c>
      <c r="B37" s="2"/>
    </row>
    <row r="38">
      <c r="A38" s="2">
        <f t="shared" si="1"/>
        <v>0</v>
      </c>
      <c r="B38" s="2"/>
    </row>
    <row r="39">
      <c r="A39" s="2">
        <f t="shared" si="1"/>
        <v>0</v>
      </c>
      <c r="B39" s="2"/>
    </row>
    <row r="40">
      <c r="A40" s="2">
        <f t="shared" si="1"/>
        <v>0</v>
      </c>
      <c r="B40" s="2"/>
    </row>
    <row r="41">
      <c r="A41" s="2">
        <f t="shared" si="1"/>
        <v>0</v>
      </c>
      <c r="B41" s="2"/>
    </row>
    <row r="42">
      <c r="A42" s="2">
        <f t="shared" si="1"/>
        <v>0</v>
      </c>
      <c r="B42" s="2"/>
    </row>
    <row r="43">
      <c r="A43" s="2">
        <f t="shared" si="1"/>
        <v>0</v>
      </c>
      <c r="B43" s="2"/>
    </row>
    <row r="44">
      <c r="A44" s="2">
        <f t="shared" si="1"/>
        <v>0</v>
      </c>
      <c r="B44" s="2"/>
    </row>
    <row r="45">
      <c r="A45" s="2">
        <f t="shared" si="1"/>
        <v>0</v>
      </c>
      <c r="B45" s="2"/>
    </row>
    <row r="46">
      <c r="A46" s="2">
        <f t="shared" si="1"/>
        <v>0</v>
      </c>
      <c r="B46" s="2"/>
    </row>
    <row r="47">
      <c r="A47" s="2">
        <f t="shared" si="1"/>
        <v>0</v>
      </c>
      <c r="B47" s="2"/>
    </row>
    <row r="48">
      <c r="A48" s="2">
        <f t="shared" si="1"/>
        <v>0</v>
      </c>
      <c r="B48" s="2"/>
    </row>
    <row r="49">
      <c r="A49" s="2">
        <f t="shared" si="1"/>
        <v>0</v>
      </c>
      <c r="B49" s="2"/>
    </row>
    <row r="50">
      <c r="A50" s="2">
        <f t="shared" si="1"/>
        <v>0</v>
      </c>
      <c r="B50" s="2"/>
    </row>
    <row r="51" hidden="1">
      <c r="B51" s="1" t="s">
        <v>54</v>
      </c>
      <c r="C51" s="2">
        <f t="shared" ref="C51:EW51" si="2">Sum(C7:C50)</f>
        <v>0</v>
      </c>
      <c r="D51" s="2">
        <f t="shared" si="2"/>
        <v>0</v>
      </c>
      <c r="E51" s="2">
        <f t="shared" si="2"/>
        <v>0</v>
      </c>
      <c r="F51" s="2">
        <f t="shared" si="2"/>
        <v>0</v>
      </c>
      <c r="G51" s="2">
        <f t="shared" si="2"/>
        <v>0</v>
      </c>
      <c r="H51" s="2">
        <f t="shared" si="2"/>
        <v>0</v>
      </c>
      <c r="I51" s="2">
        <f t="shared" si="2"/>
        <v>0</v>
      </c>
      <c r="J51" s="2">
        <f t="shared" si="2"/>
        <v>0</v>
      </c>
      <c r="K51" s="2">
        <f t="shared" si="2"/>
        <v>0</v>
      </c>
      <c r="L51" s="2">
        <f t="shared" si="2"/>
        <v>0</v>
      </c>
      <c r="M51" s="2">
        <f t="shared" si="2"/>
        <v>0</v>
      </c>
      <c r="N51" s="2">
        <f t="shared" si="2"/>
        <v>0</v>
      </c>
      <c r="O51" s="2">
        <f t="shared" si="2"/>
        <v>0</v>
      </c>
      <c r="P51" s="2">
        <f t="shared" si="2"/>
        <v>0</v>
      </c>
      <c r="Q51" s="2">
        <f t="shared" si="2"/>
        <v>0</v>
      </c>
      <c r="R51" s="2">
        <f t="shared" si="2"/>
        <v>0</v>
      </c>
      <c r="S51" s="2">
        <f t="shared" si="2"/>
        <v>0</v>
      </c>
      <c r="T51" s="2">
        <f t="shared" si="2"/>
        <v>0</v>
      </c>
      <c r="U51" s="2">
        <f t="shared" si="2"/>
        <v>0</v>
      </c>
      <c r="V51" s="2">
        <f t="shared" si="2"/>
        <v>0</v>
      </c>
      <c r="W51" s="2">
        <f t="shared" si="2"/>
        <v>0</v>
      </c>
      <c r="X51" s="2">
        <f t="shared" si="2"/>
        <v>0</v>
      </c>
      <c r="Y51" s="2">
        <f t="shared" si="2"/>
        <v>0</v>
      </c>
      <c r="Z51" s="2">
        <f t="shared" si="2"/>
        <v>0</v>
      </c>
      <c r="AA51" s="2">
        <f t="shared" si="2"/>
        <v>0</v>
      </c>
      <c r="AB51" s="2">
        <f t="shared" si="2"/>
        <v>0</v>
      </c>
      <c r="AC51" s="2">
        <f t="shared" si="2"/>
        <v>0</v>
      </c>
      <c r="AD51" s="2">
        <f t="shared" si="2"/>
        <v>0</v>
      </c>
      <c r="AE51" s="2">
        <f t="shared" si="2"/>
        <v>0</v>
      </c>
      <c r="AF51" s="2">
        <f t="shared" si="2"/>
        <v>0</v>
      </c>
      <c r="AG51" s="2">
        <f t="shared" si="2"/>
        <v>0</v>
      </c>
      <c r="AH51" s="2">
        <f t="shared" si="2"/>
        <v>0</v>
      </c>
      <c r="AI51" s="2">
        <f t="shared" si="2"/>
        <v>0</v>
      </c>
      <c r="AJ51" s="2">
        <f t="shared" si="2"/>
        <v>0</v>
      </c>
      <c r="AK51" s="2">
        <f t="shared" si="2"/>
        <v>0</v>
      </c>
      <c r="AL51" s="2">
        <f t="shared" si="2"/>
        <v>0</v>
      </c>
      <c r="AM51" s="2">
        <f t="shared" si="2"/>
        <v>0</v>
      </c>
      <c r="AN51" s="2">
        <f t="shared" si="2"/>
        <v>0</v>
      </c>
      <c r="AO51" s="2">
        <f t="shared" si="2"/>
        <v>0</v>
      </c>
      <c r="AP51" s="2">
        <f t="shared" si="2"/>
        <v>0</v>
      </c>
      <c r="AQ51" s="2">
        <f t="shared" si="2"/>
        <v>0</v>
      </c>
      <c r="AR51" s="2">
        <f t="shared" si="2"/>
        <v>0</v>
      </c>
      <c r="AS51" s="2">
        <f t="shared" si="2"/>
        <v>0</v>
      </c>
      <c r="AT51" s="2">
        <f t="shared" si="2"/>
        <v>0</v>
      </c>
      <c r="AU51" s="2">
        <f t="shared" si="2"/>
        <v>0</v>
      </c>
      <c r="AV51" s="2">
        <f t="shared" si="2"/>
        <v>0</v>
      </c>
      <c r="AW51" s="2">
        <f t="shared" si="2"/>
        <v>0</v>
      </c>
      <c r="AX51" s="2">
        <f t="shared" si="2"/>
        <v>0</v>
      </c>
      <c r="AY51" s="2">
        <f t="shared" si="2"/>
        <v>0</v>
      </c>
      <c r="AZ51" s="2">
        <f t="shared" si="2"/>
        <v>0</v>
      </c>
      <c r="BA51" s="2">
        <f t="shared" si="2"/>
        <v>0</v>
      </c>
      <c r="BB51" s="2">
        <f t="shared" si="2"/>
        <v>0</v>
      </c>
      <c r="BC51" s="2">
        <f t="shared" si="2"/>
        <v>0</v>
      </c>
      <c r="BD51" s="2">
        <f t="shared" si="2"/>
        <v>0</v>
      </c>
      <c r="BE51" s="2">
        <f t="shared" si="2"/>
        <v>0</v>
      </c>
      <c r="BF51" s="2">
        <f t="shared" si="2"/>
        <v>0</v>
      </c>
      <c r="BG51" s="2">
        <f t="shared" si="2"/>
        <v>0</v>
      </c>
      <c r="BH51" s="2">
        <f t="shared" si="2"/>
        <v>0</v>
      </c>
      <c r="BI51" s="2">
        <f t="shared" si="2"/>
        <v>0</v>
      </c>
      <c r="BJ51" s="2">
        <f t="shared" si="2"/>
        <v>0</v>
      </c>
      <c r="BK51" s="2">
        <f t="shared" si="2"/>
        <v>0</v>
      </c>
      <c r="BL51" s="2">
        <f t="shared" si="2"/>
        <v>0</v>
      </c>
      <c r="BM51" s="2">
        <f t="shared" si="2"/>
        <v>0</v>
      </c>
      <c r="BN51" s="2">
        <f t="shared" si="2"/>
        <v>0</v>
      </c>
      <c r="BO51" s="2">
        <f t="shared" si="2"/>
        <v>0</v>
      </c>
      <c r="BP51" s="2">
        <f t="shared" si="2"/>
        <v>0</v>
      </c>
      <c r="BQ51" s="2">
        <f t="shared" si="2"/>
        <v>0</v>
      </c>
      <c r="BR51" s="2">
        <f t="shared" si="2"/>
        <v>0</v>
      </c>
      <c r="BS51" s="2">
        <f t="shared" si="2"/>
        <v>0</v>
      </c>
      <c r="BT51" s="2">
        <f t="shared" si="2"/>
        <v>0</v>
      </c>
      <c r="BU51" s="2">
        <f t="shared" si="2"/>
        <v>0</v>
      </c>
      <c r="BV51" s="2">
        <f t="shared" si="2"/>
        <v>0</v>
      </c>
      <c r="BW51" s="2">
        <f t="shared" si="2"/>
        <v>0</v>
      </c>
      <c r="BX51" s="2">
        <f t="shared" si="2"/>
        <v>0</v>
      </c>
      <c r="BY51" s="2">
        <f t="shared" si="2"/>
        <v>0</v>
      </c>
      <c r="BZ51" s="2">
        <f t="shared" si="2"/>
        <v>0</v>
      </c>
      <c r="CA51" s="2">
        <f t="shared" si="2"/>
        <v>0</v>
      </c>
      <c r="CB51" s="2">
        <f t="shared" si="2"/>
        <v>0</v>
      </c>
      <c r="CC51" s="2">
        <f t="shared" si="2"/>
        <v>0</v>
      </c>
      <c r="CD51" s="2">
        <f t="shared" si="2"/>
        <v>0</v>
      </c>
      <c r="CE51" s="2">
        <f t="shared" si="2"/>
        <v>0</v>
      </c>
      <c r="CF51" s="2">
        <f t="shared" si="2"/>
        <v>0</v>
      </c>
      <c r="CG51" s="2">
        <f t="shared" si="2"/>
        <v>0</v>
      </c>
      <c r="CH51" s="2">
        <f t="shared" si="2"/>
        <v>0</v>
      </c>
      <c r="CI51" s="2">
        <f t="shared" si="2"/>
        <v>0</v>
      </c>
      <c r="CJ51" s="2">
        <f t="shared" si="2"/>
        <v>0</v>
      </c>
      <c r="CK51" s="2">
        <f t="shared" si="2"/>
        <v>0</v>
      </c>
      <c r="CL51" s="2">
        <f t="shared" si="2"/>
        <v>0</v>
      </c>
      <c r="CM51" s="2">
        <f t="shared" si="2"/>
        <v>0</v>
      </c>
      <c r="CN51" s="2">
        <f t="shared" si="2"/>
        <v>0</v>
      </c>
      <c r="CO51" s="2">
        <f t="shared" si="2"/>
        <v>0</v>
      </c>
      <c r="CP51" s="2">
        <f t="shared" si="2"/>
        <v>0</v>
      </c>
      <c r="CQ51" s="2">
        <f t="shared" si="2"/>
        <v>0</v>
      </c>
      <c r="CR51" s="2">
        <f t="shared" si="2"/>
        <v>0</v>
      </c>
      <c r="CS51" s="2">
        <f t="shared" si="2"/>
        <v>0</v>
      </c>
      <c r="CT51" s="2">
        <f t="shared" si="2"/>
        <v>0</v>
      </c>
      <c r="CU51" s="2">
        <f t="shared" si="2"/>
        <v>0</v>
      </c>
      <c r="CV51" s="2">
        <f t="shared" si="2"/>
        <v>0</v>
      </c>
      <c r="CW51" s="2">
        <f t="shared" si="2"/>
        <v>0</v>
      </c>
      <c r="CX51" s="2">
        <f t="shared" si="2"/>
        <v>0</v>
      </c>
      <c r="CY51" s="2">
        <f t="shared" si="2"/>
        <v>0</v>
      </c>
      <c r="CZ51" s="2">
        <f t="shared" si="2"/>
        <v>0</v>
      </c>
      <c r="DA51" s="2">
        <f t="shared" si="2"/>
        <v>0</v>
      </c>
      <c r="DB51" s="2">
        <f t="shared" si="2"/>
        <v>0</v>
      </c>
      <c r="DC51" s="2">
        <f t="shared" si="2"/>
        <v>0</v>
      </c>
      <c r="DD51" s="2">
        <f t="shared" si="2"/>
        <v>0</v>
      </c>
      <c r="DE51" s="2">
        <f t="shared" si="2"/>
        <v>0</v>
      </c>
      <c r="DF51" s="2">
        <f t="shared" si="2"/>
        <v>0</v>
      </c>
      <c r="DG51" s="2">
        <f t="shared" si="2"/>
        <v>0</v>
      </c>
      <c r="DH51" s="2">
        <f t="shared" si="2"/>
        <v>0</v>
      </c>
      <c r="DI51" s="2">
        <f t="shared" si="2"/>
        <v>0</v>
      </c>
      <c r="DJ51" s="2">
        <f t="shared" si="2"/>
        <v>0</v>
      </c>
      <c r="DK51" s="2">
        <f t="shared" si="2"/>
        <v>0</v>
      </c>
      <c r="DL51" s="2">
        <f t="shared" si="2"/>
        <v>0</v>
      </c>
      <c r="DM51" s="2">
        <f t="shared" si="2"/>
        <v>0</v>
      </c>
      <c r="DN51" s="2">
        <f t="shared" si="2"/>
        <v>0</v>
      </c>
      <c r="DO51" s="2">
        <f t="shared" si="2"/>
        <v>0</v>
      </c>
      <c r="DP51" s="2">
        <f t="shared" si="2"/>
        <v>0</v>
      </c>
      <c r="DQ51" s="2">
        <f t="shared" si="2"/>
        <v>0</v>
      </c>
      <c r="DR51" s="2">
        <f t="shared" si="2"/>
        <v>0</v>
      </c>
      <c r="DS51" s="2">
        <f t="shared" si="2"/>
        <v>0</v>
      </c>
      <c r="DT51" s="2">
        <f t="shared" si="2"/>
        <v>0</v>
      </c>
      <c r="DU51" s="2">
        <f t="shared" si="2"/>
        <v>0</v>
      </c>
      <c r="DV51" s="2">
        <f t="shared" si="2"/>
        <v>0</v>
      </c>
      <c r="DW51" s="2">
        <f t="shared" si="2"/>
        <v>0</v>
      </c>
      <c r="DX51" s="2">
        <f t="shared" si="2"/>
        <v>0</v>
      </c>
      <c r="DY51" s="2">
        <f t="shared" si="2"/>
        <v>0</v>
      </c>
      <c r="DZ51" s="2">
        <f t="shared" si="2"/>
        <v>0</v>
      </c>
      <c r="EA51" s="2">
        <f t="shared" si="2"/>
        <v>0</v>
      </c>
      <c r="EB51" s="2">
        <f t="shared" si="2"/>
        <v>0</v>
      </c>
      <c r="EC51" s="2">
        <f t="shared" si="2"/>
        <v>0</v>
      </c>
      <c r="ED51" s="2">
        <f t="shared" si="2"/>
        <v>0</v>
      </c>
      <c r="EE51" s="2">
        <f t="shared" si="2"/>
        <v>0</v>
      </c>
      <c r="EF51" s="2">
        <f t="shared" si="2"/>
        <v>0</v>
      </c>
      <c r="EG51" s="2">
        <f t="shared" si="2"/>
        <v>0</v>
      </c>
      <c r="EH51" s="2">
        <f t="shared" si="2"/>
        <v>0</v>
      </c>
      <c r="EI51" s="2">
        <f t="shared" si="2"/>
        <v>0</v>
      </c>
      <c r="EJ51" s="2">
        <f t="shared" si="2"/>
        <v>0</v>
      </c>
      <c r="EK51" s="2">
        <f t="shared" si="2"/>
        <v>0</v>
      </c>
      <c r="EL51" s="2">
        <f t="shared" si="2"/>
        <v>0</v>
      </c>
      <c r="EM51" s="2">
        <f t="shared" si="2"/>
        <v>0</v>
      </c>
      <c r="EN51" s="2">
        <f t="shared" si="2"/>
        <v>0</v>
      </c>
      <c r="EO51" s="2">
        <f t="shared" si="2"/>
        <v>0</v>
      </c>
      <c r="EP51" s="2">
        <f t="shared" si="2"/>
        <v>0</v>
      </c>
      <c r="EQ51" s="2">
        <f t="shared" si="2"/>
        <v>0</v>
      </c>
      <c r="ER51" s="2">
        <f t="shared" si="2"/>
        <v>0</v>
      </c>
      <c r="ES51" s="2">
        <f t="shared" si="2"/>
        <v>0</v>
      </c>
      <c r="ET51" s="2">
        <f t="shared" si="2"/>
        <v>0</v>
      </c>
      <c r="EU51" s="2">
        <f t="shared" si="2"/>
        <v>0</v>
      </c>
      <c r="EV51" s="2">
        <f t="shared" si="2"/>
        <v>0</v>
      </c>
      <c r="EW51" s="2">
        <f t="shared" si="2"/>
        <v>0</v>
      </c>
    </row>
    <row r="52" hidden="1">
      <c r="B52" s="1" t="s">
        <v>55</v>
      </c>
      <c r="C52" s="2" t="str">
        <f t="shared" ref="C52:EW52" si="3">INDEX(C$7:C$50,MATCH($B$52, $B$7:$B$50, 0))</f>
        <v>#N/A</v>
      </c>
      <c r="D52" s="2" t="str">
        <f t="shared" si="3"/>
        <v>#N/A</v>
      </c>
      <c r="E52" s="2" t="str">
        <f t="shared" si="3"/>
        <v>#N/A</v>
      </c>
      <c r="F52" s="2" t="str">
        <f t="shared" si="3"/>
        <v>#N/A</v>
      </c>
      <c r="G52" s="2" t="str">
        <f t="shared" si="3"/>
        <v>#N/A</v>
      </c>
      <c r="H52" s="2" t="str">
        <f t="shared" si="3"/>
        <v>#N/A</v>
      </c>
      <c r="I52" s="2" t="str">
        <f t="shared" si="3"/>
        <v>#N/A</v>
      </c>
      <c r="J52" s="2" t="str">
        <f t="shared" si="3"/>
        <v>#N/A</v>
      </c>
      <c r="K52" s="2" t="str">
        <f t="shared" si="3"/>
        <v>#N/A</v>
      </c>
      <c r="L52" s="2" t="str">
        <f t="shared" si="3"/>
        <v>#N/A</v>
      </c>
      <c r="M52" s="2" t="str">
        <f t="shared" si="3"/>
        <v>#N/A</v>
      </c>
      <c r="N52" s="2" t="str">
        <f t="shared" si="3"/>
        <v>#N/A</v>
      </c>
      <c r="O52" s="2" t="str">
        <f t="shared" si="3"/>
        <v>#N/A</v>
      </c>
      <c r="P52" s="2" t="str">
        <f t="shared" si="3"/>
        <v>#N/A</v>
      </c>
      <c r="Q52" s="2" t="str">
        <f t="shared" si="3"/>
        <v>#N/A</v>
      </c>
      <c r="R52" s="2" t="str">
        <f t="shared" si="3"/>
        <v>#N/A</v>
      </c>
      <c r="S52" s="2" t="str">
        <f t="shared" si="3"/>
        <v>#N/A</v>
      </c>
      <c r="T52" s="2" t="str">
        <f t="shared" si="3"/>
        <v>#N/A</v>
      </c>
      <c r="U52" s="2" t="str">
        <f t="shared" si="3"/>
        <v>#N/A</v>
      </c>
      <c r="V52" s="2" t="str">
        <f t="shared" si="3"/>
        <v>#N/A</v>
      </c>
      <c r="W52" s="2" t="str">
        <f t="shared" si="3"/>
        <v>#N/A</v>
      </c>
      <c r="X52" s="2" t="str">
        <f t="shared" si="3"/>
        <v>#N/A</v>
      </c>
      <c r="Y52" s="2" t="str">
        <f t="shared" si="3"/>
        <v>#N/A</v>
      </c>
      <c r="Z52" s="2" t="str">
        <f t="shared" si="3"/>
        <v>#N/A</v>
      </c>
      <c r="AA52" s="2" t="str">
        <f t="shared" si="3"/>
        <v>#N/A</v>
      </c>
      <c r="AB52" s="2" t="str">
        <f t="shared" si="3"/>
        <v>#N/A</v>
      </c>
      <c r="AC52" s="2" t="str">
        <f t="shared" si="3"/>
        <v>#N/A</v>
      </c>
      <c r="AD52" s="2" t="str">
        <f t="shared" si="3"/>
        <v>#N/A</v>
      </c>
      <c r="AE52" s="2" t="str">
        <f t="shared" si="3"/>
        <v>#N/A</v>
      </c>
      <c r="AF52" s="2" t="str">
        <f t="shared" si="3"/>
        <v>#N/A</v>
      </c>
      <c r="AG52" s="2" t="str">
        <f t="shared" si="3"/>
        <v>#N/A</v>
      </c>
      <c r="AH52" s="2" t="str">
        <f t="shared" si="3"/>
        <v>#N/A</v>
      </c>
      <c r="AI52" s="2" t="str">
        <f t="shared" si="3"/>
        <v>#N/A</v>
      </c>
      <c r="AJ52" s="2" t="str">
        <f t="shared" si="3"/>
        <v>#N/A</v>
      </c>
      <c r="AK52" s="2" t="str">
        <f t="shared" si="3"/>
        <v>#N/A</v>
      </c>
      <c r="AL52" s="2" t="str">
        <f t="shared" si="3"/>
        <v>#N/A</v>
      </c>
      <c r="AM52" s="2" t="str">
        <f t="shared" si="3"/>
        <v>#N/A</v>
      </c>
      <c r="AN52" s="2" t="str">
        <f t="shared" si="3"/>
        <v>#N/A</v>
      </c>
      <c r="AO52" s="2" t="str">
        <f t="shared" si="3"/>
        <v>#N/A</v>
      </c>
      <c r="AP52" s="2" t="str">
        <f t="shared" si="3"/>
        <v>#N/A</v>
      </c>
      <c r="AQ52" s="2" t="str">
        <f t="shared" si="3"/>
        <v>#N/A</v>
      </c>
      <c r="AR52" s="2" t="str">
        <f t="shared" si="3"/>
        <v>#N/A</v>
      </c>
      <c r="AS52" s="2" t="str">
        <f t="shared" si="3"/>
        <v>#N/A</v>
      </c>
      <c r="AT52" s="2" t="str">
        <f t="shared" si="3"/>
        <v>#N/A</v>
      </c>
      <c r="AU52" s="2" t="str">
        <f t="shared" si="3"/>
        <v>#N/A</v>
      </c>
      <c r="AV52" s="2" t="str">
        <f t="shared" si="3"/>
        <v>#N/A</v>
      </c>
      <c r="AW52" s="2" t="str">
        <f t="shared" si="3"/>
        <v>#N/A</v>
      </c>
      <c r="AX52" s="2" t="str">
        <f t="shared" si="3"/>
        <v>#N/A</v>
      </c>
      <c r="AY52" s="2" t="str">
        <f t="shared" si="3"/>
        <v>#N/A</v>
      </c>
      <c r="AZ52" s="2" t="str">
        <f t="shared" si="3"/>
        <v>#N/A</v>
      </c>
      <c r="BA52" s="2" t="str">
        <f t="shared" si="3"/>
        <v>#N/A</v>
      </c>
      <c r="BB52" s="2" t="str">
        <f t="shared" si="3"/>
        <v>#N/A</v>
      </c>
      <c r="BC52" s="2" t="str">
        <f t="shared" si="3"/>
        <v>#N/A</v>
      </c>
      <c r="BD52" s="2" t="str">
        <f t="shared" si="3"/>
        <v>#N/A</v>
      </c>
      <c r="BE52" s="2" t="str">
        <f t="shared" si="3"/>
        <v>#N/A</v>
      </c>
      <c r="BF52" s="2" t="str">
        <f t="shared" si="3"/>
        <v>#N/A</v>
      </c>
      <c r="BG52" s="2" t="str">
        <f t="shared" si="3"/>
        <v>#N/A</v>
      </c>
      <c r="BH52" s="2" t="str">
        <f t="shared" si="3"/>
        <v>#N/A</v>
      </c>
      <c r="BI52" s="2" t="str">
        <f t="shared" si="3"/>
        <v>#N/A</v>
      </c>
      <c r="BJ52" s="2" t="str">
        <f t="shared" si="3"/>
        <v>#N/A</v>
      </c>
      <c r="BK52" s="2" t="str">
        <f t="shared" si="3"/>
        <v>#N/A</v>
      </c>
      <c r="BL52" s="2" t="str">
        <f t="shared" si="3"/>
        <v>#N/A</v>
      </c>
      <c r="BM52" s="2" t="str">
        <f t="shared" si="3"/>
        <v>#N/A</v>
      </c>
      <c r="BN52" s="2" t="str">
        <f t="shared" si="3"/>
        <v>#N/A</v>
      </c>
      <c r="BO52" s="2" t="str">
        <f t="shared" si="3"/>
        <v>#N/A</v>
      </c>
      <c r="BP52" s="2" t="str">
        <f t="shared" si="3"/>
        <v>#N/A</v>
      </c>
      <c r="BQ52" s="2" t="str">
        <f t="shared" si="3"/>
        <v>#N/A</v>
      </c>
      <c r="BR52" s="2" t="str">
        <f t="shared" si="3"/>
        <v>#N/A</v>
      </c>
      <c r="BS52" s="2" t="str">
        <f t="shared" si="3"/>
        <v>#N/A</v>
      </c>
      <c r="BT52" s="2" t="str">
        <f t="shared" si="3"/>
        <v>#N/A</v>
      </c>
      <c r="BU52" s="2" t="str">
        <f t="shared" si="3"/>
        <v>#N/A</v>
      </c>
      <c r="BV52" s="2" t="str">
        <f t="shared" si="3"/>
        <v>#N/A</v>
      </c>
      <c r="BW52" s="2" t="str">
        <f t="shared" si="3"/>
        <v>#N/A</v>
      </c>
      <c r="BX52" s="2" t="str">
        <f t="shared" si="3"/>
        <v>#N/A</v>
      </c>
      <c r="BY52" s="2" t="str">
        <f t="shared" si="3"/>
        <v>#N/A</v>
      </c>
      <c r="BZ52" s="2" t="str">
        <f t="shared" si="3"/>
        <v>#N/A</v>
      </c>
      <c r="CA52" s="2" t="str">
        <f t="shared" si="3"/>
        <v>#N/A</v>
      </c>
      <c r="CB52" s="2" t="str">
        <f t="shared" si="3"/>
        <v>#N/A</v>
      </c>
      <c r="CC52" s="2" t="str">
        <f t="shared" si="3"/>
        <v>#N/A</v>
      </c>
      <c r="CD52" s="2" t="str">
        <f t="shared" si="3"/>
        <v>#N/A</v>
      </c>
      <c r="CE52" s="2" t="str">
        <f t="shared" si="3"/>
        <v>#N/A</v>
      </c>
      <c r="CF52" s="2" t="str">
        <f t="shared" si="3"/>
        <v>#N/A</v>
      </c>
      <c r="CG52" s="2" t="str">
        <f t="shared" si="3"/>
        <v>#N/A</v>
      </c>
      <c r="CH52" s="2" t="str">
        <f t="shared" si="3"/>
        <v>#N/A</v>
      </c>
      <c r="CI52" s="2" t="str">
        <f t="shared" si="3"/>
        <v>#N/A</v>
      </c>
      <c r="CJ52" s="2" t="str">
        <f t="shared" si="3"/>
        <v>#N/A</v>
      </c>
      <c r="CK52" s="2" t="str">
        <f t="shared" si="3"/>
        <v>#N/A</v>
      </c>
      <c r="CL52" s="2" t="str">
        <f t="shared" si="3"/>
        <v>#N/A</v>
      </c>
      <c r="CM52" s="2" t="str">
        <f t="shared" si="3"/>
        <v>#N/A</v>
      </c>
      <c r="CN52" s="2" t="str">
        <f t="shared" si="3"/>
        <v>#N/A</v>
      </c>
      <c r="CO52" s="2" t="str">
        <f t="shared" si="3"/>
        <v>#N/A</v>
      </c>
      <c r="CP52" s="2" t="str">
        <f t="shared" si="3"/>
        <v>#N/A</v>
      </c>
      <c r="CQ52" s="2" t="str">
        <f t="shared" si="3"/>
        <v>#N/A</v>
      </c>
      <c r="CR52" s="2" t="str">
        <f t="shared" si="3"/>
        <v>#N/A</v>
      </c>
      <c r="CS52" s="2" t="str">
        <f t="shared" si="3"/>
        <v>#N/A</v>
      </c>
      <c r="CT52" s="2" t="str">
        <f t="shared" si="3"/>
        <v>#N/A</v>
      </c>
      <c r="CU52" s="2" t="str">
        <f t="shared" si="3"/>
        <v>#N/A</v>
      </c>
      <c r="CV52" s="2" t="str">
        <f t="shared" si="3"/>
        <v>#N/A</v>
      </c>
      <c r="CW52" s="2" t="str">
        <f t="shared" si="3"/>
        <v>#N/A</v>
      </c>
      <c r="CX52" s="2" t="str">
        <f t="shared" si="3"/>
        <v>#N/A</v>
      </c>
      <c r="CY52" s="2" t="str">
        <f t="shared" si="3"/>
        <v>#N/A</v>
      </c>
      <c r="CZ52" s="2" t="str">
        <f t="shared" si="3"/>
        <v>#N/A</v>
      </c>
      <c r="DA52" s="2" t="str">
        <f t="shared" si="3"/>
        <v>#N/A</v>
      </c>
      <c r="DB52" s="2" t="str">
        <f t="shared" si="3"/>
        <v>#N/A</v>
      </c>
      <c r="DC52" s="2" t="str">
        <f t="shared" si="3"/>
        <v>#N/A</v>
      </c>
      <c r="DD52" s="2" t="str">
        <f t="shared" si="3"/>
        <v>#N/A</v>
      </c>
      <c r="DE52" s="2" t="str">
        <f t="shared" si="3"/>
        <v>#N/A</v>
      </c>
      <c r="DF52" s="2" t="str">
        <f t="shared" si="3"/>
        <v>#N/A</v>
      </c>
      <c r="DG52" s="2" t="str">
        <f t="shared" si="3"/>
        <v>#N/A</v>
      </c>
      <c r="DH52" s="2" t="str">
        <f t="shared" si="3"/>
        <v>#N/A</v>
      </c>
      <c r="DI52" s="2" t="str">
        <f t="shared" si="3"/>
        <v>#N/A</v>
      </c>
      <c r="DJ52" s="2" t="str">
        <f t="shared" si="3"/>
        <v>#N/A</v>
      </c>
      <c r="DK52" s="2" t="str">
        <f t="shared" si="3"/>
        <v>#N/A</v>
      </c>
      <c r="DL52" s="2" t="str">
        <f t="shared" si="3"/>
        <v>#N/A</v>
      </c>
      <c r="DM52" s="2" t="str">
        <f t="shared" si="3"/>
        <v>#N/A</v>
      </c>
      <c r="DN52" s="2" t="str">
        <f t="shared" si="3"/>
        <v>#N/A</v>
      </c>
      <c r="DO52" s="2" t="str">
        <f t="shared" si="3"/>
        <v>#N/A</v>
      </c>
      <c r="DP52" s="2" t="str">
        <f t="shared" si="3"/>
        <v>#N/A</v>
      </c>
      <c r="DQ52" s="2" t="str">
        <f t="shared" si="3"/>
        <v>#N/A</v>
      </c>
      <c r="DR52" s="2" t="str">
        <f t="shared" si="3"/>
        <v>#N/A</v>
      </c>
      <c r="DS52" s="2" t="str">
        <f t="shared" si="3"/>
        <v>#N/A</v>
      </c>
      <c r="DT52" s="2" t="str">
        <f t="shared" si="3"/>
        <v>#N/A</v>
      </c>
      <c r="DU52" s="2" t="str">
        <f t="shared" si="3"/>
        <v>#N/A</v>
      </c>
      <c r="DV52" s="2" t="str">
        <f t="shared" si="3"/>
        <v>#N/A</v>
      </c>
      <c r="DW52" s="2" t="str">
        <f t="shared" si="3"/>
        <v>#N/A</v>
      </c>
      <c r="DX52" s="2" t="str">
        <f t="shared" si="3"/>
        <v>#N/A</v>
      </c>
      <c r="DY52" s="2" t="str">
        <f t="shared" si="3"/>
        <v>#N/A</v>
      </c>
      <c r="DZ52" s="2" t="str">
        <f t="shared" si="3"/>
        <v>#N/A</v>
      </c>
      <c r="EA52" s="2" t="str">
        <f t="shared" si="3"/>
        <v>#N/A</v>
      </c>
      <c r="EB52" s="2" t="str">
        <f t="shared" si="3"/>
        <v>#N/A</v>
      </c>
      <c r="EC52" s="2" t="str">
        <f t="shared" si="3"/>
        <v>#N/A</v>
      </c>
      <c r="ED52" s="2" t="str">
        <f t="shared" si="3"/>
        <v>#N/A</v>
      </c>
      <c r="EE52" s="2" t="str">
        <f t="shared" si="3"/>
        <v>#N/A</v>
      </c>
      <c r="EF52" s="2" t="str">
        <f t="shared" si="3"/>
        <v>#N/A</v>
      </c>
      <c r="EG52" s="2" t="str">
        <f t="shared" si="3"/>
        <v>#N/A</v>
      </c>
      <c r="EH52" s="2" t="str">
        <f t="shared" si="3"/>
        <v>#N/A</v>
      </c>
      <c r="EI52" s="2" t="str">
        <f t="shared" si="3"/>
        <v>#N/A</v>
      </c>
      <c r="EJ52" s="2" t="str">
        <f t="shared" si="3"/>
        <v>#N/A</v>
      </c>
      <c r="EK52" s="2" t="str">
        <f t="shared" si="3"/>
        <v>#N/A</v>
      </c>
      <c r="EL52" s="2" t="str">
        <f t="shared" si="3"/>
        <v>#N/A</v>
      </c>
      <c r="EM52" s="2" t="str">
        <f t="shared" si="3"/>
        <v>#N/A</v>
      </c>
      <c r="EN52" s="2" t="str">
        <f t="shared" si="3"/>
        <v>#N/A</v>
      </c>
      <c r="EO52" s="2" t="str">
        <f t="shared" si="3"/>
        <v>#N/A</v>
      </c>
      <c r="EP52" s="2" t="str">
        <f t="shared" si="3"/>
        <v>#N/A</v>
      </c>
      <c r="EQ52" s="2" t="str">
        <f t="shared" si="3"/>
        <v>#N/A</v>
      </c>
      <c r="ER52" s="2" t="str">
        <f t="shared" si="3"/>
        <v>#N/A</v>
      </c>
      <c r="ES52" s="2" t="str">
        <f t="shared" si="3"/>
        <v>#N/A</v>
      </c>
      <c r="ET52" s="2" t="str">
        <f t="shared" si="3"/>
        <v>#N/A</v>
      </c>
      <c r="EU52" s="2" t="str">
        <f t="shared" si="3"/>
        <v>#N/A</v>
      </c>
      <c r="EV52" s="2" t="str">
        <f t="shared" si="3"/>
        <v>#N/A</v>
      </c>
      <c r="EW52" s="2" t="str">
        <f t="shared" si="3"/>
        <v>#N/A</v>
      </c>
    </row>
    <row r="53" hidden="1">
      <c r="B53" s="1" t="s">
        <v>56</v>
      </c>
      <c r="C53" s="2" t="str">
        <f t="shared" ref="C53:EW53" si="4">INDEX(C$7:C$50,MATCH($B$53, $B$7:$B$50, 0))</f>
        <v>#N/A</v>
      </c>
      <c r="D53" s="2" t="str">
        <f t="shared" si="4"/>
        <v>#N/A</v>
      </c>
      <c r="E53" s="2" t="str">
        <f t="shared" si="4"/>
        <v>#N/A</v>
      </c>
      <c r="F53" s="2" t="str">
        <f t="shared" si="4"/>
        <v>#N/A</v>
      </c>
      <c r="G53" s="2" t="str">
        <f t="shared" si="4"/>
        <v>#N/A</v>
      </c>
      <c r="H53" s="2" t="str">
        <f t="shared" si="4"/>
        <v>#N/A</v>
      </c>
      <c r="I53" s="2" t="str">
        <f t="shared" si="4"/>
        <v>#N/A</v>
      </c>
      <c r="J53" s="2" t="str">
        <f t="shared" si="4"/>
        <v>#N/A</v>
      </c>
      <c r="K53" s="2" t="str">
        <f t="shared" si="4"/>
        <v>#N/A</v>
      </c>
      <c r="L53" s="2" t="str">
        <f t="shared" si="4"/>
        <v>#N/A</v>
      </c>
      <c r="M53" s="2" t="str">
        <f t="shared" si="4"/>
        <v>#N/A</v>
      </c>
      <c r="N53" s="2" t="str">
        <f t="shared" si="4"/>
        <v>#N/A</v>
      </c>
      <c r="O53" s="2" t="str">
        <f t="shared" si="4"/>
        <v>#N/A</v>
      </c>
      <c r="P53" s="2" t="str">
        <f t="shared" si="4"/>
        <v>#N/A</v>
      </c>
      <c r="Q53" s="2" t="str">
        <f t="shared" si="4"/>
        <v>#N/A</v>
      </c>
      <c r="R53" s="2" t="str">
        <f t="shared" si="4"/>
        <v>#N/A</v>
      </c>
      <c r="S53" s="2" t="str">
        <f t="shared" si="4"/>
        <v>#N/A</v>
      </c>
      <c r="T53" s="2" t="str">
        <f t="shared" si="4"/>
        <v>#N/A</v>
      </c>
      <c r="U53" s="2" t="str">
        <f t="shared" si="4"/>
        <v>#N/A</v>
      </c>
      <c r="V53" s="2" t="str">
        <f t="shared" si="4"/>
        <v>#N/A</v>
      </c>
      <c r="W53" s="2" t="str">
        <f t="shared" si="4"/>
        <v>#N/A</v>
      </c>
      <c r="X53" s="2" t="str">
        <f t="shared" si="4"/>
        <v>#N/A</v>
      </c>
      <c r="Y53" s="2" t="str">
        <f t="shared" si="4"/>
        <v>#N/A</v>
      </c>
      <c r="Z53" s="2" t="str">
        <f t="shared" si="4"/>
        <v>#N/A</v>
      </c>
      <c r="AA53" s="2" t="str">
        <f t="shared" si="4"/>
        <v>#N/A</v>
      </c>
      <c r="AB53" s="2" t="str">
        <f t="shared" si="4"/>
        <v>#N/A</v>
      </c>
      <c r="AC53" s="2" t="str">
        <f t="shared" si="4"/>
        <v>#N/A</v>
      </c>
      <c r="AD53" s="2" t="str">
        <f t="shared" si="4"/>
        <v>#N/A</v>
      </c>
      <c r="AE53" s="2" t="str">
        <f t="shared" si="4"/>
        <v>#N/A</v>
      </c>
      <c r="AF53" s="2" t="str">
        <f t="shared" si="4"/>
        <v>#N/A</v>
      </c>
      <c r="AG53" s="2" t="str">
        <f t="shared" si="4"/>
        <v>#N/A</v>
      </c>
      <c r="AH53" s="2" t="str">
        <f t="shared" si="4"/>
        <v>#N/A</v>
      </c>
      <c r="AI53" s="2" t="str">
        <f t="shared" si="4"/>
        <v>#N/A</v>
      </c>
      <c r="AJ53" s="2" t="str">
        <f t="shared" si="4"/>
        <v>#N/A</v>
      </c>
      <c r="AK53" s="2" t="str">
        <f t="shared" si="4"/>
        <v>#N/A</v>
      </c>
      <c r="AL53" s="2" t="str">
        <f t="shared" si="4"/>
        <v>#N/A</v>
      </c>
      <c r="AM53" s="2" t="str">
        <f t="shared" si="4"/>
        <v>#N/A</v>
      </c>
      <c r="AN53" s="2" t="str">
        <f t="shared" si="4"/>
        <v>#N/A</v>
      </c>
      <c r="AO53" s="2" t="str">
        <f t="shared" si="4"/>
        <v>#N/A</v>
      </c>
      <c r="AP53" s="2" t="str">
        <f t="shared" si="4"/>
        <v>#N/A</v>
      </c>
      <c r="AQ53" s="2" t="str">
        <f t="shared" si="4"/>
        <v>#N/A</v>
      </c>
      <c r="AR53" s="2" t="str">
        <f t="shared" si="4"/>
        <v>#N/A</v>
      </c>
      <c r="AS53" s="2" t="str">
        <f t="shared" si="4"/>
        <v>#N/A</v>
      </c>
      <c r="AT53" s="2" t="str">
        <f t="shared" si="4"/>
        <v>#N/A</v>
      </c>
      <c r="AU53" s="2" t="str">
        <f t="shared" si="4"/>
        <v>#N/A</v>
      </c>
      <c r="AV53" s="2" t="str">
        <f t="shared" si="4"/>
        <v>#N/A</v>
      </c>
      <c r="AW53" s="2" t="str">
        <f t="shared" si="4"/>
        <v>#N/A</v>
      </c>
      <c r="AX53" s="2" t="str">
        <f t="shared" si="4"/>
        <v>#N/A</v>
      </c>
      <c r="AY53" s="2" t="str">
        <f t="shared" si="4"/>
        <v>#N/A</v>
      </c>
      <c r="AZ53" s="2" t="str">
        <f t="shared" si="4"/>
        <v>#N/A</v>
      </c>
      <c r="BA53" s="2" t="str">
        <f t="shared" si="4"/>
        <v>#N/A</v>
      </c>
      <c r="BB53" s="2" t="str">
        <f t="shared" si="4"/>
        <v>#N/A</v>
      </c>
      <c r="BC53" s="2" t="str">
        <f t="shared" si="4"/>
        <v>#N/A</v>
      </c>
      <c r="BD53" s="2" t="str">
        <f t="shared" si="4"/>
        <v>#N/A</v>
      </c>
      <c r="BE53" s="2" t="str">
        <f t="shared" si="4"/>
        <v>#N/A</v>
      </c>
      <c r="BF53" s="2" t="str">
        <f t="shared" si="4"/>
        <v>#N/A</v>
      </c>
      <c r="BG53" s="2" t="str">
        <f t="shared" si="4"/>
        <v>#N/A</v>
      </c>
      <c r="BH53" s="2" t="str">
        <f t="shared" si="4"/>
        <v>#N/A</v>
      </c>
      <c r="BI53" s="2" t="str">
        <f t="shared" si="4"/>
        <v>#N/A</v>
      </c>
      <c r="BJ53" s="2" t="str">
        <f t="shared" si="4"/>
        <v>#N/A</v>
      </c>
      <c r="BK53" s="2" t="str">
        <f t="shared" si="4"/>
        <v>#N/A</v>
      </c>
      <c r="BL53" s="2" t="str">
        <f t="shared" si="4"/>
        <v>#N/A</v>
      </c>
      <c r="BM53" s="2" t="str">
        <f t="shared" si="4"/>
        <v>#N/A</v>
      </c>
      <c r="BN53" s="2" t="str">
        <f t="shared" si="4"/>
        <v>#N/A</v>
      </c>
      <c r="BO53" s="2" t="str">
        <f t="shared" si="4"/>
        <v>#N/A</v>
      </c>
      <c r="BP53" s="2" t="str">
        <f t="shared" si="4"/>
        <v>#N/A</v>
      </c>
      <c r="BQ53" s="2" t="str">
        <f t="shared" si="4"/>
        <v>#N/A</v>
      </c>
      <c r="BR53" s="2" t="str">
        <f t="shared" si="4"/>
        <v>#N/A</v>
      </c>
      <c r="BS53" s="2" t="str">
        <f t="shared" si="4"/>
        <v>#N/A</v>
      </c>
      <c r="BT53" s="2" t="str">
        <f t="shared" si="4"/>
        <v>#N/A</v>
      </c>
      <c r="BU53" s="2" t="str">
        <f t="shared" si="4"/>
        <v>#N/A</v>
      </c>
      <c r="BV53" s="2" t="str">
        <f t="shared" si="4"/>
        <v>#N/A</v>
      </c>
      <c r="BW53" s="2" t="str">
        <f t="shared" si="4"/>
        <v>#N/A</v>
      </c>
      <c r="BX53" s="2" t="str">
        <f t="shared" si="4"/>
        <v>#N/A</v>
      </c>
      <c r="BY53" s="2" t="str">
        <f t="shared" si="4"/>
        <v>#N/A</v>
      </c>
      <c r="BZ53" s="2" t="str">
        <f t="shared" si="4"/>
        <v>#N/A</v>
      </c>
      <c r="CA53" s="2" t="str">
        <f t="shared" si="4"/>
        <v>#N/A</v>
      </c>
      <c r="CB53" s="2" t="str">
        <f t="shared" si="4"/>
        <v>#N/A</v>
      </c>
      <c r="CC53" s="2" t="str">
        <f t="shared" si="4"/>
        <v>#N/A</v>
      </c>
      <c r="CD53" s="2" t="str">
        <f t="shared" si="4"/>
        <v>#N/A</v>
      </c>
      <c r="CE53" s="2" t="str">
        <f t="shared" si="4"/>
        <v>#N/A</v>
      </c>
      <c r="CF53" s="2" t="str">
        <f t="shared" si="4"/>
        <v>#N/A</v>
      </c>
      <c r="CG53" s="2" t="str">
        <f t="shared" si="4"/>
        <v>#N/A</v>
      </c>
      <c r="CH53" s="2" t="str">
        <f t="shared" si="4"/>
        <v>#N/A</v>
      </c>
      <c r="CI53" s="2" t="str">
        <f t="shared" si="4"/>
        <v>#N/A</v>
      </c>
      <c r="CJ53" s="2" t="str">
        <f t="shared" si="4"/>
        <v>#N/A</v>
      </c>
      <c r="CK53" s="2" t="str">
        <f t="shared" si="4"/>
        <v>#N/A</v>
      </c>
      <c r="CL53" s="2" t="str">
        <f t="shared" si="4"/>
        <v>#N/A</v>
      </c>
      <c r="CM53" s="2" t="str">
        <f t="shared" si="4"/>
        <v>#N/A</v>
      </c>
      <c r="CN53" s="2" t="str">
        <f t="shared" si="4"/>
        <v>#N/A</v>
      </c>
      <c r="CO53" s="2" t="str">
        <f t="shared" si="4"/>
        <v>#N/A</v>
      </c>
      <c r="CP53" s="2" t="str">
        <f t="shared" si="4"/>
        <v>#N/A</v>
      </c>
      <c r="CQ53" s="2" t="str">
        <f t="shared" si="4"/>
        <v>#N/A</v>
      </c>
      <c r="CR53" s="2" t="str">
        <f t="shared" si="4"/>
        <v>#N/A</v>
      </c>
      <c r="CS53" s="2" t="str">
        <f t="shared" si="4"/>
        <v>#N/A</v>
      </c>
      <c r="CT53" s="2" t="str">
        <f t="shared" si="4"/>
        <v>#N/A</v>
      </c>
      <c r="CU53" s="2" t="str">
        <f t="shared" si="4"/>
        <v>#N/A</v>
      </c>
      <c r="CV53" s="2" t="str">
        <f t="shared" si="4"/>
        <v>#N/A</v>
      </c>
      <c r="CW53" s="2" t="str">
        <f t="shared" si="4"/>
        <v>#N/A</v>
      </c>
      <c r="CX53" s="2" t="str">
        <f t="shared" si="4"/>
        <v>#N/A</v>
      </c>
      <c r="CY53" s="2" t="str">
        <f t="shared" si="4"/>
        <v>#N/A</v>
      </c>
      <c r="CZ53" s="2" t="str">
        <f t="shared" si="4"/>
        <v>#N/A</v>
      </c>
      <c r="DA53" s="2" t="str">
        <f t="shared" si="4"/>
        <v>#N/A</v>
      </c>
      <c r="DB53" s="2" t="str">
        <f t="shared" si="4"/>
        <v>#N/A</v>
      </c>
      <c r="DC53" s="2" t="str">
        <f t="shared" si="4"/>
        <v>#N/A</v>
      </c>
      <c r="DD53" s="2" t="str">
        <f t="shared" si="4"/>
        <v>#N/A</v>
      </c>
      <c r="DE53" s="2" t="str">
        <f t="shared" si="4"/>
        <v>#N/A</v>
      </c>
      <c r="DF53" s="2" t="str">
        <f t="shared" si="4"/>
        <v>#N/A</v>
      </c>
      <c r="DG53" s="2" t="str">
        <f t="shared" si="4"/>
        <v>#N/A</v>
      </c>
      <c r="DH53" s="2" t="str">
        <f t="shared" si="4"/>
        <v>#N/A</v>
      </c>
      <c r="DI53" s="2" t="str">
        <f t="shared" si="4"/>
        <v>#N/A</v>
      </c>
      <c r="DJ53" s="2" t="str">
        <f t="shared" si="4"/>
        <v>#N/A</v>
      </c>
      <c r="DK53" s="2" t="str">
        <f t="shared" si="4"/>
        <v>#N/A</v>
      </c>
      <c r="DL53" s="2" t="str">
        <f t="shared" si="4"/>
        <v>#N/A</v>
      </c>
      <c r="DM53" s="2" t="str">
        <f t="shared" si="4"/>
        <v>#N/A</v>
      </c>
      <c r="DN53" s="2" t="str">
        <f t="shared" si="4"/>
        <v>#N/A</v>
      </c>
      <c r="DO53" s="2" t="str">
        <f t="shared" si="4"/>
        <v>#N/A</v>
      </c>
      <c r="DP53" s="2" t="str">
        <f t="shared" si="4"/>
        <v>#N/A</v>
      </c>
      <c r="DQ53" s="2" t="str">
        <f t="shared" si="4"/>
        <v>#N/A</v>
      </c>
      <c r="DR53" s="2" t="str">
        <f t="shared" si="4"/>
        <v>#N/A</v>
      </c>
      <c r="DS53" s="2" t="str">
        <f t="shared" si="4"/>
        <v>#N/A</v>
      </c>
      <c r="DT53" s="2" t="str">
        <f t="shared" si="4"/>
        <v>#N/A</v>
      </c>
      <c r="DU53" s="2" t="str">
        <f t="shared" si="4"/>
        <v>#N/A</v>
      </c>
      <c r="DV53" s="2" t="str">
        <f t="shared" si="4"/>
        <v>#N/A</v>
      </c>
      <c r="DW53" s="2" t="str">
        <f t="shared" si="4"/>
        <v>#N/A</v>
      </c>
      <c r="DX53" s="2" t="str">
        <f t="shared" si="4"/>
        <v>#N/A</v>
      </c>
      <c r="DY53" s="2" t="str">
        <f t="shared" si="4"/>
        <v>#N/A</v>
      </c>
      <c r="DZ53" s="2" t="str">
        <f t="shared" si="4"/>
        <v>#N/A</v>
      </c>
      <c r="EA53" s="2" t="str">
        <f t="shared" si="4"/>
        <v>#N/A</v>
      </c>
      <c r="EB53" s="2" t="str">
        <f t="shared" si="4"/>
        <v>#N/A</v>
      </c>
      <c r="EC53" s="2" t="str">
        <f t="shared" si="4"/>
        <v>#N/A</v>
      </c>
      <c r="ED53" s="2" t="str">
        <f t="shared" si="4"/>
        <v>#N/A</v>
      </c>
      <c r="EE53" s="2" t="str">
        <f t="shared" si="4"/>
        <v>#N/A</v>
      </c>
      <c r="EF53" s="2" t="str">
        <f t="shared" si="4"/>
        <v>#N/A</v>
      </c>
      <c r="EG53" s="2" t="str">
        <f t="shared" si="4"/>
        <v>#N/A</v>
      </c>
      <c r="EH53" s="2" t="str">
        <f t="shared" si="4"/>
        <v>#N/A</v>
      </c>
      <c r="EI53" s="2" t="str">
        <f t="shared" si="4"/>
        <v>#N/A</v>
      </c>
      <c r="EJ53" s="2" t="str">
        <f t="shared" si="4"/>
        <v>#N/A</v>
      </c>
      <c r="EK53" s="2" t="str">
        <f t="shared" si="4"/>
        <v>#N/A</v>
      </c>
      <c r="EL53" s="2" t="str">
        <f t="shared" si="4"/>
        <v>#N/A</v>
      </c>
      <c r="EM53" s="2" t="str">
        <f t="shared" si="4"/>
        <v>#N/A</v>
      </c>
      <c r="EN53" s="2" t="str">
        <f t="shared" si="4"/>
        <v>#N/A</v>
      </c>
      <c r="EO53" s="2" t="str">
        <f t="shared" si="4"/>
        <v>#N/A</v>
      </c>
      <c r="EP53" s="2" t="str">
        <f t="shared" si="4"/>
        <v>#N/A</v>
      </c>
      <c r="EQ53" s="2" t="str">
        <f t="shared" si="4"/>
        <v>#N/A</v>
      </c>
      <c r="ER53" s="2" t="str">
        <f t="shared" si="4"/>
        <v>#N/A</v>
      </c>
      <c r="ES53" s="2" t="str">
        <f t="shared" si="4"/>
        <v>#N/A</v>
      </c>
      <c r="ET53" s="2" t="str">
        <f t="shared" si="4"/>
        <v>#N/A</v>
      </c>
      <c r="EU53" s="2" t="str">
        <f t="shared" si="4"/>
        <v>#N/A</v>
      </c>
      <c r="EV53" s="2" t="str">
        <f t="shared" si="4"/>
        <v>#N/A</v>
      </c>
      <c r="EW53" s="2" t="str">
        <f t="shared" si="4"/>
        <v>#N/A</v>
      </c>
    </row>
    <row r="54" hidden="1">
      <c r="B54" s="1" t="s">
        <v>57</v>
      </c>
      <c r="C54" s="2" t="str">
        <f t="shared" ref="C54:EW54" si="5">INDEX(C$7:C$50,MATCH($B$54, $B$7:$B$50, 0))</f>
        <v>#N/A</v>
      </c>
      <c r="D54" s="2" t="str">
        <f t="shared" si="5"/>
        <v>#N/A</v>
      </c>
      <c r="E54" s="2" t="str">
        <f t="shared" si="5"/>
        <v>#N/A</v>
      </c>
      <c r="F54" s="2" t="str">
        <f t="shared" si="5"/>
        <v>#N/A</v>
      </c>
      <c r="G54" s="2" t="str">
        <f t="shared" si="5"/>
        <v>#N/A</v>
      </c>
      <c r="H54" s="2" t="str">
        <f t="shared" si="5"/>
        <v>#N/A</v>
      </c>
      <c r="I54" s="2" t="str">
        <f t="shared" si="5"/>
        <v>#N/A</v>
      </c>
      <c r="J54" s="2" t="str">
        <f t="shared" si="5"/>
        <v>#N/A</v>
      </c>
      <c r="K54" s="2" t="str">
        <f t="shared" si="5"/>
        <v>#N/A</v>
      </c>
      <c r="L54" s="2" t="str">
        <f t="shared" si="5"/>
        <v>#N/A</v>
      </c>
      <c r="M54" s="2" t="str">
        <f t="shared" si="5"/>
        <v>#N/A</v>
      </c>
      <c r="N54" s="2" t="str">
        <f t="shared" si="5"/>
        <v>#N/A</v>
      </c>
      <c r="O54" s="2" t="str">
        <f t="shared" si="5"/>
        <v>#N/A</v>
      </c>
      <c r="P54" s="2" t="str">
        <f t="shared" si="5"/>
        <v>#N/A</v>
      </c>
      <c r="Q54" s="2" t="str">
        <f t="shared" si="5"/>
        <v>#N/A</v>
      </c>
      <c r="R54" s="2" t="str">
        <f t="shared" si="5"/>
        <v>#N/A</v>
      </c>
      <c r="S54" s="2" t="str">
        <f t="shared" si="5"/>
        <v>#N/A</v>
      </c>
      <c r="T54" s="2" t="str">
        <f t="shared" si="5"/>
        <v>#N/A</v>
      </c>
      <c r="U54" s="2" t="str">
        <f t="shared" si="5"/>
        <v>#N/A</v>
      </c>
      <c r="V54" s="2" t="str">
        <f t="shared" si="5"/>
        <v>#N/A</v>
      </c>
      <c r="W54" s="2" t="str">
        <f t="shared" si="5"/>
        <v>#N/A</v>
      </c>
      <c r="X54" s="2" t="str">
        <f t="shared" si="5"/>
        <v>#N/A</v>
      </c>
      <c r="Y54" s="2" t="str">
        <f t="shared" si="5"/>
        <v>#N/A</v>
      </c>
      <c r="Z54" s="2" t="str">
        <f t="shared" si="5"/>
        <v>#N/A</v>
      </c>
      <c r="AA54" s="2" t="str">
        <f t="shared" si="5"/>
        <v>#N/A</v>
      </c>
      <c r="AB54" s="2" t="str">
        <f t="shared" si="5"/>
        <v>#N/A</v>
      </c>
      <c r="AC54" s="2" t="str">
        <f t="shared" si="5"/>
        <v>#N/A</v>
      </c>
      <c r="AD54" s="2" t="str">
        <f t="shared" si="5"/>
        <v>#N/A</v>
      </c>
      <c r="AE54" s="2" t="str">
        <f t="shared" si="5"/>
        <v>#N/A</v>
      </c>
      <c r="AF54" s="2" t="str">
        <f t="shared" si="5"/>
        <v>#N/A</v>
      </c>
      <c r="AG54" s="2" t="str">
        <f t="shared" si="5"/>
        <v>#N/A</v>
      </c>
      <c r="AH54" s="2" t="str">
        <f t="shared" si="5"/>
        <v>#N/A</v>
      </c>
      <c r="AI54" s="2" t="str">
        <f t="shared" si="5"/>
        <v>#N/A</v>
      </c>
      <c r="AJ54" s="2" t="str">
        <f t="shared" si="5"/>
        <v>#N/A</v>
      </c>
      <c r="AK54" s="2" t="str">
        <f t="shared" si="5"/>
        <v>#N/A</v>
      </c>
      <c r="AL54" s="2" t="str">
        <f t="shared" si="5"/>
        <v>#N/A</v>
      </c>
      <c r="AM54" s="2" t="str">
        <f t="shared" si="5"/>
        <v>#N/A</v>
      </c>
      <c r="AN54" s="2" t="str">
        <f t="shared" si="5"/>
        <v>#N/A</v>
      </c>
      <c r="AO54" s="2" t="str">
        <f t="shared" si="5"/>
        <v>#N/A</v>
      </c>
      <c r="AP54" s="2" t="str">
        <f t="shared" si="5"/>
        <v>#N/A</v>
      </c>
      <c r="AQ54" s="2" t="str">
        <f t="shared" si="5"/>
        <v>#N/A</v>
      </c>
      <c r="AR54" s="2" t="str">
        <f t="shared" si="5"/>
        <v>#N/A</v>
      </c>
      <c r="AS54" s="2" t="str">
        <f t="shared" si="5"/>
        <v>#N/A</v>
      </c>
      <c r="AT54" s="2" t="str">
        <f t="shared" si="5"/>
        <v>#N/A</v>
      </c>
      <c r="AU54" s="2" t="str">
        <f t="shared" si="5"/>
        <v>#N/A</v>
      </c>
      <c r="AV54" s="2" t="str">
        <f t="shared" si="5"/>
        <v>#N/A</v>
      </c>
      <c r="AW54" s="2" t="str">
        <f t="shared" si="5"/>
        <v>#N/A</v>
      </c>
      <c r="AX54" s="2" t="str">
        <f t="shared" si="5"/>
        <v>#N/A</v>
      </c>
      <c r="AY54" s="2" t="str">
        <f t="shared" si="5"/>
        <v>#N/A</v>
      </c>
      <c r="AZ54" s="2" t="str">
        <f t="shared" si="5"/>
        <v>#N/A</v>
      </c>
      <c r="BA54" s="2" t="str">
        <f t="shared" si="5"/>
        <v>#N/A</v>
      </c>
      <c r="BB54" s="2" t="str">
        <f t="shared" si="5"/>
        <v>#N/A</v>
      </c>
      <c r="BC54" s="2" t="str">
        <f t="shared" si="5"/>
        <v>#N/A</v>
      </c>
      <c r="BD54" s="2" t="str">
        <f t="shared" si="5"/>
        <v>#N/A</v>
      </c>
      <c r="BE54" s="2" t="str">
        <f t="shared" si="5"/>
        <v>#N/A</v>
      </c>
      <c r="BF54" s="2" t="str">
        <f t="shared" si="5"/>
        <v>#N/A</v>
      </c>
      <c r="BG54" s="2" t="str">
        <f t="shared" si="5"/>
        <v>#N/A</v>
      </c>
      <c r="BH54" s="2" t="str">
        <f t="shared" si="5"/>
        <v>#N/A</v>
      </c>
      <c r="BI54" s="2" t="str">
        <f t="shared" si="5"/>
        <v>#N/A</v>
      </c>
      <c r="BJ54" s="2" t="str">
        <f t="shared" si="5"/>
        <v>#N/A</v>
      </c>
      <c r="BK54" s="2" t="str">
        <f t="shared" si="5"/>
        <v>#N/A</v>
      </c>
      <c r="BL54" s="2" t="str">
        <f t="shared" si="5"/>
        <v>#N/A</v>
      </c>
      <c r="BM54" s="2" t="str">
        <f t="shared" si="5"/>
        <v>#N/A</v>
      </c>
      <c r="BN54" s="2" t="str">
        <f t="shared" si="5"/>
        <v>#N/A</v>
      </c>
      <c r="BO54" s="2" t="str">
        <f t="shared" si="5"/>
        <v>#N/A</v>
      </c>
      <c r="BP54" s="2" t="str">
        <f t="shared" si="5"/>
        <v>#N/A</v>
      </c>
      <c r="BQ54" s="2" t="str">
        <f t="shared" si="5"/>
        <v>#N/A</v>
      </c>
      <c r="BR54" s="2" t="str">
        <f t="shared" si="5"/>
        <v>#N/A</v>
      </c>
      <c r="BS54" s="2" t="str">
        <f t="shared" si="5"/>
        <v>#N/A</v>
      </c>
      <c r="BT54" s="2" t="str">
        <f t="shared" si="5"/>
        <v>#N/A</v>
      </c>
      <c r="BU54" s="2" t="str">
        <f t="shared" si="5"/>
        <v>#N/A</v>
      </c>
      <c r="BV54" s="2" t="str">
        <f t="shared" si="5"/>
        <v>#N/A</v>
      </c>
      <c r="BW54" s="2" t="str">
        <f t="shared" si="5"/>
        <v>#N/A</v>
      </c>
      <c r="BX54" s="2" t="str">
        <f t="shared" si="5"/>
        <v>#N/A</v>
      </c>
      <c r="BY54" s="2" t="str">
        <f t="shared" si="5"/>
        <v>#N/A</v>
      </c>
      <c r="BZ54" s="2" t="str">
        <f t="shared" si="5"/>
        <v>#N/A</v>
      </c>
      <c r="CA54" s="2" t="str">
        <f t="shared" si="5"/>
        <v>#N/A</v>
      </c>
      <c r="CB54" s="2" t="str">
        <f t="shared" si="5"/>
        <v>#N/A</v>
      </c>
      <c r="CC54" s="2" t="str">
        <f t="shared" si="5"/>
        <v>#N/A</v>
      </c>
      <c r="CD54" s="2" t="str">
        <f t="shared" si="5"/>
        <v>#N/A</v>
      </c>
      <c r="CE54" s="2" t="str">
        <f t="shared" si="5"/>
        <v>#N/A</v>
      </c>
      <c r="CF54" s="2" t="str">
        <f t="shared" si="5"/>
        <v>#N/A</v>
      </c>
      <c r="CG54" s="2" t="str">
        <f t="shared" si="5"/>
        <v>#N/A</v>
      </c>
      <c r="CH54" s="2" t="str">
        <f t="shared" si="5"/>
        <v>#N/A</v>
      </c>
      <c r="CI54" s="2" t="str">
        <f t="shared" si="5"/>
        <v>#N/A</v>
      </c>
      <c r="CJ54" s="2" t="str">
        <f t="shared" si="5"/>
        <v>#N/A</v>
      </c>
      <c r="CK54" s="2" t="str">
        <f t="shared" si="5"/>
        <v>#N/A</v>
      </c>
      <c r="CL54" s="2" t="str">
        <f t="shared" si="5"/>
        <v>#N/A</v>
      </c>
      <c r="CM54" s="2" t="str">
        <f t="shared" si="5"/>
        <v>#N/A</v>
      </c>
      <c r="CN54" s="2" t="str">
        <f t="shared" si="5"/>
        <v>#N/A</v>
      </c>
      <c r="CO54" s="2" t="str">
        <f t="shared" si="5"/>
        <v>#N/A</v>
      </c>
      <c r="CP54" s="2" t="str">
        <f t="shared" si="5"/>
        <v>#N/A</v>
      </c>
      <c r="CQ54" s="2" t="str">
        <f t="shared" si="5"/>
        <v>#N/A</v>
      </c>
      <c r="CR54" s="2" t="str">
        <f t="shared" si="5"/>
        <v>#N/A</v>
      </c>
      <c r="CS54" s="2" t="str">
        <f t="shared" si="5"/>
        <v>#N/A</v>
      </c>
      <c r="CT54" s="2" t="str">
        <f t="shared" si="5"/>
        <v>#N/A</v>
      </c>
      <c r="CU54" s="2" t="str">
        <f t="shared" si="5"/>
        <v>#N/A</v>
      </c>
      <c r="CV54" s="2" t="str">
        <f t="shared" si="5"/>
        <v>#N/A</v>
      </c>
      <c r="CW54" s="2" t="str">
        <f t="shared" si="5"/>
        <v>#N/A</v>
      </c>
      <c r="CX54" s="2" t="str">
        <f t="shared" si="5"/>
        <v>#N/A</v>
      </c>
      <c r="CY54" s="2" t="str">
        <f t="shared" si="5"/>
        <v>#N/A</v>
      </c>
      <c r="CZ54" s="2" t="str">
        <f t="shared" si="5"/>
        <v>#N/A</v>
      </c>
      <c r="DA54" s="2" t="str">
        <f t="shared" si="5"/>
        <v>#N/A</v>
      </c>
      <c r="DB54" s="2" t="str">
        <f t="shared" si="5"/>
        <v>#N/A</v>
      </c>
      <c r="DC54" s="2" t="str">
        <f t="shared" si="5"/>
        <v>#N/A</v>
      </c>
      <c r="DD54" s="2" t="str">
        <f t="shared" si="5"/>
        <v>#N/A</v>
      </c>
      <c r="DE54" s="2" t="str">
        <f t="shared" si="5"/>
        <v>#N/A</v>
      </c>
      <c r="DF54" s="2" t="str">
        <f t="shared" si="5"/>
        <v>#N/A</v>
      </c>
      <c r="DG54" s="2" t="str">
        <f t="shared" si="5"/>
        <v>#N/A</v>
      </c>
      <c r="DH54" s="2" t="str">
        <f t="shared" si="5"/>
        <v>#N/A</v>
      </c>
      <c r="DI54" s="2" t="str">
        <f t="shared" si="5"/>
        <v>#N/A</v>
      </c>
      <c r="DJ54" s="2" t="str">
        <f t="shared" si="5"/>
        <v>#N/A</v>
      </c>
      <c r="DK54" s="2" t="str">
        <f t="shared" si="5"/>
        <v>#N/A</v>
      </c>
      <c r="DL54" s="2" t="str">
        <f t="shared" si="5"/>
        <v>#N/A</v>
      </c>
      <c r="DM54" s="2" t="str">
        <f t="shared" si="5"/>
        <v>#N/A</v>
      </c>
      <c r="DN54" s="2" t="str">
        <f t="shared" si="5"/>
        <v>#N/A</v>
      </c>
      <c r="DO54" s="2" t="str">
        <f t="shared" si="5"/>
        <v>#N/A</v>
      </c>
      <c r="DP54" s="2" t="str">
        <f t="shared" si="5"/>
        <v>#N/A</v>
      </c>
      <c r="DQ54" s="2" t="str">
        <f t="shared" si="5"/>
        <v>#N/A</v>
      </c>
      <c r="DR54" s="2" t="str">
        <f t="shared" si="5"/>
        <v>#N/A</v>
      </c>
      <c r="DS54" s="2" t="str">
        <f t="shared" si="5"/>
        <v>#N/A</v>
      </c>
      <c r="DT54" s="2" t="str">
        <f t="shared" si="5"/>
        <v>#N/A</v>
      </c>
      <c r="DU54" s="2" t="str">
        <f t="shared" si="5"/>
        <v>#N/A</v>
      </c>
      <c r="DV54" s="2" t="str">
        <f t="shared" si="5"/>
        <v>#N/A</v>
      </c>
      <c r="DW54" s="2" t="str">
        <f t="shared" si="5"/>
        <v>#N/A</v>
      </c>
      <c r="DX54" s="2" t="str">
        <f t="shared" si="5"/>
        <v>#N/A</v>
      </c>
      <c r="DY54" s="2" t="str">
        <f t="shared" si="5"/>
        <v>#N/A</v>
      </c>
      <c r="DZ54" s="2" t="str">
        <f t="shared" si="5"/>
        <v>#N/A</v>
      </c>
      <c r="EA54" s="2" t="str">
        <f t="shared" si="5"/>
        <v>#N/A</v>
      </c>
      <c r="EB54" s="2" t="str">
        <f t="shared" si="5"/>
        <v>#N/A</v>
      </c>
      <c r="EC54" s="2" t="str">
        <f t="shared" si="5"/>
        <v>#N/A</v>
      </c>
      <c r="ED54" s="2" t="str">
        <f t="shared" si="5"/>
        <v>#N/A</v>
      </c>
      <c r="EE54" s="2" t="str">
        <f t="shared" si="5"/>
        <v>#N/A</v>
      </c>
      <c r="EF54" s="2" t="str">
        <f t="shared" si="5"/>
        <v>#N/A</v>
      </c>
      <c r="EG54" s="2" t="str">
        <f t="shared" si="5"/>
        <v>#N/A</v>
      </c>
      <c r="EH54" s="2" t="str">
        <f t="shared" si="5"/>
        <v>#N/A</v>
      </c>
      <c r="EI54" s="2" t="str">
        <f t="shared" si="5"/>
        <v>#N/A</v>
      </c>
      <c r="EJ54" s="2" t="str">
        <f t="shared" si="5"/>
        <v>#N/A</v>
      </c>
      <c r="EK54" s="2" t="str">
        <f t="shared" si="5"/>
        <v>#N/A</v>
      </c>
      <c r="EL54" s="2" t="str">
        <f t="shared" si="5"/>
        <v>#N/A</v>
      </c>
      <c r="EM54" s="2" t="str">
        <f t="shared" si="5"/>
        <v>#N/A</v>
      </c>
      <c r="EN54" s="2" t="str">
        <f t="shared" si="5"/>
        <v>#N/A</v>
      </c>
      <c r="EO54" s="2" t="str">
        <f t="shared" si="5"/>
        <v>#N/A</v>
      </c>
      <c r="EP54" s="2" t="str">
        <f t="shared" si="5"/>
        <v>#N/A</v>
      </c>
      <c r="EQ54" s="2" t="str">
        <f t="shared" si="5"/>
        <v>#N/A</v>
      </c>
      <c r="ER54" s="2" t="str">
        <f t="shared" si="5"/>
        <v>#N/A</v>
      </c>
      <c r="ES54" s="2" t="str">
        <f t="shared" si="5"/>
        <v>#N/A</v>
      </c>
      <c r="ET54" s="2" t="str">
        <f t="shared" si="5"/>
        <v>#N/A</v>
      </c>
      <c r="EU54" s="2" t="str">
        <f t="shared" si="5"/>
        <v>#N/A</v>
      </c>
      <c r="EV54" s="2" t="str">
        <f t="shared" si="5"/>
        <v>#N/A</v>
      </c>
      <c r="EW54" s="2" t="str">
        <f t="shared" si="5"/>
        <v>#N/A</v>
      </c>
    </row>
    <row r="55" hidden="1">
      <c r="B55" s="1" t="s">
        <v>58</v>
      </c>
      <c r="C55" s="2" t="str">
        <f t="shared" ref="C55:EW55" si="6">EQ(SUM(C52:C54,C52:C54,C52), C51)</f>
        <v>#N/A</v>
      </c>
      <c r="D55" s="2" t="str">
        <f t="shared" si="6"/>
        <v>#N/A</v>
      </c>
      <c r="E55" s="2" t="str">
        <f t="shared" si="6"/>
        <v>#N/A</v>
      </c>
      <c r="F55" s="2" t="str">
        <f t="shared" si="6"/>
        <v>#N/A</v>
      </c>
      <c r="G55" s="2" t="str">
        <f t="shared" si="6"/>
        <v>#N/A</v>
      </c>
      <c r="H55" s="2" t="str">
        <f t="shared" si="6"/>
        <v>#N/A</v>
      </c>
      <c r="I55" s="2" t="str">
        <f t="shared" si="6"/>
        <v>#N/A</v>
      </c>
      <c r="J55" s="2" t="str">
        <f t="shared" si="6"/>
        <v>#N/A</v>
      </c>
      <c r="K55" s="2" t="str">
        <f t="shared" si="6"/>
        <v>#N/A</v>
      </c>
      <c r="L55" s="2" t="str">
        <f t="shared" si="6"/>
        <v>#N/A</v>
      </c>
      <c r="M55" s="2" t="str">
        <f t="shared" si="6"/>
        <v>#N/A</v>
      </c>
      <c r="N55" s="2" t="str">
        <f t="shared" si="6"/>
        <v>#N/A</v>
      </c>
      <c r="O55" s="2" t="str">
        <f t="shared" si="6"/>
        <v>#N/A</v>
      </c>
      <c r="P55" s="2" t="str">
        <f t="shared" si="6"/>
        <v>#N/A</v>
      </c>
      <c r="Q55" s="2" t="str">
        <f t="shared" si="6"/>
        <v>#N/A</v>
      </c>
      <c r="R55" s="2" t="str">
        <f t="shared" si="6"/>
        <v>#N/A</v>
      </c>
      <c r="S55" s="2" t="str">
        <f t="shared" si="6"/>
        <v>#N/A</v>
      </c>
      <c r="T55" s="2" t="str">
        <f t="shared" si="6"/>
        <v>#N/A</v>
      </c>
      <c r="U55" s="2" t="str">
        <f t="shared" si="6"/>
        <v>#N/A</v>
      </c>
      <c r="V55" s="2" t="str">
        <f t="shared" si="6"/>
        <v>#N/A</v>
      </c>
      <c r="W55" s="2" t="str">
        <f t="shared" si="6"/>
        <v>#N/A</v>
      </c>
      <c r="X55" s="2" t="str">
        <f t="shared" si="6"/>
        <v>#N/A</v>
      </c>
      <c r="Y55" s="2" t="str">
        <f t="shared" si="6"/>
        <v>#N/A</v>
      </c>
      <c r="Z55" s="2" t="str">
        <f t="shared" si="6"/>
        <v>#N/A</v>
      </c>
      <c r="AA55" s="2" t="str">
        <f t="shared" si="6"/>
        <v>#N/A</v>
      </c>
      <c r="AB55" s="2" t="str">
        <f t="shared" si="6"/>
        <v>#N/A</v>
      </c>
      <c r="AC55" s="2" t="str">
        <f t="shared" si="6"/>
        <v>#N/A</v>
      </c>
      <c r="AD55" s="2" t="str">
        <f t="shared" si="6"/>
        <v>#N/A</v>
      </c>
      <c r="AE55" s="2" t="str">
        <f t="shared" si="6"/>
        <v>#N/A</v>
      </c>
      <c r="AF55" s="2" t="str">
        <f t="shared" si="6"/>
        <v>#N/A</v>
      </c>
      <c r="AG55" s="2" t="str">
        <f t="shared" si="6"/>
        <v>#N/A</v>
      </c>
      <c r="AH55" s="2" t="str">
        <f t="shared" si="6"/>
        <v>#N/A</v>
      </c>
      <c r="AI55" s="2" t="str">
        <f t="shared" si="6"/>
        <v>#N/A</v>
      </c>
      <c r="AJ55" s="2" t="str">
        <f t="shared" si="6"/>
        <v>#N/A</v>
      </c>
      <c r="AK55" s="2" t="str">
        <f t="shared" si="6"/>
        <v>#N/A</v>
      </c>
      <c r="AL55" s="2" t="str">
        <f t="shared" si="6"/>
        <v>#N/A</v>
      </c>
      <c r="AM55" s="2" t="str">
        <f t="shared" si="6"/>
        <v>#N/A</v>
      </c>
      <c r="AN55" s="2" t="str">
        <f t="shared" si="6"/>
        <v>#N/A</v>
      </c>
      <c r="AO55" s="2" t="str">
        <f t="shared" si="6"/>
        <v>#N/A</v>
      </c>
      <c r="AP55" s="2" t="str">
        <f t="shared" si="6"/>
        <v>#N/A</v>
      </c>
      <c r="AQ55" s="2" t="str">
        <f t="shared" si="6"/>
        <v>#N/A</v>
      </c>
      <c r="AR55" s="2" t="str">
        <f t="shared" si="6"/>
        <v>#N/A</v>
      </c>
      <c r="AS55" s="2" t="str">
        <f t="shared" si="6"/>
        <v>#N/A</v>
      </c>
      <c r="AT55" s="2" t="str">
        <f t="shared" si="6"/>
        <v>#N/A</v>
      </c>
      <c r="AU55" s="2" t="str">
        <f t="shared" si="6"/>
        <v>#N/A</v>
      </c>
      <c r="AV55" s="2" t="str">
        <f t="shared" si="6"/>
        <v>#N/A</v>
      </c>
      <c r="AW55" s="2" t="str">
        <f t="shared" si="6"/>
        <v>#N/A</v>
      </c>
      <c r="AX55" s="2" t="str">
        <f t="shared" si="6"/>
        <v>#N/A</v>
      </c>
      <c r="AY55" s="2" t="str">
        <f t="shared" si="6"/>
        <v>#N/A</v>
      </c>
      <c r="AZ55" s="2" t="str">
        <f t="shared" si="6"/>
        <v>#N/A</v>
      </c>
      <c r="BA55" s="2" t="str">
        <f t="shared" si="6"/>
        <v>#N/A</v>
      </c>
      <c r="BB55" s="2" t="str">
        <f t="shared" si="6"/>
        <v>#N/A</v>
      </c>
      <c r="BC55" s="2" t="str">
        <f t="shared" si="6"/>
        <v>#N/A</v>
      </c>
      <c r="BD55" s="2" t="str">
        <f t="shared" si="6"/>
        <v>#N/A</v>
      </c>
      <c r="BE55" s="2" t="str">
        <f t="shared" si="6"/>
        <v>#N/A</v>
      </c>
      <c r="BF55" s="2" t="str">
        <f t="shared" si="6"/>
        <v>#N/A</v>
      </c>
      <c r="BG55" s="2" t="str">
        <f t="shared" si="6"/>
        <v>#N/A</v>
      </c>
      <c r="BH55" s="2" t="str">
        <f t="shared" si="6"/>
        <v>#N/A</v>
      </c>
      <c r="BI55" s="2" t="str">
        <f t="shared" si="6"/>
        <v>#N/A</v>
      </c>
      <c r="BJ55" s="2" t="str">
        <f t="shared" si="6"/>
        <v>#N/A</v>
      </c>
      <c r="BK55" s="2" t="str">
        <f t="shared" si="6"/>
        <v>#N/A</v>
      </c>
      <c r="BL55" s="2" t="str">
        <f t="shared" si="6"/>
        <v>#N/A</v>
      </c>
      <c r="BM55" s="2" t="str">
        <f t="shared" si="6"/>
        <v>#N/A</v>
      </c>
      <c r="BN55" s="2" t="str">
        <f t="shared" si="6"/>
        <v>#N/A</v>
      </c>
      <c r="BO55" s="2" t="str">
        <f t="shared" si="6"/>
        <v>#N/A</v>
      </c>
      <c r="BP55" s="2" t="str">
        <f t="shared" si="6"/>
        <v>#N/A</v>
      </c>
      <c r="BQ55" s="2" t="str">
        <f t="shared" si="6"/>
        <v>#N/A</v>
      </c>
      <c r="BR55" s="2" t="str">
        <f t="shared" si="6"/>
        <v>#N/A</v>
      </c>
      <c r="BS55" s="2" t="str">
        <f t="shared" si="6"/>
        <v>#N/A</v>
      </c>
      <c r="BT55" s="2" t="str">
        <f t="shared" si="6"/>
        <v>#N/A</v>
      </c>
      <c r="BU55" s="2" t="str">
        <f t="shared" si="6"/>
        <v>#N/A</v>
      </c>
      <c r="BV55" s="2" t="str">
        <f t="shared" si="6"/>
        <v>#N/A</v>
      </c>
      <c r="BW55" s="2" t="str">
        <f t="shared" si="6"/>
        <v>#N/A</v>
      </c>
      <c r="BX55" s="2" t="str">
        <f t="shared" si="6"/>
        <v>#N/A</v>
      </c>
      <c r="BY55" s="2" t="str">
        <f t="shared" si="6"/>
        <v>#N/A</v>
      </c>
      <c r="BZ55" s="2" t="str">
        <f t="shared" si="6"/>
        <v>#N/A</v>
      </c>
      <c r="CA55" s="2" t="str">
        <f t="shared" si="6"/>
        <v>#N/A</v>
      </c>
      <c r="CB55" s="2" t="str">
        <f t="shared" si="6"/>
        <v>#N/A</v>
      </c>
      <c r="CC55" s="2" t="str">
        <f t="shared" si="6"/>
        <v>#N/A</v>
      </c>
      <c r="CD55" s="2" t="str">
        <f t="shared" si="6"/>
        <v>#N/A</v>
      </c>
      <c r="CE55" s="2" t="str">
        <f t="shared" si="6"/>
        <v>#N/A</v>
      </c>
      <c r="CF55" s="2" t="str">
        <f t="shared" si="6"/>
        <v>#N/A</v>
      </c>
      <c r="CG55" s="2" t="str">
        <f t="shared" si="6"/>
        <v>#N/A</v>
      </c>
      <c r="CH55" s="2" t="str">
        <f t="shared" si="6"/>
        <v>#N/A</v>
      </c>
      <c r="CI55" s="2" t="str">
        <f t="shared" si="6"/>
        <v>#N/A</v>
      </c>
      <c r="CJ55" s="2" t="str">
        <f t="shared" si="6"/>
        <v>#N/A</v>
      </c>
      <c r="CK55" s="2" t="str">
        <f t="shared" si="6"/>
        <v>#N/A</v>
      </c>
      <c r="CL55" s="2" t="str">
        <f t="shared" si="6"/>
        <v>#N/A</v>
      </c>
      <c r="CM55" s="2" t="str">
        <f t="shared" si="6"/>
        <v>#N/A</v>
      </c>
      <c r="CN55" s="2" t="str">
        <f t="shared" si="6"/>
        <v>#N/A</v>
      </c>
      <c r="CO55" s="2" t="str">
        <f t="shared" si="6"/>
        <v>#N/A</v>
      </c>
      <c r="CP55" s="2" t="str">
        <f t="shared" si="6"/>
        <v>#N/A</v>
      </c>
      <c r="CQ55" s="2" t="str">
        <f t="shared" si="6"/>
        <v>#N/A</v>
      </c>
      <c r="CR55" s="2" t="str">
        <f t="shared" si="6"/>
        <v>#N/A</v>
      </c>
      <c r="CS55" s="2" t="str">
        <f t="shared" si="6"/>
        <v>#N/A</v>
      </c>
      <c r="CT55" s="2" t="str">
        <f t="shared" si="6"/>
        <v>#N/A</v>
      </c>
      <c r="CU55" s="2" t="str">
        <f t="shared" si="6"/>
        <v>#N/A</v>
      </c>
      <c r="CV55" s="2" t="str">
        <f t="shared" si="6"/>
        <v>#N/A</v>
      </c>
      <c r="CW55" s="2" t="str">
        <f t="shared" si="6"/>
        <v>#N/A</v>
      </c>
      <c r="CX55" s="2" t="str">
        <f t="shared" si="6"/>
        <v>#N/A</v>
      </c>
      <c r="CY55" s="2" t="str">
        <f t="shared" si="6"/>
        <v>#N/A</v>
      </c>
      <c r="CZ55" s="2" t="str">
        <f t="shared" si="6"/>
        <v>#N/A</v>
      </c>
      <c r="DA55" s="2" t="str">
        <f t="shared" si="6"/>
        <v>#N/A</v>
      </c>
      <c r="DB55" s="2" t="str">
        <f t="shared" si="6"/>
        <v>#N/A</v>
      </c>
      <c r="DC55" s="2" t="str">
        <f t="shared" si="6"/>
        <v>#N/A</v>
      </c>
      <c r="DD55" s="2" t="str">
        <f t="shared" si="6"/>
        <v>#N/A</v>
      </c>
      <c r="DE55" s="2" t="str">
        <f t="shared" si="6"/>
        <v>#N/A</v>
      </c>
      <c r="DF55" s="2" t="str">
        <f t="shared" si="6"/>
        <v>#N/A</v>
      </c>
      <c r="DG55" s="2" t="str">
        <f t="shared" si="6"/>
        <v>#N/A</v>
      </c>
      <c r="DH55" s="2" t="str">
        <f t="shared" si="6"/>
        <v>#N/A</v>
      </c>
      <c r="DI55" s="2" t="str">
        <f t="shared" si="6"/>
        <v>#N/A</v>
      </c>
      <c r="DJ55" s="2" t="str">
        <f t="shared" si="6"/>
        <v>#N/A</v>
      </c>
      <c r="DK55" s="2" t="str">
        <f t="shared" si="6"/>
        <v>#N/A</v>
      </c>
      <c r="DL55" s="2" t="str">
        <f t="shared" si="6"/>
        <v>#N/A</v>
      </c>
      <c r="DM55" s="2" t="str">
        <f t="shared" si="6"/>
        <v>#N/A</v>
      </c>
      <c r="DN55" s="2" t="str">
        <f t="shared" si="6"/>
        <v>#N/A</v>
      </c>
      <c r="DO55" s="2" t="str">
        <f t="shared" si="6"/>
        <v>#N/A</v>
      </c>
      <c r="DP55" s="2" t="str">
        <f t="shared" si="6"/>
        <v>#N/A</v>
      </c>
      <c r="DQ55" s="2" t="str">
        <f t="shared" si="6"/>
        <v>#N/A</v>
      </c>
      <c r="DR55" s="2" t="str">
        <f t="shared" si="6"/>
        <v>#N/A</v>
      </c>
      <c r="DS55" s="2" t="str">
        <f t="shared" si="6"/>
        <v>#N/A</v>
      </c>
      <c r="DT55" s="2" t="str">
        <f t="shared" si="6"/>
        <v>#N/A</v>
      </c>
      <c r="DU55" s="2" t="str">
        <f t="shared" si="6"/>
        <v>#N/A</v>
      </c>
      <c r="DV55" s="2" t="str">
        <f t="shared" si="6"/>
        <v>#N/A</v>
      </c>
      <c r="DW55" s="2" t="str">
        <f t="shared" si="6"/>
        <v>#N/A</v>
      </c>
      <c r="DX55" s="2" t="str">
        <f t="shared" si="6"/>
        <v>#N/A</v>
      </c>
      <c r="DY55" s="2" t="str">
        <f t="shared" si="6"/>
        <v>#N/A</v>
      </c>
      <c r="DZ55" s="2" t="str">
        <f t="shared" si="6"/>
        <v>#N/A</v>
      </c>
      <c r="EA55" s="2" t="str">
        <f t="shared" si="6"/>
        <v>#N/A</v>
      </c>
      <c r="EB55" s="2" t="str">
        <f t="shared" si="6"/>
        <v>#N/A</v>
      </c>
      <c r="EC55" s="2" t="str">
        <f t="shared" si="6"/>
        <v>#N/A</v>
      </c>
      <c r="ED55" s="2" t="str">
        <f t="shared" si="6"/>
        <v>#N/A</v>
      </c>
      <c r="EE55" s="2" t="str">
        <f t="shared" si="6"/>
        <v>#N/A</v>
      </c>
      <c r="EF55" s="2" t="str">
        <f t="shared" si="6"/>
        <v>#N/A</v>
      </c>
      <c r="EG55" s="2" t="str">
        <f t="shared" si="6"/>
        <v>#N/A</v>
      </c>
      <c r="EH55" s="2" t="str">
        <f t="shared" si="6"/>
        <v>#N/A</v>
      </c>
      <c r="EI55" s="2" t="str">
        <f t="shared" si="6"/>
        <v>#N/A</v>
      </c>
      <c r="EJ55" s="2" t="str">
        <f t="shared" si="6"/>
        <v>#N/A</v>
      </c>
      <c r="EK55" s="2" t="str">
        <f t="shared" si="6"/>
        <v>#N/A</v>
      </c>
      <c r="EL55" s="2" t="str">
        <f t="shared" si="6"/>
        <v>#N/A</v>
      </c>
      <c r="EM55" s="2" t="str">
        <f t="shared" si="6"/>
        <v>#N/A</v>
      </c>
      <c r="EN55" s="2" t="str">
        <f t="shared" si="6"/>
        <v>#N/A</v>
      </c>
      <c r="EO55" s="2" t="str">
        <f t="shared" si="6"/>
        <v>#N/A</v>
      </c>
      <c r="EP55" s="2" t="str">
        <f t="shared" si="6"/>
        <v>#N/A</v>
      </c>
      <c r="EQ55" s="2" t="str">
        <f t="shared" si="6"/>
        <v>#N/A</v>
      </c>
      <c r="ER55" s="2" t="str">
        <f t="shared" si="6"/>
        <v>#N/A</v>
      </c>
      <c r="ES55" s="2" t="str">
        <f t="shared" si="6"/>
        <v>#N/A</v>
      </c>
      <c r="ET55" s="2" t="str">
        <f t="shared" si="6"/>
        <v>#N/A</v>
      </c>
      <c r="EU55" s="2" t="str">
        <f t="shared" si="6"/>
        <v>#N/A</v>
      </c>
      <c r="EV55" s="2" t="str">
        <f t="shared" si="6"/>
        <v>#N/A</v>
      </c>
      <c r="EW55" s="2" t="str">
        <f t="shared" si="6"/>
        <v>#N/A</v>
      </c>
    </row>
  </sheetData>
  <mergeCells count="3">
    <mergeCell ref="A1:B1"/>
    <mergeCell ref="A2:B2"/>
    <mergeCell ref="A3:B3"/>
  </mergeCells>
  <conditionalFormatting sqref="C6:EW50">
    <cfRule type="expression" dxfId="0" priority="1" stopIfTrue="1">
      <formula>AND(C$55, C$51 &gt; 0, NOT(ISBlank(C6)))</formula>
    </cfRule>
  </conditionalFormatting>
  <conditionalFormatting sqref="C6:EW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1" priority="4" stopIfTrue="1">
      <formula>NOT(ISNUMBER(MATCH("validos",B$7:B$50, 0) + MATCH("nulos",B$7:B$50, 0) + MATCH("en blanco",B$7:B$50, 0) + MATCH("total",B$7:B$50, 0)))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3" t="s">
        <v>48</v>
      </c>
      <c r="F1" s="4" t="s">
        <v>49</v>
      </c>
      <c r="G1" s="5">
        <f>VLOOKUP(A3,JRV!A1:F30,4, FALSE)</f>
        <v>6039</v>
      </c>
    </row>
    <row r="2">
      <c r="A2" s="3" t="s">
        <v>50</v>
      </c>
    </row>
    <row r="3">
      <c r="A3" s="3" t="s">
        <v>2</v>
      </c>
      <c r="F3" s="6" t="s">
        <v>51</v>
      </c>
      <c r="G3" s="7">
        <f>VLOOKUP(A3,JRV!A1:F30,5, FALSE)</f>
        <v>6080</v>
      </c>
    </row>
    <row r="6">
      <c r="A6" s="8" t="s">
        <v>52</v>
      </c>
      <c r="B6" s="9" t="s">
        <v>53</v>
      </c>
      <c r="C6" s="9">
        <f t="array" ref="C6:AR6">SEQUENCE(1,G3-G1+1,G1)</f>
        <v>6039</v>
      </c>
      <c r="D6" s="9">
        <v>6040.0</v>
      </c>
      <c r="E6" s="9">
        <v>6041.0</v>
      </c>
      <c r="F6" s="9">
        <v>6042.0</v>
      </c>
      <c r="G6" s="9">
        <v>6043.0</v>
      </c>
      <c r="H6" s="9">
        <v>6044.0</v>
      </c>
      <c r="I6" s="9">
        <v>6045.0</v>
      </c>
      <c r="J6" s="9">
        <v>6046.0</v>
      </c>
      <c r="K6" s="9">
        <v>6047.0</v>
      </c>
      <c r="L6" s="9">
        <v>6048.0</v>
      </c>
      <c r="M6" s="9">
        <v>6049.0</v>
      </c>
      <c r="N6" s="9">
        <v>6050.0</v>
      </c>
      <c r="O6" s="9">
        <v>6051.0</v>
      </c>
      <c r="P6" s="9">
        <v>6052.0</v>
      </c>
      <c r="Q6" s="9">
        <v>6053.0</v>
      </c>
      <c r="R6" s="9">
        <v>6054.0</v>
      </c>
      <c r="S6" s="9">
        <v>6055.0</v>
      </c>
      <c r="T6" s="9">
        <v>6056.0</v>
      </c>
      <c r="U6" s="9">
        <v>6057.0</v>
      </c>
      <c r="V6" s="9">
        <v>6058.0</v>
      </c>
      <c r="W6" s="9">
        <v>6059.0</v>
      </c>
      <c r="X6" s="9">
        <v>6060.0</v>
      </c>
      <c r="Y6" s="9">
        <v>6061.0</v>
      </c>
      <c r="Z6" s="9">
        <v>6062.0</v>
      </c>
      <c r="AA6" s="9">
        <v>6063.0</v>
      </c>
      <c r="AB6" s="9">
        <v>6064.0</v>
      </c>
      <c r="AC6" s="9">
        <v>6065.0</v>
      </c>
      <c r="AD6" s="9">
        <v>6066.0</v>
      </c>
      <c r="AE6" s="9">
        <v>6067.0</v>
      </c>
      <c r="AF6" s="9">
        <v>6068.0</v>
      </c>
      <c r="AG6" s="9">
        <v>6069.0</v>
      </c>
      <c r="AH6" s="9">
        <v>6070.0</v>
      </c>
      <c r="AI6" s="9">
        <v>6071.0</v>
      </c>
      <c r="AJ6" s="9">
        <v>6072.0</v>
      </c>
      <c r="AK6" s="9">
        <v>6073.0</v>
      </c>
      <c r="AL6" s="9">
        <v>6074.0</v>
      </c>
      <c r="AM6" s="9">
        <v>6075.0</v>
      </c>
      <c r="AN6" s="9">
        <v>6076.0</v>
      </c>
      <c r="AO6" s="9">
        <v>6077.0</v>
      </c>
      <c r="AP6" s="9">
        <v>6078.0</v>
      </c>
      <c r="AQ6" s="9">
        <v>6079.0</v>
      </c>
      <c r="AR6" s="9">
        <v>6080.0</v>
      </c>
      <c r="AS6" s="9"/>
    </row>
    <row r="7">
      <c r="A7" s="2">
        <f t="shared" ref="A7:A50" si="1">Sum(C7:AS7)</f>
        <v>0</v>
      </c>
      <c r="B7" s="2"/>
    </row>
    <row r="8">
      <c r="A8" s="2">
        <f t="shared" si="1"/>
        <v>0</v>
      </c>
      <c r="B8" s="2"/>
    </row>
    <row r="9">
      <c r="A9" s="2">
        <f t="shared" si="1"/>
        <v>0</v>
      </c>
      <c r="B9" s="2"/>
    </row>
    <row r="10">
      <c r="A10" s="2">
        <f t="shared" si="1"/>
        <v>0</v>
      </c>
      <c r="B10" s="2"/>
    </row>
    <row r="11">
      <c r="A11" s="2">
        <f t="shared" si="1"/>
        <v>0</v>
      </c>
      <c r="B11" s="2"/>
    </row>
    <row r="12">
      <c r="A12" s="2">
        <f t="shared" si="1"/>
        <v>0</v>
      </c>
      <c r="B12" s="2"/>
    </row>
    <row r="13">
      <c r="A13" s="2">
        <f t="shared" si="1"/>
        <v>0</v>
      </c>
      <c r="B13" s="2"/>
    </row>
    <row r="14">
      <c r="A14" s="2">
        <f t="shared" si="1"/>
        <v>0</v>
      </c>
      <c r="B14" s="2"/>
    </row>
    <row r="15">
      <c r="A15" s="2">
        <f t="shared" si="1"/>
        <v>0</v>
      </c>
      <c r="B15" s="2"/>
    </row>
    <row r="16">
      <c r="A16" s="2">
        <f t="shared" si="1"/>
        <v>0</v>
      </c>
      <c r="B16" s="2"/>
    </row>
    <row r="17">
      <c r="A17" s="2">
        <f t="shared" si="1"/>
        <v>0</v>
      </c>
      <c r="B17" s="2"/>
    </row>
    <row r="18">
      <c r="A18" s="2">
        <f t="shared" si="1"/>
        <v>0</v>
      </c>
      <c r="B18" s="2"/>
    </row>
    <row r="19">
      <c r="A19" s="2">
        <f t="shared" si="1"/>
        <v>0</v>
      </c>
      <c r="B19" s="2"/>
    </row>
    <row r="20">
      <c r="A20" s="2">
        <f t="shared" si="1"/>
        <v>0</v>
      </c>
      <c r="B20" s="2"/>
    </row>
    <row r="21">
      <c r="A21" s="2">
        <f t="shared" si="1"/>
        <v>0</v>
      </c>
      <c r="B21" s="2"/>
    </row>
    <row r="22">
      <c r="A22" s="2">
        <f t="shared" si="1"/>
        <v>0</v>
      </c>
      <c r="B22" s="2"/>
    </row>
    <row r="23">
      <c r="A23" s="2">
        <f t="shared" si="1"/>
        <v>0</v>
      </c>
      <c r="B23" s="2"/>
    </row>
    <row r="24">
      <c r="A24" s="2">
        <f t="shared" si="1"/>
        <v>0</v>
      </c>
      <c r="B24" s="2"/>
    </row>
    <row r="25">
      <c r="A25" s="2">
        <f t="shared" si="1"/>
        <v>0</v>
      </c>
      <c r="B25" s="2"/>
    </row>
    <row r="26">
      <c r="A26" s="2">
        <f t="shared" si="1"/>
        <v>0</v>
      </c>
      <c r="B26" s="2"/>
    </row>
    <row r="27">
      <c r="A27" s="2">
        <f t="shared" si="1"/>
        <v>0</v>
      </c>
      <c r="B27" s="2"/>
    </row>
    <row r="28">
      <c r="A28" s="2">
        <f t="shared" si="1"/>
        <v>0</v>
      </c>
      <c r="B28" s="2"/>
    </row>
    <row r="29">
      <c r="A29" s="2">
        <f t="shared" si="1"/>
        <v>0</v>
      </c>
      <c r="B29" s="2"/>
    </row>
    <row r="30">
      <c r="A30" s="2">
        <f t="shared" si="1"/>
        <v>0</v>
      </c>
      <c r="B30" s="2"/>
    </row>
    <row r="31">
      <c r="A31" s="2">
        <f t="shared" si="1"/>
        <v>0</v>
      </c>
      <c r="B31" s="2"/>
    </row>
    <row r="32">
      <c r="A32" s="2">
        <f t="shared" si="1"/>
        <v>0</v>
      </c>
      <c r="B32" s="2"/>
    </row>
    <row r="33">
      <c r="A33" s="2">
        <f t="shared" si="1"/>
        <v>0</v>
      </c>
      <c r="B33" s="2"/>
    </row>
    <row r="34">
      <c r="A34" s="2">
        <f t="shared" si="1"/>
        <v>0</v>
      </c>
      <c r="B34" s="2"/>
    </row>
    <row r="35">
      <c r="A35" s="2">
        <f t="shared" si="1"/>
        <v>0</v>
      </c>
      <c r="B35" s="2"/>
    </row>
    <row r="36">
      <c r="A36" s="2">
        <f t="shared" si="1"/>
        <v>0</v>
      </c>
      <c r="B36" s="2"/>
    </row>
    <row r="37">
      <c r="A37" s="2">
        <f t="shared" si="1"/>
        <v>0</v>
      </c>
      <c r="B37" s="2"/>
    </row>
    <row r="38">
      <c r="A38" s="2">
        <f t="shared" si="1"/>
        <v>0</v>
      </c>
      <c r="B38" s="2"/>
    </row>
    <row r="39">
      <c r="A39" s="2">
        <f t="shared" si="1"/>
        <v>0</v>
      </c>
      <c r="B39" s="2"/>
    </row>
    <row r="40">
      <c r="A40" s="2">
        <f t="shared" si="1"/>
        <v>0</v>
      </c>
      <c r="B40" s="2"/>
    </row>
    <row r="41">
      <c r="A41" s="2">
        <f t="shared" si="1"/>
        <v>0</v>
      </c>
      <c r="B41" s="2"/>
    </row>
    <row r="42">
      <c r="A42" s="2">
        <f t="shared" si="1"/>
        <v>0</v>
      </c>
      <c r="B42" s="2"/>
    </row>
    <row r="43">
      <c r="A43" s="2">
        <f t="shared" si="1"/>
        <v>0</v>
      </c>
      <c r="B43" s="2"/>
    </row>
    <row r="44">
      <c r="A44" s="2">
        <f t="shared" si="1"/>
        <v>0</v>
      </c>
      <c r="B44" s="2"/>
    </row>
    <row r="45">
      <c r="A45" s="2">
        <f t="shared" si="1"/>
        <v>0</v>
      </c>
      <c r="B45" s="2"/>
    </row>
    <row r="46">
      <c r="A46" s="2">
        <f t="shared" si="1"/>
        <v>0</v>
      </c>
      <c r="B46" s="2"/>
    </row>
    <row r="47">
      <c r="A47" s="2">
        <f t="shared" si="1"/>
        <v>0</v>
      </c>
      <c r="B47" s="2"/>
    </row>
    <row r="48">
      <c r="A48" s="2">
        <f t="shared" si="1"/>
        <v>0</v>
      </c>
      <c r="B48" s="2"/>
    </row>
    <row r="49">
      <c r="A49" s="2">
        <f t="shared" si="1"/>
        <v>0</v>
      </c>
      <c r="B49" s="2"/>
    </row>
    <row r="50">
      <c r="A50" s="2">
        <f t="shared" si="1"/>
        <v>0</v>
      </c>
      <c r="B50" s="2"/>
    </row>
    <row r="51" hidden="1">
      <c r="B51" s="1" t="s">
        <v>54</v>
      </c>
      <c r="C51" s="2">
        <f t="shared" ref="C51:AR51" si="2">Sum(C7:C50)</f>
        <v>0</v>
      </c>
      <c r="D51" s="2">
        <f t="shared" si="2"/>
        <v>0</v>
      </c>
      <c r="E51" s="2">
        <f t="shared" si="2"/>
        <v>0</v>
      </c>
      <c r="F51" s="2">
        <f t="shared" si="2"/>
        <v>0</v>
      </c>
      <c r="G51" s="2">
        <f t="shared" si="2"/>
        <v>0</v>
      </c>
      <c r="H51" s="2">
        <f t="shared" si="2"/>
        <v>0</v>
      </c>
      <c r="I51" s="2">
        <f t="shared" si="2"/>
        <v>0</v>
      </c>
      <c r="J51" s="2">
        <f t="shared" si="2"/>
        <v>0</v>
      </c>
      <c r="K51" s="2">
        <f t="shared" si="2"/>
        <v>0</v>
      </c>
      <c r="L51" s="2">
        <f t="shared" si="2"/>
        <v>0</v>
      </c>
      <c r="M51" s="2">
        <f t="shared" si="2"/>
        <v>0</v>
      </c>
      <c r="N51" s="2">
        <f t="shared" si="2"/>
        <v>0</v>
      </c>
      <c r="O51" s="2">
        <f t="shared" si="2"/>
        <v>0</v>
      </c>
      <c r="P51" s="2">
        <f t="shared" si="2"/>
        <v>0</v>
      </c>
      <c r="Q51" s="2">
        <f t="shared" si="2"/>
        <v>0</v>
      </c>
      <c r="R51" s="2">
        <f t="shared" si="2"/>
        <v>0</v>
      </c>
      <c r="S51" s="2">
        <f t="shared" si="2"/>
        <v>0</v>
      </c>
      <c r="T51" s="2">
        <f t="shared" si="2"/>
        <v>0</v>
      </c>
      <c r="U51" s="2">
        <f t="shared" si="2"/>
        <v>0</v>
      </c>
      <c r="V51" s="2">
        <f t="shared" si="2"/>
        <v>0</v>
      </c>
      <c r="W51" s="2">
        <f t="shared" si="2"/>
        <v>0</v>
      </c>
      <c r="X51" s="2">
        <f t="shared" si="2"/>
        <v>0</v>
      </c>
      <c r="Y51" s="2">
        <f t="shared" si="2"/>
        <v>0</v>
      </c>
      <c r="Z51" s="2">
        <f t="shared" si="2"/>
        <v>0</v>
      </c>
      <c r="AA51" s="2">
        <f t="shared" si="2"/>
        <v>0</v>
      </c>
      <c r="AB51" s="2">
        <f t="shared" si="2"/>
        <v>0</v>
      </c>
      <c r="AC51" s="2">
        <f t="shared" si="2"/>
        <v>0</v>
      </c>
      <c r="AD51" s="2">
        <f t="shared" si="2"/>
        <v>0</v>
      </c>
      <c r="AE51" s="2">
        <f t="shared" si="2"/>
        <v>0</v>
      </c>
      <c r="AF51" s="2">
        <f t="shared" si="2"/>
        <v>0</v>
      </c>
      <c r="AG51" s="2">
        <f t="shared" si="2"/>
        <v>0</v>
      </c>
      <c r="AH51" s="2">
        <f t="shared" si="2"/>
        <v>0</v>
      </c>
      <c r="AI51" s="2">
        <f t="shared" si="2"/>
        <v>0</v>
      </c>
      <c r="AJ51" s="2">
        <f t="shared" si="2"/>
        <v>0</v>
      </c>
      <c r="AK51" s="2">
        <f t="shared" si="2"/>
        <v>0</v>
      </c>
      <c r="AL51" s="2">
        <f t="shared" si="2"/>
        <v>0</v>
      </c>
      <c r="AM51" s="2">
        <f t="shared" si="2"/>
        <v>0</v>
      </c>
      <c r="AN51" s="2">
        <f t="shared" si="2"/>
        <v>0</v>
      </c>
      <c r="AO51" s="2">
        <f t="shared" si="2"/>
        <v>0</v>
      </c>
      <c r="AP51" s="2">
        <f t="shared" si="2"/>
        <v>0</v>
      </c>
      <c r="AQ51" s="2">
        <f t="shared" si="2"/>
        <v>0</v>
      </c>
      <c r="AR51" s="2">
        <f t="shared" si="2"/>
        <v>0</v>
      </c>
    </row>
    <row r="52" hidden="1">
      <c r="B52" s="1" t="s">
        <v>55</v>
      </c>
      <c r="C52" s="2" t="str">
        <f t="shared" ref="C52:AR52" si="3">INDEX(C$7:C$50,MATCH($B$52, $B$7:$B$50, 0))</f>
        <v>#N/A</v>
      </c>
      <c r="D52" s="2" t="str">
        <f t="shared" si="3"/>
        <v>#N/A</v>
      </c>
      <c r="E52" s="2" t="str">
        <f t="shared" si="3"/>
        <v>#N/A</v>
      </c>
      <c r="F52" s="2" t="str">
        <f t="shared" si="3"/>
        <v>#N/A</v>
      </c>
      <c r="G52" s="2" t="str">
        <f t="shared" si="3"/>
        <v>#N/A</v>
      </c>
      <c r="H52" s="2" t="str">
        <f t="shared" si="3"/>
        <v>#N/A</v>
      </c>
      <c r="I52" s="2" t="str">
        <f t="shared" si="3"/>
        <v>#N/A</v>
      </c>
      <c r="J52" s="2" t="str">
        <f t="shared" si="3"/>
        <v>#N/A</v>
      </c>
      <c r="K52" s="2" t="str">
        <f t="shared" si="3"/>
        <v>#N/A</v>
      </c>
      <c r="L52" s="2" t="str">
        <f t="shared" si="3"/>
        <v>#N/A</v>
      </c>
      <c r="M52" s="2" t="str">
        <f t="shared" si="3"/>
        <v>#N/A</v>
      </c>
      <c r="N52" s="2" t="str">
        <f t="shared" si="3"/>
        <v>#N/A</v>
      </c>
      <c r="O52" s="2" t="str">
        <f t="shared" si="3"/>
        <v>#N/A</v>
      </c>
      <c r="P52" s="2" t="str">
        <f t="shared" si="3"/>
        <v>#N/A</v>
      </c>
      <c r="Q52" s="2" t="str">
        <f t="shared" si="3"/>
        <v>#N/A</v>
      </c>
      <c r="R52" s="2" t="str">
        <f t="shared" si="3"/>
        <v>#N/A</v>
      </c>
      <c r="S52" s="2" t="str">
        <f t="shared" si="3"/>
        <v>#N/A</v>
      </c>
      <c r="T52" s="2" t="str">
        <f t="shared" si="3"/>
        <v>#N/A</v>
      </c>
      <c r="U52" s="2" t="str">
        <f t="shared" si="3"/>
        <v>#N/A</v>
      </c>
      <c r="V52" s="2" t="str">
        <f t="shared" si="3"/>
        <v>#N/A</v>
      </c>
      <c r="W52" s="2" t="str">
        <f t="shared" si="3"/>
        <v>#N/A</v>
      </c>
      <c r="X52" s="2" t="str">
        <f t="shared" si="3"/>
        <v>#N/A</v>
      </c>
      <c r="Y52" s="2" t="str">
        <f t="shared" si="3"/>
        <v>#N/A</v>
      </c>
      <c r="Z52" s="2" t="str">
        <f t="shared" si="3"/>
        <v>#N/A</v>
      </c>
      <c r="AA52" s="2" t="str">
        <f t="shared" si="3"/>
        <v>#N/A</v>
      </c>
      <c r="AB52" s="2" t="str">
        <f t="shared" si="3"/>
        <v>#N/A</v>
      </c>
      <c r="AC52" s="2" t="str">
        <f t="shared" si="3"/>
        <v>#N/A</v>
      </c>
      <c r="AD52" s="2" t="str">
        <f t="shared" si="3"/>
        <v>#N/A</v>
      </c>
      <c r="AE52" s="2" t="str">
        <f t="shared" si="3"/>
        <v>#N/A</v>
      </c>
      <c r="AF52" s="2" t="str">
        <f t="shared" si="3"/>
        <v>#N/A</v>
      </c>
      <c r="AG52" s="2" t="str">
        <f t="shared" si="3"/>
        <v>#N/A</v>
      </c>
      <c r="AH52" s="2" t="str">
        <f t="shared" si="3"/>
        <v>#N/A</v>
      </c>
      <c r="AI52" s="2" t="str">
        <f t="shared" si="3"/>
        <v>#N/A</v>
      </c>
      <c r="AJ52" s="2" t="str">
        <f t="shared" si="3"/>
        <v>#N/A</v>
      </c>
      <c r="AK52" s="2" t="str">
        <f t="shared" si="3"/>
        <v>#N/A</v>
      </c>
      <c r="AL52" s="2" t="str">
        <f t="shared" si="3"/>
        <v>#N/A</v>
      </c>
      <c r="AM52" s="2" t="str">
        <f t="shared" si="3"/>
        <v>#N/A</v>
      </c>
      <c r="AN52" s="2" t="str">
        <f t="shared" si="3"/>
        <v>#N/A</v>
      </c>
      <c r="AO52" s="2" t="str">
        <f t="shared" si="3"/>
        <v>#N/A</v>
      </c>
      <c r="AP52" s="2" t="str">
        <f t="shared" si="3"/>
        <v>#N/A</v>
      </c>
      <c r="AQ52" s="2" t="str">
        <f t="shared" si="3"/>
        <v>#N/A</v>
      </c>
      <c r="AR52" s="2" t="str">
        <f t="shared" si="3"/>
        <v>#N/A</v>
      </c>
    </row>
    <row r="53" hidden="1">
      <c r="B53" s="1" t="s">
        <v>56</v>
      </c>
      <c r="C53" s="2" t="str">
        <f t="shared" ref="C53:AR53" si="4">INDEX(C$7:C$50,MATCH($B$53, $B$7:$B$50, 0))</f>
        <v>#N/A</v>
      </c>
      <c r="D53" s="2" t="str">
        <f t="shared" si="4"/>
        <v>#N/A</v>
      </c>
      <c r="E53" s="2" t="str">
        <f t="shared" si="4"/>
        <v>#N/A</v>
      </c>
      <c r="F53" s="2" t="str">
        <f t="shared" si="4"/>
        <v>#N/A</v>
      </c>
      <c r="G53" s="2" t="str">
        <f t="shared" si="4"/>
        <v>#N/A</v>
      </c>
      <c r="H53" s="2" t="str">
        <f t="shared" si="4"/>
        <v>#N/A</v>
      </c>
      <c r="I53" s="2" t="str">
        <f t="shared" si="4"/>
        <v>#N/A</v>
      </c>
      <c r="J53" s="2" t="str">
        <f t="shared" si="4"/>
        <v>#N/A</v>
      </c>
      <c r="K53" s="2" t="str">
        <f t="shared" si="4"/>
        <v>#N/A</v>
      </c>
      <c r="L53" s="2" t="str">
        <f t="shared" si="4"/>
        <v>#N/A</v>
      </c>
      <c r="M53" s="2" t="str">
        <f t="shared" si="4"/>
        <v>#N/A</v>
      </c>
      <c r="N53" s="2" t="str">
        <f t="shared" si="4"/>
        <v>#N/A</v>
      </c>
      <c r="O53" s="2" t="str">
        <f t="shared" si="4"/>
        <v>#N/A</v>
      </c>
      <c r="P53" s="2" t="str">
        <f t="shared" si="4"/>
        <v>#N/A</v>
      </c>
      <c r="Q53" s="2" t="str">
        <f t="shared" si="4"/>
        <v>#N/A</v>
      </c>
      <c r="R53" s="2" t="str">
        <f t="shared" si="4"/>
        <v>#N/A</v>
      </c>
      <c r="S53" s="2" t="str">
        <f t="shared" si="4"/>
        <v>#N/A</v>
      </c>
      <c r="T53" s="2" t="str">
        <f t="shared" si="4"/>
        <v>#N/A</v>
      </c>
      <c r="U53" s="2" t="str">
        <f t="shared" si="4"/>
        <v>#N/A</v>
      </c>
      <c r="V53" s="2" t="str">
        <f t="shared" si="4"/>
        <v>#N/A</v>
      </c>
      <c r="W53" s="2" t="str">
        <f t="shared" si="4"/>
        <v>#N/A</v>
      </c>
      <c r="X53" s="2" t="str">
        <f t="shared" si="4"/>
        <v>#N/A</v>
      </c>
      <c r="Y53" s="2" t="str">
        <f t="shared" si="4"/>
        <v>#N/A</v>
      </c>
      <c r="Z53" s="2" t="str">
        <f t="shared" si="4"/>
        <v>#N/A</v>
      </c>
      <c r="AA53" s="2" t="str">
        <f t="shared" si="4"/>
        <v>#N/A</v>
      </c>
      <c r="AB53" s="2" t="str">
        <f t="shared" si="4"/>
        <v>#N/A</v>
      </c>
      <c r="AC53" s="2" t="str">
        <f t="shared" si="4"/>
        <v>#N/A</v>
      </c>
      <c r="AD53" s="2" t="str">
        <f t="shared" si="4"/>
        <v>#N/A</v>
      </c>
      <c r="AE53" s="2" t="str">
        <f t="shared" si="4"/>
        <v>#N/A</v>
      </c>
      <c r="AF53" s="2" t="str">
        <f t="shared" si="4"/>
        <v>#N/A</v>
      </c>
      <c r="AG53" s="2" t="str">
        <f t="shared" si="4"/>
        <v>#N/A</v>
      </c>
      <c r="AH53" s="2" t="str">
        <f t="shared" si="4"/>
        <v>#N/A</v>
      </c>
      <c r="AI53" s="2" t="str">
        <f t="shared" si="4"/>
        <v>#N/A</v>
      </c>
      <c r="AJ53" s="2" t="str">
        <f t="shared" si="4"/>
        <v>#N/A</v>
      </c>
      <c r="AK53" s="2" t="str">
        <f t="shared" si="4"/>
        <v>#N/A</v>
      </c>
      <c r="AL53" s="2" t="str">
        <f t="shared" si="4"/>
        <v>#N/A</v>
      </c>
      <c r="AM53" s="2" t="str">
        <f t="shared" si="4"/>
        <v>#N/A</v>
      </c>
      <c r="AN53" s="2" t="str">
        <f t="shared" si="4"/>
        <v>#N/A</v>
      </c>
      <c r="AO53" s="2" t="str">
        <f t="shared" si="4"/>
        <v>#N/A</v>
      </c>
      <c r="AP53" s="2" t="str">
        <f t="shared" si="4"/>
        <v>#N/A</v>
      </c>
      <c r="AQ53" s="2" t="str">
        <f t="shared" si="4"/>
        <v>#N/A</v>
      </c>
      <c r="AR53" s="2" t="str">
        <f t="shared" si="4"/>
        <v>#N/A</v>
      </c>
    </row>
    <row r="54" hidden="1">
      <c r="B54" s="1" t="s">
        <v>57</v>
      </c>
      <c r="C54" s="2" t="str">
        <f t="shared" ref="C54:AR54" si="5">INDEX(C$7:C$50,MATCH($B$54, $B$7:$B$50, 0))</f>
        <v>#N/A</v>
      </c>
      <c r="D54" s="2" t="str">
        <f t="shared" si="5"/>
        <v>#N/A</v>
      </c>
      <c r="E54" s="2" t="str">
        <f t="shared" si="5"/>
        <v>#N/A</v>
      </c>
      <c r="F54" s="2" t="str">
        <f t="shared" si="5"/>
        <v>#N/A</v>
      </c>
      <c r="G54" s="2" t="str">
        <f t="shared" si="5"/>
        <v>#N/A</v>
      </c>
      <c r="H54" s="2" t="str">
        <f t="shared" si="5"/>
        <v>#N/A</v>
      </c>
      <c r="I54" s="2" t="str">
        <f t="shared" si="5"/>
        <v>#N/A</v>
      </c>
      <c r="J54" s="2" t="str">
        <f t="shared" si="5"/>
        <v>#N/A</v>
      </c>
      <c r="K54" s="2" t="str">
        <f t="shared" si="5"/>
        <v>#N/A</v>
      </c>
      <c r="L54" s="2" t="str">
        <f t="shared" si="5"/>
        <v>#N/A</v>
      </c>
      <c r="M54" s="2" t="str">
        <f t="shared" si="5"/>
        <v>#N/A</v>
      </c>
      <c r="N54" s="2" t="str">
        <f t="shared" si="5"/>
        <v>#N/A</v>
      </c>
      <c r="O54" s="2" t="str">
        <f t="shared" si="5"/>
        <v>#N/A</v>
      </c>
      <c r="P54" s="2" t="str">
        <f t="shared" si="5"/>
        <v>#N/A</v>
      </c>
      <c r="Q54" s="2" t="str">
        <f t="shared" si="5"/>
        <v>#N/A</v>
      </c>
      <c r="R54" s="2" t="str">
        <f t="shared" si="5"/>
        <v>#N/A</v>
      </c>
      <c r="S54" s="2" t="str">
        <f t="shared" si="5"/>
        <v>#N/A</v>
      </c>
      <c r="T54" s="2" t="str">
        <f t="shared" si="5"/>
        <v>#N/A</v>
      </c>
      <c r="U54" s="2" t="str">
        <f t="shared" si="5"/>
        <v>#N/A</v>
      </c>
      <c r="V54" s="2" t="str">
        <f t="shared" si="5"/>
        <v>#N/A</v>
      </c>
      <c r="W54" s="2" t="str">
        <f t="shared" si="5"/>
        <v>#N/A</v>
      </c>
      <c r="X54" s="2" t="str">
        <f t="shared" si="5"/>
        <v>#N/A</v>
      </c>
      <c r="Y54" s="2" t="str">
        <f t="shared" si="5"/>
        <v>#N/A</v>
      </c>
      <c r="Z54" s="2" t="str">
        <f t="shared" si="5"/>
        <v>#N/A</v>
      </c>
      <c r="AA54" s="2" t="str">
        <f t="shared" si="5"/>
        <v>#N/A</v>
      </c>
      <c r="AB54" s="2" t="str">
        <f t="shared" si="5"/>
        <v>#N/A</v>
      </c>
      <c r="AC54" s="2" t="str">
        <f t="shared" si="5"/>
        <v>#N/A</v>
      </c>
      <c r="AD54" s="2" t="str">
        <f t="shared" si="5"/>
        <v>#N/A</v>
      </c>
      <c r="AE54" s="2" t="str">
        <f t="shared" si="5"/>
        <v>#N/A</v>
      </c>
      <c r="AF54" s="2" t="str">
        <f t="shared" si="5"/>
        <v>#N/A</v>
      </c>
      <c r="AG54" s="2" t="str">
        <f t="shared" si="5"/>
        <v>#N/A</v>
      </c>
      <c r="AH54" s="2" t="str">
        <f t="shared" si="5"/>
        <v>#N/A</v>
      </c>
      <c r="AI54" s="2" t="str">
        <f t="shared" si="5"/>
        <v>#N/A</v>
      </c>
      <c r="AJ54" s="2" t="str">
        <f t="shared" si="5"/>
        <v>#N/A</v>
      </c>
      <c r="AK54" s="2" t="str">
        <f t="shared" si="5"/>
        <v>#N/A</v>
      </c>
      <c r="AL54" s="2" t="str">
        <f t="shared" si="5"/>
        <v>#N/A</v>
      </c>
      <c r="AM54" s="2" t="str">
        <f t="shared" si="5"/>
        <v>#N/A</v>
      </c>
      <c r="AN54" s="2" t="str">
        <f t="shared" si="5"/>
        <v>#N/A</v>
      </c>
      <c r="AO54" s="2" t="str">
        <f t="shared" si="5"/>
        <v>#N/A</v>
      </c>
      <c r="AP54" s="2" t="str">
        <f t="shared" si="5"/>
        <v>#N/A</v>
      </c>
      <c r="AQ54" s="2" t="str">
        <f t="shared" si="5"/>
        <v>#N/A</v>
      </c>
      <c r="AR54" s="2" t="str">
        <f t="shared" si="5"/>
        <v>#N/A</v>
      </c>
    </row>
    <row r="55" hidden="1">
      <c r="B55" s="1" t="s">
        <v>58</v>
      </c>
      <c r="C55" s="2" t="str">
        <f t="shared" ref="C55:AR55" si="6">EQ(SUM(C52:C54,C52:C54,C52), C51)</f>
        <v>#N/A</v>
      </c>
      <c r="D55" s="2" t="str">
        <f t="shared" si="6"/>
        <v>#N/A</v>
      </c>
      <c r="E55" s="2" t="str">
        <f t="shared" si="6"/>
        <v>#N/A</v>
      </c>
      <c r="F55" s="2" t="str">
        <f t="shared" si="6"/>
        <v>#N/A</v>
      </c>
      <c r="G55" s="2" t="str">
        <f t="shared" si="6"/>
        <v>#N/A</v>
      </c>
      <c r="H55" s="2" t="str">
        <f t="shared" si="6"/>
        <v>#N/A</v>
      </c>
      <c r="I55" s="2" t="str">
        <f t="shared" si="6"/>
        <v>#N/A</v>
      </c>
      <c r="J55" s="2" t="str">
        <f t="shared" si="6"/>
        <v>#N/A</v>
      </c>
      <c r="K55" s="2" t="str">
        <f t="shared" si="6"/>
        <v>#N/A</v>
      </c>
      <c r="L55" s="2" t="str">
        <f t="shared" si="6"/>
        <v>#N/A</v>
      </c>
      <c r="M55" s="2" t="str">
        <f t="shared" si="6"/>
        <v>#N/A</v>
      </c>
      <c r="N55" s="2" t="str">
        <f t="shared" si="6"/>
        <v>#N/A</v>
      </c>
      <c r="O55" s="2" t="str">
        <f t="shared" si="6"/>
        <v>#N/A</v>
      </c>
      <c r="P55" s="2" t="str">
        <f t="shared" si="6"/>
        <v>#N/A</v>
      </c>
      <c r="Q55" s="2" t="str">
        <f t="shared" si="6"/>
        <v>#N/A</v>
      </c>
      <c r="R55" s="2" t="str">
        <f t="shared" si="6"/>
        <v>#N/A</v>
      </c>
      <c r="S55" s="2" t="str">
        <f t="shared" si="6"/>
        <v>#N/A</v>
      </c>
      <c r="T55" s="2" t="str">
        <f t="shared" si="6"/>
        <v>#N/A</v>
      </c>
      <c r="U55" s="2" t="str">
        <f t="shared" si="6"/>
        <v>#N/A</v>
      </c>
      <c r="V55" s="2" t="str">
        <f t="shared" si="6"/>
        <v>#N/A</v>
      </c>
      <c r="W55" s="2" t="str">
        <f t="shared" si="6"/>
        <v>#N/A</v>
      </c>
      <c r="X55" s="2" t="str">
        <f t="shared" si="6"/>
        <v>#N/A</v>
      </c>
      <c r="Y55" s="2" t="str">
        <f t="shared" si="6"/>
        <v>#N/A</v>
      </c>
      <c r="Z55" s="2" t="str">
        <f t="shared" si="6"/>
        <v>#N/A</v>
      </c>
      <c r="AA55" s="2" t="str">
        <f t="shared" si="6"/>
        <v>#N/A</v>
      </c>
      <c r="AB55" s="2" t="str">
        <f t="shared" si="6"/>
        <v>#N/A</v>
      </c>
      <c r="AC55" s="2" t="str">
        <f t="shared" si="6"/>
        <v>#N/A</v>
      </c>
      <c r="AD55" s="2" t="str">
        <f t="shared" si="6"/>
        <v>#N/A</v>
      </c>
      <c r="AE55" s="2" t="str">
        <f t="shared" si="6"/>
        <v>#N/A</v>
      </c>
      <c r="AF55" s="2" t="str">
        <f t="shared" si="6"/>
        <v>#N/A</v>
      </c>
      <c r="AG55" s="2" t="str">
        <f t="shared" si="6"/>
        <v>#N/A</v>
      </c>
      <c r="AH55" s="2" t="str">
        <f t="shared" si="6"/>
        <v>#N/A</v>
      </c>
      <c r="AI55" s="2" t="str">
        <f t="shared" si="6"/>
        <v>#N/A</v>
      </c>
      <c r="AJ55" s="2" t="str">
        <f t="shared" si="6"/>
        <v>#N/A</v>
      </c>
      <c r="AK55" s="2" t="str">
        <f t="shared" si="6"/>
        <v>#N/A</v>
      </c>
      <c r="AL55" s="2" t="str">
        <f t="shared" si="6"/>
        <v>#N/A</v>
      </c>
      <c r="AM55" s="2" t="str">
        <f t="shared" si="6"/>
        <v>#N/A</v>
      </c>
      <c r="AN55" s="2" t="str">
        <f t="shared" si="6"/>
        <v>#N/A</v>
      </c>
      <c r="AO55" s="2" t="str">
        <f t="shared" si="6"/>
        <v>#N/A</v>
      </c>
      <c r="AP55" s="2" t="str">
        <f t="shared" si="6"/>
        <v>#N/A</v>
      </c>
      <c r="AQ55" s="2" t="str">
        <f t="shared" si="6"/>
        <v>#N/A</v>
      </c>
      <c r="AR55" s="2" t="str">
        <f t="shared" si="6"/>
        <v>#N/A</v>
      </c>
    </row>
  </sheetData>
  <mergeCells count="3">
    <mergeCell ref="A1:B1"/>
    <mergeCell ref="A2:B2"/>
    <mergeCell ref="A3:B3"/>
  </mergeCells>
  <conditionalFormatting sqref="C6:AR50">
    <cfRule type="expression" dxfId="0" priority="1" stopIfTrue="1">
      <formula>AND(C$55, C$51 &gt; 0, NOT(ISBlank(C6)))</formula>
    </cfRule>
  </conditionalFormatting>
  <conditionalFormatting sqref="C6:AR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1" priority="4" stopIfTrue="1">
      <formula>NOT(ISNUMBER(MATCH("validos",B$7:B$50, 0) + MATCH("nulos",B$7:B$50, 0) + MATCH("en blanco",B$7:B$50, 0) + MATCH("total",B$7:B$50, 0)))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3" t="s">
        <v>48</v>
      </c>
      <c r="F1" s="4" t="s">
        <v>49</v>
      </c>
      <c r="G1" s="5">
        <f>VLOOKUP(A3,JRV!A1:F30,4, FALSE)</f>
        <v>6081</v>
      </c>
    </row>
    <row r="2">
      <c r="A2" s="3" t="s">
        <v>50</v>
      </c>
    </row>
    <row r="3">
      <c r="A3" s="3" t="s">
        <v>3</v>
      </c>
      <c r="F3" s="6" t="s">
        <v>51</v>
      </c>
      <c r="G3" s="7">
        <f>VLOOKUP(A3,JRV!A1:F30,5, FALSE)</f>
        <v>6189</v>
      </c>
    </row>
    <row r="6">
      <c r="A6" s="8" t="s">
        <v>52</v>
      </c>
      <c r="B6" s="9" t="s">
        <v>53</v>
      </c>
      <c r="C6" s="9">
        <f t="array" ref="C6:DG6">SEQUENCE(1,G3-G1+1,G1)</f>
        <v>6081</v>
      </c>
      <c r="D6" s="9">
        <v>6082.0</v>
      </c>
      <c r="E6" s="9">
        <v>6083.0</v>
      </c>
      <c r="F6" s="9">
        <v>6084.0</v>
      </c>
      <c r="G6" s="9">
        <v>6085.0</v>
      </c>
      <c r="H6" s="9">
        <v>6086.0</v>
      </c>
      <c r="I6" s="9">
        <v>6087.0</v>
      </c>
      <c r="J6" s="9">
        <v>6088.0</v>
      </c>
      <c r="K6" s="9">
        <v>6089.0</v>
      </c>
      <c r="L6" s="9">
        <v>6090.0</v>
      </c>
      <c r="M6" s="9">
        <v>6091.0</v>
      </c>
      <c r="N6" s="9">
        <v>6092.0</v>
      </c>
      <c r="O6" s="9">
        <v>6093.0</v>
      </c>
      <c r="P6" s="9">
        <v>6094.0</v>
      </c>
      <c r="Q6" s="9">
        <v>6095.0</v>
      </c>
      <c r="R6" s="9">
        <v>6096.0</v>
      </c>
      <c r="S6" s="9">
        <v>6097.0</v>
      </c>
      <c r="T6" s="9">
        <v>6098.0</v>
      </c>
      <c r="U6" s="9">
        <v>6099.0</v>
      </c>
      <c r="V6" s="9">
        <v>6100.0</v>
      </c>
      <c r="W6" s="9">
        <v>6101.0</v>
      </c>
      <c r="X6" s="9">
        <v>6102.0</v>
      </c>
      <c r="Y6" s="9">
        <v>6103.0</v>
      </c>
      <c r="Z6" s="9">
        <v>6104.0</v>
      </c>
      <c r="AA6" s="9">
        <v>6105.0</v>
      </c>
      <c r="AB6" s="9">
        <v>6106.0</v>
      </c>
      <c r="AC6" s="9">
        <v>6107.0</v>
      </c>
      <c r="AD6" s="9">
        <v>6108.0</v>
      </c>
      <c r="AE6" s="9">
        <v>6109.0</v>
      </c>
      <c r="AF6" s="9">
        <v>6110.0</v>
      </c>
      <c r="AG6" s="9">
        <v>6111.0</v>
      </c>
      <c r="AH6" s="9">
        <v>6112.0</v>
      </c>
      <c r="AI6" s="9">
        <v>6113.0</v>
      </c>
      <c r="AJ6" s="9">
        <v>6114.0</v>
      </c>
      <c r="AK6" s="9">
        <v>6115.0</v>
      </c>
      <c r="AL6" s="9">
        <v>6116.0</v>
      </c>
      <c r="AM6" s="9">
        <v>6117.0</v>
      </c>
      <c r="AN6" s="9">
        <v>6118.0</v>
      </c>
      <c r="AO6" s="9">
        <v>6119.0</v>
      </c>
      <c r="AP6" s="9">
        <v>6120.0</v>
      </c>
      <c r="AQ6" s="9">
        <v>6121.0</v>
      </c>
      <c r="AR6" s="9">
        <v>6122.0</v>
      </c>
      <c r="AS6" s="9">
        <v>6123.0</v>
      </c>
      <c r="AT6" s="9">
        <v>6124.0</v>
      </c>
      <c r="AU6" s="9">
        <v>6125.0</v>
      </c>
      <c r="AV6" s="9">
        <v>6126.0</v>
      </c>
      <c r="AW6" s="9">
        <v>6127.0</v>
      </c>
      <c r="AX6" s="9">
        <v>6128.0</v>
      </c>
      <c r="AY6" s="9">
        <v>6129.0</v>
      </c>
      <c r="AZ6" s="9">
        <v>6130.0</v>
      </c>
      <c r="BA6" s="9">
        <v>6131.0</v>
      </c>
      <c r="BB6" s="9">
        <v>6132.0</v>
      </c>
      <c r="BC6" s="9">
        <v>6133.0</v>
      </c>
      <c r="BD6" s="9">
        <v>6134.0</v>
      </c>
      <c r="BE6" s="9">
        <v>6135.0</v>
      </c>
      <c r="BF6" s="9">
        <v>6136.0</v>
      </c>
      <c r="BG6" s="9">
        <v>6137.0</v>
      </c>
      <c r="BH6" s="9">
        <v>6138.0</v>
      </c>
      <c r="BI6" s="9">
        <v>6139.0</v>
      </c>
      <c r="BJ6" s="9">
        <v>6140.0</v>
      </c>
      <c r="BK6" s="9">
        <v>6141.0</v>
      </c>
      <c r="BL6" s="9">
        <v>6142.0</v>
      </c>
      <c r="BM6" s="9">
        <v>6143.0</v>
      </c>
      <c r="BN6" s="9">
        <v>6144.0</v>
      </c>
      <c r="BO6" s="9">
        <v>6145.0</v>
      </c>
      <c r="BP6" s="9">
        <v>6146.0</v>
      </c>
      <c r="BQ6" s="9">
        <v>6147.0</v>
      </c>
      <c r="BR6" s="9">
        <v>6148.0</v>
      </c>
      <c r="BS6" s="9">
        <v>6149.0</v>
      </c>
      <c r="BT6" s="9">
        <v>6150.0</v>
      </c>
      <c r="BU6" s="9">
        <v>6151.0</v>
      </c>
      <c r="BV6" s="9">
        <v>6152.0</v>
      </c>
      <c r="BW6" s="9">
        <v>6153.0</v>
      </c>
      <c r="BX6" s="9">
        <v>6154.0</v>
      </c>
      <c r="BY6" s="9">
        <v>6155.0</v>
      </c>
      <c r="BZ6" s="9">
        <v>6156.0</v>
      </c>
      <c r="CA6" s="9">
        <v>6157.0</v>
      </c>
      <c r="CB6" s="9">
        <v>6158.0</v>
      </c>
      <c r="CC6" s="9">
        <v>6159.0</v>
      </c>
      <c r="CD6" s="9">
        <v>6160.0</v>
      </c>
      <c r="CE6" s="9">
        <v>6161.0</v>
      </c>
      <c r="CF6" s="9">
        <v>6162.0</v>
      </c>
      <c r="CG6" s="9">
        <v>6163.0</v>
      </c>
      <c r="CH6" s="9">
        <v>6164.0</v>
      </c>
      <c r="CI6" s="9">
        <v>6165.0</v>
      </c>
      <c r="CJ6" s="9">
        <v>6166.0</v>
      </c>
      <c r="CK6" s="9">
        <v>6167.0</v>
      </c>
      <c r="CL6" s="9">
        <v>6168.0</v>
      </c>
      <c r="CM6" s="9">
        <v>6169.0</v>
      </c>
      <c r="CN6" s="9">
        <v>6170.0</v>
      </c>
      <c r="CO6" s="9">
        <v>6171.0</v>
      </c>
      <c r="CP6" s="9">
        <v>6172.0</v>
      </c>
      <c r="CQ6" s="9">
        <v>6173.0</v>
      </c>
      <c r="CR6" s="9">
        <v>6174.0</v>
      </c>
      <c r="CS6" s="9">
        <v>6175.0</v>
      </c>
      <c r="CT6" s="9">
        <v>6176.0</v>
      </c>
      <c r="CU6" s="9">
        <v>6177.0</v>
      </c>
      <c r="CV6" s="9">
        <v>6178.0</v>
      </c>
      <c r="CW6" s="9">
        <v>6179.0</v>
      </c>
      <c r="CX6" s="9">
        <v>6180.0</v>
      </c>
      <c r="CY6" s="9">
        <v>6181.0</v>
      </c>
      <c r="CZ6" s="9">
        <v>6182.0</v>
      </c>
      <c r="DA6" s="9">
        <v>6183.0</v>
      </c>
      <c r="DB6" s="9">
        <v>6184.0</v>
      </c>
      <c r="DC6" s="9">
        <v>6185.0</v>
      </c>
      <c r="DD6" s="9">
        <v>6186.0</v>
      </c>
      <c r="DE6" s="9">
        <v>6187.0</v>
      </c>
      <c r="DF6" s="9">
        <v>6188.0</v>
      </c>
      <c r="DG6" s="9">
        <v>6189.0</v>
      </c>
      <c r="DH6" s="9"/>
    </row>
    <row r="7">
      <c r="A7" s="2">
        <f t="shared" ref="A7:A50" si="1">Sum(C7:DH7)</f>
        <v>0</v>
      </c>
      <c r="B7" s="2"/>
    </row>
    <row r="8">
      <c r="A8" s="2">
        <f t="shared" si="1"/>
        <v>0</v>
      </c>
      <c r="B8" s="2"/>
    </row>
    <row r="9">
      <c r="A9" s="2">
        <f t="shared" si="1"/>
        <v>0</v>
      </c>
      <c r="B9" s="2"/>
    </row>
    <row r="10">
      <c r="A10" s="2">
        <f t="shared" si="1"/>
        <v>0</v>
      </c>
      <c r="B10" s="2"/>
    </row>
    <row r="11">
      <c r="A11" s="2">
        <f t="shared" si="1"/>
        <v>0</v>
      </c>
      <c r="B11" s="2"/>
    </row>
    <row r="12">
      <c r="A12" s="2">
        <f t="shared" si="1"/>
        <v>0</v>
      </c>
      <c r="B12" s="2"/>
    </row>
    <row r="13">
      <c r="A13" s="2">
        <f t="shared" si="1"/>
        <v>0</v>
      </c>
      <c r="B13" s="2"/>
    </row>
    <row r="14">
      <c r="A14" s="2">
        <f t="shared" si="1"/>
        <v>0</v>
      </c>
      <c r="B14" s="2"/>
    </row>
    <row r="15">
      <c r="A15" s="2">
        <f t="shared" si="1"/>
        <v>0</v>
      </c>
      <c r="B15" s="2"/>
    </row>
    <row r="16">
      <c r="A16" s="2">
        <f t="shared" si="1"/>
        <v>0</v>
      </c>
      <c r="B16" s="2"/>
    </row>
    <row r="17">
      <c r="A17" s="2">
        <f t="shared" si="1"/>
        <v>0</v>
      </c>
      <c r="B17" s="2"/>
    </row>
    <row r="18">
      <c r="A18" s="2">
        <f t="shared" si="1"/>
        <v>0</v>
      </c>
      <c r="B18" s="2"/>
    </row>
    <row r="19">
      <c r="A19" s="2">
        <f t="shared" si="1"/>
        <v>0</v>
      </c>
      <c r="B19" s="2"/>
    </row>
    <row r="20">
      <c r="A20" s="2">
        <f t="shared" si="1"/>
        <v>0</v>
      </c>
      <c r="B20" s="2"/>
    </row>
    <row r="21">
      <c r="A21" s="2">
        <f t="shared" si="1"/>
        <v>0</v>
      </c>
      <c r="B21" s="2"/>
    </row>
    <row r="22">
      <c r="A22" s="2">
        <f t="shared" si="1"/>
        <v>0</v>
      </c>
      <c r="B22" s="2"/>
    </row>
    <row r="23">
      <c r="A23" s="2">
        <f t="shared" si="1"/>
        <v>0</v>
      </c>
      <c r="B23" s="2"/>
    </row>
    <row r="24">
      <c r="A24" s="2">
        <f t="shared" si="1"/>
        <v>0</v>
      </c>
      <c r="B24" s="2"/>
    </row>
    <row r="25">
      <c r="A25" s="2">
        <f t="shared" si="1"/>
        <v>0</v>
      </c>
      <c r="B25" s="2"/>
    </row>
    <row r="26">
      <c r="A26" s="2">
        <f t="shared" si="1"/>
        <v>0</v>
      </c>
      <c r="B26" s="2"/>
    </row>
    <row r="27">
      <c r="A27" s="2">
        <f t="shared" si="1"/>
        <v>0</v>
      </c>
      <c r="B27" s="2"/>
    </row>
    <row r="28">
      <c r="A28" s="2">
        <f t="shared" si="1"/>
        <v>0</v>
      </c>
      <c r="B28" s="2"/>
    </row>
    <row r="29">
      <c r="A29" s="2">
        <f t="shared" si="1"/>
        <v>0</v>
      </c>
      <c r="B29" s="2"/>
    </row>
    <row r="30">
      <c r="A30" s="2">
        <f t="shared" si="1"/>
        <v>0</v>
      </c>
      <c r="B30" s="2"/>
    </row>
    <row r="31">
      <c r="A31" s="2">
        <f t="shared" si="1"/>
        <v>0</v>
      </c>
      <c r="B31" s="2"/>
    </row>
    <row r="32">
      <c r="A32" s="2">
        <f t="shared" si="1"/>
        <v>0</v>
      </c>
      <c r="B32" s="2"/>
    </row>
    <row r="33">
      <c r="A33" s="2">
        <f t="shared" si="1"/>
        <v>0</v>
      </c>
      <c r="B33" s="2"/>
    </row>
    <row r="34">
      <c r="A34" s="2">
        <f t="shared" si="1"/>
        <v>0</v>
      </c>
      <c r="B34" s="2"/>
    </row>
    <row r="35">
      <c r="A35" s="2">
        <f t="shared" si="1"/>
        <v>0</v>
      </c>
      <c r="B35" s="2"/>
    </row>
    <row r="36">
      <c r="A36" s="2">
        <f t="shared" si="1"/>
        <v>0</v>
      </c>
      <c r="B36" s="2"/>
    </row>
    <row r="37">
      <c r="A37" s="2">
        <f t="shared" si="1"/>
        <v>0</v>
      </c>
      <c r="B37" s="2"/>
    </row>
    <row r="38">
      <c r="A38" s="2">
        <f t="shared" si="1"/>
        <v>0</v>
      </c>
      <c r="B38" s="2"/>
    </row>
    <row r="39">
      <c r="A39" s="2">
        <f t="shared" si="1"/>
        <v>0</v>
      </c>
      <c r="B39" s="2"/>
    </row>
    <row r="40">
      <c r="A40" s="2">
        <f t="shared" si="1"/>
        <v>0</v>
      </c>
      <c r="B40" s="2"/>
    </row>
    <row r="41">
      <c r="A41" s="2">
        <f t="shared" si="1"/>
        <v>0</v>
      </c>
      <c r="B41" s="2"/>
    </row>
    <row r="42">
      <c r="A42" s="2">
        <f t="shared" si="1"/>
        <v>0</v>
      </c>
      <c r="B42" s="2"/>
    </row>
    <row r="43">
      <c r="A43" s="2">
        <f t="shared" si="1"/>
        <v>0</v>
      </c>
      <c r="B43" s="2"/>
    </row>
    <row r="44">
      <c r="A44" s="2">
        <f t="shared" si="1"/>
        <v>0</v>
      </c>
      <c r="B44" s="2"/>
    </row>
    <row r="45">
      <c r="A45" s="2">
        <f t="shared" si="1"/>
        <v>0</v>
      </c>
      <c r="B45" s="2"/>
    </row>
    <row r="46">
      <c r="A46" s="2">
        <f t="shared" si="1"/>
        <v>0</v>
      </c>
      <c r="B46" s="2"/>
    </row>
    <row r="47">
      <c r="A47" s="2">
        <f t="shared" si="1"/>
        <v>0</v>
      </c>
      <c r="B47" s="2"/>
    </row>
    <row r="48">
      <c r="A48" s="2">
        <f t="shared" si="1"/>
        <v>0</v>
      </c>
      <c r="B48" s="2"/>
    </row>
    <row r="49">
      <c r="A49" s="2">
        <f t="shared" si="1"/>
        <v>0</v>
      </c>
      <c r="B49" s="2"/>
    </row>
    <row r="50">
      <c r="A50" s="2">
        <f t="shared" si="1"/>
        <v>0</v>
      </c>
      <c r="B50" s="2"/>
    </row>
    <row r="51" hidden="1">
      <c r="B51" s="1" t="s">
        <v>54</v>
      </c>
      <c r="C51" s="2">
        <f t="shared" ref="C51:DG51" si="2">Sum(C7:C50)</f>
        <v>0</v>
      </c>
      <c r="D51" s="2">
        <f t="shared" si="2"/>
        <v>0</v>
      </c>
      <c r="E51" s="2">
        <f t="shared" si="2"/>
        <v>0</v>
      </c>
      <c r="F51" s="2">
        <f t="shared" si="2"/>
        <v>0</v>
      </c>
      <c r="G51" s="2">
        <f t="shared" si="2"/>
        <v>0</v>
      </c>
      <c r="H51" s="2">
        <f t="shared" si="2"/>
        <v>0</v>
      </c>
      <c r="I51" s="2">
        <f t="shared" si="2"/>
        <v>0</v>
      </c>
      <c r="J51" s="2">
        <f t="shared" si="2"/>
        <v>0</v>
      </c>
      <c r="K51" s="2">
        <f t="shared" si="2"/>
        <v>0</v>
      </c>
      <c r="L51" s="2">
        <f t="shared" si="2"/>
        <v>0</v>
      </c>
      <c r="M51" s="2">
        <f t="shared" si="2"/>
        <v>0</v>
      </c>
      <c r="N51" s="2">
        <f t="shared" si="2"/>
        <v>0</v>
      </c>
      <c r="O51" s="2">
        <f t="shared" si="2"/>
        <v>0</v>
      </c>
      <c r="P51" s="2">
        <f t="shared" si="2"/>
        <v>0</v>
      </c>
      <c r="Q51" s="2">
        <f t="shared" si="2"/>
        <v>0</v>
      </c>
      <c r="R51" s="2">
        <f t="shared" si="2"/>
        <v>0</v>
      </c>
      <c r="S51" s="2">
        <f t="shared" si="2"/>
        <v>0</v>
      </c>
      <c r="T51" s="2">
        <f t="shared" si="2"/>
        <v>0</v>
      </c>
      <c r="U51" s="2">
        <f t="shared" si="2"/>
        <v>0</v>
      </c>
      <c r="V51" s="2">
        <f t="shared" si="2"/>
        <v>0</v>
      </c>
      <c r="W51" s="2">
        <f t="shared" si="2"/>
        <v>0</v>
      </c>
      <c r="X51" s="2">
        <f t="shared" si="2"/>
        <v>0</v>
      </c>
      <c r="Y51" s="2">
        <f t="shared" si="2"/>
        <v>0</v>
      </c>
      <c r="Z51" s="2">
        <f t="shared" si="2"/>
        <v>0</v>
      </c>
      <c r="AA51" s="2">
        <f t="shared" si="2"/>
        <v>0</v>
      </c>
      <c r="AB51" s="2">
        <f t="shared" si="2"/>
        <v>0</v>
      </c>
      <c r="AC51" s="2">
        <f t="shared" si="2"/>
        <v>0</v>
      </c>
      <c r="AD51" s="2">
        <f t="shared" si="2"/>
        <v>0</v>
      </c>
      <c r="AE51" s="2">
        <f t="shared" si="2"/>
        <v>0</v>
      </c>
      <c r="AF51" s="2">
        <f t="shared" si="2"/>
        <v>0</v>
      </c>
      <c r="AG51" s="2">
        <f t="shared" si="2"/>
        <v>0</v>
      </c>
      <c r="AH51" s="2">
        <f t="shared" si="2"/>
        <v>0</v>
      </c>
      <c r="AI51" s="2">
        <f t="shared" si="2"/>
        <v>0</v>
      </c>
      <c r="AJ51" s="2">
        <f t="shared" si="2"/>
        <v>0</v>
      </c>
      <c r="AK51" s="2">
        <f t="shared" si="2"/>
        <v>0</v>
      </c>
      <c r="AL51" s="2">
        <f t="shared" si="2"/>
        <v>0</v>
      </c>
      <c r="AM51" s="2">
        <f t="shared" si="2"/>
        <v>0</v>
      </c>
      <c r="AN51" s="2">
        <f t="shared" si="2"/>
        <v>0</v>
      </c>
      <c r="AO51" s="2">
        <f t="shared" si="2"/>
        <v>0</v>
      </c>
      <c r="AP51" s="2">
        <f t="shared" si="2"/>
        <v>0</v>
      </c>
      <c r="AQ51" s="2">
        <f t="shared" si="2"/>
        <v>0</v>
      </c>
      <c r="AR51" s="2">
        <f t="shared" si="2"/>
        <v>0</v>
      </c>
      <c r="AS51" s="2">
        <f t="shared" si="2"/>
        <v>0</v>
      </c>
      <c r="AT51" s="2">
        <f t="shared" si="2"/>
        <v>0</v>
      </c>
      <c r="AU51" s="2">
        <f t="shared" si="2"/>
        <v>0</v>
      </c>
      <c r="AV51" s="2">
        <f t="shared" si="2"/>
        <v>0</v>
      </c>
      <c r="AW51" s="2">
        <f t="shared" si="2"/>
        <v>0</v>
      </c>
      <c r="AX51" s="2">
        <f t="shared" si="2"/>
        <v>0</v>
      </c>
      <c r="AY51" s="2">
        <f t="shared" si="2"/>
        <v>0</v>
      </c>
      <c r="AZ51" s="2">
        <f t="shared" si="2"/>
        <v>0</v>
      </c>
      <c r="BA51" s="2">
        <f t="shared" si="2"/>
        <v>0</v>
      </c>
      <c r="BB51" s="2">
        <f t="shared" si="2"/>
        <v>0</v>
      </c>
      <c r="BC51" s="2">
        <f t="shared" si="2"/>
        <v>0</v>
      </c>
      <c r="BD51" s="2">
        <f t="shared" si="2"/>
        <v>0</v>
      </c>
      <c r="BE51" s="2">
        <f t="shared" si="2"/>
        <v>0</v>
      </c>
      <c r="BF51" s="2">
        <f t="shared" si="2"/>
        <v>0</v>
      </c>
      <c r="BG51" s="2">
        <f t="shared" si="2"/>
        <v>0</v>
      </c>
      <c r="BH51" s="2">
        <f t="shared" si="2"/>
        <v>0</v>
      </c>
      <c r="BI51" s="2">
        <f t="shared" si="2"/>
        <v>0</v>
      </c>
      <c r="BJ51" s="2">
        <f t="shared" si="2"/>
        <v>0</v>
      </c>
      <c r="BK51" s="2">
        <f t="shared" si="2"/>
        <v>0</v>
      </c>
      <c r="BL51" s="2">
        <f t="shared" si="2"/>
        <v>0</v>
      </c>
      <c r="BM51" s="2">
        <f t="shared" si="2"/>
        <v>0</v>
      </c>
      <c r="BN51" s="2">
        <f t="shared" si="2"/>
        <v>0</v>
      </c>
      <c r="BO51" s="2">
        <f t="shared" si="2"/>
        <v>0</v>
      </c>
      <c r="BP51" s="2">
        <f t="shared" si="2"/>
        <v>0</v>
      </c>
      <c r="BQ51" s="2">
        <f t="shared" si="2"/>
        <v>0</v>
      </c>
      <c r="BR51" s="2">
        <f t="shared" si="2"/>
        <v>0</v>
      </c>
      <c r="BS51" s="2">
        <f t="shared" si="2"/>
        <v>0</v>
      </c>
      <c r="BT51" s="2">
        <f t="shared" si="2"/>
        <v>0</v>
      </c>
      <c r="BU51" s="2">
        <f t="shared" si="2"/>
        <v>0</v>
      </c>
      <c r="BV51" s="2">
        <f t="shared" si="2"/>
        <v>0</v>
      </c>
      <c r="BW51" s="2">
        <f t="shared" si="2"/>
        <v>0</v>
      </c>
      <c r="BX51" s="2">
        <f t="shared" si="2"/>
        <v>0</v>
      </c>
      <c r="BY51" s="2">
        <f t="shared" si="2"/>
        <v>0</v>
      </c>
      <c r="BZ51" s="2">
        <f t="shared" si="2"/>
        <v>0</v>
      </c>
      <c r="CA51" s="2">
        <f t="shared" si="2"/>
        <v>0</v>
      </c>
      <c r="CB51" s="2">
        <f t="shared" si="2"/>
        <v>0</v>
      </c>
      <c r="CC51" s="2">
        <f t="shared" si="2"/>
        <v>0</v>
      </c>
      <c r="CD51" s="2">
        <f t="shared" si="2"/>
        <v>0</v>
      </c>
      <c r="CE51" s="2">
        <f t="shared" si="2"/>
        <v>0</v>
      </c>
      <c r="CF51" s="2">
        <f t="shared" si="2"/>
        <v>0</v>
      </c>
      <c r="CG51" s="2">
        <f t="shared" si="2"/>
        <v>0</v>
      </c>
      <c r="CH51" s="2">
        <f t="shared" si="2"/>
        <v>0</v>
      </c>
      <c r="CI51" s="2">
        <f t="shared" si="2"/>
        <v>0</v>
      </c>
      <c r="CJ51" s="2">
        <f t="shared" si="2"/>
        <v>0</v>
      </c>
      <c r="CK51" s="2">
        <f t="shared" si="2"/>
        <v>0</v>
      </c>
      <c r="CL51" s="2">
        <f t="shared" si="2"/>
        <v>0</v>
      </c>
      <c r="CM51" s="2">
        <f t="shared" si="2"/>
        <v>0</v>
      </c>
      <c r="CN51" s="2">
        <f t="shared" si="2"/>
        <v>0</v>
      </c>
      <c r="CO51" s="2">
        <f t="shared" si="2"/>
        <v>0</v>
      </c>
      <c r="CP51" s="2">
        <f t="shared" si="2"/>
        <v>0</v>
      </c>
      <c r="CQ51" s="2">
        <f t="shared" si="2"/>
        <v>0</v>
      </c>
      <c r="CR51" s="2">
        <f t="shared" si="2"/>
        <v>0</v>
      </c>
      <c r="CS51" s="2">
        <f t="shared" si="2"/>
        <v>0</v>
      </c>
      <c r="CT51" s="2">
        <f t="shared" si="2"/>
        <v>0</v>
      </c>
      <c r="CU51" s="2">
        <f t="shared" si="2"/>
        <v>0</v>
      </c>
      <c r="CV51" s="2">
        <f t="shared" si="2"/>
        <v>0</v>
      </c>
      <c r="CW51" s="2">
        <f t="shared" si="2"/>
        <v>0</v>
      </c>
      <c r="CX51" s="2">
        <f t="shared" si="2"/>
        <v>0</v>
      </c>
      <c r="CY51" s="2">
        <f t="shared" si="2"/>
        <v>0</v>
      </c>
      <c r="CZ51" s="2">
        <f t="shared" si="2"/>
        <v>0</v>
      </c>
      <c r="DA51" s="2">
        <f t="shared" si="2"/>
        <v>0</v>
      </c>
      <c r="DB51" s="2">
        <f t="shared" si="2"/>
        <v>0</v>
      </c>
      <c r="DC51" s="2">
        <f t="shared" si="2"/>
        <v>0</v>
      </c>
      <c r="DD51" s="2">
        <f t="shared" si="2"/>
        <v>0</v>
      </c>
      <c r="DE51" s="2">
        <f t="shared" si="2"/>
        <v>0</v>
      </c>
      <c r="DF51" s="2">
        <f t="shared" si="2"/>
        <v>0</v>
      </c>
      <c r="DG51" s="2">
        <f t="shared" si="2"/>
        <v>0</v>
      </c>
    </row>
    <row r="52" hidden="1">
      <c r="B52" s="1" t="s">
        <v>55</v>
      </c>
      <c r="C52" s="2" t="str">
        <f t="shared" ref="C52:DG52" si="3">INDEX(C$7:C$50,MATCH($B$52, $B$7:$B$50, 0))</f>
        <v>#N/A</v>
      </c>
      <c r="D52" s="2" t="str">
        <f t="shared" si="3"/>
        <v>#N/A</v>
      </c>
      <c r="E52" s="2" t="str">
        <f t="shared" si="3"/>
        <v>#N/A</v>
      </c>
      <c r="F52" s="2" t="str">
        <f t="shared" si="3"/>
        <v>#N/A</v>
      </c>
      <c r="G52" s="2" t="str">
        <f t="shared" si="3"/>
        <v>#N/A</v>
      </c>
      <c r="H52" s="2" t="str">
        <f t="shared" si="3"/>
        <v>#N/A</v>
      </c>
      <c r="I52" s="2" t="str">
        <f t="shared" si="3"/>
        <v>#N/A</v>
      </c>
      <c r="J52" s="2" t="str">
        <f t="shared" si="3"/>
        <v>#N/A</v>
      </c>
      <c r="K52" s="2" t="str">
        <f t="shared" si="3"/>
        <v>#N/A</v>
      </c>
      <c r="L52" s="2" t="str">
        <f t="shared" si="3"/>
        <v>#N/A</v>
      </c>
      <c r="M52" s="2" t="str">
        <f t="shared" si="3"/>
        <v>#N/A</v>
      </c>
      <c r="N52" s="2" t="str">
        <f t="shared" si="3"/>
        <v>#N/A</v>
      </c>
      <c r="O52" s="2" t="str">
        <f t="shared" si="3"/>
        <v>#N/A</v>
      </c>
      <c r="P52" s="2" t="str">
        <f t="shared" si="3"/>
        <v>#N/A</v>
      </c>
      <c r="Q52" s="2" t="str">
        <f t="shared" si="3"/>
        <v>#N/A</v>
      </c>
      <c r="R52" s="2" t="str">
        <f t="shared" si="3"/>
        <v>#N/A</v>
      </c>
      <c r="S52" s="2" t="str">
        <f t="shared" si="3"/>
        <v>#N/A</v>
      </c>
      <c r="T52" s="2" t="str">
        <f t="shared" si="3"/>
        <v>#N/A</v>
      </c>
      <c r="U52" s="2" t="str">
        <f t="shared" si="3"/>
        <v>#N/A</v>
      </c>
      <c r="V52" s="2" t="str">
        <f t="shared" si="3"/>
        <v>#N/A</v>
      </c>
      <c r="W52" s="2" t="str">
        <f t="shared" si="3"/>
        <v>#N/A</v>
      </c>
      <c r="X52" s="2" t="str">
        <f t="shared" si="3"/>
        <v>#N/A</v>
      </c>
      <c r="Y52" s="2" t="str">
        <f t="shared" si="3"/>
        <v>#N/A</v>
      </c>
      <c r="Z52" s="2" t="str">
        <f t="shared" si="3"/>
        <v>#N/A</v>
      </c>
      <c r="AA52" s="2" t="str">
        <f t="shared" si="3"/>
        <v>#N/A</v>
      </c>
      <c r="AB52" s="2" t="str">
        <f t="shared" si="3"/>
        <v>#N/A</v>
      </c>
      <c r="AC52" s="2" t="str">
        <f t="shared" si="3"/>
        <v>#N/A</v>
      </c>
      <c r="AD52" s="2" t="str">
        <f t="shared" si="3"/>
        <v>#N/A</v>
      </c>
      <c r="AE52" s="2" t="str">
        <f t="shared" si="3"/>
        <v>#N/A</v>
      </c>
      <c r="AF52" s="2" t="str">
        <f t="shared" si="3"/>
        <v>#N/A</v>
      </c>
      <c r="AG52" s="2" t="str">
        <f t="shared" si="3"/>
        <v>#N/A</v>
      </c>
      <c r="AH52" s="2" t="str">
        <f t="shared" si="3"/>
        <v>#N/A</v>
      </c>
      <c r="AI52" s="2" t="str">
        <f t="shared" si="3"/>
        <v>#N/A</v>
      </c>
      <c r="AJ52" s="2" t="str">
        <f t="shared" si="3"/>
        <v>#N/A</v>
      </c>
      <c r="AK52" s="2" t="str">
        <f t="shared" si="3"/>
        <v>#N/A</v>
      </c>
      <c r="AL52" s="2" t="str">
        <f t="shared" si="3"/>
        <v>#N/A</v>
      </c>
      <c r="AM52" s="2" t="str">
        <f t="shared" si="3"/>
        <v>#N/A</v>
      </c>
      <c r="AN52" s="2" t="str">
        <f t="shared" si="3"/>
        <v>#N/A</v>
      </c>
      <c r="AO52" s="2" t="str">
        <f t="shared" si="3"/>
        <v>#N/A</v>
      </c>
      <c r="AP52" s="2" t="str">
        <f t="shared" si="3"/>
        <v>#N/A</v>
      </c>
      <c r="AQ52" s="2" t="str">
        <f t="shared" si="3"/>
        <v>#N/A</v>
      </c>
      <c r="AR52" s="2" t="str">
        <f t="shared" si="3"/>
        <v>#N/A</v>
      </c>
      <c r="AS52" s="2" t="str">
        <f t="shared" si="3"/>
        <v>#N/A</v>
      </c>
      <c r="AT52" s="2" t="str">
        <f t="shared" si="3"/>
        <v>#N/A</v>
      </c>
      <c r="AU52" s="2" t="str">
        <f t="shared" si="3"/>
        <v>#N/A</v>
      </c>
      <c r="AV52" s="2" t="str">
        <f t="shared" si="3"/>
        <v>#N/A</v>
      </c>
      <c r="AW52" s="2" t="str">
        <f t="shared" si="3"/>
        <v>#N/A</v>
      </c>
      <c r="AX52" s="2" t="str">
        <f t="shared" si="3"/>
        <v>#N/A</v>
      </c>
      <c r="AY52" s="2" t="str">
        <f t="shared" si="3"/>
        <v>#N/A</v>
      </c>
      <c r="AZ52" s="2" t="str">
        <f t="shared" si="3"/>
        <v>#N/A</v>
      </c>
      <c r="BA52" s="2" t="str">
        <f t="shared" si="3"/>
        <v>#N/A</v>
      </c>
      <c r="BB52" s="2" t="str">
        <f t="shared" si="3"/>
        <v>#N/A</v>
      </c>
      <c r="BC52" s="2" t="str">
        <f t="shared" si="3"/>
        <v>#N/A</v>
      </c>
      <c r="BD52" s="2" t="str">
        <f t="shared" si="3"/>
        <v>#N/A</v>
      </c>
      <c r="BE52" s="2" t="str">
        <f t="shared" si="3"/>
        <v>#N/A</v>
      </c>
      <c r="BF52" s="2" t="str">
        <f t="shared" si="3"/>
        <v>#N/A</v>
      </c>
      <c r="BG52" s="2" t="str">
        <f t="shared" si="3"/>
        <v>#N/A</v>
      </c>
      <c r="BH52" s="2" t="str">
        <f t="shared" si="3"/>
        <v>#N/A</v>
      </c>
      <c r="BI52" s="2" t="str">
        <f t="shared" si="3"/>
        <v>#N/A</v>
      </c>
      <c r="BJ52" s="2" t="str">
        <f t="shared" si="3"/>
        <v>#N/A</v>
      </c>
      <c r="BK52" s="2" t="str">
        <f t="shared" si="3"/>
        <v>#N/A</v>
      </c>
      <c r="BL52" s="2" t="str">
        <f t="shared" si="3"/>
        <v>#N/A</v>
      </c>
      <c r="BM52" s="2" t="str">
        <f t="shared" si="3"/>
        <v>#N/A</v>
      </c>
      <c r="BN52" s="2" t="str">
        <f t="shared" si="3"/>
        <v>#N/A</v>
      </c>
      <c r="BO52" s="2" t="str">
        <f t="shared" si="3"/>
        <v>#N/A</v>
      </c>
      <c r="BP52" s="2" t="str">
        <f t="shared" si="3"/>
        <v>#N/A</v>
      </c>
      <c r="BQ52" s="2" t="str">
        <f t="shared" si="3"/>
        <v>#N/A</v>
      </c>
      <c r="BR52" s="2" t="str">
        <f t="shared" si="3"/>
        <v>#N/A</v>
      </c>
      <c r="BS52" s="2" t="str">
        <f t="shared" si="3"/>
        <v>#N/A</v>
      </c>
      <c r="BT52" s="2" t="str">
        <f t="shared" si="3"/>
        <v>#N/A</v>
      </c>
      <c r="BU52" s="2" t="str">
        <f t="shared" si="3"/>
        <v>#N/A</v>
      </c>
      <c r="BV52" s="2" t="str">
        <f t="shared" si="3"/>
        <v>#N/A</v>
      </c>
      <c r="BW52" s="2" t="str">
        <f t="shared" si="3"/>
        <v>#N/A</v>
      </c>
      <c r="BX52" s="2" t="str">
        <f t="shared" si="3"/>
        <v>#N/A</v>
      </c>
      <c r="BY52" s="2" t="str">
        <f t="shared" si="3"/>
        <v>#N/A</v>
      </c>
      <c r="BZ52" s="2" t="str">
        <f t="shared" si="3"/>
        <v>#N/A</v>
      </c>
      <c r="CA52" s="2" t="str">
        <f t="shared" si="3"/>
        <v>#N/A</v>
      </c>
      <c r="CB52" s="2" t="str">
        <f t="shared" si="3"/>
        <v>#N/A</v>
      </c>
      <c r="CC52" s="2" t="str">
        <f t="shared" si="3"/>
        <v>#N/A</v>
      </c>
      <c r="CD52" s="2" t="str">
        <f t="shared" si="3"/>
        <v>#N/A</v>
      </c>
      <c r="CE52" s="2" t="str">
        <f t="shared" si="3"/>
        <v>#N/A</v>
      </c>
      <c r="CF52" s="2" t="str">
        <f t="shared" si="3"/>
        <v>#N/A</v>
      </c>
      <c r="CG52" s="2" t="str">
        <f t="shared" si="3"/>
        <v>#N/A</v>
      </c>
      <c r="CH52" s="2" t="str">
        <f t="shared" si="3"/>
        <v>#N/A</v>
      </c>
      <c r="CI52" s="2" t="str">
        <f t="shared" si="3"/>
        <v>#N/A</v>
      </c>
      <c r="CJ52" s="2" t="str">
        <f t="shared" si="3"/>
        <v>#N/A</v>
      </c>
      <c r="CK52" s="2" t="str">
        <f t="shared" si="3"/>
        <v>#N/A</v>
      </c>
      <c r="CL52" s="2" t="str">
        <f t="shared" si="3"/>
        <v>#N/A</v>
      </c>
      <c r="CM52" s="2" t="str">
        <f t="shared" si="3"/>
        <v>#N/A</v>
      </c>
      <c r="CN52" s="2" t="str">
        <f t="shared" si="3"/>
        <v>#N/A</v>
      </c>
      <c r="CO52" s="2" t="str">
        <f t="shared" si="3"/>
        <v>#N/A</v>
      </c>
      <c r="CP52" s="2" t="str">
        <f t="shared" si="3"/>
        <v>#N/A</v>
      </c>
      <c r="CQ52" s="2" t="str">
        <f t="shared" si="3"/>
        <v>#N/A</v>
      </c>
      <c r="CR52" s="2" t="str">
        <f t="shared" si="3"/>
        <v>#N/A</v>
      </c>
      <c r="CS52" s="2" t="str">
        <f t="shared" si="3"/>
        <v>#N/A</v>
      </c>
      <c r="CT52" s="2" t="str">
        <f t="shared" si="3"/>
        <v>#N/A</v>
      </c>
      <c r="CU52" s="2" t="str">
        <f t="shared" si="3"/>
        <v>#N/A</v>
      </c>
      <c r="CV52" s="2" t="str">
        <f t="shared" si="3"/>
        <v>#N/A</v>
      </c>
      <c r="CW52" s="2" t="str">
        <f t="shared" si="3"/>
        <v>#N/A</v>
      </c>
      <c r="CX52" s="2" t="str">
        <f t="shared" si="3"/>
        <v>#N/A</v>
      </c>
      <c r="CY52" s="2" t="str">
        <f t="shared" si="3"/>
        <v>#N/A</v>
      </c>
      <c r="CZ52" s="2" t="str">
        <f t="shared" si="3"/>
        <v>#N/A</v>
      </c>
      <c r="DA52" s="2" t="str">
        <f t="shared" si="3"/>
        <v>#N/A</v>
      </c>
      <c r="DB52" s="2" t="str">
        <f t="shared" si="3"/>
        <v>#N/A</v>
      </c>
      <c r="DC52" s="2" t="str">
        <f t="shared" si="3"/>
        <v>#N/A</v>
      </c>
      <c r="DD52" s="2" t="str">
        <f t="shared" si="3"/>
        <v>#N/A</v>
      </c>
      <c r="DE52" s="2" t="str">
        <f t="shared" si="3"/>
        <v>#N/A</v>
      </c>
      <c r="DF52" s="2" t="str">
        <f t="shared" si="3"/>
        <v>#N/A</v>
      </c>
      <c r="DG52" s="2" t="str">
        <f t="shared" si="3"/>
        <v>#N/A</v>
      </c>
    </row>
    <row r="53" hidden="1">
      <c r="B53" s="1" t="s">
        <v>56</v>
      </c>
      <c r="C53" s="2" t="str">
        <f t="shared" ref="C53:DG53" si="4">INDEX(C$7:C$50,MATCH($B$53, $B$7:$B$50, 0))</f>
        <v>#N/A</v>
      </c>
      <c r="D53" s="2" t="str">
        <f t="shared" si="4"/>
        <v>#N/A</v>
      </c>
      <c r="E53" s="2" t="str">
        <f t="shared" si="4"/>
        <v>#N/A</v>
      </c>
      <c r="F53" s="2" t="str">
        <f t="shared" si="4"/>
        <v>#N/A</v>
      </c>
      <c r="G53" s="2" t="str">
        <f t="shared" si="4"/>
        <v>#N/A</v>
      </c>
      <c r="H53" s="2" t="str">
        <f t="shared" si="4"/>
        <v>#N/A</v>
      </c>
      <c r="I53" s="2" t="str">
        <f t="shared" si="4"/>
        <v>#N/A</v>
      </c>
      <c r="J53" s="2" t="str">
        <f t="shared" si="4"/>
        <v>#N/A</v>
      </c>
      <c r="K53" s="2" t="str">
        <f t="shared" si="4"/>
        <v>#N/A</v>
      </c>
      <c r="L53" s="2" t="str">
        <f t="shared" si="4"/>
        <v>#N/A</v>
      </c>
      <c r="M53" s="2" t="str">
        <f t="shared" si="4"/>
        <v>#N/A</v>
      </c>
      <c r="N53" s="2" t="str">
        <f t="shared" si="4"/>
        <v>#N/A</v>
      </c>
      <c r="O53" s="2" t="str">
        <f t="shared" si="4"/>
        <v>#N/A</v>
      </c>
      <c r="P53" s="2" t="str">
        <f t="shared" si="4"/>
        <v>#N/A</v>
      </c>
      <c r="Q53" s="2" t="str">
        <f t="shared" si="4"/>
        <v>#N/A</v>
      </c>
      <c r="R53" s="2" t="str">
        <f t="shared" si="4"/>
        <v>#N/A</v>
      </c>
      <c r="S53" s="2" t="str">
        <f t="shared" si="4"/>
        <v>#N/A</v>
      </c>
      <c r="T53" s="2" t="str">
        <f t="shared" si="4"/>
        <v>#N/A</v>
      </c>
      <c r="U53" s="2" t="str">
        <f t="shared" si="4"/>
        <v>#N/A</v>
      </c>
      <c r="V53" s="2" t="str">
        <f t="shared" si="4"/>
        <v>#N/A</v>
      </c>
      <c r="W53" s="2" t="str">
        <f t="shared" si="4"/>
        <v>#N/A</v>
      </c>
      <c r="X53" s="2" t="str">
        <f t="shared" si="4"/>
        <v>#N/A</v>
      </c>
      <c r="Y53" s="2" t="str">
        <f t="shared" si="4"/>
        <v>#N/A</v>
      </c>
      <c r="Z53" s="2" t="str">
        <f t="shared" si="4"/>
        <v>#N/A</v>
      </c>
      <c r="AA53" s="2" t="str">
        <f t="shared" si="4"/>
        <v>#N/A</v>
      </c>
      <c r="AB53" s="2" t="str">
        <f t="shared" si="4"/>
        <v>#N/A</v>
      </c>
      <c r="AC53" s="2" t="str">
        <f t="shared" si="4"/>
        <v>#N/A</v>
      </c>
      <c r="AD53" s="2" t="str">
        <f t="shared" si="4"/>
        <v>#N/A</v>
      </c>
      <c r="AE53" s="2" t="str">
        <f t="shared" si="4"/>
        <v>#N/A</v>
      </c>
      <c r="AF53" s="2" t="str">
        <f t="shared" si="4"/>
        <v>#N/A</v>
      </c>
      <c r="AG53" s="2" t="str">
        <f t="shared" si="4"/>
        <v>#N/A</v>
      </c>
      <c r="AH53" s="2" t="str">
        <f t="shared" si="4"/>
        <v>#N/A</v>
      </c>
      <c r="AI53" s="2" t="str">
        <f t="shared" si="4"/>
        <v>#N/A</v>
      </c>
      <c r="AJ53" s="2" t="str">
        <f t="shared" si="4"/>
        <v>#N/A</v>
      </c>
      <c r="AK53" s="2" t="str">
        <f t="shared" si="4"/>
        <v>#N/A</v>
      </c>
      <c r="AL53" s="2" t="str">
        <f t="shared" si="4"/>
        <v>#N/A</v>
      </c>
      <c r="AM53" s="2" t="str">
        <f t="shared" si="4"/>
        <v>#N/A</v>
      </c>
      <c r="AN53" s="2" t="str">
        <f t="shared" si="4"/>
        <v>#N/A</v>
      </c>
      <c r="AO53" s="2" t="str">
        <f t="shared" si="4"/>
        <v>#N/A</v>
      </c>
      <c r="AP53" s="2" t="str">
        <f t="shared" si="4"/>
        <v>#N/A</v>
      </c>
      <c r="AQ53" s="2" t="str">
        <f t="shared" si="4"/>
        <v>#N/A</v>
      </c>
      <c r="AR53" s="2" t="str">
        <f t="shared" si="4"/>
        <v>#N/A</v>
      </c>
      <c r="AS53" s="2" t="str">
        <f t="shared" si="4"/>
        <v>#N/A</v>
      </c>
      <c r="AT53" s="2" t="str">
        <f t="shared" si="4"/>
        <v>#N/A</v>
      </c>
      <c r="AU53" s="2" t="str">
        <f t="shared" si="4"/>
        <v>#N/A</v>
      </c>
      <c r="AV53" s="2" t="str">
        <f t="shared" si="4"/>
        <v>#N/A</v>
      </c>
      <c r="AW53" s="2" t="str">
        <f t="shared" si="4"/>
        <v>#N/A</v>
      </c>
      <c r="AX53" s="2" t="str">
        <f t="shared" si="4"/>
        <v>#N/A</v>
      </c>
      <c r="AY53" s="2" t="str">
        <f t="shared" si="4"/>
        <v>#N/A</v>
      </c>
      <c r="AZ53" s="2" t="str">
        <f t="shared" si="4"/>
        <v>#N/A</v>
      </c>
      <c r="BA53" s="2" t="str">
        <f t="shared" si="4"/>
        <v>#N/A</v>
      </c>
      <c r="BB53" s="2" t="str">
        <f t="shared" si="4"/>
        <v>#N/A</v>
      </c>
      <c r="BC53" s="2" t="str">
        <f t="shared" si="4"/>
        <v>#N/A</v>
      </c>
      <c r="BD53" s="2" t="str">
        <f t="shared" si="4"/>
        <v>#N/A</v>
      </c>
      <c r="BE53" s="2" t="str">
        <f t="shared" si="4"/>
        <v>#N/A</v>
      </c>
      <c r="BF53" s="2" t="str">
        <f t="shared" si="4"/>
        <v>#N/A</v>
      </c>
      <c r="BG53" s="2" t="str">
        <f t="shared" si="4"/>
        <v>#N/A</v>
      </c>
      <c r="BH53" s="2" t="str">
        <f t="shared" si="4"/>
        <v>#N/A</v>
      </c>
      <c r="BI53" s="2" t="str">
        <f t="shared" si="4"/>
        <v>#N/A</v>
      </c>
      <c r="BJ53" s="2" t="str">
        <f t="shared" si="4"/>
        <v>#N/A</v>
      </c>
      <c r="BK53" s="2" t="str">
        <f t="shared" si="4"/>
        <v>#N/A</v>
      </c>
      <c r="BL53" s="2" t="str">
        <f t="shared" si="4"/>
        <v>#N/A</v>
      </c>
      <c r="BM53" s="2" t="str">
        <f t="shared" si="4"/>
        <v>#N/A</v>
      </c>
      <c r="BN53" s="2" t="str">
        <f t="shared" si="4"/>
        <v>#N/A</v>
      </c>
      <c r="BO53" s="2" t="str">
        <f t="shared" si="4"/>
        <v>#N/A</v>
      </c>
      <c r="BP53" s="2" t="str">
        <f t="shared" si="4"/>
        <v>#N/A</v>
      </c>
      <c r="BQ53" s="2" t="str">
        <f t="shared" si="4"/>
        <v>#N/A</v>
      </c>
      <c r="BR53" s="2" t="str">
        <f t="shared" si="4"/>
        <v>#N/A</v>
      </c>
      <c r="BS53" s="2" t="str">
        <f t="shared" si="4"/>
        <v>#N/A</v>
      </c>
      <c r="BT53" s="2" t="str">
        <f t="shared" si="4"/>
        <v>#N/A</v>
      </c>
      <c r="BU53" s="2" t="str">
        <f t="shared" si="4"/>
        <v>#N/A</v>
      </c>
      <c r="BV53" s="2" t="str">
        <f t="shared" si="4"/>
        <v>#N/A</v>
      </c>
      <c r="BW53" s="2" t="str">
        <f t="shared" si="4"/>
        <v>#N/A</v>
      </c>
      <c r="BX53" s="2" t="str">
        <f t="shared" si="4"/>
        <v>#N/A</v>
      </c>
      <c r="BY53" s="2" t="str">
        <f t="shared" si="4"/>
        <v>#N/A</v>
      </c>
      <c r="BZ53" s="2" t="str">
        <f t="shared" si="4"/>
        <v>#N/A</v>
      </c>
      <c r="CA53" s="2" t="str">
        <f t="shared" si="4"/>
        <v>#N/A</v>
      </c>
      <c r="CB53" s="2" t="str">
        <f t="shared" si="4"/>
        <v>#N/A</v>
      </c>
      <c r="CC53" s="2" t="str">
        <f t="shared" si="4"/>
        <v>#N/A</v>
      </c>
      <c r="CD53" s="2" t="str">
        <f t="shared" si="4"/>
        <v>#N/A</v>
      </c>
      <c r="CE53" s="2" t="str">
        <f t="shared" si="4"/>
        <v>#N/A</v>
      </c>
      <c r="CF53" s="2" t="str">
        <f t="shared" si="4"/>
        <v>#N/A</v>
      </c>
      <c r="CG53" s="2" t="str">
        <f t="shared" si="4"/>
        <v>#N/A</v>
      </c>
      <c r="CH53" s="2" t="str">
        <f t="shared" si="4"/>
        <v>#N/A</v>
      </c>
      <c r="CI53" s="2" t="str">
        <f t="shared" si="4"/>
        <v>#N/A</v>
      </c>
      <c r="CJ53" s="2" t="str">
        <f t="shared" si="4"/>
        <v>#N/A</v>
      </c>
      <c r="CK53" s="2" t="str">
        <f t="shared" si="4"/>
        <v>#N/A</v>
      </c>
      <c r="CL53" s="2" t="str">
        <f t="shared" si="4"/>
        <v>#N/A</v>
      </c>
      <c r="CM53" s="2" t="str">
        <f t="shared" si="4"/>
        <v>#N/A</v>
      </c>
      <c r="CN53" s="2" t="str">
        <f t="shared" si="4"/>
        <v>#N/A</v>
      </c>
      <c r="CO53" s="2" t="str">
        <f t="shared" si="4"/>
        <v>#N/A</v>
      </c>
      <c r="CP53" s="2" t="str">
        <f t="shared" si="4"/>
        <v>#N/A</v>
      </c>
      <c r="CQ53" s="2" t="str">
        <f t="shared" si="4"/>
        <v>#N/A</v>
      </c>
      <c r="CR53" s="2" t="str">
        <f t="shared" si="4"/>
        <v>#N/A</v>
      </c>
      <c r="CS53" s="2" t="str">
        <f t="shared" si="4"/>
        <v>#N/A</v>
      </c>
      <c r="CT53" s="2" t="str">
        <f t="shared" si="4"/>
        <v>#N/A</v>
      </c>
      <c r="CU53" s="2" t="str">
        <f t="shared" si="4"/>
        <v>#N/A</v>
      </c>
      <c r="CV53" s="2" t="str">
        <f t="shared" si="4"/>
        <v>#N/A</v>
      </c>
      <c r="CW53" s="2" t="str">
        <f t="shared" si="4"/>
        <v>#N/A</v>
      </c>
      <c r="CX53" s="2" t="str">
        <f t="shared" si="4"/>
        <v>#N/A</v>
      </c>
      <c r="CY53" s="2" t="str">
        <f t="shared" si="4"/>
        <v>#N/A</v>
      </c>
      <c r="CZ53" s="2" t="str">
        <f t="shared" si="4"/>
        <v>#N/A</v>
      </c>
      <c r="DA53" s="2" t="str">
        <f t="shared" si="4"/>
        <v>#N/A</v>
      </c>
      <c r="DB53" s="2" t="str">
        <f t="shared" si="4"/>
        <v>#N/A</v>
      </c>
      <c r="DC53" s="2" t="str">
        <f t="shared" si="4"/>
        <v>#N/A</v>
      </c>
      <c r="DD53" s="2" t="str">
        <f t="shared" si="4"/>
        <v>#N/A</v>
      </c>
      <c r="DE53" s="2" t="str">
        <f t="shared" si="4"/>
        <v>#N/A</v>
      </c>
      <c r="DF53" s="2" t="str">
        <f t="shared" si="4"/>
        <v>#N/A</v>
      </c>
      <c r="DG53" s="2" t="str">
        <f t="shared" si="4"/>
        <v>#N/A</v>
      </c>
    </row>
    <row r="54" hidden="1">
      <c r="B54" s="1" t="s">
        <v>57</v>
      </c>
      <c r="C54" s="2" t="str">
        <f t="shared" ref="C54:DG54" si="5">INDEX(C$7:C$50,MATCH($B$54, $B$7:$B$50, 0))</f>
        <v>#N/A</v>
      </c>
      <c r="D54" s="2" t="str">
        <f t="shared" si="5"/>
        <v>#N/A</v>
      </c>
      <c r="E54" s="2" t="str">
        <f t="shared" si="5"/>
        <v>#N/A</v>
      </c>
      <c r="F54" s="2" t="str">
        <f t="shared" si="5"/>
        <v>#N/A</v>
      </c>
      <c r="G54" s="2" t="str">
        <f t="shared" si="5"/>
        <v>#N/A</v>
      </c>
      <c r="H54" s="2" t="str">
        <f t="shared" si="5"/>
        <v>#N/A</v>
      </c>
      <c r="I54" s="2" t="str">
        <f t="shared" si="5"/>
        <v>#N/A</v>
      </c>
      <c r="J54" s="2" t="str">
        <f t="shared" si="5"/>
        <v>#N/A</v>
      </c>
      <c r="K54" s="2" t="str">
        <f t="shared" si="5"/>
        <v>#N/A</v>
      </c>
      <c r="L54" s="2" t="str">
        <f t="shared" si="5"/>
        <v>#N/A</v>
      </c>
      <c r="M54" s="2" t="str">
        <f t="shared" si="5"/>
        <v>#N/A</v>
      </c>
      <c r="N54" s="2" t="str">
        <f t="shared" si="5"/>
        <v>#N/A</v>
      </c>
      <c r="O54" s="2" t="str">
        <f t="shared" si="5"/>
        <v>#N/A</v>
      </c>
      <c r="P54" s="2" t="str">
        <f t="shared" si="5"/>
        <v>#N/A</v>
      </c>
      <c r="Q54" s="2" t="str">
        <f t="shared" si="5"/>
        <v>#N/A</v>
      </c>
      <c r="R54" s="2" t="str">
        <f t="shared" si="5"/>
        <v>#N/A</v>
      </c>
      <c r="S54" s="2" t="str">
        <f t="shared" si="5"/>
        <v>#N/A</v>
      </c>
      <c r="T54" s="2" t="str">
        <f t="shared" si="5"/>
        <v>#N/A</v>
      </c>
      <c r="U54" s="2" t="str">
        <f t="shared" si="5"/>
        <v>#N/A</v>
      </c>
      <c r="V54" s="2" t="str">
        <f t="shared" si="5"/>
        <v>#N/A</v>
      </c>
      <c r="W54" s="2" t="str">
        <f t="shared" si="5"/>
        <v>#N/A</v>
      </c>
      <c r="X54" s="2" t="str">
        <f t="shared" si="5"/>
        <v>#N/A</v>
      </c>
      <c r="Y54" s="2" t="str">
        <f t="shared" si="5"/>
        <v>#N/A</v>
      </c>
      <c r="Z54" s="2" t="str">
        <f t="shared" si="5"/>
        <v>#N/A</v>
      </c>
      <c r="AA54" s="2" t="str">
        <f t="shared" si="5"/>
        <v>#N/A</v>
      </c>
      <c r="AB54" s="2" t="str">
        <f t="shared" si="5"/>
        <v>#N/A</v>
      </c>
      <c r="AC54" s="2" t="str">
        <f t="shared" si="5"/>
        <v>#N/A</v>
      </c>
      <c r="AD54" s="2" t="str">
        <f t="shared" si="5"/>
        <v>#N/A</v>
      </c>
      <c r="AE54" s="2" t="str">
        <f t="shared" si="5"/>
        <v>#N/A</v>
      </c>
      <c r="AF54" s="2" t="str">
        <f t="shared" si="5"/>
        <v>#N/A</v>
      </c>
      <c r="AG54" s="2" t="str">
        <f t="shared" si="5"/>
        <v>#N/A</v>
      </c>
      <c r="AH54" s="2" t="str">
        <f t="shared" si="5"/>
        <v>#N/A</v>
      </c>
      <c r="AI54" s="2" t="str">
        <f t="shared" si="5"/>
        <v>#N/A</v>
      </c>
      <c r="AJ54" s="2" t="str">
        <f t="shared" si="5"/>
        <v>#N/A</v>
      </c>
      <c r="AK54" s="2" t="str">
        <f t="shared" si="5"/>
        <v>#N/A</v>
      </c>
      <c r="AL54" s="2" t="str">
        <f t="shared" si="5"/>
        <v>#N/A</v>
      </c>
      <c r="AM54" s="2" t="str">
        <f t="shared" si="5"/>
        <v>#N/A</v>
      </c>
      <c r="AN54" s="2" t="str">
        <f t="shared" si="5"/>
        <v>#N/A</v>
      </c>
      <c r="AO54" s="2" t="str">
        <f t="shared" si="5"/>
        <v>#N/A</v>
      </c>
      <c r="AP54" s="2" t="str">
        <f t="shared" si="5"/>
        <v>#N/A</v>
      </c>
      <c r="AQ54" s="2" t="str">
        <f t="shared" si="5"/>
        <v>#N/A</v>
      </c>
      <c r="AR54" s="2" t="str">
        <f t="shared" si="5"/>
        <v>#N/A</v>
      </c>
      <c r="AS54" s="2" t="str">
        <f t="shared" si="5"/>
        <v>#N/A</v>
      </c>
      <c r="AT54" s="2" t="str">
        <f t="shared" si="5"/>
        <v>#N/A</v>
      </c>
      <c r="AU54" s="2" t="str">
        <f t="shared" si="5"/>
        <v>#N/A</v>
      </c>
      <c r="AV54" s="2" t="str">
        <f t="shared" si="5"/>
        <v>#N/A</v>
      </c>
      <c r="AW54" s="2" t="str">
        <f t="shared" si="5"/>
        <v>#N/A</v>
      </c>
      <c r="AX54" s="2" t="str">
        <f t="shared" si="5"/>
        <v>#N/A</v>
      </c>
      <c r="AY54" s="2" t="str">
        <f t="shared" si="5"/>
        <v>#N/A</v>
      </c>
      <c r="AZ54" s="2" t="str">
        <f t="shared" si="5"/>
        <v>#N/A</v>
      </c>
      <c r="BA54" s="2" t="str">
        <f t="shared" si="5"/>
        <v>#N/A</v>
      </c>
      <c r="BB54" s="2" t="str">
        <f t="shared" si="5"/>
        <v>#N/A</v>
      </c>
      <c r="BC54" s="2" t="str">
        <f t="shared" si="5"/>
        <v>#N/A</v>
      </c>
      <c r="BD54" s="2" t="str">
        <f t="shared" si="5"/>
        <v>#N/A</v>
      </c>
      <c r="BE54" s="2" t="str">
        <f t="shared" si="5"/>
        <v>#N/A</v>
      </c>
      <c r="BF54" s="2" t="str">
        <f t="shared" si="5"/>
        <v>#N/A</v>
      </c>
      <c r="BG54" s="2" t="str">
        <f t="shared" si="5"/>
        <v>#N/A</v>
      </c>
      <c r="BH54" s="2" t="str">
        <f t="shared" si="5"/>
        <v>#N/A</v>
      </c>
      <c r="BI54" s="2" t="str">
        <f t="shared" si="5"/>
        <v>#N/A</v>
      </c>
      <c r="BJ54" s="2" t="str">
        <f t="shared" si="5"/>
        <v>#N/A</v>
      </c>
      <c r="BK54" s="2" t="str">
        <f t="shared" si="5"/>
        <v>#N/A</v>
      </c>
      <c r="BL54" s="2" t="str">
        <f t="shared" si="5"/>
        <v>#N/A</v>
      </c>
      <c r="BM54" s="2" t="str">
        <f t="shared" si="5"/>
        <v>#N/A</v>
      </c>
      <c r="BN54" s="2" t="str">
        <f t="shared" si="5"/>
        <v>#N/A</v>
      </c>
      <c r="BO54" s="2" t="str">
        <f t="shared" si="5"/>
        <v>#N/A</v>
      </c>
      <c r="BP54" s="2" t="str">
        <f t="shared" si="5"/>
        <v>#N/A</v>
      </c>
      <c r="BQ54" s="2" t="str">
        <f t="shared" si="5"/>
        <v>#N/A</v>
      </c>
      <c r="BR54" s="2" t="str">
        <f t="shared" si="5"/>
        <v>#N/A</v>
      </c>
      <c r="BS54" s="2" t="str">
        <f t="shared" si="5"/>
        <v>#N/A</v>
      </c>
      <c r="BT54" s="2" t="str">
        <f t="shared" si="5"/>
        <v>#N/A</v>
      </c>
      <c r="BU54" s="2" t="str">
        <f t="shared" si="5"/>
        <v>#N/A</v>
      </c>
      <c r="BV54" s="2" t="str">
        <f t="shared" si="5"/>
        <v>#N/A</v>
      </c>
      <c r="BW54" s="2" t="str">
        <f t="shared" si="5"/>
        <v>#N/A</v>
      </c>
      <c r="BX54" s="2" t="str">
        <f t="shared" si="5"/>
        <v>#N/A</v>
      </c>
      <c r="BY54" s="2" t="str">
        <f t="shared" si="5"/>
        <v>#N/A</v>
      </c>
      <c r="BZ54" s="2" t="str">
        <f t="shared" si="5"/>
        <v>#N/A</v>
      </c>
      <c r="CA54" s="2" t="str">
        <f t="shared" si="5"/>
        <v>#N/A</v>
      </c>
      <c r="CB54" s="2" t="str">
        <f t="shared" si="5"/>
        <v>#N/A</v>
      </c>
      <c r="CC54" s="2" t="str">
        <f t="shared" si="5"/>
        <v>#N/A</v>
      </c>
      <c r="CD54" s="2" t="str">
        <f t="shared" si="5"/>
        <v>#N/A</v>
      </c>
      <c r="CE54" s="2" t="str">
        <f t="shared" si="5"/>
        <v>#N/A</v>
      </c>
      <c r="CF54" s="2" t="str">
        <f t="shared" si="5"/>
        <v>#N/A</v>
      </c>
      <c r="CG54" s="2" t="str">
        <f t="shared" si="5"/>
        <v>#N/A</v>
      </c>
      <c r="CH54" s="2" t="str">
        <f t="shared" si="5"/>
        <v>#N/A</v>
      </c>
      <c r="CI54" s="2" t="str">
        <f t="shared" si="5"/>
        <v>#N/A</v>
      </c>
      <c r="CJ54" s="2" t="str">
        <f t="shared" si="5"/>
        <v>#N/A</v>
      </c>
      <c r="CK54" s="2" t="str">
        <f t="shared" si="5"/>
        <v>#N/A</v>
      </c>
      <c r="CL54" s="2" t="str">
        <f t="shared" si="5"/>
        <v>#N/A</v>
      </c>
      <c r="CM54" s="2" t="str">
        <f t="shared" si="5"/>
        <v>#N/A</v>
      </c>
      <c r="CN54" s="2" t="str">
        <f t="shared" si="5"/>
        <v>#N/A</v>
      </c>
      <c r="CO54" s="2" t="str">
        <f t="shared" si="5"/>
        <v>#N/A</v>
      </c>
      <c r="CP54" s="2" t="str">
        <f t="shared" si="5"/>
        <v>#N/A</v>
      </c>
      <c r="CQ54" s="2" t="str">
        <f t="shared" si="5"/>
        <v>#N/A</v>
      </c>
      <c r="CR54" s="2" t="str">
        <f t="shared" si="5"/>
        <v>#N/A</v>
      </c>
      <c r="CS54" s="2" t="str">
        <f t="shared" si="5"/>
        <v>#N/A</v>
      </c>
      <c r="CT54" s="2" t="str">
        <f t="shared" si="5"/>
        <v>#N/A</v>
      </c>
      <c r="CU54" s="2" t="str">
        <f t="shared" si="5"/>
        <v>#N/A</v>
      </c>
      <c r="CV54" s="2" t="str">
        <f t="shared" si="5"/>
        <v>#N/A</v>
      </c>
      <c r="CW54" s="2" t="str">
        <f t="shared" si="5"/>
        <v>#N/A</v>
      </c>
      <c r="CX54" s="2" t="str">
        <f t="shared" si="5"/>
        <v>#N/A</v>
      </c>
      <c r="CY54" s="2" t="str">
        <f t="shared" si="5"/>
        <v>#N/A</v>
      </c>
      <c r="CZ54" s="2" t="str">
        <f t="shared" si="5"/>
        <v>#N/A</v>
      </c>
      <c r="DA54" s="2" t="str">
        <f t="shared" si="5"/>
        <v>#N/A</v>
      </c>
      <c r="DB54" s="2" t="str">
        <f t="shared" si="5"/>
        <v>#N/A</v>
      </c>
      <c r="DC54" s="2" t="str">
        <f t="shared" si="5"/>
        <v>#N/A</v>
      </c>
      <c r="DD54" s="2" t="str">
        <f t="shared" si="5"/>
        <v>#N/A</v>
      </c>
      <c r="DE54" s="2" t="str">
        <f t="shared" si="5"/>
        <v>#N/A</v>
      </c>
      <c r="DF54" s="2" t="str">
        <f t="shared" si="5"/>
        <v>#N/A</v>
      </c>
      <c r="DG54" s="2" t="str">
        <f t="shared" si="5"/>
        <v>#N/A</v>
      </c>
    </row>
    <row r="55" hidden="1">
      <c r="B55" s="1" t="s">
        <v>58</v>
      </c>
      <c r="C55" s="2" t="str">
        <f t="shared" ref="C55:DG55" si="6">EQ(SUM(C52:C54,C52:C54,C52), C51)</f>
        <v>#N/A</v>
      </c>
      <c r="D55" s="2" t="str">
        <f t="shared" si="6"/>
        <v>#N/A</v>
      </c>
      <c r="E55" s="2" t="str">
        <f t="shared" si="6"/>
        <v>#N/A</v>
      </c>
      <c r="F55" s="2" t="str">
        <f t="shared" si="6"/>
        <v>#N/A</v>
      </c>
      <c r="G55" s="2" t="str">
        <f t="shared" si="6"/>
        <v>#N/A</v>
      </c>
      <c r="H55" s="2" t="str">
        <f t="shared" si="6"/>
        <v>#N/A</v>
      </c>
      <c r="I55" s="2" t="str">
        <f t="shared" si="6"/>
        <v>#N/A</v>
      </c>
      <c r="J55" s="2" t="str">
        <f t="shared" si="6"/>
        <v>#N/A</v>
      </c>
      <c r="K55" s="2" t="str">
        <f t="shared" si="6"/>
        <v>#N/A</v>
      </c>
      <c r="L55" s="2" t="str">
        <f t="shared" si="6"/>
        <v>#N/A</v>
      </c>
      <c r="M55" s="2" t="str">
        <f t="shared" si="6"/>
        <v>#N/A</v>
      </c>
      <c r="N55" s="2" t="str">
        <f t="shared" si="6"/>
        <v>#N/A</v>
      </c>
      <c r="O55" s="2" t="str">
        <f t="shared" si="6"/>
        <v>#N/A</v>
      </c>
      <c r="P55" s="2" t="str">
        <f t="shared" si="6"/>
        <v>#N/A</v>
      </c>
      <c r="Q55" s="2" t="str">
        <f t="shared" si="6"/>
        <v>#N/A</v>
      </c>
      <c r="R55" s="2" t="str">
        <f t="shared" si="6"/>
        <v>#N/A</v>
      </c>
      <c r="S55" s="2" t="str">
        <f t="shared" si="6"/>
        <v>#N/A</v>
      </c>
      <c r="T55" s="2" t="str">
        <f t="shared" si="6"/>
        <v>#N/A</v>
      </c>
      <c r="U55" s="2" t="str">
        <f t="shared" si="6"/>
        <v>#N/A</v>
      </c>
      <c r="V55" s="2" t="str">
        <f t="shared" si="6"/>
        <v>#N/A</v>
      </c>
      <c r="W55" s="2" t="str">
        <f t="shared" si="6"/>
        <v>#N/A</v>
      </c>
      <c r="X55" s="2" t="str">
        <f t="shared" si="6"/>
        <v>#N/A</v>
      </c>
      <c r="Y55" s="2" t="str">
        <f t="shared" si="6"/>
        <v>#N/A</v>
      </c>
      <c r="Z55" s="2" t="str">
        <f t="shared" si="6"/>
        <v>#N/A</v>
      </c>
      <c r="AA55" s="2" t="str">
        <f t="shared" si="6"/>
        <v>#N/A</v>
      </c>
      <c r="AB55" s="2" t="str">
        <f t="shared" si="6"/>
        <v>#N/A</v>
      </c>
      <c r="AC55" s="2" t="str">
        <f t="shared" si="6"/>
        <v>#N/A</v>
      </c>
      <c r="AD55" s="2" t="str">
        <f t="shared" si="6"/>
        <v>#N/A</v>
      </c>
      <c r="AE55" s="2" t="str">
        <f t="shared" si="6"/>
        <v>#N/A</v>
      </c>
      <c r="AF55" s="2" t="str">
        <f t="shared" si="6"/>
        <v>#N/A</v>
      </c>
      <c r="AG55" s="2" t="str">
        <f t="shared" si="6"/>
        <v>#N/A</v>
      </c>
      <c r="AH55" s="2" t="str">
        <f t="shared" si="6"/>
        <v>#N/A</v>
      </c>
      <c r="AI55" s="2" t="str">
        <f t="shared" si="6"/>
        <v>#N/A</v>
      </c>
      <c r="AJ55" s="2" t="str">
        <f t="shared" si="6"/>
        <v>#N/A</v>
      </c>
      <c r="AK55" s="2" t="str">
        <f t="shared" si="6"/>
        <v>#N/A</v>
      </c>
      <c r="AL55" s="2" t="str">
        <f t="shared" si="6"/>
        <v>#N/A</v>
      </c>
      <c r="AM55" s="2" t="str">
        <f t="shared" si="6"/>
        <v>#N/A</v>
      </c>
      <c r="AN55" s="2" t="str">
        <f t="shared" si="6"/>
        <v>#N/A</v>
      </c>
      <c r="AO55" s="2" t="str">
        <f t="shared" si="6"/>
        <v>#N/A</v>
      </c>
      <c r="AP55" s="2" t="str">
        <f t="shared" si="6"/>
        <v>#N/A</v>
      </c>
      <c r="AQ55" s="2" t="str">
        <f t="shared" si="6"/>
        <v>#N/A</v>
      </c>
      <c r="AR55" s="2" t="str">
        <f t="shared" si="6"/>
        <v>#N/A</v>
      </c>
      <c r="AS55" s="2" t="str">
        <f t="shared" si="6"/>
        <v>#N/A</v>
      </c>
      <c r="AT55" s="2" t="str">
        <f t="shared" si="6"/>
        <v>#N/A</v>
      </c>
      <c r="AU55" s="2" t="str">
        <f t="shared" si="6"/>
        <v>#N/A</v>
      </c>
      <c r="AV55" s="2" t="str">
        <f t="shared" si="6"/>
        <v>#N/A</v>
      </c>
      <c r="AW55" s="2" t="str">
        <f t="shared" si="6"/>
        <v>#N/A</v>
      </c>
      <c r="AX55" s="2" t="str">
        <f t="shared" si="6"/>
        <v>#N/A</v>
      </c>
      <c r="AY55" s="2" t="str">
        <f t="shared" si="6"/>
        <v>#N/A</v>
      </c>
      <c r="AZ55" s="2" t="str">
        <f t="shared" si="6"/>
        <v>#N/A</v>
      </c>
      <c r="BA55" s="2" t="str">
        <f t="shared" si="6"/>
        <v>#N/A</v>
      </c>
      <c r="BB55" s="2" t="str">
        <f t="shared" si="6"/>
        <v>#N/A</v>
      </c>
      <c r="BC55" s="2" t="str">
        <f t="shared" si="6"/>
        <v>#N/A</v>
      </c>
      <c r="BD55" s="2" t="str">
        <f t="shared" si="6"/>
        <v>#N/A</v>
      </c>
      <c r="BE55" s="2" t="str">
        <f t="shared" si="6"/>
        <v>#N/A</v>
      </c>
      <c r="BF55" s="2" t="str">
        <f t="shared" si="6"/>
        <v>#N/A</v>
      </c>
      <c r="BG55" s="2" t="str">
        <f t="shared" si="6"/>
        <v>#N/A</v>
      </c>
      <c r="BH55" s="2" t="str">
        <f t="shared" si="6"/>
        <v>#N/A</v>
      </c>
      <c r="BI55" s="2" t="str">
        <f t="shared" si="6"/>
        <v>#N/A</v>
      </c>
      <c r="BJ55" s="2" t="str">
        <f t="shared" si="6"/>
        <v>#N/A</v>
      </c>
      <c r="BK55" s="2" t="str">
        <f t="shared" si="6"/>
        <v>#N/A</v>
      </c>
      <c r="BL55" s="2" t="str">
        <f t="shared" si="6"/>
        <v>#N/A</v>
      </c>
      <c r="BM55" s="2" t="str">
        <f t="shared" si="6"/>
        <v>#N/A</v>
      </c>
      <c r="BN55" s="2" t="str">
        <f t="shared" si="6"/>
        <v>#N/A</v>
      </c>
      <c r="BO55" s="2" t="str">
        <f t="shared" si="6"/>
        <v>#N/A</v>
      </c>
      <c r="BP55" s="2" t="str">
        <f t="shared" si="6"/>
        <v>#N/A</v>
      </c>
      <c r="BQ55" s="2" t="str">
        <f t="shared" si="6"/>
        <v>#N/A</v>
      </c>
      <c r="BR55" s="2" t="str">
        <f t="shared" si="6"/>
        <v>#N/A</v>
      </c>
      <c r="BS55" s="2" t="str">
        <f t="shared" si="6"/>
        <v>#N/A</v>
      </c>
      <c r="BT55" s="2" t="str">
        <f t="shared" si="6"/>
        <v>#N/A</v>
      </c>
      <c r="BU55" s="2" t="str">
        <f t="shared" si="6"/>
        <v>#N/A</v>
      </c>
      <c r="BV55" s="2" t="str">
        <f t="shared" si="6"/>
        <v>#N/A</v>
      </c>
      <c r="BW55" s="2" t="str">
        <f t="shared" si="6"/>
        <v>#N/A</v>
      </c>
      <c r="BX55" s="2" t="str">
        <f t="shared" si="6"/>
        <v>#N/A</v>
      </c>
      <c r="BY55" s="2" t="str">
        <f t="shared" si="6"/>
        <v>#N/A</v>
      </c>
      <c r="BZ55" s="2" t="str">
        <f t="shared" si="6"/>
        <v>#N/A</v>
      </c>
      <c r="CA55" s="2" t="str">
        <f t="shared" si="6"/>
        <v>#N/A</v>
      </c>
      <c r="CB55" s="2" t="str">
        <f t="shared" si="6"/>
        <v>#N/A</v>
      </c>
      <c r="CC55" s="2" t="str">
        <f t="shared" si="6"/>
        <v>#N/A</v>
      </c>
      <c r="CD55" s="2" t="str">
        <f t="shared" si="6"/>
        <v>#N/A</v>
      </c>
      <c r="CE55" s="2" t="str">
        <f t="shared" si="6"/>
        <v>#N/A</v>
      </c>
      <c r="CF55" s="2" t="str">
        <f t="shared" si="6"/>
        <v>#N/A</v>
      </c>
      <c r="CG55" s="2" t="str">
        <f t="shared" si="6"/>
        <v>#N/A</v>
      </c>
      <c r="CH55" s="2" t="str">
        <f t="shared" si="6"/>
        <v>#N/A</v>
      </c>
      <c r="CI55" s="2" t="str">
        <f t="shared" si="6"/>
        <v>#N/A</v>
      </c>
      <c r="CJ55" s="2" t="str">
        <f t="shared" si="6"/>
        <v>#N/A</v>
      </c>
      <c r="CK55" s="2" t="str">
        <f t="shared" si="6"/>
        <v>#N/A</v>
      </c>
      <c r="CL55" s="2" t="str">
        <f t="shared" si="6"/>
        <v>#N/A</v>
      </c>
      <c r="CM55" s="2" t="str">
        <f t="shared" si="6"/>
        <v>#N/A</v>
      </c>
      <c r="CN55" s="2" t="str">
        <f t="shared" si="6"/>
        <v>#N/A</v>
      </c>
      <c r="CO55" s="2" t="str">
        <f t="shared" si="6"/>
        <v>#N/A</v>
      </c>
      <c r="CP55" s="2" t="str">
        <f t="shared" si="6"/>
        <v>#N/A</v>
      </c>
      <c r="CQ55" s="2" t="str">
        <f t="shared" si="6"/>
        <v>#N/A</v>
      </c>
      <c r="CR55" s="2" t="str">
        <f t="shared" si="6"/>
        <v>#N/A</v>
      </c>
      <c r="CS55" s="2" t="str">
        <f t="shared" si="6"/>
        <v>#N/A</v>
      </c>
      <c r="CT55" s="2" t="str">
        <f t="shared" si="6"/>
        <v>#N/A</v>
      </c>
      <c r="CU55" s="2" t="str">
        <f t="shared" si="6"/>
        <v>#N/A</v>
      </c>
      <c r="CV55" s="2" t="str">
        <f t="shared" si="6"/>
        <v>#N/A</v>
      </c>
      <c r="CW55" s="2" t="str">
        <f t="shared" si="6"/>
        <v>#N/A</v>
      </c>
      <c r="CX55" s="2" t="str">
        <f t="shared" si="6"/>
        <v>#N/A</v>
      </c>
      <c r="CY55" s="2" t="str">
        <f t="shared" si="6"/>
        <v>#N/A</v>
      </c>
      <c r="CZ55" s="2" t="str">
        <f t="shared" si="6"/>
        <v>#N/A</v>
      </c>
      <c r="DA55" s="2" t="str">
        <f t="shared" si="6"/>
        <v>#N/A</v>
      </c>
      <c r="DB55" s="2" t="str">
        <f t="shared" si="6"/>
        <v>#N/A</v>
      </c>
      <c r="DC55" s="2" t="str">
        <f t="shared" si="6"/>
        <v>#N/A</v>
      </c>
      <c r="DD55" s="2" t="str">
        <f t="shared" si="6"/>
        <v>#N/A</v>
      </c>
      <c r="DE55" s="2" t="str">
        <f t="shared" si="6"/>
        <v>#N/A</v>
      </c>
      <c r="DF55" s="2" t="str">
        <f t="shared" si="6"/>
        <v>#N/A</v>
      </c>
      <c r="DG55" s="2" t="str">
        <f t="shared" si="6"/>
        <v>#N/A</v>
      </c>
    </row>
  </sheetData>
  <mergeCells count="3">
    <mergeCell ref="A1:B1"/>
    <mergeCell ref="A2:B2"/>
    <mergeCell ref="A3:B3"/>
  </mergeCells>
  <conditionalFormatting sqref="C6:DG50">
    <cfRule type="expression" dxfId="0" priority="1" stopIfTrue="1">
      <formula>AND(C$55, C$51 &gt; 0, NOT(ISBlank(C6)))</formula>
    </cfRule>
  </conditionalFormatting>
  <conditionalFormatting sqref="C6:DG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1" priority="4" stopIfTrue="1">
      <formula>NOT(ISNUMBER(MATCH("validos",B$7:B$50, 0) + MATCH("nulos",B$7:B$50, 0) + MATCH("en blanco",B$7:B$50, 0) + MATCH("total",B$7:B$50, 0)))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3" t="s">
        <v>48</v>
      </c>
      <c r="F1" s="4" t="s">
        <v>49</v>
      </c>
      <c r="G1" s="5">
        <f>VLOOKUP(A3,JRV!A1:F30,4, FALSE)</f>
        <v>6190</v>
      </c>
    </row>
    <row r="2">
      <c r="A2" s="3" t="s">
        <v>50</v>
      </c>
    </row>
    <row r="3">
      <c r="A3" s="3" t="s">
        <v>4</v>
      </c>
      <c r="F3" s="6" t="s">
        <v>51</v>
      </c>
      <c r="G3" s="7">
        <f>VLOOKUP(A3,JRV!A1:F30,5, FALSE)</f>
        <v>6255</v>
      </c>
    </row>
    <row r="6">
      <c r="A6" s="8" t="s">
        <v>52</v>
      </c>
      <c r="B6" s="9" t="s">
        <v>53</v>
      </c>
      <c r="C6" s="9">
        <f t="array" ref="C6:BP6">SEQUENCE(1,G3-G1+1,G1)</f>
        <v>6190</v>
      </c>
      <c r="D6" s="9">
        <v>6191.0</v>
      </c>
      <c r="E6" s="9">
        <v>6192.0</v>
      </c>
      <c r="F6" s="9">
        <v>6193.0</v>
      </c>
      <c r="G6" s="9">
        <v>6194.0</v>
      </c>
      <c r="H6" s="9">
        <v>6195.0</v>
      </c>
      <c r="I6" s="9">
        <v>6196.0</v>
      </c>
      <c r="J6" s="9">
        <v>6197.0</v>
      </c>
      <c r="K6" s="9">
        <v>6198.0</v>
      </c>
      <c r="L6" s="9">
        <v>6199.0</v>
      </c>
      <c r="M6" s="9">
        <v>6200.0</v>
      </c>
      <c r="N6" s="9">
        <v>6201.0</v>
      </c>
      <c r="O6" s="9">
        <v>6202.0</v>
      </c>
      <c r="P6" s="9">
        <v>6203.0</v>
      </c>
      <c r="Q6" s="9">
        <v>6204.0</v>
      </c>
      <c r="R6" s="9">
        <v>6205.0</v>
      </c>
      <c r="S6" s="9">
        <v>6206.0</v>
      </c>
      <c r="T6" s="9">
        <v>6207.0</v>
      </c>
      <c r="U6" s="9">
        <v>6208.0</v>
      </c>
      <c r="V6" s="9">
        <v>6209.0</v>
      </c>
      <c r="W6" s="9">
        <v>6210.0</v>
      </c>
      <c r="X6" s="9">
        <v>6211.0</v>
      </c>
      <c r="Y6" s="9">
        <v>6212.0</v>
      </c>
      <c r="Z6" s="9">
        <v>6213.0</v>
      </c>
      <c r="AA6" s="9">
        <v>6214.0</v>
      </c>
      <c r="AB6" s="9">
        <v>6215.0</v>
      </c>
      <c r="AC6" s="9">
        <v>6216.0</v>
      </c>
      <c r="AD6" s="9">
        <v>6217.0</v>
      </c>
      <c r="AE6" s="9">
        <v>6218.0</v>
      </c>
      <c r="AF6" s="9">
        <v>6219.0</v>
      </c>
      <c r="AG6" s="9">
        <v>6220.0</v>
      </c>
      <c r="AH6" s="9">
        <v>6221.0</v>
      </c>
      <c r="AI6" s="9">
        <v>6222.0</v>
      </c>
      <c r="AJ6" s="9">
        <v>6223.0</v>
      </c>
      <c r="AK6" s="9">
        <v>6224.0</v>
      </c>
      <c r="AL6" s="9">
        <v>6225.0</v>
      </c>
      <c r="AM6" s="9">
        <v>6226.0</v>
      </c>
      <c r="AN6" s="9">
        <v>6227.0</v>
      </c>
      <c r="AO6" s="9">
        <v>6228.0</v>
      </c>
      <c r="AP6" s="9">
        <v>6229.0</v>
      </c>
      <c r="AQ6" s="9">
        <v>6230.0</v>
      </c>
      <c r="AR6" s="9">
        <v>6231.0</v>
      </c>
      <c r="AS6" s="9">
        <v>6232.0</v>
      </c>
      <c r="AT6" s="9">
        <v>6233.0</v>
      </c>
      <c r="AU6" s="9">
        <v>6234.0</v>
      </c>
      <c r="AV6" s="9">
        <v>6235.0</v>
      </c>
      <c r="AW6" s="9">
        <v>6236.0</v>
      </c>
      <c r="AX6" s="9">
        <v>6237.0</v>
      </c>
      <c r="AY6" s="9">
        <v>6238.0</v>
      </c>
      <c r="AZ6" s="9">
        <v>6239.0</v>
      </c>
      <c r="BA6" s="9">
        <v>6240.0</v>
      </c>
      <c r="BB6" s="9">
        <v>6241.0</v>
      </c>
      <c r="BC6" s="9">
        <v>6242.0</v>
      </c>
      <c r="BD6" s="9">
        <v>6243.0</v>
      </c>
      <c r="BE6" s="9">
        <v>6244.0</v>
      </c>
      <c r="BF6" s="9">
        <v>6245.0</v>
      </c>
      <c r="BG6" s="9">
        <v>6246.0</v>
      </c>
      <c r="BH6" s="9">
        <v>6247.0</v>
      </c>
      <c r="BI6" s="9">
        <v>6248.0</v>
      </c>
      <c r="BJ6" s="9">
        <v>6249.0</v>
      </c>
      <c r="BK6" s="9">
        <v>6250.0</v>
      </c>
      <c r="BL6" s="9">
        <v>6251.0</v>
      </c>
      <c r="BM6" s="9">
        <v>6252.0</v>
      </c>
      <c r="BN6" s="9">
        <v>6253.0</v>
      </c>
      <c r="BO6" s="9">
        <v>6254.0</v>
      </c>
      <c r="BP6" s="9">
        <v>6255.0</v>
      </c>
      <c r="BQ6" s="9"/>
    </row>
    <row r="7">
      <c r="A7" s="2">
        <f t="shared" ref="A7:A50" si="1">Sum(C7:BQ7)</f>
        <v>0</v>
      </c>
      <c r="B7" s="2"/>
    </row>
    <row r="8">
      <c r="A8" s="2">
        <f t="shared" si="1"/>
        <v>0</v>
      </c>
      <c r="B8" s="2"/>
    </row>
    <row r="9">
      <c r="A9" s="2">
        <f t="shared" si="1"/>
        <v>0</v>
      </c>
      <c r="B9" s="2"/>
    </row>
    <row r="10">
      <c r="A10" s="2">
        <f t="shared" si="1"/>
        <v>0</v>
      </c>
      <c r="B10" s="2"/>
    </row>
    <row r="11">
      <c r="A11" s="2">
        <f t="shared" si="1"/>
        <v>0</v>
      </c>
      <c r="B11" s="2"/>
    </row>
    <row r="12">
      <c r="A12" s="2">
        <f t="shared" si="1"/>
        <v>0</v>
      </c>
      <c r="B12" s="2"/>
    </row>
    <row r="13">
      <c r="A13" s="2">
        <f t="shared" si="1"/>
        <v>0</v>
      </c>
      <c r="B13" s="2"/>
    </row>
    <row r="14">
      <c r="A14" s="2">
        <f t="shared" si="1"/>
        <v>0</v>
      </c>
      <c r="B14" s="2"/>
    </row>
    <row r="15">
      <c r="A15" s="2">
        <f t="shared" si="1"/>
        <v>0</v>
      </c>
      <c r="B15" s="2"/>
    </row>
    <row r="16">
      <c r="A16" s="2">
        <f t="shared" si="1"/>
        <v>0</v>
      </c>
      <c r="B16" s="2"/>
    </row>
    <row r="17">
      <c r="A17" s="2">
        <f t="shared" si="1"/>
        <v>0</v>
      </c>
      <c r="B17" s="2"/>
    </row>
    <row r="18">
      <c r="A18" s="2">
        <f t="shared" si="1"/>
        <v>0</v>
      </c>
      <c r="B18" s="2"/>
    </row>
    <row r="19">
      <c r="A19" s="2">
        <f t="shared" si="1"/>
        <v>0</v>
      </c>
      <c r="B19" s="2"/>
    </row>
    <row r="20">
      <c r="A20" s="2">
        <f t="shared" si="1"/>
        <v>0</v>
      </c>
      <c r="B20" s="2"/>
    </row>
    <row r="21">
      <c r="A21" s="2">
        <f t="shared" si="1"/>
        <v>0</v>
      </c>
      <c r="B21" s="2"/>
    </row>
    <row r="22">
      <c r="A22" s="2">
        <f t="shared" si="1"/>
        <v>0</v>
      </c>
      <c r="B22" s="2"/>
    </row>
    <row r="23">
      <c r="A23" s="2">
        <f t="shared" si="1"/>
        <v>0</v>
      </c>
      <c r="B23" s="2"/>
    </row>
    <row r="24">
      <c r="A24" s="2">
        <f t="shared" si="1"/>
        <v>0</v>
      </c>
      <c r="B24" s="2"/>
    </row>
    <row r="25">
      <c r="A25" s="2">
        <f t="shared" si="1"/>
        <v>0</v>
      </c>
      <c r="B25" s="2"/>
    </row>
    <row r="26">
      <c r="A26" s="2">
        <f t="shared" si="1"/>
        <v>0</v>
      </c>
      <c r="B26" s="2"/>
    </row>
    <row r="27">
      <c r="A27" s="2">
        <f t="shared" si="1"/>
        <v>0</v>
      </c>
      <c r="B27" s="2"/>
    </row>
    <row r="28">
      <c r="A28" s="2">
        <f t="shared" si="1"/>
        <v>0</v>
      </c>
      <c r="B28" s="2"/>
    </row>
    <row r="29">
      <c r="A29" s="2">
        <f t="shared" si="1"/>
        <v>0</v>
      </c>
      <c r="B29" s="2"/>
    </row>
    <row r="30">
      <c r="A30" s="2">
        <f t="shared" si="1"/>
        <v>0</v>
      </c>
      <c r="B30" s="2"/>
    </row>
    <row r="31">
      <c r="A31" s="2">
        <f t="shared" si="1"/>
        <v>0</v>
      </c>
      <c r="B31" s="2"/>
    </row>
    <row r="32">
      <c r="A32" s="2">
        <f t="shared" si="1"/>
        <v>0</v>
      </c>
      <c r="B32" s="2"/>
    </row>
    <row r="33">
      <c r="A33" s="2">
        <f t="shared" si="1"/>
        <v>0</v>
      </c>
      <c r="B33" s="2"/>
    </row>
    <row r="34">
      <c r="A34" s="2">
        <f t="shared" si="1"/>
        <v>0</v>
      </c>
      <c r="B34" s="2"/>
    </row>
    <row r="35">
      <c r="A35" s="2">
        <f t="shared" si="1"/>
        <v>0</v>
      </c>
      <c r="B35" s="2"/>
    </row>
    <row r="36">
      <c r="A36" s="2">
        <f t="shared" si="1"/>
        <v>0</v>
      </c>
      <c r="B36" s="2"/>
    </row>
    <row r="37">
      <c r="A37" s="2">
        <f t="shared" si="1"/>
        <v>0</v>
      </c>
      <c r="B37" s="2"/>
    </row>
    <row r="38">
      <c r="A38" s="2">
        <f t="shared" si="1"/>
        <v>0</v>
      </c>
      <c r="B38" s="2"/>
    </row>
    <row r="39">
      <c r="A39" s="2">
        <f t="shared" si="1"/>
        <v>0</v>
      </c>
      <c r="B39" s="2"/>
    </row>
    <row r="40">
      <c r="A40" s="2">
        <f t="shared" si="1"/>
        <v>0</v>
      </c>
      <c r="B40" s="2"/>
    </row>
    <row r="41">
      <c r="A41" s="2">
        <f t="shared" si="1"/>
        <v>0</v>
      </c>
      <c r="B41" s="2"/>
    </row>
    <row r="42">
      <c r="A42" s="2">
        <f t="shared" si="1"/>
        <v>0</v>
      </c>
      <c r="B42" s="2"/>
    </row>
    <row r="43">
      <c r="A43" s="2">
        <f t="shared" si="1"/>
        <v>0</v>
      </c>
      <c r="B43" s="2"/>
    </row>
    <row r="44">
      <c r="A44" s="2">
        <f t="shared" si="1"/>
        <v>0</v>
      </c>
      <c r="B44" s="2"/>
    </row>
    <row r="45">
      <c r="A45" s="2">
        <f t="shared" si="1"/>
        <v>0</v>
      </c>
      <c r="B45" s="2"/>
    </row>
    <row r="46">
      <c r="A46" s="2">
        <f t="shared" si="1"/>
        <v>0</v>
      </c>
      <c r="B46" s="2"/>
    </row>
    <row r="47">
      <c r="A47" s="2">
        <f t="shared" si="1"/>
        <v>0</v>
      </c>
      <c r="B47" s="2"/>
    </row>
    <row r="48">
      <c r="A48" s="2">
        <f t="shared" si="1"/>
        <v>0</v>
      </c>
      <c r="B48" s="2"/>
    </row>
    <row r="49">
      <c r="A49" s="2">
        <f t="shared" si="1"/>
        <v>0</v>
      </c>
      <c r="B49" s="2"/>
    </row>
    <row r="50">
      <c r="A50" s="2">
        <f t="shared" si="1"/>
        <v>0</v>
      </c>
      <c r="B50" s="2"/>
    </row>
    <row r="51" hidden="1">
      <c r="B51" s="1" t="s">
        <v>54</v>
      </c>
      <c r="C51" s="2">
        <f t="shared" ref="C51:BP51" si="2">Sum(C7:C50)</f>
        <v>0</v>
      </c>
      <c r="D51" s="2">
        <f t="shared" si="2"/>
        <v>0</v>
      </c>
      <c r="E51" s="2">
        <f t="shared" si="2"/>
        <v>0</v>
      </c>
      <c r="F51" s="2">
        <f t="shared" si="2"/>
        <v>0</v>
      </c>
      <c r="G51" s="2">
        <f t="shared" si="2"/>
        <v>0</v>
      </c>
      <c r="H51" s="2">
        <f t="shared" si="2"/>
        <v>0</v>
      </c>
      <c r="I51" s="2">
        <f t="shared" si="2"/>
        <v>0</v>
      </c>
      <c r="J51" s="2">
        <f t="shared" si="2"/>
        <v>0</v>
      </c>
      <c r="K51" s="2">
        <f t="shared" si="2"/>
        <v>0</v>
      </c>
      <c r="L51" s="2">
        <f t="shared" si="2"/>
        <v>0</v>
      </c>
      <c r="M51" s="2">
        <f t="shared" si="2"/>
        <v>0</v>
      </c>
      <c r="N51" s="2">
        <f t="shared" si="2"/>
        <v>0</v>
      </c>
      <c r="O51" s="2">
        <f t="shared" si="2"/>
        <v>0</v>
      </c>
      <c r="P51" s="2">
        <f t="shared" si="2"/>
        <v>0</v>
      </c>
      <c r="Q51" s="2">
        <f t="shared" si="2"/>
        <v>0</v>
      </c>
      <c r="R51" s="2">
        <f t="shared" si="2"/>
        <v>0</v>
      </c>
      <c r="S51" s="2">
        <f t="shared" si="2"/>
        <v>0</v>
      </c>
      <c r="T51" s="2">
        <f t="shared" si="2"/>
        <v>0</v>
      </c>
      <c r="U51" s="2">
        <f t="shared" si="2"/>
        <v>0</v>
      </c>
      <c r="V51" s="2">
        <f t="shared" si="2"/>
        <v>0</v>
      </c>
      <c r="W51" s="2">
        <f t="shared" si="2"/>
        <v>0</v>
      </c>
      <c r="X51" s="2">
        <f t="shared" si="2"/>
        <v>0</v>
      </c>
      <c r="Y51" s="2">
        <f t="shared" si="2"/>
        <v>0</v>
      </c>
      <c r="Z51" s="2">
        <f t="shared" si="2"/>
        <v>0</v>
      </c>
      <c r="AA51" s="2">
        <f t="shared" si="2"/>
        <v>0</v>
      </c>
      <c r="AB51" s="2">
        <f t="shared" si="2"/>
        <v>0</v>
      </c>
      <c r="AC51" s="2">
        <f t="shared" si="2"/>
        <v>0</v>
      </c>
      <c r="AD51" s="2">
        <f t="shared" si="2"/>
        <v>0</v>
      </c>
      <c r="AE51" s="2">
        <f t="shared" si="2"/>
        <v>0</v>
      </c>
      <c r="AF51" s="2">
        <f t="shared" si="2"/>
        <v>0</v>
      </c>
      <c r="AG51" s="2">
        <f t="shared" si="2"/>
        <v>0</v>
      </c>
      <c r="AH51" s="2">
        <f t="shared" si="2"/>
        <v>0</v>
      </c>
      <c r="AI51" s="2">
        <f t="shared" si="2"/>
        <v>0</v>
      </c>
      <c r="AJ51" s="2">
        <f t="shared" si="2"/>
        <v>0</v>
      </c>
      <c r="AK51" s="2">
        <f t="shared" si="2"/>
        <v>0</v>
      </c>
      <c r="AL51" s="2">
        <f t="shared" si="2"/>
        <v>0</v>
      </c>
      <c r="AM51" s="2">
        <f t="shared" si="2"/>
        <v>0</v>
      </c>
      <c r="AN51" s="2">
        <f t="shared" si="2"/>
        <v>0</v>
      </c>
      <c r="AO51" s="2">
        <f t="shared" si="2"/>
        <v>0</v>
      </c>
      <c r="AP51" s="2">
        <f t="shared" si="2"/>
        <v>0</v>
      </c>
      <c r="AQ51" s="2">
        <f t="shared" si="2"/>
        <v>0</v>
      </c>
      <c r="AR51" s="2">
        <f t="shared" si="2"/>
        <v>0</v>
      </c>
      <c r="AS51" s="2">
        <f t="shared" si="2"/>
        <v>0</v>
      </c>
      <c r="AT51" s="2">
        <f t="shared" si="2"/>
        <v>0</v>
      </c>
      <c r="AU51" s="2">
        <f t="shared" si="2"/>
        <v>0</v>
      </c>
      <c r="AV51" s="2">
        <f t="shared" si="2"/>
        <v>0</v>
      </c>
      <c r="AW51" s="2">
        <f t="shared" si="2"/>
        <v>0</v>
      </c>
      <c r="AX51" s="2">
        <f t="shared" si="2"/>
        <v>0</v>
      </c>
      <c r="AY51" s="2">
        <f t="shared" si="2"/>
        <v>0</v>
      </c>
      <c r="AZ51" s="2">
        <f t="shared" si="2"/>
        <v>0</v>
      </c>
      <c r="BA51" s="2">
        <f t="shared" si="2"/>
        <v>0</v>
      </c>
      <c r="BB51" s="2">
        <f t="shared" si="2"/>
        <v>0</v>
      </c>
      <c r="BC51" s="2">
        <f t="shared" si="2"/>
        <v>0</v>
      </c>
      <c r="BD51" s="2">
        <f t="shared" si="2"/>
        <v>0</v>
      </c>
      <c r="BE51" s="2">
        <f t="shared" si="2"/>
        <v>0</v>
      </c>
      <c r="BF51" s="2">
        <f t="shared" si="2"/>
        <v>0</v>
      </c>
      <c r="BG51" s="2">
        <f t="shared" si="2"/>
        <v>0</v>
      </c>
      <c r="BH51" s="2">
        <f t="shared" si="2"/>
        <v>0</v>
      </c>
      <c r="BI51" s="2">
        <f t="shared" si="2"/>
        <v>0</v>
      </c>
      <c r="BJ51" s="2">
        <f t="shared" si="2"/>
        <v>0</v>
      </c>
      <c r="BK51" s="2">
        <f t="shared" si="2"/>
        <v>0</v>
      </c>
      <c r="BL51" s="2">
        <f t="shared" si="2"/>
        <v>0</v>
      </c>
      <c r="BM51" s="2">
        <f t="shared" si="2"/>
        <v>0</v>
      </c>
      <c r="BN51" s="2">
        <f t="shared" si="2"/>
        <v>0</v>
      </c>
      <c r="BO51" s="2">
        <f t="shared" si="2"/>
        <v>0</v>
      </c>
      <c r="BP51" s="2">
        <f t="shared" si="2"/>
        <v>0</v>
      </c>
    </row>
    <row r="52" hidden="1">
      <c r="B52" s="1" t="s">
        <v>55</v>
      </c>
      <c r="C52" s="2" t="str">
        <f t="shared" ref="C52:BP52" si="3">INDEX(C$7:C$50,MATCH($B$52, $B$7:$B$50, 0))</f>
        <v>#N/A</v>
      </c>
      <c r="D52" s="2" t="str">
        <f t="shared" si="3"/>
        <v>#N/A</v>
      </c>
      <c r="E52" s="2" t="str">
        <f t="shared" si="3"/>
        <v>#N/A</v>
      </c>
      <c r="F52" s="2" t="str">
        <f t="shared" si="3"/>
        <v>#N/A</v>
      </c>
      <c r="G52" s="2" t="str">
        <f t="shared" si="3"/>
        <v>#N/A</v>
      </c>
      <c r="H52" s="2" t="str">
        <f t="shared" si="3"/>
        <v>#N/A</v>
      </c>
      <c r="I52" s="2" t="str">
        <f t="shared" si="3"/>
        <v>#N/A</v>
      </c>
      <c r="J52" s="2" t="str">
        <f t="shared" si="3"/>
        <v>#N/A</v>
      </c>
      <c r="K52" s="2" t="str">
        <f t="shared" si="3"/>
        <v>#N/A</v>
      </c>
      <c r="L52" s="2" t="str">
        <f t="shared" si="3"/>
        <v>#N/A</v>
      </c>
      <c r="M52" s="2" t="str">
        <f t="shared" si="3"/>
        <v>#N/A</v>
      </c>
      <c r="N52" s="2" t="str">
        <f t="shared" si="3"/>
        <v>#N/A</v>
      </c>
      <c r="O52" s="2" t="str">
        <f t="shared" si="3"/>
        <v>#N/A</v>
      </c>
      <c r="P52" s="2" t="str">
        <f t="shared" si="3"/>
        <v>#N/A</v>
      </c>
      <c r="Q52" s="2" t="str">
        <f t="shared" si="3"/>
        <v>#N/A</v>
      </c>
      <c r="R52" s="2" t="str">
        <f t="shared" si="3"/>
        <v>#N/A</v>
      </c>
      <c r="S52" s="2" t="str">
        <f t="shared" si="3"/>
        <v>#N/A</v>
      </c>
      <c r="T52" s="2" t="str">
        <f t="shared" si="3"/>
        <v>#N/A</v>
      </c>
      <c r="U52" s="2" t="str">
        <f t="shared" si="3"/>
        <v>#N/A</v>
      </c>
      <c r="V52" s="2" t="str">
        <f t="shared" si="3"/>
        <v>#N/A</v>
      </c>
      <c r="W52" s="2" t="str">
        <f t="shared" si="3"/>
        <v>#N/A</v>
      </c>
      <c r="X52" s="2" t="str">
        <f t="shared" si="3"/>
        <v>#N/A</v>
      </c>
      <c r="Y52" s="2" t="str">
        <f t="shared" si="3"/>
        <v>#N/A</v>
      </c>
      <c r="Z52" s="2" t="str">
        <f t="shared" si="3"/>
        <v>#N/A</v>
      </c>
      <c r="AA52" s="2" t="str">
        <f t="shared" si="3"/>
        <v>#N/A</v>
      </c>
      <c r="AB52" s="2" t="str">
        <f t="shared" si="3"/>
        <v>#N/A</v>
      </c>
      <c r="AC52" s="2" t="str">
        <f t="shared" si="3"/>
        <v>#N/A</v>
      </c>
      <c r="AD52" s="2" t="str">
        <f t="shared" si="3"/>
        <v>#N/A</v>
      </c>
      <c r="AE52" s="2" t="str">
        <f t="shared" si="3"/>
        <v>#N/A</v>
      </c>
      <c r="AF52" s="2" t="str">
        <f t="shared" si="3"/>
        <v>#N/A</v>
      </c>
      <c r="AG52" s="2" t="str">
        <f t="shared" si="3"/>
        <v>#N/A</v>
      </c>
      <c r="AH52" s="2" t="str">
        <f t="shared" si="3"/>
        <v>#N/A</v>
      </c>
      <c r="AI52" s="2" t="str">
        <f t="shared" si="3"/>
        <v>#N/A</v>
      </c>
      <c r="AJ52" s="2" t="str">
        <f t="shared" si="3"/>
        <v>#N/A</v>
      </c>
      <c r="AK52" s="2" t="str">
        <f t="shared" si="3"/>
        <v>#N/A</v>
      </c>
      <c r="AL52" s="2" t="str">
        <f t="shared" si="3"/>
        <v>#N/A</v>
      </c>
      <c r="AM52" s="2" t="str">
        <f t="shared" si="3"/>
        <v>#N/A</v>
      </c>
      <c r="AN52" s="2" t="str">
        <f t="shared" si="3"/>
        <v>#N/A</v>
      </c>
      <c r="AO52" s="2" t="str">
        <f t="shared" si="3"/>
        <v>#N/A</v>
      </c>
      <c r="AP52" s="2" t="str">
        <f t="shared" si="3"/>
        <v>#N/A</v>
      </c>
      <c r="AQ52" s="2" t="str">
        <f t="shared" si="3"/>
        <v>#N/A</v>
      </c>
      <c r="AR52" s="2" t="str">
        <f t="shared" si="3"/>
        <v>#N/A</v>
      </c>
      <c r="AS52" s="2" t="str">
        <f t="shared" si="3"/>
        <v>#N/A</v>
      </c>
      <c r="AT52" s="2" t="str">
        <f t="shared" si="3"/>
        <v>#N/A</v>
      </c>
      <c r="AU52" s="2" t="str">
        <f t="shared" si="3"/>
        <v>#N/A</v>
      </c>
      <c r="AV52" s="2" t="str">
        <f t="shared" si="3"/>
        <v>#N/A</v>
      </c>
      <c r="AW52" s="2" t="str">
        <f t="shared" si="3"/>
        <v>#N/A</v>
      </c>
      <c r="AX52" s="2" t="str">
        <f t="shared" si="3"/>
        <v>#N/A</v>
      </c>
      <c r="AY52" s="2" t="str">
        <f t="shared" si="3"/>
        <v>#N/A</v>
      </c>
      <c r="AZ52" s="2" t="str">
        <f t="shared" si="3"/>
        <v>#N/A</v>
      </c>
      <c r="BA52" s="2" t="str">
        <f t="shared" si="3"/>
        <v>#N/A</v>
      </c>
      <c r="BB52" s="2" t="str">
        <f t="shared" si="3"/>
        <v>#N/A</v>
      </c>
      <c r="BC52" s="2" t="str">
        <f t="shared" si="3"/>
        <v>#N/A</v>
      </c>
      <c r="BD52" s="2" t="str">
        <f t="shared" si="3"/>
        <v>#N/A</v>
      </c>
      <c r="BE52" s="2" t="str">
        <f t="shared" si="3"/>
        <v>#N/A</v>
      </c>
      <c r="BF52" s="2" t="str">
        <f t="shared" si="3"/>
        <v>#N/A</v>
      </c>
      <c r="BG52" s="2" t="str">
        <f t="shared" si="3"/>
        <v>#N/A</v>
      </c>
      <c r="BH52" s="2" t="str">
        <f t="shared" si="3"/>
        <v>#N/A</v>
      </c>
      <c r="BI52" s="2" t="str">
        <f t="shared" si="3"/>
        <v>#N/A</v>
      </c>
      <c r="BJ52" s="2" t="str">
        <f t="shared" si="3"/>
        <v>#N/A</v>
      </c>
      <c r="BK52" s="2" t="str">
        <f t="shared" si="3"/>
        <v>#N/A</v>
      </c>
      <c r="BL52" s="2" t="str">
        <f t="shared" si="3"/>
        <v>#N/A</v>
      </c>
      <c r="BM52" s="2" t="str">
        <f t="shared" si="3"/>
        <v>#N/A</v>
      </c>
      <c r="BN52" s="2" t="str">
        <f t="shared" si="3"/>
        <v>#N/A</v>
      </c>
      <c r="BO52" s="2" t="str">
        <f t="shared" si="3"/>
        <v>#N/A</v>
      </c>
      <c r="BP52" s="2" t="str">
        <f t="shared" si="3"/>
        <v>#N/A</v>
      </c>
    </row>
    <row r="53" hidden="1">
      <c r="B53" s="1" t="s">
        <v>56</v>
      </c>
      <c r="C53" s="2" t="str">
        <f t="shared" ref="C53:BP53" si="4">INDEX(C$7:C$50,MATCH($B$53, $B$7:$B$50, 0))</f>
        <v>#N/A</v>
      </c>
      <c r="D53" s="2" t="str">
        <f t="shared" si="4"/>
        <v>#N/A</v>
      </c>
      <c r="E53" s="2" t="str">
        <f t="shared" si="4"/>
        <v>#N/A</v>
      </c>
      <c r="F53" s="2" t="str">
        <f t="shared" si="4"/>
        <v>#N/A</v>
      </c>
      <c r="G53" s="2" t="str">
        <f t="shared" si="4"/>
        <v>#N/A</v>
      </c>
      <c r="H53" s="2" t="str">
        <f t="shared" si="4"/>
        <v>#N/A</v>
      </c>
      <c r="I53" s="2" t="str">
        <f t="shared" si="4"/>
        <v>#N/A</v>
      </c>
      <c r="J53" s="2" t="str">
        <f t="shared" si="4"/>
        <v>#N/A</v>
      </c>
      <c r="K53" s="2" t="str">
        <f t="shared" si="4"/>
        <v>#N/A</v>
      </c>
      <c r="L53" s="2" t="str">
        <f t="shared" si="4"/>
        <v>#N/A</v>
      </c>
      <c r="M53" s="2" t="str">
        <f t="shared" si="4"/>
        <v>#N/A</v>
      </c>
      <c r="N53" s="2" t="str">
        <f t="shared" si="4"/>
        <v>#N/A</v>
      </c>
      <c r="O53" s="2" t="str">
        <f t="shared" si="4"/>
        <v>#N/A</v>
      </c>
      <c r="P53" s="2" t="str">
        <f t="shared" si="4"/>
        <v>#N/A</v>
      </c>
      <c r="Q53" s="2" t="str">
        <f t="shared" si="4"/>
        <v>#N/A</v>
      </c>
      <c r="R53" s="2" t="str">
        <f t="shared" si="4"/>
        <v>#N/A</v>
      </c>
      <c r="S53" s="2" t="str">
        <f t="shared" si="4"/>
        <v>#N/A</v>
      </c>
      <c r="T53" s="2" t="str">
        <f t="shared" si="4"/>
        <v>#N/A</v>
      </c>
      <c r="U53" s="2" t="str">
        <f t="shared" si="4"/>
        <v>#N/A</v>
      </c>
      <c r="V53" s="2" t="str">
        <f t="shared" si="4"/>
        <v>#N/A</v>
      </c>
      <c r="W53" s="2" t="str">
        <f t="shared" si="4"/>
        <v>#N/A</v>
      </c>
      <c r="X53" s="2" t="str">
        <f t="shared" si="4"/>
        <v>#N/A</v>
      </c>
      <c r="Y53" s="2" t="str">
        <f t="shared" si="4"/>
        <v>#N/A</v>
      </c>
      <c r="Z53" s="2" t="str">
        <f t="shared" si="4"/>
        <v>#N/A</v>
      </c>
      <c r="AA53" s="2" t="str">
        <f t="shared" si="4"/>
        <v>#N/A</v>
      </c>
      <c r="AB53" s="2" t="str">
        <f t="shared" si="4"/>
        <v>#N/A</v>
      </c>
      <c r="AC53" s="2" t="str">
        <f t="shared" si="4"/>
        <v>#N/A</v>
      </c>
      <c r="AD53" s="2" t="str">
        <f t="shared" si="4"/>
        <v>#N/A</v>
      </c>
      <c r="AE53" s="2" t="str">
        <f t="shared" si="4"/>
        <v>#N/A</v>
      </c>
      <c r="AF53" s="2" t="str">
        <f t="shared" si="4"/>
        <v>#N/A</v>
      </c>
      <c r="AG53" s="2" t="str">
        <f t="shared" si="4"/>
        <v>#N/A</v>
      </c>
      <c r="AH53" s="2" t="str">
        <f t="shared" si="4"/>
        <v>#N/A</v>
      </c>
      <c r="AI53" s="2" t="str">
        <f t="shared" si="4"/>
        <v>#N/A</v>
      </c>
      <c r="AJ53" s="2" t="str">
        <f t="shared" si="4"/>
        <v>#N/A</v>
      </c>
      <c r="AK53" s="2" t="str">
        <f t="shared" si="4"/>
        <v>#N/A</v>
      </c>
      <c r="AL53" s="2" t="str">
        <f t="shared" si="4"/>
        <v>#N/A</v>
      </c>
      <c r="AM53" s="2" t="str">
        <f t="shared" si="4"/>
        <v>#N/A</v>
      </c>
      <c r="AN53" s="2" t="str">
        <f t="shared" si="4"/>
        <v>#N/A</v>
      </c>
      <c r="AO53" s="2" t="str">
        <f t="shared" si="4"/>
        <v>#N/A</v>
      </c>
      <c r="AP53" s="2" t="str">
        <f t="shared" si="4"/>
        <v>#N/A</v>
      </c>
      <c r="AQ53" s="2" t="str">
        <f t="shared" si="4"/>
        <v>#N/A</v>
      </c>
      <c r="AR53" s="2" t="str">
        <f t="shared" si="4"/>
        <v>#N/A</v>
      </c>
      <c r="AS53" s="2" t="str">
        <f t="shared" si="4"/>
        <v>#N/A</v>
      </c>
      <c r="AT53" s="2" t="str">
        <f t="shared" si="4"/>
        <v>#N/A</v>
      </c>
      <c r="AU53" s="2" t="str">
        <f t="shared" si="4"/>
        <v>#N/A</v>
      </c>
      <c r="AV53" s="2" t="str">
        <f t="shared" si="4"/>
        <v>#N/A</v>
      </c>
      <c r="AW53" s="2" t="str">
        <f t="shared" si="4"/>
        <v>#N/A</v>
      </c>
      <c r="AX53" s="2" t="str">
        <f t="shared" si="4"/>
        <v>#N/A</v>
      </c>
      <c r="AY53" s="2" t="str">
        <f t="shared" si="4"/>
        <v>#N/A</v>
      </c>
      <c r="AZ53" s="2" t="str">
        <f t="shared" si="4"/>
        <v>#N/A</v>
      </c>
      <c r="BA53" s="2" t="str">
        <f t="shared" si="4"/>
        <v>#N/A</v>
      </c>
      <c r="BB53" s="2" t="str">
        <f t="shared" si="4"/>
        <v>#N/A</v>
      </c>
      <c r="BC53" s="2" t="str">
        <f t="shared" si="4"/>
        <v>#N/A</v>
      </c>
      <c r="BD53" s="2" t="str">
        <f t="shared" si="4"/>
        <v>#N/A</v>
      </c>
      <c r="BE53" s="2" t="str">
        <f t="shared" si="4"/>
        <v>#N/A</v>
      </c>
      <c r="BF53" s="2" t="str">
        <f t="shared" si="4"/>
        <v>#N/A</v>
      </c>
      <c r="BG53" s="2" t="str">
        <f t="shared" si="4"/>
        <v>#N/A</v>
      </c>
      <c r="BH53" s="2" t="str">
        <f t="shared" si="4"/>
        <v>#N/A</v>
      </c>
      <c r="BI53" s="2" t="str">
        <f t="shared" si="4"/>
        <v>#N/A</v>
      </c>
      <c r="BJ53" s="2" t="str">
        <f t="shared" si="4"/>
        <v>#N/A</v>
      </c>
      <c r="BK53" s="2" t="str">
        <f t="shared" si="4"/>
        <v>#N/A</v>
      </c>
      <c r="BL53" s="2" t="str">
        <f t="shared" si="4"/>
        <v>#N/A</v>
      </c>
      <c r="BM53" s="2" t="str">
        <f t="shared" si="4"/>
        <v>#N/A</v>
      </c>
      <c r="BN53" s="2" t="str">
        <f t="shared" si="4"/>
        <v>#N/A</v>
      </c>
      <c r="BO53" s="2" t="str">
        <f t="shared" si="4"/>
        <v>#N/A</v>
      </c>
      <c r="BP53" s="2" t="str">
        <f t="shared" si="4"/>
        <v>#N/A</v>
      </c>
    </row>
    <row r="54" hidden="1">
      <c r="B54" s="1" t="s">
        <v>57</v>
      </c>
      <c r="C54" s="2" t="str">
        <f t="shared" ref="C54:BP54" si="5">INDEX(C$7:C$50,MATCH($B$54, $B$7:$B$50, 0))</f>
        <v>#N/A</v>
      </c>
      <c r="D54" s="2" t="str">
        <f t="shared" si="5"/>
        <v>#N/A</v>
      </c>
      <c r="E54" s="2" t="str">
        <f t="shared" si="5"/>
        <v>#N/A</v>
      </c>
      <c r="F54" s="2" t="str">
        <f t="shared" si="5"/>
        <v>#N/A</v>
      </c>
      <c r="G54" s="2" t="str">
        <f t="shared" si="5"/>
        <v>#N/A</v>
      </c>
      <c r="H54" s="2" t="str">
        <f t="shared" si="5"/>
        <v>#N/A</v>
      </c>
      <c r="I54" s="2" t="str">
        <f t="shared" si="5"/>
        <v>#N/A</v>
      </c>
      <c r="J54" s="2" t="str">
        <f t="shared" si="5"/>
        <v>#N/A</v>
      </c>
      <c r="K54" s="2" t="str">
        <f t="shared" si="5"/>
        <v>#N/A</v>
      </c>
      <c r="L54" s="2" t="str">
        <f t="shared" si="5"/>
        <v>#N/A</v>
      </c>
      <c r="M54" s="2" t="str">
        <f t="shared" si="5"/>
        <v>#N/A</v>
      </c>
      <c r="N54" s="2" t="str">
        <f t="shared" si="5"/>
        <v>#N/A</v>
      </c>
      <c r="O54" s="2" t="str">
        <f t="shared" si="5"/>
        <v>#N/A</v>
      </c>
      <c r="P54" s="2" t="str">
        <f t="shared" si="5"/>
        <v>#N/A</v>
      </c>
      <c r="Q54" s="2" t="str">
        <f t="shared" si="5"/>
        <v>#N/A</v>
      </c>
      <c r="R54" s="2" t="str">
        <f t="shared" si="5"/>
        <v>#N/A</v>
      </c>
      <c r="S54" s="2" t="str">
        <f t="shared" si="5"/>
        <v>#N/A</v>
      </c>
      <c r="T54" s="2" t="str">
        <f t="shared" si="5"/>
        <v>#N/A</v>
      </c>
      <c r="U54" s="2" t="str">
        <f t="shared" si="5"/>
        <v>#N/A</v>
      </c>
      <c r="V54" s="2" t="str">
        <f t="shared" si="5"/>
        <v>#N/A</v>
      </c>
      <c r="W54" s="2" t="str">
        <f t="shared" si="5"/>
        <v>#N/A</v>
      </c>
      <c r="X54" s="2" t="str">
        <f t="shared" si="5"/>
        <v>#N/A</v>
      </c>
      <c r="Y54" s="2" t="str">
        <f t="shared" si="5"/>
        <v>#N/A</v>
      </c>
      <c r="Z54" s="2" t="str">
        <f t="shared" si="5"/>
        <v>#N/A</v>
      </c>
      <c r="AA54" s="2" t="str">
        <f t="shared" si="5"/>
        <v>#N/A</v>
      </c>
      <c r="AB54" s="2" t="str">
        <f t="shared" si="5"/>
        <v>#N/A</v>
      </c>
      <c r="AC54" s="2" t="str">
        <f t="shared" si="5"/>
        <v>#N/A</v>
      </c>
      <c r="AD54" s="2" t="str">
        <f t="shared" si="5"/>
        <v>#N/A</v>
      </c>
      <c r="AE54" s="2" t="str">
        <f t="shared" si="5"/>
        <v>#N/A</v>
      </c>
      <c r="AF54" s="2" t="str">
        <f t="shared" si="5"/>
        <v>#N/A</v>
      </c>
      <c r="AG54" s="2" t="str">
        <f t="shared" si="5"/>
        <v>#N/A</v>
      </c>
      <c r="AH54" s="2" t="str">
        <f t="shared" si="5"/>
        <v>#N/A</v>
      </c>
      <c r="AI54" s="2" t="str">
        <f t="shared" si="5"/>
        <v>#N/A</v>
      </c>
      <c r="AJ54" s="2" t="str">
        <f t="shared" si="5"/>
        <v>#N/A</v>
      </c>
      <c r="AK54" s="2" t="str">
        <f t="shared" si="5"/>
        <v>#N/A</v>
      </c>
      <c r="AL54" s="2" t="str">
        <f t="shared" si="5"/>
        <v>#N/A</v>
      </c>
      <c r="AM54" s="2" t="str">
        <f t="shared" si="5"/>
        <v>#N/A</v>
      </c>
      <c r="AN54" s="2" t="str">
        <f t="shared" si="5"/>
        <v>#N/A</v>
      </c>
      <c r="AO54" s="2" t="str">
        <f t="shared" si="5"/>
        <v>#N/A</v>
      </c>
      <c r="AP54" s="2" t="str">
        <f t="shared" si="5"/>
        <v>#N/A</v>
      </c>
      <c r="AQ54" s="2" t="str">
        <f t="shared" si="5"/>
        <v>#N/A</v>
      </c>
      <c r="AR54" s="2" t="str">
        <f t="shared" si="5"/>
        <v>#N/A</v>
      </c>
      <c r="AS54" s="2" t="str">
        <f t="shared" si="5"/>
        <v>#N/A</v>
      </c>
      <c r="AT54" s="2" t="str">
        <f t="shared" si="5"/>
        <v>#N/A</v>
      </c>
      <c r="AU54" s="2" t="str">
        <f t="shared" si="5"/>
        <v>#N/A</v>
      </c>
      <c r="AV54" s="2" t="str">
        <f t="shared" si="5"/>
        <v>#N/A</v>
      </c>
      <c r="AW54" s="2" t="str">
        <f t="shared" si="5"/>
        <v>#N/A</v>
      </c>
      <c r="AX54" s="2" t="str">
        <f t="shared" si="5"/>
        <v>#N/A</v>
      </c>
      <c r="AY54" s="2" t="str">
        <f t="shared" si="5"/>
        <v>#N/A</v>
      </c>
      <c r="AZ54" s="2" t="str">
        <f t="shared" si="5"/>
        <v>#N/A</v>
      </c>
      <c r="BA54" s="2" t="str">
        <f t="shared" si="5"/>
        <v>#N/A</v>
      </c>
      <c r="BB54" s="2" t="str">
        <f t="shared" si="5"/>
        <v>#N/A</v>
      </c>
      <c r="BC54" s="2" t="str">
        <f t="shared" si="5"/>
        <v>#N/A</v>
      </c>
      <c r="BD54" s="2" t="str">
        <f t="shared" si="5"/>
        <v>#N/A</v>
      </c>
      <c r="BE54" s="2" t="str">
        <f t="shared" si="5"/>
        <v>#N/A</v>
      </c>
      <c r="BF54" s="2" t="str">
        <f t="shared" si="5"/>
        <v>#N/A</v>
      </c>
      <c r="BG54" s="2" t="str">
        <f t="shared" si="5"/>
        <v>#N/A</v>
      </c>
      <c r="BH54" s="2" t="str">
        <f t="shared" si="5"/>
        <v>#N/A</v>
      </c>
      <c r="BI54" s="2" t="str">
        <f t="shared" si="5"/>
        <v>#N/A</v>
      </c>
      <c r="BJ54" s="2" t="str">
        <f t="shared" si="5"/>
        <v>#N/A</v>
      </c>
      <c r="BK54" s="2" t="str">
        <f t="shared" si="5"/>
        <v>#N/A</v>
      </c>
      <c r="BL54" s="2" t="str">
        <f t="shared" si="5"/>
        <v>#N/A</v>
      </c>
      <c r="BM54" s="2" t="str">
        <f t="shared" si="5"/>
        <v>#N/A</v>
      </c>
      <c r="BN54" s="2" t="str">
        <f t="shared" si="5"/>
        <v>#N/A</v>
      </c>
      <c r="BO54" s="2" t="str">
        <f t="shared" si="5"/>
        <v>#N/A</v>
      </c>
      <c r="BP54" s="2" t="str">
        <f t="shared" si="5"/>
        <v>#N/A</v>
      </c>
    </row>
    <row r="55" hidden="1">
      <c r="B55" s="1" t="s">
        <v>58</v>
      </c>
      <c r="C55" s="2" t="str">
        <f t="shared" ref="C55:BP55" si="6">EQ(SUM(C52:C54,C52:C54,C52), C51)</f>
        <v>#N/A</v>
      </c>
      <c r="D55" s="2" t="str">
        <f t="shared" si="6"/>
        <v>#N/A</v>
      </c>
      <c r="E55" s="2" t="str">
        <f t="shared" si="6"/>
        <v>#N/A</v>
      </c>
      <c r="F55" s="2" t="str">
        <f t="shared" si="6"/>
        <v>#N/A</v>
      </c>
      <c r="G55" s="2" t="str">
        <f t="shared" si="6"/>
        <v>#N/A</v>
      </c>
      <c r="H55" s="2" t="str">
        <f t="shared" si="6"/>
        <v>#N/A</v>
      </c>
      <c r="I55" s="2" t="str">
        <f t="shared" si="6"/>
        <v>#N/A</v>
      </c>
      <c r="J55" s="2" t="str">
        <f t="shared" si="6"/>
        <v>#N/A</v>
      </c>
      <c r="K55" s="2" t="str">
        <f t="shared" si="6"/>
        <v>#N/A</v>
      </c>
      <c r="L55" s="2" t="str">
        <f t="shared" si="6"/>
        <v>#N/A</v>
      </c>
      <c r="M55" s="2" t="str">
        <f t="shared" si="6"/>
        <v>#N/A</v>
      </c>
      <c r="N55" s="2" t="str">
        <f t="shared" si="6"/>
        <v>#N/A</v>
      </c>
      <c r="O55" s="2" t="str">
        <f t="shared" si="6"/>
        <v>#N/A</v>
      </c>
      <c r="P55" s="2" t="str">
        <f t="shared" si="6"/>
        <v>#N/A</v>
      </c>
      <c r="Q55" s="2" t="str">
        <f t="shared" si="6"/>
        <v>#N/A</v>
      </c>
      <c r="R55" s="2" t="str">
        <f t="shared" si="6"/>
        <v>#N/A</v>
      </c>
      <c r="S55" s="2" t="str">
        <f t="shared" si="6"/>
        <v>#N/A</v>
      </c>
      <c r="T55" s="2" t="str">
        <f t="shared" si="6"/>
        <v>#N/A</v>
      </c>
      <c r="U55" s="2" t="str">
        <f t="shared" si="6"/>
        <v>#N/A</v>
      </c>
      <c r="V55" s="2" t="str">
        <f t="shared" si="6"/>
        <v>#N/A</v>
      </c>
      <c r="W55" s="2" t="str">
        <f t="shared" si="6"/>
        <v>#N/A</v>
      </c>
      <c r="X55" s="2" t="str">
        <f t="shared" si="6"/>
        <v>#N/A</v>
      </c>
      <c r="Y55" s="2" t="str">
        <f t="shared" si="6"/>
        <v>#N/A</v>
      </c>
      <c r="Z55" s="2" t="str">
        <f t="shared" si="6"/>
        <v>#N/A</v>
      </c>
      <c r="AA55" s="2" t="str">
        <f t="shared" si="6"/>
        <v>#N/A</v>
      </c>
      <c r="AB55" s="2" t="str">
        <f t="shared" si="6"/>
        <v>#N/A</v>
      </c>
      <c r="AC55" s="2" t="str">
        <f t="shared" si="6"/>
        <v>#N/A</v>
      </c>
      <c r="AD55" s="2" t="str">
        <f t="shared" si="6"/>
        <v>#N/A</v>
      </c>
      <c r="AE55" s="2" t="str">
        <f t="shared" si="6"/>
        <v>#N/A</v>
      </c>
      <c r="AF55" s="2" t="str">
        <f t="shared" si="6"/>
        <v>#N/A</v>
      </c>
      <c r="AG55" s="2" t="str">
        <f t="shared" si="6"/>
        <v>#N/A</v>
      </c>
      <c r="AH55" s="2" t="str">
        <f t="shared" si="6"/>
        <v>#N/A</v>
      </c>
      <c r="AI55" s="2" t="str">
        <f t="shared" si="6"/>
        <v>#N/A</v>
      </c>
      <c r="AJ55" s="2" t="str">
        <f t="shared" si="6"/>
        <v>#N/A</v>
      </c>
      <c r="AK55" s="2" t="str">
        <f t="shared" si="6"/>
        <v>#N/A</v>
      </c>
      <c r="AL55" s="2" t="str">
        <f t="shared" si="6"/>
        <v>#N/A</v>
      </c>
      <c r="AM55" s="2" t="str">
        <f t="shared" si="6"/>
        <v>#N/A</v>
      </c>
      <c r="AN55" s="2" t="str">
        <f t="shared" si="6"/>
        <v>#N/A</v>
      </c>
      <c r="AO55" s="2" t="str">
        <f t="shared" si="6"/>
        <v>#N/A</v>
      </c>
      <c r="AP55" s="2" t="str">
        <f t="shared" si="6"/>
        <v>#N/A</v>
      </c>
      <c r="AQ55" s="2" t="str">
        <f t="shared" si="6"/>
        <v>#N/A</v>
      </c>
      <c r="AR55" s="2" t="str">
        <f t="shared" si="6"/>
        <v>#N/A</v>
      </c>
      <c r="AS55" s="2" t="str">
        <f t="shared" si="6"/>
        <v>#N/A</v>
      </c>
      <c r="AT55" s="2" t="str">
        <f t="shared" si="6"/>
        <v>#N/A</v>
      </c>
      <c r="AU55" s="2" t="str">
        <f t="shared" si="6"/>
        <v>#N/A</v>
      </c>
      <c r="AV55" s="2" t="str">
        <f t="shared" si="6"/>
        <v>#N/A</v>
      </c>
      <c r="AW55" s="2" t="str">
        <f t="shared" si="6"/>
        <v>#N/A</v>
      </c>
      <c r="AX55" s="2" t="str">
        <f t="shared" si="6"/>
        <v>#N/A</v>
      </c>
      <c r="AY55" s="2" t="str">
        <f t="shared" si="6"/>
        <v>#N/A</v>
      </c>
      <c r="AZ55" s="2" t="str">
        <f t="shared" si="6"/>
        <v>#N/A</v>
      </c>
      <c r="BA55" s="2" t="str">
        <f t="shared" si="6"/>
        <v>#N/A</v>
      </c>
      <c r="BB55" s="2" t="str">
        <f t="shared" si="6"/>
        <v>#N/A</v>
      </c>
      <c r="BC55" s="2" t="str">
        <f t="shared" si="6"/>
        <v>#N/A</v>
      </c>
      <c r="BD55" s="2" t="str">
        <f t="shared" si="6"/>
        <v>#N/A</v>
      </c>
      <c r="BE55" s="2" t="str">
        <f t="shared" si="6"/>
        <v>#N/A</v>
      </c>
      <c r="BF55" s="2" t="str">
        <f t="shared" si="6"/>
        <v>#N/A</v>
      </c>
      <c r="BG55" s="2" t="str">
        <f t="shared" si="6"/>
        <v>#N/A</v>
      </c>
      <c r="BH55" s="2" t="str">
        <f t="shared" si="6"/>
        <v>#N/A</v>
      </c>
      <c r="BI55" s="2" t="str">
        <f t="shared" si="6"/>
        <v>#N/A</v>
      </c>
      <c r="BJ55" s="2" t="str">
        <f t="shared" si="6"/>
        <v>#N/A</v>
      </c>
      <c r="BK55" s="2" t="str">
        <f t="shared" si="6"/>
        <v>#N/A</v>
      </c>
      <c r="BL55" s="2" t="str">
        <f t="shared" si="6"/>
        <v>#N/A</v>
      </c>
      <c r="BM55" s="2" t="str">
        <f t="shared" si="6"/>
        <v>#N/A</v>
      </c>
      <c r="BN55" s="2" t="str">
        <f t="shared" si="6"/>
        <v>#N/A</v>
      </c>
      <c r="BO55" s="2" t="str">
        <f t="shared" si="6"/>
        <v>#N/A</v>
      </c>
      <c r="BP55" s="2" t="str">
        <f t="shared" si="6"/>
        <v>#N/A</v>
      </c>
    </row>
  </sheetData>
  <mergeCells count="3">
    <mergeCell ref="A1:B1"/>
    <mergeCell ref="A2:B2"/>
    <mergeCell ref="A3:B3"/>
  </mergeCells>
  <conditionalFormatting sqref="C6:BP50">
    <cfRule type="expression" dxfId="0" priority="1" stopIfTrue="1">
      <formula>AND(C$55, C$51 &gt; 0, NOT(ISBlank(C6)))</formula>
    </cfRule>
  </conditionalFormatting>
  <conditionalFormatting sqref="C6:BP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1" priority="4" stopIfTrue="1">
      <formula>NOT(ISNUMBER(MATCH("validos",B$7:B$50, 0) + MATCH("nulos",B$7:B$50, 0) + MATCH("en blanco",B$7:B$50, 0) + MATCH("total",B$7:B$50, 0)))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3" t="s">
        <v>48</v>
      </c>
      <c r="F1" s="4" t="s">
        <v>49</v>
      </c>
      <c r="G1" s="5">
        <f>VLOOKUP(A3,JRV!A1:F30,4, FALSE)</f>
        <v>6256</v>
      </c>
    </row>
    <row r="2">
      <c r="A2" s="3" t="s">
        <v>50</v>
      </c>
    </row>
    <row r="3">
      <c r="A3" s="3" t="s">
        <v>5</v>
      </c>
      <c r="F3" s="6" t="s">
        <v>51</v>
      </c>
      <c r="G3" s="7">
        <f>VLOOKUP(A3,JRV!A1:F30,5, FALSE)</f>
        <v>6284</v>
      </c>
    </row>
    <row r="6">
      <c r="A6" s="8" t="s">
        <v>52</v>
      </c>
      <c r="B6" s="9" t="s">
        <v>53</v>
      </c>
      <c r="C6" s="9">
        <f t="array" ref="C6:AE6">SEQUENCE(1,G3-G1+1,G1)</f>
        <v>6256</v>
      </c>
      <c r="D6" s="9">
        <v>6257.0</v>
      </c>
      <c r="E6" s="9">
        <v>6258.0</v>
      </c>
      <c r="F6" s="9">
        <v>6259.0</v>
      </c>
      <c r="G6" s="9">
        <v>6260.0</v>
      </c>
      <c r="H6" s="9">
        <v>6261.0</v>
      </c>
      <c r="I6" s="9">
        <v>6262.0</v>
      </c>
      <c r="J6" s="9">
        <v>6263.0</v>
      </c>
      <c r="K6" s="9">
        <v>6264.0</v>
      </c>
      <c r="L6" s="9">
        <v>6265.0</v>
      </c>
      <c r="M6" s="9">
        <v>6266.0</v>
      </c>
      <c r="N6" s="9">
        <v>6267.0</v>
      </c>
      <c r="O6" s="9">
        <v>6268.0</v>
      </c>
      <c r="P6" s="9">
        <v>6269.0</v>
      </c>
      <c r="Q6" s="9">
        <v>6270.0</v>
      </c>
      <c r="R6" s="9">
        <v>6271.0</v>
      </c>
      <c r="S6" s="9">
        <v>6272.0</v>
      </c>
      <c r="T6" s="9">
        <v>6273.0</v>
      </c>
      <c r="U6" s="9">
        <v>6274.0</v>
      </c>
      <c r="V6" s="9">
        <v>6275.0</v>
      </c>
      <c r="W6" s="9">
        <v>6276.0</v>
      </c>
      <c r="X6" s="9">
        <v>6277.0</v>
      </c>
      <c r="Y6" s="9">
        <v>6278.0</v>
      </c>
      <c r="Z6" s="9">
        <v>6279.0</v>
      </c>
      <c r="AA6" s="9">
        <v>6280.0</v>
      </c>
      <c r="AB6" s="9">
        <v>6281.0</v>
      </c>
      <c r="AC6" s="9">
        <v>6282.0</v>
      </c>
      <c r="AD6" s="9">
        <v>6283.0</v>
      </c>
      <c r="AE6" s="9">
        <v>6284.0</v>
      </c>
      <c r="AF6" s="9"/>
    </row>
    <row r="7">
      <c r="A7" s="2">
        <f t="shared" ref="A7:A50" si="1">Sum(C7:AF7)</f>
        <v>0</v>
      </c>
      <c r="B7" s="2"/>
    </row>
    <row r="8">
      <c r="A8" s="2">
        <f t="shared" si="1"/>
        <v>0</v>
      </c>
      <c r="B8" s="2"/>
    </row>
    <row r="9">
      <c r="A9" s="2">
        <f t="shared" si="1"/>
        <v>0</v>
      </c>
      <c r="B9" s="2"/>
    </row>
    <row r="10">
      <c r="A10" s="2">
        <f t="shared" si="1"/>
        <v>0</v>
      </c>
      <c r="B10" s="2"/>
    </row>
    <row r="11">
      <c r="A11" s="2">
        <f t="shared" si="1"/>
        <v>0</v>
      </c>
      <c r="B11" s="2"/>
    </row>
    <row r="12">
      <c r="A12" s="2">
        <f t="shared" si="1"/>
        <v>0</v>
      </c>
      <c r="B12" s="2"/>
    </row>
    <row r="13">
      <c r="A13" s="2">
        <f t="shared" si="1"/>
        <v>0</v>
      </c>
      <c r="B13" s="2"/>
    </row>
    <row r="14">
      <c r="A14" s="2">
        <f t="shared" si="1"/>
        <v>0</v>
      </c>
      <c r="B14" s="2"/>
    </row>
    <row r="15">
      <c r="A15" s="2">
        <f t="shared" si="1"/>
        <v>0</v>
      </c>
      <c r="B15" s="2"/>
    </row>
    <row r="16">
      <c r="A16" s="2">
        <f t="shared" si="1"/>
        <v>0</v>
      </c>
      <c r="B16" s="2"/>
    </row>
    <row r="17">
      <c r="A17" s="2">
        <f t="shared" si="1"/>
        <v>0</v>
      </c>
      <c r="B17" s="2"/>
    </row>
    <row r="18">
      <c r="A18" s="2">
        <f t="shared" si="1"/>
        <v>0</v>
      </c>
      <c r="B18" s="2"/>
    </row>
    <row r="19">
      <c r="A19" s="2">
        <f t="shared" si="1"/>
        <v>0</v>
      </c>
      <c r="B19" s="2"/>
    </row>
    <row r="20">
      <c r="A20" s="2">
        <f t="shared" si="1"/>
        <v>0</v>
      </c>
      <c r="B20" s="2"/>
    </row>
    <row r="21">
      <c r="A21" s="2">
        <f t="shared" si="1"/>
        <v>0</v>
      </c>
      <c r="B21" s="2"/>
    </row>
    <row r="22">
      <c r="A22" s="2">
        <f t="shared" si="1"/>
        <v>0</v>
      </c>
      <c r="B22" s="2"/>
    </row>
    <row r="23">
      <c r="A23" s="2">
        <f t="shared" si="1"/>
        <v>0</v>
      </c>
      <c r="B23" s="2"/>
    </row>
    <row r="24">
      <c r="A24" s="2">
        <f t="shared" si="1"/>
        <v>0</v>
      </c>
      <c r="B24" s="2"/>
    </row>
    <row r="25">
      <c r="A25" s="2">
        <f t="shared" si="1"/>
        <v>0</v>
      </c>
      <c r="B25" s="2"/>
    </row>
    <row r="26">
      <c r="A26" s="2">
        <f t="shared" si="1"/>
        <v>0</v>
      </c>
      <c r="B26" s="2"/>
    </row>
    <row r="27">
      <c r="A27" s="2">
        <f t="shared" si="1"/>
        <v>0</v>
      </c>
      <c r="B27" s="2"/>
    </row>
    <row r="28">
      <c r="A28" s="2">
        <f t="shared" si="1"/>
        <v>0</v>
      </c>
      <c r="B28" s="2"/>
    </row>
    <row r="29">
      <c r="A29" s="2">
        <f t="shared" si="1"/>
        <v>0</v>
      </c>
      <c r="B29" s="2"/>
    </row>
    <row r="30">
      <c r="A30" s="2">
        <f t="shared" si="1"/>
        <v>0</v>
      </c>
      <c r="B30" s="2"/>
    </row>
    <row r="31">
      <c r="A31" s="2">
        <f t="shared" si="1"/>
        <v>0</v>
      </c>
      <c r="B31" s="2"/>
    </row>
    <row r="32">
      <c r="A32" s="2">
        <f t="shared" si="1"/>
        <v>0</v>
      </c>
      <c r="B32" s="2"/>
    </row>
    <row r="33">
      <c r="A33" s="2">
        <f t="shared" si="1"/>
        <v>0</v>
      </c>
      <c r="B33" s="2"/>
    </row>
    <row r="34">
      <c r="A34" s="2">
        <f t="shared" si="1"/>
        <v>0</v>
      </c>
      <c r="B34" s="2"/>
    </row>
    <row r="35">
      <c r="A35" s="2">
        <f t="shared" si="1"/>
        <v>0</v>
      </c>
      <c r="B35" s="2"/>
    </row>
    <row r="36">
      <c r="A36" s="2">
        <f t="shared" si="1"/>
        <v>0</v>
      </c>
      <c r="B36" s="2"/>
    </row>
    <row r="37">
      <c r="A37" s="2">
        <f t="shared" si="1"/>
        <v>0</v>
      </c>
      <c r="B37" s="2"/>
    </row>
    <row r="38">
      <c r="A38" s="2">
        <f t="shared" si="1"/>
        <v>0</v>
      </c>
      <c r="B38" s="2"/>
    </row>
    <row r="39">
      <c r="A39" s="2">
        <f t="shared" si="1"/>
        <v>0</v>
      </c>
      <c r="B39" s="2"/>
    </row>
    <row r="40">
      <c r="A40" s="2">
        <f t="shared" si="1"/>
        <v>0</v>
      </c>
      <c r="B40" s="2"/>
    </row>
    <row r="41">
      <c r="A41" s="2">
        <f t="shared" si="1"/>
        <v>0</v>
      </c>
      <c r="B41" s="2"/>
    </row>
    <row r="42">
      <c r="A42" s="2">
        <f t="shared" si="1"/>
        <v>0</v>
      </c>
      <c r="B42" s="2"/>
    </row>
    <row r="43">
      <c r="A43" s="2">
        <f t="shared" si="1"/>
        <v>0</v>
      </c>
      <c r="B43" s="2"/>
    </row>
    <row r="44">
      <c r="A44" s="2">
        <f t="shared" si="1"/>
        <v>0</v>
      </c>
      <c r="B44" s="2"/>
    </row>
    <row r="45">
      <c r="A45" s="2">
        <f t="shared" si="1"/>
        <v>0</v>
      </c>
      <c r="B45" s="2"/>
    </row>
    <row r="46">
      <c r="A46" s="2">
        <f t="shared" si="1"/>
        <v>0</v>
      </c>
      <c r="B46" s="2"/>
    </row>
    <row r="47">
      <c r="A47" s="2">
        <f t="shared" si="1"/>
        <v>0</v>
      </c>
      <c r="B47" s="2"/>
    </row>
    <row r="48">
      <c r="A48" s="2">
        <f t="shared" si="1"/>
        <v>0</v>
      </c>
      <c r="B48" s="2"/>
    </row>
    <row r="49">
      <c r="A49" s="2">
        <f t="shared" si="1"/>
        <v>0</v>
      </c>
      <c r="B49" s="2"/>
    </row>
    <row r="50">
      <c r="A50" s="2">
        <f t="shared" si="1"/>
        <v>0</v>
      </c>
      <c r="B50" s="2"/>
    </row>
    <row r="51" hidden="1">
      <c r="B51" s="1" t="s">
        <v>54</v>
      </c>
      <c r="C51" s="2">
        <f t="shared" ref="C51:AE51" si="2">Sum(C7:C50)</f>
        <v>0</v>
      </c>
      <c r="D51" s="2">
        <f t="shared" si="2"/>
        <v>0</v>
      </c>
      <c r="E51" s="2">
        <f t="shared" si="2"/>
        <v>0</v>
      </c>
      <c r="F51" s="2">
        <f t="shared" si="2"/>
        <v>0</v>
      </c>
      <c r="G51" s="2">
        <f t="shared" si="2"/>
        <v>0</v>
      </c>
      <c r="H51" s="2">
        <f t="shared" si="2"/>
        <v>0</v>
      </c>
      <c r="I51" s="2">
        <f t="shared" si="2"/>
        <v>0</v>
      </c>
      <c r="J51" s="2">
        <f t="shared" si="2"/>
        <v>0</v>
      </c>
      <c r="K51" s="2">
        <f t="shared" si="2"/>
        <v>0</v>
      </c>
      <c r="L51" s="2">
        <f t="shared" si="2"/>
        <v>0</v>
      </c>
      <c r="M51" s="2">
        <f t="shared" si="2"/>
        <v>0</v>
      </c>
      <c r="N51" s="2">
        <f t="shared" si="2"/>
        <v>0</v>
      </c>
      <c r="O51" s="2">
        <f t="shared" si="2"/>
        <v>0</v>
      </c>
      <c r="P51" s="2">
        <f t="shared" si="2"/>
        <v>0</v>
      </c>
      <c r="Q51" s="2">
        <f t="shared" si="2"/>
        <v>0</v>
      </c>
      <c r="R51" s="2">
        <f t="shared" si="2"/>
        <v>0</v>
      </c>
      <c r="S51" s="2">
        <f t="shared" si="2"/>
        <v>0</v>
      </c>
      <c r="T51" s="2">
        <f t="shared" si="2"/>
        <v>0</v>
      </c>
      <c r="U51" s="2">
        <f t="shared" si="2"/>
        <v>0</v>
      </c>
      <c r="V51" s="2">
        <f t="shared" si="2"/>
        <v>0</v>
      </c>
      <c r="W51" s="2">
        <f t="shared" si="2"/>
        <v>0</v>
      </c>
      <c r="X51" s="2">
        <f t="shared" si="2"/>
        <v>0</v>
      </c>
      <c r="Y51" s="2">
        <f t="shared" si="2"/>
        <v>0</v>
      </c>
      <c r="Z51" s="2">
        <f t="shared" si="2"/>
        <v>0</v>
      </c>
      <c r="AA51" s="2">
        <f t="shared" si="2"/>
        <v>0</v>
      </c>
      <c r="AB51" s="2">
        <f t="shared" si="2"/>
        <v>0</v>
      </c>
      <c r="AC51" s="2">
        <f t="shared" si="2"/>
        <v>0</v>
      </c>
      <c r="AD51" s="2">
        <f t="shared" si="2"/>
        <v>0</v>
      </c>
      <c r="AE51" s="2">
        <f t="shared" si="2"/>
        <v>0</v>
      </c>
    </row>
    <row r="52" hidden="1">
      <c r="B52" s="1" t="s">
        <v>55</v>
      </c>
      <c r="C52" s="2" t="str">
        <f t="shared" ref="C52:AE52" si="3">INDEX(C$7:C$50,MATCH($B$52, $B$7:$B$50, 0))</f>
        <v>#N/A</v>
      </c>
      <c r="D52" s="2" t="str">
        <f t="shared" si="3"/>
        <v>#N/A</v>
      </c>
      <c r="E52" s="2" t="str">
        <f t="shared" si="3"/>
        <v>#N/A</v>
      </c>
      <c r="F52" s="2" t="str">
        <f t="shared" si="3"/>
        <v>#N/A</v>
      </c>
      <c r="G52" s="2" t="str">
        <f t="shared" si="3"/>
        <v>#N/A</v>
      </c>
      <c r="H52" s="2" t="str">
        <f t="shared" si="3"/>
        <v>#N/A</v>
      </c>
      <c r="I52" s="2" t="str">
        <f t="shared" si="3"/>
        <v>#N/A</v>
      </c>
      <c r="J52" s="2" t="str">
        <f t="shared" si="3"/>
        <v>#N/A</v>
      </c>
      <c r="K52" s="2" t="str">
        <f t="shared" si="3"/>
        <v>#N/A</v>
      </c>
      <c r="L52" s="2" t="str">
        <f t="shared" si="3"/>
        <v>#N/A</v>
      </c>
      <c r="M52" s="2" t="str">
        <f t="shared" si="3"/>
        <v>#N/A</v>
      </c>
      <c r="N52" s="2" t="str">
        <f t="shared" si="3"/>
        <v>#N/A</v>
      </c>
      <c r="O52" s="2" t="str">
        <f t="shared" si="3"/>
        <v>#N/A</v>
      </c>
      <c r="P52" s="2" t="str">
        <f t="shared" si="3"/>
        <v>#N/A</v>
      </c>
      <c r="Q52" s="2" t="str">
        <f t="shared" si="3"/>
        <v>#N/A</v>
      </c>
      <c r="R52" s="2" t="str">
        <f t="shared" si="3"/>
        <v>#N/A</v>
      </c>
      <c r="S52" s="2" t="str">
        <f t="shared" si="3"/>
        <v>#N/A</v>
      </c>
      <c r="T52" s="2" t="str">
        <f t="shared" si="3"/>
        <v>#N/A</v>
      </c>
      <c r="U52" s="2" t="str">
        <f t="shared" si="3"/>
        <v>#N/A</v>
      </c>
      <c r="V52" s="2" t="str">
        <f t="shared" si="3"/>
        <v>#N/A</v>
      </c>
      <c r="W52" s="2" t="str">
        <f t="shared" si="3"/>
        <v>#N/A</v>
      </c>
      <c r="X52" s="2" t="str">
        <f t="shared" si="3"/>
        <v>#N/A</v>
      </c>
      <c r="Y52" s="2" t="str">
        <f t="shared" si="3"/>
        <v>#N/A</v>
      </c>
      <c r="Z52" s="2" t="str">
        <f t="shared" si="3"/>
        <v>#N/A</v>
      </c>
      <c r="AA52" s="2" t="str">
        <f t="shared" si="3"/>
        <v>#N/A</v>
      </c>
      <c r="AB52" s="2" t="str">
        <f t="shared" si="3"/>
        <v>#N/A</v>
      </c>
      <c r="AC52" s="2" t="str">
        <f t="shared" si="3"/>
        <v>#N/A</v>
      </c>
      <c r="AD52" s="2" t="str">
        <f t="shared" si="3"/>
        <v>#N/A</v>
      </c>
      <c r="AE52" s="2" t="str">
        <f t="shared" si="3"/>
        <v>#N/A</v>
      </c>
    </row>
    <row r="53" hidden="1">
      <c r="B53" s="1" t="s">
        <v>56</v>
      </c>
      <c r="C53" s="2" t="str">
        <f t="shared" ref="C53:AE53" si="4">INDEX(C$7:C$50,MATCH($B$53, $B$7:$B$50, 0))</f>
        <v>#N/A</v>
      </c>
      <c r="D53" s="2" t="str">
        <f t="shared" si="4"/>
        <v>#N/A</v>
      </c>
      <c r="E53" s="2" t="str">
        <f t="shared" si="4"/>
        <v>#N/A</v>
      </c>
      <c r="F53" s="2" t="str">
        <f t="shared" si="4"/>
        <v>#N/A</v>
      </c>
      <c r="G53" s="2" t="str">
        <f t="shared" si="4"/>
        <v>#N/A</v>
      </c>
      <c r="H53" s="2" t="str">
        <f t="shared" si="4"/>
        <v>#N/A</v>
      </c>
      <c r="I53" s="2" t="str">
        <f t="shared" si="4"/>
        <v>#N/A</v>
      </c>
      <c r="J53" s="2" t="str">
        <f t="shared" si="4"/>
        <v>#N/A</v>
      </c>
      <c r="K53" s="2" t="str">
        <f t="shared" si="4"/>
        <v>#N/A</v>
      </c>
      <c r="L53" s="2" t="str">
        <f t="shared" si="4"/>
        <v>#N/A</v>
      </c>
      <c r="M53" s="2" t="str">
        <f t="shared" si="4"/>
        <v>#N/A</v>
      </c>
      <c r="N53" s="2" t="str">
        <f t="shared" si="4"/>
        <v>#N/A</v>
      </c>
      <c r="O53" s="2" t="str">
        <f t="shared" si="4"/>
        <v>#N/A</v>
      </c>
      <c r="P53" s="2" t="str">
        <f t="shared" si="4"/>
        <v>#N/A</v>
      </c>
      <c r="Q53" s="2" t="str">
        <f t="shared" si="4"/>
        <v>#N/A</v>
      </c>
      <c r="R53" s="2" t="str">
        <f t="shared" si="4"/>
        <v>#N/A</v>
      </c>
      <c r="S53" s="2" t="str">
        <f t="shared" si="4"/>
        <v>#N/A</v>
      </c>
      <c r="T53" s="2" t="str">
        <f t="shared" si="4"/>
        <v>#N/A</v>
      </c>
      <c r="U53" s="2" t="str">
        <f t="shared" si="4"/>
        <v>#N/A</v>
      </c>
      <c r="V53" s="2" t="str">
        <f t="shared" si="4"/>
        <v>#N/A</v>
      </c>
      <c r="W53" s="2" t="str">
        <f t="shared" si="4"/>
        <v>#N/A</v>
      </c>
      <c r="X53" s="2" t="str">
        <f t="shared" si="4"/>
        <v>#N/A</v>
      </c>
      <c r="Y53" s="2" t="str">
        <f t="shared" si="4"/>
        <v>#N/A</v>
      </c>
      <c r="Z53" s="2" t="str">
        <f t="shared" si="4"/>
        <v>#N/A</v>
      </c>
      <c r="AA53" s="2" t="str">
        <f t="shared" si="4"/>
        <v>#N/A</v>
      </c>
      <c r="AB53" s="2" t="str">
        <f t="shared" si="4"/>
        <v>#N/A</v>
      </c>
      <c r="AC53" s="2" t="str">
        <f t="shared" si="4"/>
        <v>#N/A</v>
      </c>
      <c r="AD53" s="2" t="str">
        <f t="shared" si="4"/>
        <v>#N/A</v>
      </c>
      <c r="AE53" s="2" t="str">
        <f t="shared" si="4"/>
        <v>#N/A</v>
      </c>
    </row>
    <row r="54" hidden="1">
      <c r="B54" s="1" t="s">
        <v>57</v>
      </c>
      <c r="C54" s="2" t="str">
        <f t="shared" ref="C54:AE54" si="5">INDEX(C$7:C$50,MATCH($B$54, $B$7:$B$50, 0))</f>
        <v>#N/A</v>
      </c>
      <c r="D54" s="2" t="str">
        <f t="shared" si="5"/>
        <v>#N/A</v>
      </c>
      <c r="E54" s="2" t="str">
        <f t="shared" si="5"/>
        <v>#N/A</v>
      </c>
      <c r="F54" s="2" t="str">
        <f t="shared" si="5"/>
        <v>#N/A</v>
      </c>
      <c r="G54" s="2" t="str">
        <f t="shared" si="5"/>
        <v>#N/A</v>
      </c>
      <c r="H54" s="2" t="str">
        <f t="shared" si="5"/>
        <v>#N/A</v>
      </c>
      <c r="I54" s="2" t="str">
        <f t="shared" si="5"/>
        <v>#N/A</v>
      </c>
      <c r="J54" s="2" t="str">
        <f t="shared" si="5"/>
        <v>#N/A</v>
      </c>
      <c r="K54" s="2" t="str">
        <f t="shared" si="5"/>
        <v>#N/A</v>
      </c>
      <c r="L54" s="2" t="str">
        <f t="shared" si="5"/>
        <v>#N/A</v>
      </c>
      <c r="M54" s="2" t="str">
        <f t="shared" si="5"/>
        <v>#N/A</v>
      </c>
      <c r="N54" s="2" t="str">
        <f t="shared" si="5"/>
        <v>#N/A</v>
      </c>
      <c r="O54" s="2" t="str">
        <f t="shared" si="5"/>
        <v>#N/A</v>
      </c>
      <c r="P54" s="2" t="str">
        <f t="shared" si="5"/>
        <v>#N/A</v>
      </c>
      <c r="Q54" s="2" t="str">
        <f t="shared" si="5"/>
        <v>#N/A</v>
      </c>
      <c r="R54" s="2" t="str">
        <f t="shared" si="5"/>
        <v>#N/A</v>
      </c>
      <c r="S54" s="2" t="str">
        <f t="shared" si="5"/>
        <v>#N/A</v>
      </c>
      <c r="T54" s="2" t="str">
        <f t="shared" si="5"/>
        <v>#N/A</v>
      </c>
      <c r="U54" s="2" t="str">
        <f t="shared" si="5"/>
        <v>#N/A</v>
      </c>
      <c r="V54" s="2" t="str">
        <f t="shared" si="5"/>
        <v>#N/A</v>
      </c>
      <c r="W54" s="2" t="str">
        <f t="shared" si="5"/>
        <v>#N/A</v>
      </c>
      <c r="X54" s="2" t="str">
        <f t="shared" si="5"/>
        <v>#N/A</v>
      </c>
      <c r="Y54" s="2" t="str">
        <f t="shared" si="5"/>
        <v>#N/A</v>
      </c>
      <c r="Z54" s="2" t="str">
        <f t="shared" si="5"/>
        <v>#N/A</v>
      </c>
      <c r="AA54" s="2" t="str">
        <f t="shared" si="5"/>
        <v>#N/A</v>
      </c>
      <c r="AB54" s="2" t="str">
        <f t="shared" si="5"/>
        <v>#N/A</v>
      </c>
      <c r="AC54" s="2" t="str">
        <f t="shared" si="5"/>
        <v>#N/A</v>
      </c>
      <c r="AD54" s="2" t="str">
        <f t="shared" si="5"/>
        <v>#N/A</v>
      </c>
      <c r="AE54" s="2" t="str">
        <f t="shared" si="5"/>
        <v>#N/A</v>
      </c>
    </row>
    <row r="55" hidden="1">
      <c r="B55" s="1" t="s">
        <v>58</v>
      </c>
      <c r="C55" s="2" t="str">
        <f t="shared" ref="C55:AE55" si="6">EQ(SUM(C52:C54,C52:C54,C52), C51)</f>
        <v>#N/A</v>
      </c>
      <c r="D55" s="2" t="str">
        <f t="shared" si="6"/>
        <v>#N/A</v>
      </c>
      <c r="E55" s="2" t="str">
        <f t="shared" si="6"/>
        <v>#N/A</v>
      </c>
      <c r="F55" s="2" t="str">
        <f t="shared" si="6"/>
        <v>#N/A</v>
      </c>
      <c r="G55" s="2" t="str">
        <f t="shared" si="6"/>
        <v>#N/A</v>
      </c>
      <c r="H55" s="2" t="str">
        <f t="shared" si="6"/>
        <v>#N/A</v>
      </c>
      <c r="I55" s="2" t="str">
        <f t="shared" si="6"/>
        <v>#N/A</v>
      </c>
      <c r="J55" s="2" t="str">
        <f t="shared" si="6"/>
        <v>#N/A</v>
      </c>
      <c r="K55" s="2" t="str">
        <f t="shared" si="6"/>
        <v>#N/A</v>
      </c>
      <c r="L55" s="2" t="str">
        <f t="shared" si="6"/>
        <v>#N/A</v>
      </c>
      <c r="M55" s="2" t="str">
        <f t="shared" si="6"/>
        <v>#N/A</v>
      </c>
      <c r="N55" s="2" t="str">
        <f t="shared" si="6"/>
        <v>#N/A</v>
      </c>
      <c r="O55" s="2" t="str">
        <f t="shared" si="6"/>
        <v>#N/A</v>
      </c>
      <c r="P55" s="2" t="str">
        <f t="shared" si="6"/>
        <v>#N/A</v>
      </c>
      <c r="Q55" s="2" t="str">
        <f t="shared" si="6"/>
        <v>#N/A</v>
      </c>
      <c r="R55" s="2" t="str">
        <f t="shared" si="6"/>
        <v>#N/A</v>
      </c>
      <c r="S55" s="2" t="str">
        <f t="shared" si="6"/>
        <v>#N/A</v>
      </c>
      <c r="T55" s="2" t="str">
        <f t="shared" si="6"/>
        <v>#N/A</v>
      </c>
      <c r="U55" s="2" t="str">
        <f t="shared" si="6"/>
        <v>#N/A</v>
      </c>
      <c r="V55" s="2" t="str">
        <f t="shared" si="6"/>
        <v>#N/A</v>
      </c>
      <c r="W55" s="2" t="str">
        <f t="shared" si="6"/>
        <v>#N/A</v>
      </c>
      <c r="X55" s="2" t="str">
        <f t="shared" si="6"/>
        <v>#N/A</v>
      </c>
      <c r="Y55" s="2" t="str">
        <f t="shared" si="6"/>
        <v>#N/A</v>
      </c>
      <c r="Z55" s="2" t="str">
        <f t="shared" si="6"/>
        <v>#N/A</v>
      </c>
      <c r="AA55" s="2" t="str">
        <f t="shared" si="6"/>
        <v>#N/A</v>
      </c>
      <c r="AB55" s="2" t="str">
        <f t="shared" si="6"/>
        <v>#N/A</v>
      </c>
      <c r="AC55" s="2" t="str">
        <f t="shared" si="6"/>
        <v>#N/A</v>
      </c>
      <c r="AD55" s="2" t="str">
        <f t="shared" si="6"/>
        <v>#N/A</v>
      </c>
      <c r="AE55" s="2" t="str">
        <f t="shared" si="6"/>
        <v>#N/A</v>
      </c>
    </row>
  </sheetData>
  <mergeCells count="3">
    <mergeCell ref="A1:B1"/>
    <mergeCell ref="A2:B2"/>
    <mergeCell ref="A3:B3"/>
  </mergeCells>
  <conditionalFormatting sqref="C6:AE50">
    <cfRule type="expression" dxfId="0" priority="1" stopIfTrue="1">
      <formula>AND(C$55, C$51 &gt; 0, NOT(ISBlank(C6)))</formula>
    </cfRule>
  </conditionalFormatting>
  <conditionalFormatting sqref="C6:AE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1" priority="4" stopIfTrue="1">
      <formula>NOT(ISNUMBER(MATCH("validos",B$7:B$50, 0) + MATCH("nulos",B$7:B$50, 0) + MATCH("en blanco",B$7:B$50, 0) + MATCH("total",B$7:B$50, 0)))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3" t="s">
        <v>48</v>
      </c>
      <c r="F1" s="4" t="s">
        <v>49</v>
      </c>
      <c r="G1" s="5">
        <f>VLOOKUP(A3,JRV!A1:F30,4, FALSE)</f>
        <v>6285</v>
      </c>
    </row>
    <row r="2">
      <c r="A2" s="3" t="s">
        <v>50</v>
      </c>
    </row>
    <row r="3">
      <c r="A3" s="3" t="s">
        <v>6</v>
      </c>
      <c r="F3" s="6" t="s">
        <v>51</v>
      </c>
      <c r="G3" s="7">
        <f>VLOOKUP(A3,JRV!A1:F30,5, FALSE)</f>
        <v>6391</v>
      </c>
    </row>
    <row r="6">
      <c r="A6" s="8" t="s">
        <v>52</v>
      </c>
      <c r="B6" s="9" t="s">
        <v>53</v>
      </c>
      <c r="C6" s="9">
        <f t="array" ref="C6:DE6">SEQUENCE(1,G3-G1+1,G1)</f>
        <v>6285</v>
      </c>
      <c r="D6" s="9">
        <v>6286.0</v>
      </c>
      <c r="E6" s="9">
        <v>6287.0</v>
      </c>
      <c r="F6" s="9">
        <v>6288.0</v>
      </c>
      <c r="G6" s="9">
        <v>6289.0</v>
      </c>
      <c r="H6" s="9">
        <v>6290.0</v>
      </c>
      <c r="I6" s="9">
        <v>6291.0</v>
      </c>
      <c r="J6" s="9">
        <v>6292.0</v>
      </c>
      <c r="K6" s="9">
        <v>6293.0</v>
      </c>
      <c r="L6" s="9">
        <v>6294.0</v>
      </c>
      <c r="M6" s="9">
        <v>6295.0</v>
      </c>
      <c r="N6" s="9">
        <v>6296.0</v>
      </c>
      <c r="O6" s="9">
        <v>6297.0</v>
      </c>
      <c r="P6" s="9">
        <v>6298.0</v>
      </c>
      <c r="Q6" s="9">
        <v>6299.0</v>
      </c>
      <c r="R6" s="9">
        <v>6300.0</v>
      </c>
      <c r="S6" s="9">
        <v>6301.0</v>
      </c>
      <c r="T6" s="9">
        <v>6302.0</v>
      </c>
      <c r="U6" s="9">
        <v>6303.0</v>
      </c>
      <c r="V6" s="9">
        <v>6304.0</v>
      </c>
      <c r="W6" s="9">
        <v>6305.0</v>
      </c>
      <c r="X6" s="9">
        <v>6306.0</v>
      </c>
      <c r="Y6" s="9">
        <v>6307.0</v>
      </c>
      <c r="Z6" s="9">
        <v>6308.0</v>
      </c>
      <c r="AA6" s="9">
        <v>6309.0</v>
      </c>
      <c r="AB6" s="9">
        <v>6310.0</v>
      </c>
      <c r="AC6" s="9">
        <v>6311.0</v>
      </c>
      <c r="AD6" s="9">
        <v>6312.0</v>
      </c>
      <c r="AE6" s="9">
        <v>6313.0</v>
      </c>
      <c r="AF6" s="9">
        <v>6314.0</v>
      </c>
      <c r="AG6" s="9">
        <v>6315.0</v>
      </c>
      <c r="AH6" s="9">
        <v>6316.0</v>
      </c>
      <c r="AI6" s="9">
        <v>6317.0</v>
      </c>
      <c r="AJ6" s="9">
        <v>6318.0</v>
      </c>
      <c r="AK6" s="9">
        <v>6319.0</v>
      </c>
      <c r="AL6" s="9">
        <v>6320.0</v>
      </c>
      <c r="AM6" s="9">
        <v>6321.0</v>
      </c>
      <c r="AN6" s="9">
        <v>6322.0</v>
      </c>
      <c r="AO6" s="9">
        <v>6323.0</v>
      </c>
      <c r="AP6" s="9">
        <v>6324.0</v>
      </c>
      <c r="AQ6" s="9">
        <v>6325.0</v>
      </c>
      <c r="AR6" s="9">
        <v>6326.0</v>
      </c>
      <c r="AS6" s="9">
        <v>6327.0</v>
      </c>
      <c r="AT6" s="9">
        <v>6328.0</v>
      </c>
      <c r="AU6" s="9">
        <v>6329.0</v>
      </c>
      <c r="AV6" s="9">
        <v>6330.0</v>
      </c>
      <c r="AW6" s="9">
        <v>6331.0</v>
      </c>
      <c r="AX6" s="9">
        <v>6332.0</v>
      </c>
      <c r="AY6" s="9">
        <v>6333.0</v>
      </c>
      <c r="AZ6" s="9">
        <v>6334.0</v>
      </c>
      <c r="BA6" s="9">
        <v>6335.0</v>
      </c>
      <c r="BB6" s="9">
        <v>6336.0</v>
      </c>
      <c r="BC6" s="9">
        <v>6337.0</v>
      </c>
      <c r="BD6" s="9">
        <v>6338.0</v>
      </c>
      <c r="BE6" s="9">
        <v>6339.0</v>
      </c>
      <c r="BF6" s="9">
        <v>6340.0</v>
      </c>
      <c r="BG6" s="9">
        <v>6341.0</v>
      </c>
      <c r="BH6" s="9">
        <v>6342.0</v>
      </c>
      <c r="BI6" s="9">
        <v>6343.0</v>
      </c>
      <c r="BJ6" s="9">
        <v>6344.0</v>
      </c>
      <c r="BK6" s="9">
        <v>6345.0</v>
      </c>
      <c r="BL6" s="9">
        <v>6346.0</v>
      </c>
      <c r="BM6" s="9">
        <v>6347.0</v>
      </c>
      <c r="BN6" s="9">
        <v>6348.0</v>
      </c>
      <c r="BO6" s="9">
        <v>6349.0</v>
      </c>
      <c r="BP6" s="9">
        <v>6350.0</v>
      </c>
      <c r="BQ6" s="9">
        <v>6351.0</v>
      </c>
      <c r="BR6" s="9">
        <v>6352.0</v>
      </c>
      <c r="BS6" s="9">
        <v>6353.0</v>
      </c>
      <c r="BT6" s="9">
        <v>6354.0</v>
      </c>
      <c r="BU6" s="9">
        <v>6355.0</v>
      </c>
      <c r="BV6" s="9">
        <v>6356.0</v>
      </c>
      <c r="BW6" s="9">
        <v>6357.0</v>
      </c>
      <c r="BX6" s="9">
        <v>6358.0</v>
      </c>
      <c r="BY6" s="9">
        <v>6359.0</v>
      </c>
      <c r="BZ6" s="9">
        <v>6360.0</v>
      </c>
      <c r="CA6" s="9">
        <v>6361.0</v>
      </c>
      <c r="CB6" s="9">
        <v>6362.0</v>
      </c>
      <c r="CC6" s="9">
        <v>6363.0</v>
      </c>
      <c r="CD6" s="9">
        <v>6364.0</v>
      </c>
      <c r="CE6" s="9">
        <v>6365.0</v>
      </c>
      <c r="CF6" s="9">
        <v>6366.0</v>
      </c>
      <c r="CG6" s="9">
        <v>6367.0</v>
      </c>
      <c r="CH6" s="9">
        <v>6368.0</v>
      </c>
      <c r="CI6" s="9">
        <v>6369.0</v>
      </c>
      <c r="CJ6" s="9">
        <v>6370.0</v>
      </c>
      <c r="CK6" s="9">
        <v>6371.0</v>
      </c>
      <c r="CL6" s="9">
        <v>6372.0</v>
      </c>
      <c r="CM6" s="9">
        <v>6373.0</v>
      </c>
      <c r="CN6" s="9">
        <v>6374.0</v>
      </c>
      <c r="CO6" s="9">
        <v>6375.0</v>
      </c>
      <c r="CP6" s="9">
        <v>6376.0</v>
      </c>
      <c r="CQ6" s="9">
        <v>6377.0</v>
      </c>
      <c r="CR6" s="9">
        <v>6378.0</v>
      </c>
      <c r="CS6" s="9">
        <v>6379.0</v>
      </c>
      <c r="CT6" s="9">
        <v>6380.0</v>
      </c>
      <c r="CU6" s="9">
        <v>6381.0</v>
      </c>
      <c r="CV6" s="9">
        <v>6382.0</v>
      </c>
      <c r="CW6" s="9">
        <v>6383.0</v>
      </c>
      <c r="CX6" s="9">
        <v>6384.0</v>
      </c>
      <c r="CY6" s="9">
        <v>6385.0</v>
      </c>
      <c r="CZ6" s="9">
        <v>6386.0</v>
      </c>
      <c r="DA6" s="9">
        <v>6387.0</v>
      </c>
      <c r="DB6" s="9">
        <v>6388.0</v>
      </c>
      <c r="DC6" s="9">
        <v>6389.0</v>
      </c>
      <c r="DD6" s="9">
        <v>6390.0</v>
      </c>
      <c r="DE6" s="9">
        <v>6391.0</v>
      </c>
      <c r="DF6" s="9"/>
    </row>
    <row r="7">
      <c r="A7" s="2">
        <f t="shared" ref="A7:A50" si="1">Sum(C7:DF7)</f>
        <v>0</v>
      </c>
      <c r="B7" s="2"/>
    </row>
    <row r="8">
      <c r="A8" s="2">
        <f t="shared" si="1"/>
        <v>0</v>
      </c>
      <c r="B8" s="2"/>
    </row>
    <row r="9">
      <c r="A9" s="2">
        <f t="shared" si="1"/>
        <v>0</v>
      </c>
      <c r="B9" s="2"/>
    </row>
    <row r="10">
      <c r="A10" s="2">
        <f t="shared" si="1"/>
        <v>0</v>
      </c>
      <c r="B10" s="2"/>
    </row>
    <row r="11">
      <c r="A11" s="2">
        <f t="shared" si="1"/>
        <v>0</v>
      </c>
      <c r="B11" s="2"/>
    </row>
    <row r="12">
      <c r="A12" s="2">
        <f t="shared" si="1"/>
        <v>0</v>
      </c>
      <c r="B12" s="2"/>
    </row>
    <row r="13">
      <c r="A13" s="2">
        <f t="shared" si="1"/>
        <v>0</v>
      </c>
      <c r="B13" s="2"/>
    </row>
    <row r="14">
      <c r="A14" s="2">
        <f t="shared" si="1"/>
        <v>0</v>
      </c>
      <c r="B14" s="2"/>
    </row>
    <row r="15">
      <c r="A15" s="2">
        <f t="shared" si="1"/>
        <v>0</v>
      </c>
      <c r="B15" s="2"/>
    </row>
    <row r="16">
      <c r="A16" s="2">
        <f t="shared" si="1"/>
        <v>0</v>
      </c>
      <c r="B16" s="2"/>
    </row>
    <row r="17">
      <c r="A17" s="2">
        <f t="shared" si="1"/>
        <v>0</v>
      </c>
      <c r="B17" s="2"/>
    </row>
    <row r="18">
      <c r="A18" s="2">
        <f t="shared" si="1"/>
        <v>0</v>
      </c>
      <c r="B18" s="2"/>
    </row>
    <row r="19">
      <c r="A19" s="2">
        <f t="shared" si="1"/>
        <v>0</v>
      </c>
      <c r="B19" s="2"/>
    </row>
    <row r="20">
      <c r="A20" s="2">
        <f t="shared" si="1"/>
        <v>0</v>
      </c>
      <c r="B20" s="2"/>
    </row>
    <row r="21">
      <c r="A21" s="2">
        <f t="shared" si="1"/>
        <v>0</v>
      </c>
      <c r="B21" s="2"/>
    </row>
    <row r="22">
      <c r="A22" s="2">
        <f t="shared" si="1"/>
        <v>0</v>
      </c>
      <c r="B22" s="2"/>
    </row>
    <row r="23">
      <c r="A23" s="2">
        <f t="shared" si="1"/>
        <v>0</v>
      </c>
      <c r="B23" s="2"/>
    </row>
    <row r="24">
      <c r="A24" s="2">
        <f t="shared" si="1"/>
        <v>0</v>
      </c>
      <c r="B24" s="2"/>
    </row>
    <row r="25">
      <c r="A25" s="2">
        <f t="shared" si="1"/>
        <v>0</v>
      </c>
      <c r="B25" s="2"/>
    </row>
    <row r="26">
      <c r="A26" s="2">
        <f t="shared" si="1"/>
        <v>0</v>
      </c>
      <c r="B26" s="2"/>
    </row>
    <row r="27">
      <c r="A27" s="2">
        <f t="shared" si="1"/>
        <v>0</v>
      </c>
      <c r="B27" s="2"/>
    </row>
    <row r="28">
      <c r="A28" s="2">
        <f t="shared" si="1"/>
        <v>0</v>
      </c>
      <c r="B28" s="2"/>
    </row>
    <row r="29">
      <c r="A29" s="2">
        <f t="shared" si="1"/>
        <v>0</v>
      </c>
      <c r="B29" s="2"/>
    </row>
    <row r="30">
      <c r="A30" s="2">
        <f t="shared" si="1"/>
        <v>0</v>
      </c>
      <c r="B30" s="2"/>
    </row>
    <row r="31">
      <c r="A31" s="2">
        <f t="shared" si="1"/>
        <v>0</v>
      </c>
      <c r="B31" s="2"/>
    </row>
    <row r="32">
      <c r="A32" s="2">
        <f t="shared" si="1"/>
        <v>0</v>
      </c>
      <c r="B32" s="2"/>
    </row>
    <row r="33">
      <c r="A33" s="2">
        <f t="shared" si="1"/>
        <v>0</v>
      </c>
      <c r="B33" s="2"/>
    </row>
    <row r="34">
      <c r="A34" s="2">
        <f t="shared" si="1"/>
        <v>0</v>
      </c>
      <c r="B34" s="2"/>
    </row>
    <row r="35">
      <c r="A35" s="2">
        <f t="shared" si="1"/>
        <v>0</v>
      </c>
      <c r="B35" s="2"/>
    </row>
    <row r="36">
      <c r="A36" s="2">
        <f t="shared" si="1"/>
        <v>0</v>
      </c>
      <c r="B36" s="2"/>
    </row>
    <row r="37">
      <c r="A37" s="2">
        <f t="shared" si="1"/>
        <v>0</v>
      </c>
      <c r="B37" s="2"/>
    </row>
    <row r="38">
      <c r="A38" s="2">
        <f t="shared" si="1"/>
        <v>0</v>
      </c>
      <c r="B38" s="2"/>
    </row>
    <row r="39">
      <c r="A39" s="2">
        <f t="shared" si="1"/>
        <v>0</v>
      </c>
      <c r="B39" s="2"/>
    </row>
    <row r="40">
      <c r="A40" s="2">
        <f t="shared" si="1"/>
        <v>0</v>
      </c>
      <c r="B40" s="2"/>
    </row>
    <row r="41">
      <c r="A41" s="2">
        <f t="shared" si="1"/>
        <v>0</v>
      </c>
      <c r="B41" s="2"/>
    </row>
    <row r="42">
      <c r="A42" s="2">
        <f t="shared" si="1"/>
        <v>0</v>
      </c>
      <c r="B42" s="2"/>
    </row>
    <row r="43">
      <c r="A43" s="2">
        <f t="shared" si="1"/>
        <v>0</v>
      </c>
      <c r="B43" s="2"/>
    </row>
    <row r="44">
      <c r="A44" s="2">
        <f t="shared" si="1"/>
        <v>0</v>
      </c>
      <c r="B44" s="2"/>
    </row>
    <row r="45">
      <c r="A45" s="2">
        <f t="shared" si="1"/>
        <v>0</v>
      </c>
      <c r="B45" s="2"/>
    </row>
    <row r="46">
      <c r="A46" s="2">
        <f t="shared" si="1"/>
        <v>0</v>
      </c>
      <c r="B46" s="2"/>
    </row>
    <row r="47">
      <c r="A47" s="2">
        <f t="shared" si="1"/>
        <v>0</v>
      </c>
      <c r="B47" s="2"/>
    </row>
    <row r="48">
      <c r="A48" s="2">
        <f t="shared" si="1"/>
        <v>0</v>
      </c>
      <c r="B48" s="2"/>
    </row>
    <row r="49">
      <c r="A49" s="2">
        <f t="shared" si="1"/>
        <v>0</v>
      </c>
      <c r="B49" s="2"/>
    </row>
    <row r="50">
      <c r="A50" s="2">
        <f t="shared" si="1"/>
        <v>0</v>
      </c>
      <c r="B50" s="2"/>
    </row>
    <row r="51" hidden="1">
      <c r="B51" s="1" t="s">
        <v>54</v>
      </c>
      <c r="C51" s="2">
        <f t="shared" ref="C51:DE51" si="2">Sum(C7:C50)</f>
        <v>0</v>
      </c>
      <c r="D51" s="2">
        <f t="shared" si="2"/>
        <v>0</v>
      </c>
      <c r="E51" s="2">
        <f t="shared" si="2"/>
        <v>0</v>
      </c>
      <c r="F51" s="2">
        <f t="shared" si="2"/>
        <v>0</v>
      </c>
      <c r="G51" s="2">
        <f t="shared" si="2"/>
        <v>0</v>
      </c>
      <c r="H51" s="2">
        <f t="shared" si="2"/>
        <v>0</v>
      </c>
      <c r="I51" s="2">
        <f t="shared" si="2"/>
        <v>0</v>
      </c>
      <c r="J51" s="2">
        <f t="shared" si="2"/>
        <v>0</v>
      </c>
      <c r="K51" s="2">
        <f t="shared" si="2"/>
        <v>0</v>
      </c>
      <c r="L51" s="2">
        <f t="shared" si="2"/>
        <v>0</v>
      </c>
      <c r="M51" s="2">
        <f t="shared" si="2"/>
        <v>0</v>
      </c>
      <c r="N51" s="2">
        <f t="shared" si="2"/>
        <v>0</v>
      </c>
      <c r="O51" s="2">
        <f t="shared" si="2"/>
        <v>0</v>
      </c>
      <c r="P51" s="2">
        <f t="shared" si="2"/>
        <v>0</v>
      </c>
      <c r="Q51" s="2">
        <f t="shared" si="2"/>
        <v>0</v>
      </c>
      <c r="R51" s="2">
        <f t="shared" si="2"/>
        <v>0</v>
      </c>
      <c r="S51" s="2">
        <f t="shared" si="2"/>
        <v>0</v>
      </c>
      <c r="T51" s="2">
        <f t="shared" si="2"/>
        <v>0</v>
      </c>
      <c r="U51" s="2">
        <f t="shared" si="2"/>
        <v>0</v>
      </c>
      <c r="V51" s="2">
        <f t="shared" si="2"/>
        <v>0</v>
      </c>
      <c r="W51" s="2">
        <f t="shared" si="2"/>
        <v>0</v>
      </c>
      <c r="X51" s="2">
        <f t="shared" si="2"/>
        <v>0</v>
      </c>
      <c r="Y51" s="2">
        <f t="shared" si="2"/>
        <v>0</v>
      </c>
      <c r="Z51" s="2">
        <f t="shared" si="2"/>
        <v>0</v>
      </c>
      <c r="AA51" s="2">
        <f t="shared" si="2"/>
        <v>0</v>
      </c>
      <c r="AB51" s="2">
        <f t="shared" si="2"/>
        <v>0</v>
      </c>
      <c r="AC51" s="2">
        <f t="shared" si="2"/>
        <v>0</v>
      </c>
      <c r="AD51" s="2">
        <f t="shared" si="2"/>
        <v>0</v>
      </c>
      <c r="AE51" s="2">
        <f t="shared" si="2"/>
        <v>0</v>
      </c>
      <c r="AF51" s="2">
        <f t="shared" si="2"/>
        <v>0</v>
      </c>
      <c r="AG51" s="2">
        <f t="shared" si="2"/>
        <v>0</v>
      </c>
      <c r="AH51" s="2">
        <f t="shared" si="2"/>
        <v>0</v>
      </c>
      <c r="AI51" s="2">
        <f t="shared" si="2"/>
        <v>0</v>
      </c>
      <c r="AJ51" s="2">
        <f t="shared" si="2"/>
        <v>0</v>
      </c>
      <c r="AK51" s="2">
        <f t="shared" si="2"/>
        <v>0</v>
      </c>
      <c r="AL51" s="2">
        <f t="shared" si="2"/>
        <v>0</v>
      </c>
      <c r="AM51" s="2">
        <f t="shared" si="2"/>
        <v>0</v>
      </c>
      <c r="AN51" s="2">
        <f t="shared" si="2"/>
        <v>0</v>
      </c>
      <c r="AO51" s="2">
        <f t="shared" si="2"/>
        <v>0</v>
      </c>
      <c r="AP51" s="2">
        <f t="shared" si="2"/>
        <v>0</v>
      </c>
      <c r="AQ51" s="2">
        <f t="shared" si="2"/>
        <v>0</v>
      </c>
      <c r="AR51" s="2">
        <f t="shared" si="2"/>
        <v>0</v>
      </c>
      <c r="AS51" s="2">
        <f t="shared" si="2"/>
        <v>0</v>
      </c>
      <c r="AT51" s="2">
        <f t="shared" si="2"/>
        <v>0</v>
      </c>
      <c r="AU51" s="2">
        <f t="shared" si="2"/>
        <v>0</v>
      </c>
      <c r="AV51" s="2">
        <f t="shared" si="2"/>
        <v>0</v>
      </c>
      <c r="AW51" s="2">
        <f t="shared" si="2"/>
        <v>0</v>
      </c>
      <c r="AX51" s="2">
        <f t="shared" si="2"/>
        <v>0</v>
      </c>
      <c r="AY51" s="2">
        <f t="shared" si="2"/>
        <v>0</v>
      </c>
      <c r="AZ51" s="2">
        <f t="shared" si="2"/>
        <v>0</v>
      </c>
      <c r="BA51" s="2">
        <f t="shared" si="2"/>
        <v>0</v>
      </c>
      <c r="BB51" s="2">
        <f t="shared" si="2"/>
        <v>0</v>
      </c>
      <c r="BC51" s="2">
        <f t="shared" si="2"/>
        <v>0</v>
      </c>
      <c r="BD51" s="2">
        <f t="shared" si="2"/>
        <v>0</v>
      </c>
      <c r="BE51" s="2">
        <f t="shared" si="2"/>
        <v>0</v>
      </c>
      <c r="BF51" s="2">
        <f t="shared" si="2"/>
        <v>0</v>
      </c>
      <c r="BG51" s="2">
        <f t="shared" si="2"/>
        <v>0</v>
      </c>
      <c r="BH51" s="2">
        <f t="shared" si="2"/>
        <v>0</v>
      </c>
      <c r="BI51" s="2">
        <f t="shared" si="2"/>
        <v>0</v>
      </c>
      <c r="BJ51" s="2">
        <f t="shared" si="2"/>
        <v>0</v>
      </c>
      <c r="BK51" s="2">
        <f t="shared" si="2"/>
        <v>0</v>
      </c>
      <c r="BL51" s="2">
        <f t="shared" si="2"/>
        <v>0</v>
      </c>
      <c r="BM51" s="2">
        <f t="shared" si="2"/>
        <v>0</v>
      </c>
      <c r="BN51" s="2">
        <f t="shared" si="2"/>
        <v>0</v>
      </c>
      <c r="BO51" s="2">
        <f t="shared" si="2"/>
        <v>0</v>
      </c>
      <c r="BP51" s="2">
        <f t="shared" si="2"/>
        <v>0</v>
      </c>
      <c r="BQ51" s="2">
        <f t="shared" si="2"/>
        <v>0</v>
      </c>
      <c r="BR51" s="2">
        <f t="shared" si="2"/>
        <v>0</v>
      </c>
      <c r="BS51" s="2">
        <f t="shared" si="2"/>
        <v>0</v>
      </c>
      <c r="BT51" s="2">
        <f t="shared" si="2"/>
        <v>0</v>
      </c>
      <c r="BU51" s="2">
        <f t="shared" si="2"/>
        <v>0</v>
      </c>
      <c r="BV51" s="2">
        <f t="shared" si="2"/>
        <v>0</v>
      </c>
      <c r="BW51" s="2">
        <f t="shared" si="2"/>
        <v>0</v>
      </c>
      <c r="BX51" s="2">
        <f t="shared" si="2"/>
        <v>0</v>
      </c>
      <c r="BY51" s="2">
        <f t="shared" si="2"/>
        <v>0</v>
      </c>
      <c r="BZ51" s="2">
        <f t="shared" si="2"/>
        <v>0</v>
      </c>
      <c r="CA51" s="2">
        <f t="shared" si="2"/>
        <v>0</v>
      </c>
      <c r="CB51" s="2">
        <f t="shared" si="2"/>
        <v>0</v>
      </c>
      <c r="CC51" s="2">
        <f t="shared" si="2"/>
        <v>0</v>
      </c>
      <c r="CD51" s="2">
        <f t="shared" si="2"/>
        <v>0</v>
      </c>
      <c r="CE51" s="2">
        <f t="shared" si="2"/>
        <v>0</v>
      </c>
      <c r="CF51" s="2">
        <f t="shared" si="2"/>
        <v>0</v>
      </c>
      <c r="CG51" s="2">
        <f t="shared" si="2"/>
        <v>0</v>
      </c>
      <c r="CH51" s="2">
        <f t="shared" si="2"/>
        <v>0</v>
      </c>
      <c r="CI51" s="2">
        <f t="shared" si="2"/>
        <v>0</v>
      </c>
      <c r="CJ51" s="2">
        <f t="shared" si="2"/>
        <v>0</v>
      </c>
      <c r="CK51" s="2">
        <f t="shared" si="2"/>
        <v>0</v>
      </c>
      <c r="CL51" s="2">
        <f t="shared" si="2"/>
        <v>0</v>
      </c>
      <c r="CM51" s="2">
        <f t="shared" si="2"/>
        <v>0</v>
      </c>
      <c r="CN51" s="2">
        <f t="shared" si="2"/>
        <v>0</v>
      </c>
      <c r="CO51" s="2">
        <f t="shared" si="2"/>
        <v>0</v>
      </c>
      <c r="CP51" s="2">
        <f t="shared" si="2"/>
        <v>0</v>
      </c>
      <c r="CQ51" s="2">
        <f t="shared" si="2"/>
        <v>0</v>
      </c>
      <c r="CR51" s="2">
        <f t="shared" si="2"/>
        <v>0</v>
      </c>
      <c r="CS51" s="2">
        <f t="shared" si="2"/>
        <v>0</v>
      </c>
      <c r="CT51" s="2">
        <f t="shared" si="2"/>
        <v>0</v>
      </c>
      <c r="CU51" s="2">
        <f t="shared" si="2"/>
        <v>0</v>
      </c>
      <c r="CV51" s="2">
        <f t="shared" si="2"/>
        <v>0</v>
      </c>
      <c r="CW51" s="2">
        <f t="shared" si="2"/>
        <v>0</v>
      </c>
      <c r="CX51" s="2">
        <f t="shared" si="2"/>
        <v>0</v>
      </c>
      <c r="CY51" s="2">
        <f t="shared" si="2"/>
        <v>0</v>
      </c>
      <c r="CZ51" s="2">
        <f t="shared" si="2"/>
        <v>0</v>
      </c>
      <c r="DA51" s="2">
        <f t="shared" si="2"/>
        <v>0</v>
      </c>
      <c r="DB51" s="2">
        <f t="shared" si="2"/>
        <v>0</v>
      </c>
      <c r="DC51" s="2">
        <f t="shared" si="2"/>
        <v>0</v>
      </c>
      <c r="DD51" s="2">
        <f t="shared" si="2"/>
        <v>0</v>
      </c>
      <c r="DE51" s="2">
        <f t="shared" si="2"/>
        <v>0</v>
      </c>
    </row>
    <row r="52" hidden="1">
      <c r="B52" s="1" t="s">
        <v>55</v>
      </c>
      <c r="C52" s="2" t="str">
        <f t="shared" ref="C52:DE52" si="3">INDEX(C$7:C$50,MATCH($B$52, $B$7:$B$50, 0))</f>
        <v>#N/A</v>
      </c>
      <c r="D52" s="2" t="str">
        <f t="shared" si="3"/>
        <v>#N/A</v>
      </c>
      <c r="E52" s="2" t="str">
        <f t="shared" si="3"/>
        <v>#N/A</v>
      </c>
      <c r="F52" s="2" t="str">
        <f t="shared" si="3"/>
        <v>#N/A</v>
      </c>
      <c r="G52" s="2" t="str">
        <f t="shared" si="3"/>
        <v>#N/A</v>
      </c>
      <c r="H52" s="2" t="str">
        <f t="shared" si="3"/>
        <v>#N/A</v>
      </c>
      <c r="I52" s="2" t="str">
        <f t="shared" si="3"/>
        <v>#N/A</v>
      </c>
      <c r="J52" s="2" t="str">
        <f t="shared" si="3"/>
        <v>#N/A</v>
      </c>
      <c r="K52" s="2" t="str">
        <f t="shared" si="3"/>
        <v>#N/A</v>
      </c>
      <c r="L52" s="2" t="str">
        <f t="shared" si="3"/>
        <v>#N/A</v>
      </c>
      <c r="M52" s="2" t="str">
        <f t="shared" si="3"/>
        <v>#N/A</v>
      </c>
      <c r="N52" s="2" t="str">
        <f t="shared" si="3"/>
        <v>#N/A</v>
      </c>
      <c r="O52" s="2" t="str">
        <f t="shared" si="3"/>
        <v>#N/A</v>
      </c>
      <c r="P52" s="2" t="str">
        <f t="shared" si="3"/>
        <v>#N/A</v>
      </c>
      <c r="Q52" s="2" t="str">
        <f t="shared" si="3"/>
        <v>#N/A</v>
      </c>
      <c r="R52" s="2" t="str">
        <f t="shared" si="3"/>
        <v>#N/A</v>
      </c>
      <c r="S52" s="2" t="str">
        <f t="shared" si="3"/>
        <v>#N/A</v>
      </c>
      <c r="T52" s="2" t="str">
        <f t="shared" si="3"/>
        <v>#N/A</v>
      </c>
      <c r="U52" s="2" t="str">
        <f t="shared" si="3"/>
        <v>#N/A</v>
      </c>
      <c r="V52" s="2" t="str">
        <f t="shared" si="3"/>
        <v>#N/A</v>
      </c>
      <c r="W52" s="2" t="str">
        <f t="shared" si="3"/>
        <v>#N/A</v>
      </c>
      <c r="X52" s="2" t="str">
        <f t="shared" si="3"/>
        <v>#N/A</v>
      </c>
      <c r="Y52" s="2" t="str">
        <f t="shared" si="3"/>
        <v>#N/A</v>
      </c>
      <c r="Z52" s="2" t="str">
        <f t="shared" si="3"/>
        <v>#N/A</v>
      </c>
      <c r="AA52" s="2" t="str">
        <f t="shared" si="3"/>
        <v>#N/A</v>
      </c>
      <c r="AB52" s="2" t="str">
        <f t="shared" si="3"/>
        <v>#N/A</v>
      </c>
      <c r="AC52" s="2" t="str">
        <f t="shared" si="3"/>
        <v>#N/A</v>
      </c>
      <c r="AD52" s="2" t="str">
        <f t="shared" si="3"/>
        <v>#N/A</v>
      </c>
      <c r="AE52" s="2" t="str">
        <f t="shared" si="3"/>
        <v>#N/A</v>
      </c>
      <c r="AF52" s="2" t="str">
        <f t="shared" si="3"/>
        <v>#N/A</v>
      </c>
      <c r="AG52" s="2" t="str">
        <f t="shared" si="3"/>
        <v>#N/A</v>
      </c>
      <c r="AH52" s="2" t="str">
        <f t="shared" si="3"/>
        <v>#N/A</v>
      </c>
      <c r="AI52" s="2" t="str">
        <f t="shared" si="3"/>
        <v>#N/A</v>
      </c>
      <c r="AJ52" s="2" t="str">
        <f t="shared" si="3"/>
        <v>#N/A</v>
      </c>
      <c r="AK52" s="2" t="str">
        <f t="shared" si="3"/>
        <v>#N/A</v>
      </c>
      <c r="AL52" s="2" t="str">
        <f t="shared" si="3"/>
        <v>#N/A</v>
      </c>
      <c r="AM52" s="2" t="str">
        <f t="shared" si="3"/>
        <v>#N/A</v>
      </c>
      <c r="AN52" s="2" t="str">
        <f t="shared" si="3"/>
        <v>#N/A</v>
      </c>
      <c r="AO52" s="2" t="str">
        <f t="shared" si="3"/>
        <v>#N/A</v>
      </c>
      <c r="AP52" s="2" t="str">
        <f t="shared" si="3"/>
        <v>#N/A</v>
      </c>
      <c r="AQ52" s="2" t="str">
        <f t="shared" si="3"/>
        <v>#N/A</v>
      </c>
      <c r="AR52" s="2" t="str">
        <f t="shared" si="3"/>
        <v>#N/A</v>
      </c>
      <c r="AS52" s="2" t="str">
        <f t="shared" si="3"/>
        <v>#N/A</v>
      </c>
      <c r="AT52" s="2" t="str">
        <f t="shared" si="3"/>
        <v>#N/A</v>
      </c>
      <c r="AU52" s="2" t="str">
        <f t="shared" si="3"/>
        <v>#N/A</v>
      </c>
      <c r="AV52" s="2" t="str">
        <f t="shared" si="3"/>
        <v>#N/A</v>
      </c>
      <c r="AW52" s="2" t="str">
        <f t="shared" si="3"/>
        <v>#N/A</v>
      </c>
      <c r="AX52" s="2" t="str">
        <f t="shared" si="3"/>
        <v>#N/A</v>
      </c>
      <c r="AY52" s="2" t="str">
        <f t="shared" si="3"/>
        <v>#N/A</v>
      </c>
      <c r="AZ52" s="2" t="str">
        <f t="shared" si="3"/>
        <v>#N/A</v>
      </c>
      <c r="BA52" s="2" t="str">
        <f t="shared" si="3"/>
        <v>#N/A</v>
      </c>
      <c r="BB52" s="2" t="str">
        <f t="shared" si="3"/>
        <v>#N/A</v>
      </c>
      <c r="BC52" s="2" t="str">
        <f t="shared" si="3"/>
        <v>#N/A</v>
      </c>
      <c r="BD52" s="2" t="str">
        <f t="shared" si="3"/>
        <v>#N/A</v>
      </c>
      <c r="BE52" s="2" t="str">
        <f t="shared" si="3"/>
        <v>#N/A</v>
      </c>
      <c r="BF52" s="2" t="str">
        <f t="shared" si="3"/>
        <v>#N/A</v>
      </c>
      <c r="BG52" s="2" t="str">
        <f t="shared" si="3"/>
        <v>#N/A</v>
      </c>
      <c r="BH52" s="2" t="str">
        <f t="shared" si="3"/>
        <v>#N/A</v>
      </c>
      <c r="BI52" s="2" t="str">
        <f t="shared" si="3"/>
        <v>#N/A</v>
      </c>
      <c r="BJ52" s="2" t="str">
        <f t="shared" si="3"/>
        <v>#N/A</v>
      </c>
      <c r="BK52" s="2" t="str">
        <f t="shared" si="3"/>
        <v>#N/A</v>
      </c>
      <c r="BL52" s="2" t="str">
        <f t="shared" si="3"/>
        <v>#N/A</v>
      </c>
      <c r="BM52" s="2" t="str">
        <f t="shared" si="3"/>
        <v>#N/A</v>
      </c>
      <c r="BN52" s="2" t="str">
        <f t="shared" si="3"/>
        <v>#N/A</v>
      </c>
      <c r="BO52" s="2" t="str">
        <f t="shared" si="3"/>
        <v>#N/A</v>
      </c>
      <c r="BP52" s="2" t="str">
        <f t="shared" si="3"/>
        <v>#N/A</v>
      </c>
      <c r="BQ52" s="2" t="str">
        <f t="shared" si="3"/>
        <v>#N/A</v>
      </c>
      <c r="BR52" s="2" t="str">
        <f t="shared" si="3"/>
        <v>#N/A</v>
      </c>
      <c r="BS52" s="2" t="str">
        <f t="shared" si="3"/>
        <v>#N/A</v>
      </c>
      <c r="BT52" s="2" t="str">
        <f t="shared" si="3"/>
        <v>#N/A</v>
      </c>
      <c r="BU52" s="2" t="str">
        <f t="shared" si="3"/>
        <v>#N/A</v>
      </c>
      <c r="BV52" s="2" t="str">
        <f t="shared" si="3"/>
        <v>#N/A</v>
      </c>
      <c r="BW52" s="2" t="str">
        <f t="shared" si="3"/>
        <v>#N/A</v>
      </c>
      <c r="BX52" s="2" t="str">
        <f t="shared" si="3"/>
        <v>#N/A</v>
      </c>
      <c r="BY52" s="2" t="str">
        <f t="shared" si="3"/>
        <v>#N/A</v>
      </c>
      <c r="BZ52" s="2" t="str">
        <f t="shared" si="3"/>
        <v>#N/A</v>
      </c>
      <c r="CA52" s="2" t="str">
        <f t="shared" si="3"/>
        <v>#N/A</v>
      </c>
      <c r="CB52" s="2" t="str">
        <f t="shared" si="3"/>
        <v>#N/A</v>
      </c>
      <c r="CC52" s="2" t="str">
        <f t="shared" si="3"/>
        <v>#N/A</v>
      </c>
      <c r="CD52" s="2" t="str">
        <f t="shared" si="3"/>
        <v>#N/A</v>
      </c>
      <c r="CE52" s="2" t="str">
        <f t="shared" si="3"/>
        <v>#N/A</v>
      </c>
      <c r="CF52" s="2" t="str">
        <f t="shared" si="3"/>
        <v>#N/A</v>
      </c>
      <c r="CG52" s="2" t="str">
        <f t="shared" si="3"/>
        <v>#N/A</v>
      </c>
      <c r="CH52" s="2" t="str">
        <f t="shared" si="3"/>
        <v>#N/A</v>
      </c>
      <c r="CI52" s="2" t="str">
        <f t="shared" si="3"/>
        <v>#N/A</v>
      </c>
      <c r="CJ52" s="2" t="str">
        <f t="shared" si="3"/>
        <v>#N/A</v>
      </c>
      <c r="CK52" s="2" t="str">
        <f t="shared" si="3"/>
        <v>#N/A</v>
      </c>
      <c r="CL52" s="2" t="str">
        <f t="shared" si="3"/>
        <v>#N/A</v>
      </c>
      <c r="CM52" s="2" t="str">
        <f t="shared" si="3"/>
        <v>#N/A</v>
      </c>
      <c r="CN52" s="2" t="str">
        <f t="shared" si="3"/>
        <v>#N/A</v>
      </c>
      <c r="CO52" s="2" t="str">
        <f t="shared" si="3"/>
        <v>#N/A</v>
      </c>
      <c r="CP52" s="2" t="str">
        <f t="shared" si="3"/>
        <v>#N/A</v>
      </c>
      <c r="CQ52" s="2" t="str">
        <f t="shared" si="3"/>
        <v>#N/A</v>
      </c>
      <c r="CR52" s="2" t="str">
        <f t="shared" si="3"/>
        <v>#N/A</v>
      </c>
      <c r="CS52" s="2" t="str">
        <f t="shared" si="3"/>
        <v>#N/A</v>
      </c>
      <c r="CT52" s="2" t="str">
        <f t="shared" si="3"/>
        <v>#N/A</v>
      </c>
      <c r="CU52" s="2" t="str">
        <f t="shared" si="3"/>
        <v>#N/A</v>
      </c>
      <c r="CV52" s="2" t="str">
        <f t="shared" si="3"/>
        <v>#N/A</v>
      </c>
      <c r="CW52" s="2" t="str">
        <f t="shared" si="3"/>
        <v>#N/A</v>
      </c>
      <c r="CX52" s="2" t="str">
        <f t="shared" si="3"/>
        <v>#N/A</v>
      </c>
      <c r="CY52" s="2" t="str">
        <f t="shared" si="3"/>
        <v>#N/A</v>
      </c>
      <c r="CZ52" s="2" t="str">
        <f t="shared" si="3"/>
        <v>#N/A</v>
      </c>
      <c r="DA52" s="2" t="str">
        <f t="shared" si="3"/>
        <v>#N/A</v>
      </c>
      <c r="DB52" s="2" t="str">
        <f t="shared" si="3"/>
        <v>#N/A</v>
      </c>
      <c r="DC52" s="2" t="str">
        <f t="shared" si="3"/>
        <v>#N/A</v>
      </c>
      <c r="DD52" s="2" t="str">
        <f t="shared" si="3"/>
        <v>#N/A</v>
      </c>
      <c r="DE52" s="2" t="str">
        <f t="shared" si="3"/>
        <v>#N/A</v>
      </c>
    </row>
    <row r="53" hidden="1">
      <c r="B53" s="1" t="s">
        <v>56</v>
      </c>
      <c r="C53" s="2" t="str">
        <f t="shared" ref="C53:DE53" si="4">INDEX(C$7:C$50,MATCH($B$53, $B$7:$B$50, 0))</f>
        <v>#N/A</v>
      </c>
      <c r="D53" s="2" t="str">
        <f t="shared" si="4"/>
        <v>#N/A</v>
      </c>
      <c r="E53" s="2" t="str">
        <f t="shared" si="4"/>
        <v>#N/A</v>
      </c>
      <c r="F53" s="2" t="str">
        <f t="shared" si="4"/>
        <v>#N/A</v>
      </c>
      <c r="G53" s="2" t="str">
        <f t="shared" si="4"/>
        <v>#N/A</v>
      </c>
      <c r="H53" s="2" t="str">
        <f t="shared" si="4"/>
        <v>#N/A</v>
      </c>
      <c r="I53" s="2" t="str">
        <f t="shared" si="4"/>
        <v>#N/A</v>
      </c>
      <c r="J53" s="2" t="str">
        <f t="shared" si="4"/>
        <v>#N/A</v>
      </c>
      <c r="K53" s="2" t="str">
        <f t="shared" si="4"/>
        <v>#N/A</v>
      </c>
      <c r="L53" s="2" t="str">
        <f t="shared" si="4"/>
        <v>#N/A</v>
      </c>
      <c r="M53" s="2" t="str">
        <f t="shared" si="4"/>
        <v>#N/A</v>
      </c>
      <c r="N53" s="2" t="str">
        <f t="shared" si="4"/>
        <v>#N/A</v>
      </c>
      <c r="O53" s="2" t="str">
        <f t="shared" si="4"/>
        <v>#N/A</v>
      </c>
      <c r="P53" s="2" t="str">
        <f t="shared" si="4"/>
        <v>#N/A</v>
      </c>
      <c r="Q53" s="2" t="str">
        <f t="shared" si="4"/>
        <v>#N/A</v>
      </c>
      <c r="R53" s="2" t="str">
        <f t="shared" si="4"/>
        <v>#N/A</v>
      </c>
      <c r="S53" s="2" t="str">
        <f t="shared" si="4"/>
        <v>#N/A</v>
      </c>
      <c r="T53" s="2" t="str">
        <f t="shared" si="4"/>
        <v>#N/A</v>
      </c>
      <c r="U53" s="2" t="str">
        <f t="shared" si="4"/>
        <v>#N/A</v>
      </c>
      <c r="V53" s="2" t="str">
        <f t="shared" si="4"/>
        <v>#N/A</v>
      </c>
      <c r="W53" s="2" t="str">
        <f t="shared" si="4"/>
        <v>#N/A</v>
      </c>
      <c r="X53" s="2" t="str">
        <f t="shared" si="4"/>
        <v>#N/A</v>
      </c>
      <c r="Y53" s="2" t="str">
        <f t="shared" si="4"/>
        <v>#N/A</v>
      </c>
      <c r="Z53" s="2" t="str">
        <f t="shared" si="4"/>
        <v>#N/A</v>
      </c>
      <c r="AA53" s="2" t="str">
        <f t="shared" si="4"/>
        <v>#N/A</v>
      </c>
      <c r="AB53" s="2" t="str">
        <f t="shared" si="4"/>
        <v>#N/A</v>
      </c>
      <c r="AC53" s="2" t="str">
        <f t="shared" si="4"/>
        <v>#N/A</v>
      </c>
      <c r="AD53" s="2" t="str">
        <f t="shared" si="4"/>
        <v>#N/A</v>
      </c>
      <c r="AE53" s="2" t="str">
        <f t="shared" si="4"/>
        <v>#N/A</v>
      </c>
      <c r="AF53" s="2" t="str">
        <f t="shared" si="4"/>
        <v>#N/A</v>
      </c>
      <c r="AG53" s="2" t="str">
        <f t="shared" si="4"/>
        <v>#N/A</v>
      </c>
      <c r="AH53" s="2" t="str">
        <f t="shared" si="4"/>
        <v>#N/A</v>
      </c>
      <c r="AI53" s="2" t="str">
        <f t="shared" si="4"/>
        <v>#N/A</v>
      </c>
      <c r="AJ53" s="2" t="str">
        <f t="shared" si="4"/>
        <v>#N/A</v>
      </c>
      <c r="AK53" s="2" t="str">
        <f t="shared" si="4"/>
        <v>#N/A</v>
      </c>
      <c r="AL53" s="2" t="str">
        <f t="shared" si="4"/>
        <v>#N/A</v>
      </c>
      <c r="AM53" s="2" t="str">
        <f t="shared" si="4"/>
        <v>#N/A</v>
      </c>
      <c r="AN53" s="2" t="str">
        <f t="shared" si="4"/>
        <v>#N/A</v>
      </c>
      <c r="AO53" s="2" t="str">
        <f t="shared" si="4"/>
        <v>#N/A</v>
      </c>
      <c r="AP53" s="2" t="str">
        <f t="shared" si="4"/>
        <v>#N/A</v>
      </c>
      <c r="AQ53" s="2" t="str">
        <f t="shared" si="4"/>
        <v>#N/A</v>
      </c>
      <c r="AR53" s="2" t="str">
        <f t="shared" si="4"/>
        <v>#N/A</v>
      </c>
      <c r="AS53" s="2" t="str">
        <f t="shared" si="4"/>
        <v>#N/A</v>
      </c>
      <c r="AT53" s="2" t="str">
        <f t="shared" si="4"/>
        <v>#N/A</v>
      </c>
      <c r="AU53" s="2" t="str">
        <f t="shared" si="4"/>
        <v>#N/A</v>
      </c>
      <c r="AV53" s="2" t="str">
        <f t="shared" si="4"/>
        <v>#N/A</v>
      </c>
      <c r="AW53" s="2" t="str">
        <f t="shared" si="4"/>
        <v>#N/A</v>
      </c>
      <c r="AX53" s="2" t="str">
        <f t="shared" si="4"/>
        <v>#N/A</v>
      </c>
      <c r="AY53" s="2" t="str">
        <f t="shared" si="4"/>
        <v>#N/A</v>
      </c>
      <c r="AZ53" s="2" t="str">
        <f t="shared" si="4"/>
        <v>#N/A</v>
      </c>
      <c r="BA53" s="2" t="str">
        <f t="shared" si="4"/>
        <v>#N/A</v>
      </c>
      <c r="BB53" s="2" t="str">
        <f t="shared" si="4"/>
        <v>#N/A</v>
      </c>
      <c r="BC53" s="2" t="str">
        <f t="shared" si="4"/>
        <v>#N/A</v>
      </c>
      <c r="BD53" s="2" t="str">
        <f t="shared" si="4"/>
        <v>#N/A</v>
      </c>
      <c r="BE53" s="2" t="str">
        <f t="shared" si="4"/>
        <v>#N/A</v>
      </c>
      <c r="BF53" s="2" t="str">
        <f t="shared" si="4"/>
        <v>#N/A</v>
      </c>
      <c r="BG53" s="2" t="str">
        <f t="shared" si="4"/>
        <v>#N/A</v>
      </c>
      <c r="BH53" s="2" t="str">
        <f t="shared" si="4"/>
        <v>#N/A</v>
      </c>
      <c r="BI53" s="2" t="str">
        <f t="shared" si="4"/>
        <v>#N/A</v>
      </c>
      <c r="BJ53" s="2" t="str">
        <f t="shared" si="4"/>
        <v>#N/A</v>
      </c>
      <c r="BK53" s="2" t="str">
        <f t="shared" si="4"/>
        <v>#N/A</v>
      </c>
      <c r="BL53" s="2" t="str">
        <f t="shared" si="4"/>
        <v>#N/A</v>
      </c>
      <c r="BM53" s="2" t="str">
        <f t="shared" si="4"/>
        <v>#N/A</v>
      </c>
      <c r="BN53" s="2" t="str">
        <f t="shared" si="4"/>
        <v>#N/A</v>
      </c>
      <c r="BO53" s="2" t="str">
        <f t="shared" si="4"/>
        <v>#N/A</v>
      </c>
      <c r="BP53" s="2" t="str">
        <f t="shared" si="4"/>
        <v>#N/A</v>
      </c>
      <c r="BQ53" s="2" t="str">
        <f t="shared" si="4"/>
        <v>#N/A</v>
      </c>
      <c r="BR53" s="2" t="str">
        <f t="shared" si="4"/>
        <v>#N/A</v>
      </c>
      <c r="BS53" s="2" t="str">
        <f t="shared" si="4"/>
        <v>#N/A</v>
      </c>
      <c r="BT53" s="2" t="str">
        <f t="shared" si="4"/>
        <v>#N/A</v>
      </c>
      <c r="BU53" s="2" t="str">
        <f t="shared" si="4"/>
        <v>#N/A</v>
      </c>
      <c r="BV53" s="2" t="str">
        <f t="shared" si="4"/>
        <v>#N/A</v>
      </c>
      <c r="BW53" s="2" t="str">
        <f t="shared" si="4"/>
        <v>#N/A</v>
      </c>
      <c r="BX53" s="2" t="str">
        <f t="shared" si="4"/>
        <v>#N/A</v>
      </c>
      <c r="BY53" s="2" t="str">
        <f t="shared" si="4"/>
        <v>#N/A</v>
      </c>
      <c r="BZ53" s="2" t="str">
        <f t="shared" si="4"/>
        <v>#N/A</v>
      </c>
      <c r="CA53" s="2" t="str">
        <f t="shared" si="4"/>
        <v>#N/A</v>
      </c>
      <c r="CB53" s="2" t="str">
        <f t="shared" si="4"/>
        <v>#N/A</v>
      </c>
      <c r="CC53" s="2" t="str">
        <f t="shared" si="4"/>
        <v>#N/A</v>
      </c>
      <c r="CD53" s="2" t="str">
        <f t="shared" si="4"/>
        <v>#N/A</v>
      </c>
      <c r="CE53" s="2" t="str">
        <f t="shared" si="4"/>
        <v>#N/A</v>
      </c>
      <c r="CF53" s="2" t="str">
        <f t="shared" si="4"/>
        <v>#N/A</v>
      </c>
      <c r="CG53" s="2" t="str">
        <f t="shared" si="4"/>
        <v>#N/A</v>
      </c>
      <c r="CH53" s="2" t="str">
        <f t="shared" si="4"/>
        <v>#N/A</v>
      </c>
      <c r="CI53" s="2" t="str">
        <f t="shared" si="4"/>
        <v>#N/A</v>
      </c>
      <c r="CJ53" s="2" t="str">
        <f t="shared" si="4"/>
        <v>#N/A</v>
      </c>
      <c r="CK53" s="2" t="str">
        <f t="shared" si="4"/>
        <v>#N/A</v>
      </c>
      <c r="CL53" s="2" t="str">
        <f t="shared" si="4"/>
        <v>#N/A</v>
      </c>
      <c r="CM53" s="2" t="str">
        <f t="shared" si="4"/>
        <v>#N/A</v>
      </c>
      <c r="CN53" s="2" t="str">
        <f t="shared" si="4"/>
        <v>#N/A</v>
      </c>
      <c r="CO53" s="2" t="str">
        <f t="shared" si="4"/>
        <v>#N/A</v>
      </c>
      <c r="CP53" s="2" t="str">
        <f t="shared" si="4"/>
        <v>#N/A</v>
      </c>
      <c r="CQ53" s="2" t="str">
        <f t="shared" si="4"/>
        <v>#N/A</v>
      </c>
      <c r="CR53" s="2" t="str">
        <f t="shared" si="4"/>
        <v>#N/A</v>
      </c>
      <c r="CS53" s="2" t="str">
        <f t="shared" si="4"/>
        <v>#N/A</v>
      </c>
      <c r="CT53" s="2" t="str">
        <f t="shared" si="4"/>
        <v>#N/A</v>
      </c>
      <c r="CU53" s="2" t="str">
        <f t="shared" si="4"/>
        <v>#N/A</v>
      </c>
      <c r="CV53" s="2" t="str">
        <f t="shared" si="4"/>
        <v>#N/A</v>
      </c>
      <c r="CW53" s="2" t="str">
        <f t="shared" si="4"/>
        <v>#N/A</v>
      </c>
      <c r="CX53" s="2" t="str">
        <f t="shared" si="4"/>
        <v>#N/A</v>
      </c>
      <c r="CY53" s="2" t="str">
        <f t="shared" si="4"/>
        <v>#N/A</v>
      </c>
      <c r="CZ53" s="2" t="str">
        <f t="shared" si="4"/>
        <v>#N/A</v>
      </c>
      <c r="DA53" s="2" t="str">
        <f t="shared" si="4"/>
        <v>#N/A</v>
      </c>
      <c r="DB53" s="2" t="str">
        <f t="shared" si="4"/>
        <v>#N/A</v>
      </c>
      <c r="DC53" s="2" t="str">
        <f t="shared" si="4"/>
        <v>#N/A</v>
      </c>
      <c r="DD53" s="2" t="str">
        <f t="shared" si="4"/>
        <v>#N/A</v>
      </c>
      <c r="DE53" s="2" t="str">
        <f t="shared" si="4"/>
        <v>#N/A</v>
      </c>
    </row>
    <row r="54" hidden="1">
      <c r="B54" s="1" t="s">
        <v>57</v>
      </c>
      <c r="C54" s="2" t="str">
        <f t="shared" ref="C54:DE54" si="5">INDEX(C$7:C$50,MATCH($B$54, $B$7:$B$50, 0))</f>
        <v>#N/A</v>
      </c>
      <c r="D54" s="2" t="str">
        <f t="shared" si="5"/>
        <v>#N/A</v>
      </c>
      <c r="E54" s="2" t="str">
        <f t="shared" si="5"/>
        <v>#N/A</v>
      </c>
      <c r="F54" s="2" t="str">
        <f t="shared" si="5"/>
        <v>#N/A</v>
      </c>
      <c r="G54" s="2" t="str">
        <f t="shared" si="5"/>
        <v>#N/A</v>
      </c>
      <c r="H54" s="2" t="str">
        <f t="shared" si="5"/>
        <v>#N/A</v>
      </c>
      <c r="I54" s="2" t="str">
        <f t="shared" si="5"/>
        <v>#N/A</v>
      </c>
      <c r="J54" s="2" t="str">
        <f t="shared" si="5"/>
        <v>#N/A</v>
      </c>
      <c r="K54" s="2" t="str">
        <f t="shared" si="5"/>
        <v>#N/A</v>
      </c>
      <c r="L54" s="2" t="str">
        <f t="shared" si="5"/>
        <v>#N/A</v>
      </c>
      <c r="M54" s="2" t="str">
        <f t="shared" si="5"/>
        <v>#N/A</v>
      </c>
      <c r="N54" s="2" t="str">
        <f t="shared" si="5"/>
        <v>#N/A</v>
      </c>
      <c r="O54" s="2" t="str">
        <f t="shared" si="5"/>
        <v>#N/A</v>
      </c>
      <c r="P54" s="2" t="str">
        <f t="shared" si="5"/>
        <v>#N/A</v>
      </c>
      <c r="Q54" s="2" t="str">
        <f t="shared" si="5"/>
        <v>#N/A</v>
      </c>
      <c r="R54" s="2" t="str">
        <f t="shared" si="5"/>
        <v>#N/A</v>
      </c>
      <c r="S54" s="2" t="str">
        <f t="shared" si="5"/>
        <v>#N/A</v>
      </c>
      <c r="T54" s="2" t="str">
        <f t="shared" si="5"/>
        <v>#N/A</v>
      </c>
      <c r="U54" s="2" t="str">
        <f t="shared" si="5"/>
        <v>#N/A</v>
      </c>
      <c r="V54" s="2" t="str">
        <f t="shared" si="5"/>
        <v>#N/A</v>
      </c>
      <c r="W54" s="2" t="str">
        <f t="shared" si="5"/>
        <v>#N/A</v>
      </c>
      <c r="X54" s="2" t="str">
        <f t="shared" si="5"/>
        <v>#N/A</v>
      </c>
      <c r="Y54" s="2" t="str">
        <f t="shared" si="5"/>
        <v>#N/A</v>
      </c>
      <c r="Z54" s="2" t="str">
        <f t="shared" si="5"/>
        <v>#N/A</v>
      </c>
      <c r="AA54" s="2" t="str">
        <f t="shared" si="5"/>
        <v>#N/A</v>
      </c>
      <c r="AB54" s="2" t="str">
        <f t="shared" si="5"/>
        <v>#N/A</v>
      </c>
      <c r="AC54" s="2" t="str">
        <f t="shared" si="5"/>
        <v>#N/A</v>
      </c>
      <c r="AD54" s="2" t="str">
        <f t="shared" si="5"/>
        <v>#N/A</v>
      </c>
      <c r="AE54" s="2" t="str">
        <f t="shared" si="5"/>
        <v>#N/A</v>
      </c>
      <c r="AF54" s="2" t="str">
        <f t="shared" si="5"/>
        <v>#N/A</v>
      </c>
      <c r="AG54" s="2" t="str">
        <f t="shared" si="5"/>
        <v>#N/A</v>
      </c>
      <c r="AH54" s="2" t="str">
        <f t="shared" si="5"/>
        <v>#N/A</v>
      </c>
      <c r="AI54" s="2" t="str">
        <f t="shared" si="5"/>
        <v>#N/A</v>
      </c>
      <c r="AJ54" s="2" t="str">
        <f t="shared" si="5"/>
        <v>#N/A</v>
      </c>
      <c r="AK54" s="2" t="str">
        <f t="shared" si="5"/>
        <v>#N/A</v>
      </c>
      <c r="AL54" s="2" t="str">
        <f t="shared" si="5"/>
        <v>#N/A</v>
      </c>
      <c r="AM54" s="2" t="str">
        <f t="shared" si="5"/>
        <v>#N/A</v>
      </c>
      <c r="AN54" s="2" t="str">
        <f t="shared" si="5"/>
        <v>#N/A</v>
      </c>
      <c r="AO54" s="2" t="str">
        <f t="shared" si="5"/>
        <v>#N/A</v>
      </c>
      <c r="AP54" s="2" t="str">
        <f t="shared" si="5"/>
        <v>#N/A</v>
      </c>
      <c r="AQ54" s="2" t="str">
        <f t="shared" si="5"/>
        <v>#N/A</v>
      </c>
      <c r="AR54" s="2" t="str">
        <f t="shared" si="5"/>
        <v>#N/A</v>
      </c>
      <c r="AS54" s="2" t="str">
        <f t="shared" si="5"/>
        <v>#N/A</v>
      </c>
      <c r="AT54" s="2" t="str">
        <f t="shared" si="5"/>
        <v>#N/A</v>
      </c>
      <c r="AU54" s="2" t="str">
        <f t="shared" si="5"/>
        <v>#N/A</v>
      </c>
      <c r="AV54" s="2" t="str">
        <f t="shared" si="5"/>
        <v>#N/A</v>
      </c>
      <c r="AW54" s="2" t="str">
        <f t="shared" si="5"/>
        <v>#N/A</v>
      </c>
      <c r="AX54" s="2" t="str">
        <f t="shared" si="5"/>
        <v>#N/A</v>
      </c>
      <c r="AY54" s="2" t="str">
        <f t="shared" si="5"/>
        <v>#N/A</v>
      </c>
      <c r="AZ54" s="2" t="str">
        <f t="shared" si="5"/>
        <v>#N/A</v>
      </c>
      <c r="BA54" s="2" t="str">
        <f t="shared" si="5"/>
        <v>#N/A</v>
      </c>
      <c r="BB54" s="2" t="str">
        <f t="shared" si="5"/>
        <v>#N/A</v>
      </c>
      <c r="BC54" s="2" t="str">
        <f t="shared" si="5"/>
        <v>#N/A</v>
      </c>
      <c r="BD54" s="2" t="str">
        <f t="shared" si="5"/>
        <v>#N/A</v>
      </c>
      <c r="BE54" s="2" t="str">
        <f t="shared" si="5"/>
        <v>#N/A</v>
      </c>
      <c r="BF54" s="2" t="str">
        <f t="shared" si="5"/>
        <v>#N/A</v>
      </c>
      <c r="BG54" s="2" t="str">
        <f t="shared" si="5"/>
        <v>#N/A</v>
      </c>
      <c r="BH54" s="2" t="str">
        <f t="shared" si="5"/>
        <v>#N/A</v>
      </c>
      <c r="BI54" s="2" t="str">
        <f t="shared" si="5"/>
        <v>#N/A</v>
      </c>
      <c r="BJ54" s="2" t="str">
        <f t="shared" si="5"/>
        <v>#N/A</v>
      </c>
      <c r="BK54" s="2" t="str">
        <f t="shared" si="5"/>
        <v>#N/A</v>
      </c>
      <c r="BL54" s="2" t="str">
        <f t="shared" si="5"/>
        <v>#N/A</v>
      </c>
      <c r="BM54" s="2" t="str">
        <f t="shared" si="5"/>
        <v>#N/A</v>
      </c>
      <c r="BN54" s="2" t="str">
        <f t="shared" si="5"/>
        <v>#N/A</v>
      </c>
      <c r="BO54" s="2" t="str">
        <f t="shared" si="5"/>
        <v>#N/A</v>
      </c>
      <c r="BP54" s="2" t="str">
        <f t="shared" si="5"/>
        <v>#N/A</v>
      </c>
      <c r="BQ54" s="2" t="str">
        <f t="shared" si="5"/>
        <v>#N/A</v>
      </c>
      <c r="BR54" s="2" t="str">
        <f t="shared" si="5"/>
        <v>#N/A</v>
      </c>
      <c r="BS54" s="2" t="str">
        <f t="shared" si="5"/>
        <v>#N/A</v>
      </c>
      <c r="BT54" s="2" t="str">
        <f t="shared" si="5"/>
        <v>#N/A</v>
      </c>
      <c r="BU54" s="2" t="str">
        <f t="shared" si="5"/>
        <v>#N/A</v>
      </c>
      <c r="BV54" s="2" t="str">
        <f t="shared" si="5"/>
        <v>#N/A</v>
      </c>
      <c r="BW54" s="2" t="str">
        <f t="shared" si="5"/>
        <v>#N/A</v>
      </c>
      <c r="BX54" s="2" t="str">
        <f t="shared" si="5"/>
        <v>#N/A</v>
      </c>
      <c r="BY54" s="2" t="str">
        <f t="shared" si="5"/>
        <v>#N/A</v>
      </c>
      <c r="BZ54" s="2" t="str">
        <f t="shared" si="5"/>
        <v>#N/A</v>
      </c>
      <c r="CA54" s="2" t="str">
        <f t="shared" si="5"/>
        <v>#N/A</v>
      </c>
      <c r="CB54" s="2" t="str">
        <f t="shared" si="5"/>
        <v>#N/A</v>
      </c>
      <c r="CC54" s="2" t="str">
        <f t="shared" si="5"/>
        <v>#N/A</v>
      </c>
      <c r="CD54" s="2" t="str">
        <f t="shared" si="5"/>
        <v>#N/A</v>
      </c>
      <c r="CE54" s="2" t="str">
        <f t="shared" si="5"/>
        <v>#N/A</v>
      </c>
      <c r="CF54" s="2" t="str">
        <f t="shared" si="5"/>
        <v>#N/A</v>
      </c>
      <c r="CG54" s="2" t="str">
        <f t="shared" si="5"/>
        <v>#N/A</v>
      </c>
      <c r="CH54" s="2" t="str">
        <f t="shared" si="5"/>
        <v>#N/A</v>
      </c>
      <c r="CI54" s="2" t="str">
        <f t="shared" si="5"/>
        <v>#N/A</v>
      </c>
      <c r="CJ54" s="2" t="str">
        <f t="shared" si="5"/>
        <v>#N/A</v>
      </c>
      <c r="CK54" s="2" t="str">
        <f t="shared" si="5"/>
        <v>#N/A</v>
      </c>
      <c r="CL54" s="2" t="str">
        <f t="shared" si="5"/>
        <v>#N/A</v>
      </c>
      <c r="CM54" s="2" t="str">
        <f t="shared" si="5"/>
        <v>#N/A</v>
      </c>
      <c r="CN54" s="2" t="str">
        <f t="shared" si="5"/>
        <v>#N/A</v>
      </c>
      <c r="CO54" s="2" t="str">
        <f t="shared" si="5"/>
        <v>#N/A</v>
      </c>
      <c r="CP54" s="2" t="str">
        <f t="shared" si="5"/>
        <v>#N/A</v>
      </c>
      <c r="CQ54" s="2" t="str">
        <f t="shared" si="5"/>
        <v>#N/A</v>
      </c>
      <c r="CR54" s="2" t="str">
        <f t="shared" si="5"/>
        <v>#N/A</v>
      </c>
      <c r="CS54" s="2" t="str">
        <f t="shared" si="5"/>
        <v>#N/A</v>
      </c>
      <c r="CT54" s="2" t="str">
        <f t="shared" si="5"/>
        <v>#N/A</v>
      </c>
      <c r="CU54" s="2" t="str">
        <f t="shared" si="5"/>
        <v>#N/A</v>
      </c>
      <c r="CV54" s="2" t="str">
        <f t="shared" si="5"/>
        <v>#N/A</v>
      </c>
      <c r="CW54" s="2" t="str">
        <f t="shared" si="5"/>
        <v>#N/A</v>
      </c>
      <c r="CX54" s="2" t="str">
        <f t="shared" si="5"/>
        <v>#N/A</v>
      </c>
      <c r="CY54" s="2" t="str">
        <f t="shared" si="5"/>
        <v>#N/A</v>
      </c>
      <c r="CZ54" s="2" t="str">
        <f t="shared" si="5"/>
        <v>#N/A</v>
      </c>
      <c r="DA54" s="2" t="str">
        <f t="shared" si="5"/>
        <v>#N/A</v>
      </c>
      <c r="DB54" s="2" t="str">
        <f t="shared" si="5"/>
        <v>#N/A</v>
      </c>
      <c r="DC54" s="2" t="str">
        <f t="shared" si="5"/>
        <v>#N/A</v>
      </c>
      <c r="DD54" s="2" t="str">
        <f t="shared" si="5"/>
        <v>#N/A</v>
      </c>
      <c r="DE54" s="2" t="str">
        <f t="shared" si="5"/>
        <v>#N/A</v>
      </c>
    </row>
    <row r="55" hidden="1">
      <c r="B55" s="1" t="s">
        <v>58</v>
      </c>
      <c r="C55" s="2" t="str">
        <f t="shared" ref="C55:DE55" si="6">EQ(SUM(C52:C54,C52:C54,C52), C51)</f>
        <v>#N/A</v>
      </c>
      <c r="D55" s="2" t="str">
        <f t="shared" si="6"/>
        <v>#N/A</v>
      </c>
      <c r="E55" s="2" t="str">
        <f t="shared" si="6"/>
        <v>#N/A</v>
      </c>
      <c r="F55" s="2" t="str">
        <f t="shared" si="6"/>
        <v>#N/A</v>
      </c>
      <c r="G55" s="2" t="str">
        <f t="shared" si="6"/>
        <v>#N/A</v>
      </c>
      <c r="H55" s="2" t="str">
        <f t="shared" si="6"/>
        <v>#N/A</v>
      </c>
      <c r="I55" s="2" t="str">
        <f t="shared" si="6"/>
        <v>#N/A</v>
      </c>
      <c r="J55" s="2" t="str">
        <f t="shared" si="6"/>
        <v>#N/A</v>
      </c>
      <c r="K55" s="2" t="str">
        <f t="shared" si="6"/>
        <v>#N/A</v>
      </c>
      <c r="L55" s="2" t="str">
        <f t="shared" si="6"/>
        <v>#N/A</v>
      </c>
      <c r="M55" s="2" t="str">
        <f t="shared" si="6"/>
        <v>#N/A</v>
      </c>
      <c r="N55" s="2" t="str">
        <f t="shared" si="6"/>
        <v>#N/A</v>
      </c>
      <c r="O55" s="2" t="str">
        <f t="shared" si="6"/>
        <v>#N/A</v>
      </c>
      <c r="P55" s="2" t="str">
        <f t="shared" si="6"/>
        <v>#N/A</v>
      </c>
      <c r="Q55" s="2" t="str">
        <f t="shared" si="6"/>
        <v>#N/A</v>
      </c>
      <c r="R55" s="2" t="str">
        <f t="shared" si="6"/>
        <v>#N/A</v>
      </c>
      <c r="S55" s="2" t="str">
        <f t="shared" si="6"/>
        <v>#N/A</v>
      </c>
      <c r="T55" s="2" t="str">
        <f t="shared" si="6"/>
        <v>#N/A</v>
      </c>
      <c r="U55" s="2" t="str">
        <f t="shared" si="6"/>
        <v>#N/A</v>
      </c>
      <c r="V55" s="2" t="str">
        <f t="shared" si="6"/>
        <v>#N/A</v>
      </c>
      <c r="W55" s="2" t="str">
        <f t="shared" si="6"/>
        <v>#N/A</v>
      </c>
      <c r="X55" s="2" t="str">
        <f t="shared" si="6"/>
        <v>#N/A</v>
      </c>
      <c r="Y55" s="2" t="str">
        <f t="shared" si="6"/>
        <v>#N/A</v>
      </c>
      <c r="Z55" s="2" t="str">
        <f t="shared" si="6"/>
        <v>#N/A</v>
      </c>
      <c r="AA55" s="2" t="str">
        <f t="shared" si="6"/>
        <v>#N/A</v>
      </c>
      <c r="AB55" s="2" t="str">
        <f t="shared" si="6"/>
        <v>#N/A</v>
      </c>
      <c r="AC55" s="2" t="str">
        <f t="shared" si="6"/>
        <v>#N/A</v>
      </c>
      <c r="AD55" s="2" t="str">
        <f t="shared" si="6"/>
        <v>#N/A</v>
      </c>
      <c r="AE55" s="2" t="str">
        <f t="shared" si="6"/>
        <v>#N/A</v>
      </c>
      <c r="AF55" s="2" t="str">
        <f t="shared" si="6"/>
        <v>#N/A</v>
      </c>
      <c r="AG55" s="2" t="str">
        <f t="shared" si="6"/>
        <v>#N/A</v>
      </c>
      <c r="AH55" s="2" t="str">
        <f t="shared" si="6"/>
        <v>#N/A</v>
      </c>
      <c r="AI55" s="2" t="str">
        <f t="shared" si="6"/>
        <v>#N/A</v>
      </c>
      <c r="AJ55" s="2" t="str">
        <f t="shared" si="6"/>
        <v>#N/A</v>
      </c>
      <c r="AK55" s="2" t="str">
        <f t="shared" si="6"/>
        <v>#N/A</v>
      </c>
      <c r="AL55" s="2" t="str">
        <f t="shared" si="6"/>
        <v>#N/A</v>
      </c>
      <c r="AM55" s="2" t="str">
        <f t="shared" si="6"/>
        <v>#N/A</v>
      </c>
      <c r="AN55" s="2" t="str">
        <f t="shared" si="6"/>
        <v>#N/A</v>
      </c>
      <c r="AO55" s="2" t="str">
        <f t="shared" si="6"/>
        <v>#N/A</v>
      </c>
      <c r="AP55" s="2" t="str">
        <f t="shared" si="6"/>
        <v>#N/A</v>
      </c>
      <c r="AQ55" s="2" t="str">
        <f t="shared" si="6"/>
        <v>#N/A</v>
      </c>
      <c r="AR55" s="2" t="str">
        <f t="shared" si="6"/>
        <v>#N/A</v>
      </c>
      <c r="AS55" s="2" t="str">
        <f t="shared" si="6"/>
        <v>#N/A</v>
      </c>
      <c r="AT55" s="2" t="str">
        <f t="shared" si="6"/>
        <v>#N/A</v>
      </c>
      <c r="AU55" s="2" t="str">
        <f t="shared" si="6"/>
        <v>#N/A</v>
      </c>
      <c r="AV55" s="2" t="str">
        <f t="shared" si="6"/>
        <v>#N/A</v>
      </c>
      <c r="AW55" s="2" t="str">
        <f t="shared" si="6"/>
        <v>#N/A</v>
      </c>
      <c r="AX55" s="2" t="str">
        <f t="shared" si="6"/>
        <v>#N/A</v>
      </c>
      <c r="AY55" s="2" t="str">
        <f t="shared" si="6"/>
        <v>#N/A</v>
      </c>
      <c r="AZ55" s="2" t="str">
        <f t="shared" si="6"/>
        <v>#N/A</v>
      </c>
      <c r="BA55" s="2" t="str">
        <f t="shared" si="6"/>
        <v>#N/A</v>
      </c>
      <c r="BB55" s="2" t="str">
        <f t="shared" si="6"/>
        <v>#N/A</v>
      </c>
      <c r="BC55" s="2" t="str">
        <f t="shared" si="6"/>
        <v>#N/A</v>
      </c>
      <c r="BD55" s="2" t="str">
        <f t="shared" si="6"/>
        <v>#N/A</v>
      </c>
      <c r="BE55" s="2" t="str">
        <f t="shared" si="6"/>
        <v>#N/A</v>
      </c>
      <c r="BF55" s="2" t="str">
        <f t="shared" si="6"/>
        <v>#N/A</v>
      </c>
      <c r="BG55" s="2" t="str">
        <f t="shared" si="6"/>
        <v>#N/A</v>
      </c>
      <c r="BH55" s="2" t="str">
        <f t="shared" si="6"/>
        <v>#N/A</v>
      </c>
      <c r="BI55" s="2" t="str">
        <f t="shared" si="6"/>
        <v>#N/A</v>
      </c>
      <c r="BJ55" s="2" t="str">
        <f t="shared" si="6"/>
        <v>#N/A</v>
      </c>
      <c r="BK55" s="2" t="str">
        <f t="shared" si="6"/>
        <v>#N/A</v>
      </c>
      <c r="BL55" s="2" t="str">
        <f t="shared" si="6"/>
        <v>#N/A</v>
      </c>
      <c r="BM55" s="2" t="str">
        <f t="shared" si="6"/>
        <v>#N/A</v>
      </c>
      <c r="BN55" s="2" t="str">
        <f t="shared" si="6"/>
        <v>#N/A</v>
      </c>
      <c r="BO55" s="2" t="str">
        <f t="shared" si="6"/>
        <v>#N/A</v>
      </c>
      <c r="BP55" s="2" t="str">
        <f t="shared" si="6"/>
        <v>#N/A</v>
      </c>
      <c r="BQ55" s="2" t="str">
        <f t="shared" si="6"/>
        <v>#N/A</v>
      </c>
      <c r="BR55" s="2" t="str">
        <f t="shared" si="6"/>
        <v>#N/A</v>
      </c>
      <c r="BS55" s="2" t="str">
        <f t="shared" si="6"/>
        <v>#N/A</v>
      </c>
      <c r="BT55" s="2" t="str">
        <f t="shared" si="6"/>
        <v>#N/A</v>
      </c>
      <c r="BU55" s="2" t="str">
        <f t="shared" si="6"/>
        <v>#N/A</v>
      </c>
      <c r="BV55" s="2" t="str">
        <f t="shared" si="6"/>
        <v>#N/A</v>
      </c>
      <c r="BW55" s="2" t="str">
        <f t="shared" si="6"/>
        <v>#N/A</v>
      </c>
      <c r="BX55" s="2" t="str">
        <f t="shared" si="6"/>
        <v>#N/A</v>
      </c>
      <c r="BY55" s="2" t="str">
        <f t="shared" si="6"/>
        <v>#N/A</v>
      </c>
      <c r="BZ55" s="2" t="str">
        <f t="shared" si="6"/>
        <v>#N/A</v>
      </c>
      <c r="CA55" s="2" t="str">
        <f t="shared" si="6"/>
        <v>#N/A</v>
      </c>
      <c r="CB55" s="2" t="str">
        <f t="shared" si="6"/>
        <v>#N/A</v>
      </c>
      <c r="CC55" s="2" t="str">
        <f t="shared" si="6"/>
        <v>#N/A</v>
      </c>
      <c r="CD55" s="2" t="str">
        <f t="shared" si="6"/>
        <v>#N/A</v>
      </c>
      <c r="CE55" s="2" t="str">
        <f t="shared" si="6"/>
        <v>#N/A</v>
      </c>
      <c r="CF55" s="2" t="str">
        <f t="shared" si="6"/>
        <v>#N/A</v>
      </c>
      <c r="CG55" s="2" t="str">
        <f t="shared" si="6"/>
        <v>#N/A</v>
      </c>
      <c r="CH55" s="2" t="str">
        <f t="shared" si="6"/>
        <v>#N/A</v>
      </c>
      <c r="CI55" s="2" t="str">
        <f t="shared" si="6"/>
        <v>#N/A</v>
      </c>
      <c r="CJ55" s="2" t="str">
        <f t="shared" si="6"/>
        <v>#N/A</v>
      </c>
      <c r="CK55" s="2" t="str">
        <f t="shared" si="6"/>
        <v>#N/A</v>
      </c>
      <c r="CL55" s="2" t="str">
        <f t="shared" si="6"/>
        <v>#N/A</v>
      </c>
      <c r="CM55" s="2" t="str">
        <f t="shared" si="6"/>
        <v>#N/A</v>
      </c>
      <c r="CN55" s="2" t="str">
        <f t="shared" si="6"/>
        <v>#N/A</v>
      </c>
      <c r="CO55" s="2" t="str">
        <f t="shared" si="6"/>
        <v>#N/A</v>
      </c>
      <c r="CP55" s="2" t="str">
        <f t="shared" si="6"/>
        <v>#N/A</v>
      </c>
      <c r="CQ55" s="2" t="str">
        <f t="shared" si="6"/>
        <v>#N/A</v>
      </c>
      <c r="CR55" s="2" t="str">
        <f t="shared" si="6"/>
        <v>#N/A</v>
      </c>
      <c r="CS55" s="2" t="str">
        <f t="shared" si="6"/>
        <v>#N/A</v>
      </c>
      <c r="CT55" s="2" t="str">
        <f t="shared" si="6"/>
        <v>#N/A</v>
      </c>
      <c r="CU55" s="2" t="str">
        <f t="shared" si="6"/>
        <v>#N/A</v>
      </c>
      <c r="CV55" s="2" t="str">
        <f t="shared" si="6"/>
        <v>#N/A</v>
      </c>
      <c r="CW55" s="2" t="str">
        <f t="shared" si="6"/>
        <v>#N/A</v>
      </c>
      <c r="CX55" s="2" t="str">
        <f t="shared" si="6"/>
        <v>#N/A</v>
      </c>
      <c r="CY55" s="2" t="str">
        <f t="shared" si="6"/>
        <v>#N/A</v>
      </c>
      <c r="CZ55" s="2" t="str">
        <f t="shared" si="6"/>
        <v>#N/A</v>
      </c>
      <c r="DA55" s="2" t="str">
        <f t="shared" si="6"/>
        <v>#N/A</v>
      </c>
      <c r="DB55" s="2" t="str">
        <f t="shared" si="6"/>
        <v>#N/A</v>
      </c>
      <c r="DC55" s="2" t="str">
        <f t="shared" si="6"/>
        <v>#N/A</v>
      </c>
      <c r="DD55" s="2" t="str">
        <f t="shared" si="6"/>
        <v>#N/A</v>
      </c>
      <c r="DE55" s="2" t="str">
        <f t="shared" si="6"/>
        <v>#N/A</v>
      </c>
    </row>
  </sheetData>
  <mergeCells count="3">
    <mergeCell ref="A1:B1"/>
    <mergeCell ref="A2:B2"/>
    <mergeCell ref="A3:B3"/>
  </mergeCells>
  <conditionalFormatting sqref="C6:DE50">
    <cfRule type="expression" dxfId="0" priority="1" stopIfTrue="1">
      <formula>AND(C$55, C$51 &gt; 0, NOT(ISBlank(C6)))</formula>
    </cfRule>
  </conditionalFormatting>
  <conditionalFormatting sqref="C6:DE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1" priority="4" stopIfTrue="1">
      <formula>NOT(ISNUMBER(MATCH("validos",B$7:B$50, 0) + MATCH("nulos",B$7:B$50, 0) + MATCH("en blanco",B$7:B$50, 0) + MATCH("total",B$7:B$50, 0)))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3" t="s">
        <v>48</v>
      </c>
      <c r="F1" s="4" t="s">
        <v>49</v>
      </c>
      <c r="G1" s="5">
        <f>VLOOKUP(A3,JRV!A1:F30,4, FALSE)</f>
        <v>6392</v>
      </c>
    </row>
    <row r="2">
      <c r="A2" s="3" t="s">
        <v>50</v>
      </c>
    </row>
    <row r="3">
      <c r="A3" s="3" t="s">
        <v>7</v>
      </c>
      <c r="F3" s="6" t="s">
        <v>51</v>
      </c>
      <c r="G3" s="7">
        <f>VLOOKUP(A3,JRV!A1:F30,5, FALSE)</f>
        <v>6482</v>
      </c>
    </row>
    <row r="6">
      <c r="A6" s="8" t="s">
        <v>52</v>
      </c>
      <c r="B6" s="9" t="s">
        <v>53</v>
      </c>
      <c r="C6" s="9">
        <f t="array" ref="C6:CO6">SEQUENCE(1,G3-G1+1,G1)</f>
        <v>6392</v>
      </c>
      <c r="D6" s="9">
        <v>6393.0</v>
      </c>
      <c r="E6" s="9">
        <v>6394.0</v>
      </c>
      <c r="F6" s="9">
        <v>6395.0</v>
      </c>
      <c r="G6" s="9">
        <v>6396.0</v>
      </c>
      <c r="H6" s="9">
        <v>6397.0</v>
      </c>
      <c r="I6" s="9">
        <v>6398.0</v>
      </c>
      <c r="J6" s="9">
        <v>6399.0</v>
      </c>
      <c r="K6" s="9">
        <v>6400.0</v>
      </c>
      <c r="L6" s="9">
        <v>6401.0</v>
      </c>
      <c r="M6" s="9">
        <v>6402.0</v>
      </c>
      <c r="N6" s="9">
        <v>6403.0</v>
      </c>
      <c r="O6" s="9">
        <v>6404.0</v>
      </c>
      <c r="P6" s="9">
        <v>6405.0</v>
      </c>
      <c r="Q6" s="9">
        <v>6406.0</v>
      </c>
      <c r="R6" s="9">
        <v>6407.0</v>
      </c>
      <c r="S6" s="9">
        <v>6408.0</v>
      </c>
      <c r="T6" s="9">
        <v>6409.0</v>
      </c>
      <c r="U6" s="9">
        <v>6410.0</v>
      </c>
      <c r="V6" s="9">
        <v>6411.0</v>
      </c>
      <c r="W6" s="9">
        <v>6412.0</v>
      </c>
      <c r="X6" s="9">
        <v>6413.0</v>
      </c>
      <c r="Y6" s="9">
        <v>6414.0</v>
      </c>
      <c r="Z6" s="9">
        <v>6415.0</v>
      </c>
      <c r="AA6" s="9">
        <v>6416.0</v>
      </c>
      <c r="AB6" s="9">
        <v>6417.0</v>
      </c>
      <c r="AC6" s="9">
        <v>6418.0</v>
      </c>
      <c r="AD6" s="9">
        <v>6419.0</v>
      </c>
      <c r="AE6" s="9">
        <v>6420.0</v>
      </c>
      <c r="AF6" s="9">
        <v>6421.0</v>
      </c>
      <c r="AG6" s="9">
        <v>6422.0</v>
      </c>
      <c r="AH6" s="9">
        <v>6423.0</v>
      </c>
      <c r="AI6" s="9">
        <v>6424.0</v>
      </c>
      <c r="AJ6" s="9">
        <v>6425.0</v>
      </c>
      <c r="AK6" s="9">
        <v>6426.0</v>
      </c>
      <c r="AL6" s="9">
        <v>6427.0</v>
      </c>
      <c r="AM6" s="9">
        <v>6428.0</v>
      </c>
      <c r="AN6" s="9">
        <v>6429.0</v>
      </c>
      <c r="AO6" s="9">
        <v>6430.0</v>
      </c>
      <c r="AP6" s="9">
        <v>6431.0</v>
      </c>
      <c r="AQ6" s="9">
        <v>6432.0</v>
      </c>
      <c r="AR6" s="9">
        <v>6433.0</v>
      </c>
      <c r="AS6" s="9">
        <v>6434.0</v>
      </c>
      <c r="AT6" s="9">
        <v>6435.0</v>
      </c>
      <c r="AU6" s="9">
        <v>6436.0</v>
      </c>
      <c r="AV6" s="9">
        <v>6437.0</v>
      </c>
      <c r="AW6" s="9">
        <v>6438.0</v>
      </c>
      <c r="AX6" s="9">
        <v>6439.0</v>
      </c>
      <c r="AY6" s="9">
        <v>6440.0</v>
      </c>
      <c r="AZ6" s="9">
        <v>6441.0</v>
      </c>
      <c r="BA6" s="9">
        <v>6442.0</v>
      </c>
      <c r="BB6" s="9">
        <v>6443.0</v>
      </c>
      <c r="BC6" s="9">
        <v>6444.0</v>
      </c>
      <c r="BD6" s="9">
        <v>6445.0</v>
      </c>
      <c r="BE6" s="9">
        <v>6446.0</v>
      </c>
      <c r="BF6" s="9">
        <v>6447.0</v>
      </c>
      <c r="BG6" s="9">
        <v>6448.0</v>
      </c>
      <c r="BH6" s="9">
        <v>6449.0</v>
      </c>
      <c r="BI6" s="9">
        <v>6450.0</v>
      </c>
      <c r="BJ6" s="9">
        <v>6451.0</v>
      </c>
      <c r="BK6" s="9">
        <v>6452.0</v>
      </c>
      <c r="BL6" s="9">
        <v>6453.0</v>
      </c>
      <c r="BM6" s="9">
        <v>6454.0</v>
      </c>
      <c r="BN6" s="9">
        <v>6455.0</v>
      </c>
      <c r="BO6" s="9">
        <v>6456.0</v>
      </c>
      <c r="BP6" s="9">
        <v>6457.0</v>
      </c>
      <c r="BQ6" s="9">
        <v>6458.0</v>
      </c>
      <c r="BR6" s="9">
        <v>6459.0</v>
      </c>
      <c r="BS6" s="9">
        <v>6460.0</v>
      </c>
      <c r="BT6" s="9">
        <v>6461.0</v>
      </c>
      <c r="BU6" s="9">
        <v>6462.0</v>
      </c>
      <c r="BV6" s="9">
        <v>6463.0</v>
      </c>
      <c r="BW6" s="9">
        <v>6464.0</v>
      </c>
      <c r="BX6" s="9">
        <v>6465.0</v>
      </c>
      <c r="BY6" s="9">
        <v>6466.0</v>
      </c>
      <c r="BZ6" s="9">
        <v>6467.0</v>
      </c>
      <c r="CA6" s="9">
        <v>6468.0</v>
      </c>
      <c r="CB6" s="9">
        <v>6469.0</v>
      </c>
      <c r="CC6" s="9">
        <v>6470.0</v>
      </c>
      <c r="CD6" s="9">
        <v>6471.0</v>
      </c>
      <c r="CE6" s="9">
        <v>6472.0</v>
      </c>
      <c r="CF6" s="9">
        <v>6473.0</v>
      </c>
      <c r="CG6" s="9">
        <v>6474.0</v>
      </c>
      <c r="CH6" s="9">
        <v>6475.0</v>
      </c>
      <c r="CI6" s="9">
        <v>6476.0</v>
      </c>
      <c r="CJ6" s="9">
        <v>6477.0</v>
      </c>
      <c r="CK6" s="9">
        <v>6478.0</v>
      </c>
      <c r="CL6" s="9">
        <v>6479.0</v>
      </c>
      <c r="CM6" s="9">
        <v>6480.0</v>
      </c>
      <c r="CN6" s="9">
        <v>6481.0</v>
      </c>
      <c r="CO6" s="9">
        <v>6482.0</v>
      </c>
      <c r="CP6" s="9"/>
    </row>
    <row r="7">
      <c r="A7" s="2">
        <f t="shared" ref="A7:A50" si="1">Sum(C7:CP7)</f>
        <v>0</v>
      </c>
      <c r="B7" s="2"/>
    </row>
    <row r="8">
      <c r="A8" s="2">
        <f t="shared" si="1"/>
        <v>0</v>
      </c>
      <c r="B8" s="2"/>
    </row>
    <row r="9">
      <c r="A9" s="2">
        <f t="shared" si="1"/>
        <v>0</v>
      </c>
      <c r="B9" s="2"/>
    </row>
    <row r="10">
      <c r="A10" s="2">
        <f t="shared" si="1"/>
        <v>0</v>
      </c>
      <c r="B10" s="2"/>
    </row>
    <row r="11">
      <c r="A11" s="2">
        <f t="shared" si="1"/>
        <v>0</v>
      </c>
      <c r="B11" s="2"/>
    </row>
    <row r="12">
      <c r="A12" s="2">
        <f t="shared" si="1"/>
        <v>0</v>
      </c>
      <c r="B12" s="2"/>
    </row>
    <row r="13">
      <c r="A13" s="2">
        <f t="shared" si="1"/>
        <v>0</v>
      </c>
      <c r="B13" s="2"/>
    </row>
    <row r="14">
      <c r="A14" s="2">
        <f t="shared" si="1"/>
        <v>0</v>
      </c>
      <c r="B14" s="2"/>
    </row>
    <row r="15">
      <c r="A15" s="2">
        <f t="shared" si="1"/>
        <v>0</v>
      </c>
      <c r="B15" s="2"/>
    </row>
    <row r="16">
      <c r="A16" s="2">
        <f t="shared" si="1"/>
        <v>0</v>
      </c>
      <c r="B16" s="2"/>
    </row>
    <row r="17">
      <c r="A17" s="2">
        <f t="shared" si="1"/>
        <v>0</v>
      </c>
      <c r="B17" s="2"/>
    </row>
    <row r="18">
      <c r="A18" s="2">
        <f t="shared" si="1"/>
        <v>0</v>
      </c>
      <c r="B18" s="2"/>
    </row>
    <row r="19">
      <c r="A19" s="2">
        <f t="shared" si="1"/>
        <v>0</v>
      </c>
      <c r="B19" s="2"/>
    </row>
    <row r="20">
      <c r="A20" s="2">
        <f t="shared" si="1"/>
        <v>0</v>
      </c>
      <c r="B20" s="2"/>
    </row>
    <row r="21">
      <c r="A21" s="2">
        <f t="shared" si="1"/>
        <v>0</v>
      </c>
      <c r="B21" s="2"/>
    </row>
    <row r="22">
      <c r="A22" s="2">
        <f t="shared" si="1"/>
        <v>0</v>
      </c>
      <c r="B22" s="2"/>
    </row>
    <row r="23">
      <c r="A23" s="2">
        <f t="shared" si="1"/>
        <v>0</v>
      </c>
      <c r="B23" s="2"/>
    </row>
    <row r="24">
      <c r="A24" s="2">
        <f t="shared" si="1"/>
        <v>0</v>
      </c>
      <c r="B24" s="2"/>
    </row>
    <row r="25">
      <c r="A25" s="2">
        <f t="shared" si="1"/>
        <v>0</v>
      </c>
      <c r="B25" s="2"/>
    </row>
    <row r="26">
      <c r="A26" s="2">
        <f t="shared" si="1"/>
        <v>0</v>
      </c>
      <c r="B26" s="2"/>
    </row>
    <row r="27">
      <c r="A27" s="2">
        <f t="shared" si="1"/>
        <v>0</v>
      </c>
      <c r="B27" s="2"/>
    </row>
    <row r="28">
      <c r="A28" s="2">
        <f t="shared" si="1"/>
        <v>0</v>
      </c>
      <c r="B28" s="2"/>
    </row>
    <row r="29">
      <c r="A29" s="2">
        <f t="shared" si="1"/>
        <v>0</v>
      </c>
      <c r="B29" s="2"/>
    </row>
    <row r="30">
      <c r="A30" s="2">
        <f t="shared" si="1"/>
        <v>0</v>
      </c>
      <c r="B30" s="2"/>
    </row>
    <row r="31">
      <c r="A31" s="2">
        <f t="shared" si="1"/>
        <v>0</v>
      </c>
      <c r="B31" s="2"/>
    </row>
    <row r="32">
      <c r="A32" s="2">
        <f t="shared" si="1"/>
        <v>0</v>
      </c>
      <c r="B32" s="2"/>
    </row>
    <row r="33">
      <c r="A33" s="2">
        <f t="shared" si="1"/>
        <v>0</v>
      </c>
      <c r="B33" s="2"/>
    </row>
    <row r="34">
      <c r="A34" s="2">
        <f t="shared" si="1"/>
        <v>0</v>
      </c>
      <c r="B34" s="2"/>
    </row>
    <row r="35">
      <c r="A35" s="2">
        <f t="shared" si="1"/>
        <v>0</v>
      </c>
      <c r="B35" s="2"/>
    </row>
    <row r="36">
      <c r="A36" s="2">
        <f t="shared" si="1"/>
        <v>0</v>
      </c>
      <c r="B36" s="2"/>
    </row>
    <row r="37">
      <c r="A37" s="2">
        <f t="shared" si="1"/>
        <v>0</v>
      </c>
      <c r="B37" s="2"/>
    </row>
    <row r="38">
      <c r="A38" s="2">
        <f t="shared" si="1"/>
        <v>0</v>
      </c>
      <c r="B38" s="2"/>
    </row>
    <row r="39">
      <c r="A39" s="2">
        <f t="shared" si="1"/>
        <v>0</v>
      </c>
      <c r="B39" s="2"/>
    </row>
    <row r="40">
      <c r="A40" s="2">
        <f t="shared" si="1"/>
        <v>0</v>
      </c>
      <c r="B40" s="2"/>
    </row>
    <row r="41">
      <c r="A41" s="2">
        <f t="shared" si="1"/>
        <v>0</v>
      </c>
      <c r="B41" s="2"/>
    </row>
    <row r="42">
      <c r="A42" s="2">
        <f t="shared" si="1"/>
        <v>0</v>
      </c>
      <c r="B42" s="2"/>
    </row>
    <row r="43">
      <c r="A43" s="2">
        <f t="shared" si="1"/>
        <v>0</v>
      </c>
      <c r="B43" s="2"/>
    </row>
    <row r="44">
      <c r="A44" s="2">
        <f t="shared" si="1"/>
        <v>0</v>
      </c>
      <c r="B44" s="2"/>
    </row>
    <row r="45">
      <c r="A45" s="2">
        <f t="shared" si="1"/>
        <v>0</v>
      </c>
      <c r="B45" s="2"/>
    </row>
    <row r="46">
      <c r="A46" s="2">
        <f t="shared" si="1"/>
        <v>0</v>
      </c>
      <c r="B46" s="2"/>
    </row>
    <row r="47">
      <c r="A47" s="2">
        <f t="shared" si="1"/>
        <v>0</v>
      </c>
      <c r="B47" s="2"/>
    </row>
    <row r="48">
      <c r="A48" s="2">
        <f t="shared" si="1"/>
        <v>0</v>
      </c>
      <c r="B48" s="2"/>
    </row>
    <row r="49">
      <c r="A49" s="2">
        <f t="shared" si="1"/>
        <v>0</v>
      </c>
      <c r="B49" s="2"/>
    </row>
    <row r="50">
      <c r="A50" s="2">
        <f t="shared" si="1"/>
        <v>0</v>
      </c>
      <c r="B50" s="2"/>
    </row>
    <row r="51" hidden="1">
      <c r="B51" s="1" t="s">
        <v>54</v>
      </c>
      <c r="C51" s="2">
        <f t="shared" ref="C51:CO51" si="2">Sum(C7:C50)</f>
        <v>0</v>
      </c>
      <c r="D51" s="2">
        <f t="shared" si="2"/>
        <v>0</v>
      </c>
      <c r="E51" s="2">
        <f t="shared" si="2"/>
        <v>0</v>
      </c>
      <c r="F51" s="2">
        <f t="shared" si="2"/>
        <v>0</v>
      </c>
      <c r="G51" s="2">
        <f t="shared" si="2"/>
        <v>0</v>
      </c>
      <c r="H51" s="2">
        <f t="shared" si="2"/>
        <v>0</v>
      </c>
      <c r="I51" s="2">
        <f t="shared" si="2"/>
        <v>0</v>
      </c>
      <c r="J51" s="2">
        <f t="shared" si="2"/>
        <v>0</v>
      </c>
      <c r="K51" s="2">
        <f t="shared" si="2"/>
        <v>0</v>
      </c>
      <c r="L51" s="2">
        <f t="shared" si="2"/>
        <v>0</v>
      </c>
      <c r="M51" s="2">
        <f t="shared" si="2"/>
        <v>0</v>
      </c>
      <c r="N51" s="2">
        <f t="shared" si="2"/>
        <v>0</v>
      </c>
      <c r="O51" s="2">
        <f t="shared" si="2"/>
        <v>0</v>
      </c>
      <c r="P51" s="2">
        <f t="shared" si="2"/>
        <v>0</v>
      </c>
      <c r="Q51" s="2">
        <f t="shared" si="2"/>
        <v>0</v>
      </c>
      <c r="R51" s="2">
        <f t="shared" si="2"/>
        <v>0</v>
      </c>
      <c r="S51" s="2">
        <f t="shared" si="2"/>
        <v>0</v>
      </c>
      <c r="T51" s="2">
        <f t="shared" si="2"/>
        <v>0</v>
      </c>
      <c r="U51" s="2">
        <f t="shared" si="2"/>
        <v>0</v>
      </c>
      <c r="V51" s="2">
        <f t="shared" si="2"/>
        <v>0</v>
      </c>
      <c r="W51" s="2">
        <f t="shared" si="2"/>
        <v>0</v>
      </c>
      <c r="X51" s="2">
        <f t="shared" si="2"/>
        <v>0</v>
      </c>
      <c r="Y51" s="2">
        <f t="shared" si="2"/>
        <v>0</v>
      </c>
      <c r="Z51" s="2">
        <f t="shared" si="2"/>
        <v>0</v>
      </c>
      <c r="AA51" s="2">
        <f t="shared" si="2"/>
        <v>0</v>
      </c>
      <c r="AB51" s="2">
        <f t="shared" si="2"/>
        <v>0</v>
      </c>
      <c r="AC51" s="2">
        <f t="shared" si="2"/>
        <v>0</v>
      </c>
      <c r="AD51" s="2">
        <f t="shared" si="2"/>
        <v>0</v>
      </c>
      <c r="AE51" s="2">
        <f t="shared" si="2"/>
        <v>0</v>
      </c>
      <c r="AF51" s="2">
        <f t="shared" si="2"/>
        <v>0</v>
      </c>
      <c r="AG51" s="2">
        <f t="shared" si="2"/>
        <v>0</v>
      </c>
      <c r="AH51" s="2">
        <f t="shared" si="2"/>
        <v>0</v>
      </c>
      <c r="AI51" s="2">
        <f t="shared" si="2"/>
        <v>0</v>
      </c>
      <c r="AJ51" s="2">
        <f t="shared" si="2"/>
        <v>0</v>
      </c>
      <c r="AK51" s="2">
        <f t="shared" si="2"/>
        <v>0</v>
      </c>
      <c r="AL51" s="2">
        <f t="shared" si="2"/>
        <v>0</v>
      </c>
      <c r="AM51" s="2">
        <f t="shared" si="2"/>
        <v>0</v>
      </c>
      <c r="AN51" s="2">
        <f t="shared" si="2"/>
        <v>0</v>
      </c>
      <c r="AO51" s="2">
        <f t="shared" si="2"/>
        <v>0</v>
      </c>
      <c r="AP51" s="2">
        <f t="shared" si="2"/>
        <v>0</v>
      </c>
      <c r="AQ51" s="2">
        <f t="shared" si="2"/>
        <v>0</v>
      </c>
      <c r="AR51" s="2">
        <f t="shared" si="2"/>
        <v>0</v>
      </c>
      <c r="AS51" s="2">
        <f t="shared" si="2"/>
        <v>0</v>
      </c>
      <c r="AT51" s="2">
        <f t="shared" si="2"/>
        <v>0</v>
      </c>
      <c r="AU51" s="2">
        <f t="shared" si="2"/>
        <v>0</v>
      </c>
      <c r="AV51" s="2">
        <f t="shared" si="2"/>
        <v>0</v>
      </c>
      <c r="AW51" s="2">
        <f t="shared" si="2"/>
        <v>0</v>
      </c>
      <c r="AX51" s="2">
        <f t="shared" si="2"/>
        <v>0</v>
      </c>
      <c r="AY51" s="2">
        <f t="shared" si="2"/>
        <v>0</v>
      </c>
      <c r="AZ51" s="2">
        <f t="shared" si="2"/>
        <v>0</v>
      </c>
      <c r="BA51" s="2">
        <f t="shared" si="2"/>
        <v>0</v>
      </c>
      <c r="BB51" s="2">
        <f t="shared" si="2"/>
        <v>0</v>
      </c>
      <c r="BC51" s="2">
        <f t="shared" si="2"/>
        <v>0</v>
      </c>
      <c r="BD51" s="2">
        <f t="shared" si="2"/>
        <v>0</v>
      </c>
      <c r="BE51" s="2">
        <f t="shared" si="2"/>
        <v>0</v>
      </c>
      <c r="BF51" s="2">
        <f t="shared" si="2"/>
        <v>0</v>
      </c>
      <c r="BG51" s="2">
        <f t="shared" si="2"/>
        <v>0</v>
      </c>
      <c r="BH51" s="2">
        <f t="shared" si="2"/>
        <v>0</v>
      </c>
      <c r="BI51" s="2">
        <f t="shared" si="2"/>
        <v>0</v>
      </c>
      <c r="BJ51" s="2">
        <f t="shared" si="2"/>
        <v>0</v>
      </c>
      <c r="BK51" s="2">
        <f t="shared" si="2"/>
        <v>0</v>
      </c>
      <c r="BL51" s="2">
        <f t="shared" si="2"/>
        <v>0</v>
      </c>
      <c r="BM51" s="2">
        <f t="shared" si="2"/>
        <v>0</v>
      </c>
      <c r="BN51" s="2">
        <f t="shared" si="2"/>
        <v>0</v>
      </c>
      <c r="BO51" s="2">
        <f t="shared" si="2"/>
        <v>0</v>
      </c>
      <c r="BP51" s="2">
        <f t="shared" si="2"/>
        <v>0</v>
      </c>
      <c r="BQ51" s="2">
        <f t="shared" si="2"/>
        <v>0</v>
      </c>
      <c r="BR51" s="2">
        <f t="shared" si="2"/>
        <v>0</v>
      </c>
      <c r="BS51" s="2">
        <f t="shared" si="2"/>
        <v>0</v>
      </c>
      <c r="BT51" s="2">
        <f t="shared" si="2"/>
        <v>0</v>
      </c>
      <c r="BU51" s="2">
        <f t="shared" si="2"/>
        <v>0</v>
      </c>
      <c r="BV51" s="2">
        <f t="shared" si="2"/>
        <v>0</v>
      </c>
      <c r="BW51" s="2">
        <f t="shared" si="2"/>
        <v>0</v>
      </c>
      <c r="BX51" s="2">
        <f t="shared" si="2"/>
        <v>0</v>
      </c>
      <c r="BY51" s="2">
        <f t="shared" si="2"/>
        <v>0</v>
      </c>
      <c r="BZ51" s="2">
        <f t="shared" si="2"/>
        <v>0</v>
      </c>
      <c r="CA51" s="2">
        <f t="shared" si="2"/>
        <v>0</v>
      </c>
      <c r="CB51" s="2">
        <f t="shared" si="2"/>
        <v>0</v>
      </c>
      <c r="CC51" s="2">
        <f t="shared" si="2"/>
        <v>0</v>
      </c>
      <c r="CD51" s="2">
        <f t="shared" si="2"/>
        <v>0</v>
      </c>
      <c r="CE51" s="2">
        <f t="shared" si="2"/>
        <v>0</v>
      </c>
      <c r="CF51" s="2">
        <f t="shared" si="2"/>
        <v>0</v>
      </c>
      <c r="CG51" s="2">
        <f t="shared" si="2"/>
        <v>0</v>
      </c>
      <c r="CH51" s="2">
        <f t="shared" si="2"/>
        <v>0</v>
      </c>
      <c r="CI51" s="2">
        <f t="shared" si="2"/>
        <v>0</v>
      </c>
      <c r="CJ51" s="2">
        <f t="shared" si="2"/>
        <v>0</v>
      </c>
      <c r="CK51" s="2">
        <f t="shared" si="2"/>
        <v>0</v>
      </c>
      <c r="CL51" s="2">
        <f t="shared" si="2"/>
        <v>0</v>
      </c>
      <c r="CM51" s="2">
        <f t="shared" si="2"/>
        <v>0</v>
      </c>
      <c r="CN51" s="2">
        <f t="shared" si="2"/>
        <v>0</v>
      </c>
      <c r="CO51" s="2">
        <f t="shared" si="2"/>
        <v>0</v>
      </c>
    </row>
    <row r="52" hidden="1">
      <c r="B52" s="1" t="s">
        <v>55</v>
      </c>
      <c r="C52" s="2" t="str">
        <f t="shared" ref="C52:CO52" si="3">INDEX(C$7:C$50,MATCH($B$52, $B$7:$B$50, 0))</f>
        <v>#N/A</v>
      </c>
      <c r="D52" s="2" t="str">
        <f t="shared" si="3"/>
        <v>#N/A</v>
      </c>
      <c r="E52" s="2" t="str">
        <f t="shared" si="3"/>
        <v>#N/A</v>
      </c>
      <c r="F52" s="2" t="str">
        <f t="shared" si="3"/>
        <v>#N/A</v>
      </c>
      <c r="G52" s="2" t="str">
        <f t="shared" si="3"/>
        <v>#N/A</v>
      </c>
      <c r="H52" s="2" t="str">
        <f t="shared" si="3"/>
        <v>#N/A</v>
      </c>
      <c r="I52" s="2" t="str">
        <f t="shared" si="3"/>
        <v>#N/A</v>
      </c>
      <c r="J52" s="2" t="str">
        <f t="shared" si="3"/>
        <v>#N/A</v>
      </c>
      <c r="K52" s="2" t="str">
        <f t="shared" si="3"/>
        <v>#N/A</v>
      </c>
      <c r="L52" s="2" t="str">
        <f t="shared" si="3"/>
        <v>#N/A</v>
      </c>
      <c r="M52" s="2" t="str">
        <f t="shared" si="3"/>
        <v>#N/A</v>
      </c>
      <c r="N52" s="2" t="str">
        <f t="shared" si="3"/>
        <v>#N/A</v>
      </c>
      <c r="O52" s="2" t="str">
        <f t="shared" si="3"/>
        <v>#N/A</v>
      </c>
      <c r="P52" s="2" t="str">
        <f t="shared" si="3"/>
        <v>#N/A</v>
      </c>
      <c r="Q52" s="2" t="str">
        <f t="shared" si="3"/>
        <v>#N/A</v>
      </c>
      <c r="R52" s="2" t="str">
        <f t="shared" si="3"/>
        <v>#N/A</v>
      </c>
      <c r="S52" s="2" t="str">
        <f t="shared" si="3"/>
        <v>#N/A</v>
      </c>
      <c r="T52" s="2" t="str">
        <f t="shared" si="3"/>
        <v>#N/A</v>
      </c>
      <c r="U52" s="2" t="str">
        <f t="shared" si="3"/>
        <v>#N/A</v>
      </c>
      <c r="V52" s="2" t="str">
        <f t="shared" si="3"/>
        <v>#N/A</v>
      </c>
      <c r="W52" s="2" t="str">
        <f t="shared" si="3"/>
        <v>#N/A</v>
      </c>
      <c r="X52" s="2" t="str">
        <f t="shared" si="3"/>
        <v>#N/A</v>
      </c>
      <c r="Y52" s="2" t="str">
        <f t="shared" si="3"/>
        <v>#N/A</v>
      </c>
      <c r="Z52" s="2" t="str">
        <f t="shared" si="3"/>
        <v>#N/A</v>
      </c>
      <c r="AA52" s="2" t="str">
        <f t="shared" si="3"/>
        <v>#N/A</v>
      </c>
      <c r="AB52" s="2" t="str">
        <f t="shared" si="3"/>
        <v>#N/A</v>
      </c>
      <c r="AC52" s="2" t="str">
        <f t="shared" si="3"/>
        <v>#N/A</v>
      </c>
      <c r="AD52" s="2" t="str">
        <f t="shared" si="3"/>
        <v>#N/A</v>
      </c>
      <c r="AE52" s="2" t="str">
        <f t="shared" si="3"/>
        <v>#N/A</v>
      </c>
      <c r="AF52" s="2" t="str">
        <f t="shared" si="3"/>
        <v>#N/A</v>
      </c>
      <c r="AG52" s="2" t="str">
        <f t="shared" si="3"/>
        <v>#N/A</v>
      </c>
      <c r="AH52" s="2" t="str">
        <f t="shared" si="3"/>
        <v>#N/A</v>
      </c>
      <c r="AI52" s="2" t="str">
        <f t="shared" si="3"/>
        <v>#N/A</v>
      </c>
      <c r="AJ52" s="2" t="str">
        <f t="shared" si="3"/>
        <v>#N/A</v>
      </c>
      <c r="AK52" s="2" t="str">
        <f t="shared" si="3"/>
        <v>#N/A</v>
      </c>
      <c r="AL52" s="2" t="str">
        <f t="shared" si="3"/>
        <v>#N/A</v>
      </c>
      <c r="AM52" s="2" t="str">
        <f t="shared" si="3"/>
        <v>#N/A</v>
      </c>
      <c r="AN52" s="2" t="str">
        <f t="shared" si="3"/>
        <v>#N/A</v>
      </c>
      <c r="AO52" s="2" t="str">
        <f t="shared" si="3"/>
        <v>#N/A</v>
      </c>
      <c r="AP52" s="2" t="str">
        <f t="shared" si="3"/>
        <v>#N/A</v>
      </c>
      <c r="AQ52" s="2" t="str">
        <f t="shared" si="3"/>
        <v>#N/A</v>
      </c>
      <c r="AR52" s="2" t="str">
        <f t="shared" si="3"/>
        <v>#N/A</v>
      </c>
      <c r="AS52" s="2" t="str">
        <f t="shared" si="3"/>
        <v>#N/A</v>
      </c>
      <c r="AT52" s="2" t="str">
        <f t="shared" si="3"/>
        <v>#N/A</v>
      </c>
      <c r="AU52" s="2" t="str">
        <f t="shared" si="3"/>
        <v>#N/A</v>
      </c>
      <c r="AV52" s="2" t="str">
        <f t="shared" si="3"/>
        <v>#N/A</v>
      </c>
      <c r="AW52" s="2" t="str">
        <f t="shared" si="3"/>
        <v>#N/A</v>
      </c>
      <c r="AX52" s="2" t="str">
        <f t="shared" si="3"/>
        <v>#N/A</v>
      </c>
      <c r="AY52" s="2" t="str">
        <f t="shared" si="3"/>
        <v>#N/A</v>
      </c>
      <c r="AZ52" s="2" t="str">
        <f t="shared" si="3"/>
        <v>#N/A</v>
      </c>
      <c r="BA52" s="2" t="str">
        <f t="shared" si="3"/>
        <v>#N/A</v>
      </c>
      <c r="BB52" s="2" t="str">
        <f t="shared" si="3"/>
        <v>#N/A</v>
      </c>
      <c r="BC52" s="2" t="str">
        <f t="shared" si="3"/>
        <v>#N/A</v>
      </c>
      <c r="BD52" s="2" t="str">
        <f t="shared" si="3"/>
        <v>#N/A</v>
      </c>
      <c r="BE52" s="2" t="str">
        <f t="shared" si="3"/>
        <v>#N/A</v>
      </c>
      <c r="BF52" s="2" t="str">
        <f t="shared" si="3"/>
        <v>#N/A</v>
      </c>
      <c r="BG52" s="2" t="str">
        <f t="shared" si="3"/>
        <v>#N/A</v>
      </c>
      <c r="BH52" s="2" t="str">
        <f t="shared" si="3"/>
        <v>#N/A</v>
      </c>
      <c r="BI52" s="2" t="str">
        <f t="shared" si="3"/>
        <v>#N/A</v>
      </c>
      <c r="BJ52" s="2" t="str">
        <f t="shared" si="3"/>
        <v>#N/A</v>
      </c>
      <c r="BK52" s="2" t="str">
        <f t="shared" si="3"/>
        <v>#N/A</v>
      </c>
      <c r="BL52" s="2" t="str">
        <f t="shared" si="3"/>
        <v>#N/A</v>
      </c>
      <c r="BM52" s="2" t="str">
        <f t="shared" si="3"/>
        <v>#N/A</v>
      </c>
      <c r="BN52" s="2" t="str">
        <f t="shared" si="3"/>
        <v>#N/A</v>
      </c>
      <c r="BO52" s="2" t="str">
        <f t="shared" si="3"/>
        <v>#N/A</v>
      </c>
      <c r="BP52" s="2" t="str">
        <f t="shared" si="3"/>
        <v>#N/A</v>
      </c>
      <c r="BQ52" s="2" t="str">
        <f t="shared" si="3"/>
        <v>#N/A</v>
      </c>
      <c r="BR52" s="2" t="str">
        <f t="shared" si="3"/>
        <v>#N/A</v>
      </c>
      <c r="BS52" s="2" t="str">
        <f t="shared" si="3"/>
        <v>#N/A</v>
      </c>
      <c r="BT52" s="2" t="str">
        <f t="shared" si="3"/>
        <v>#N/A</v>
      </c>
      <c r="BU52" s="2" t="str">
        <f t="shared" si="3"/>
        <v>#N/A</v>
      </c>
      <c r="BV52" s="2" t="str">
        <f t="shared" si="3"/>
        <v>#N/A</v>
      </c>
      <c r="BW52" s="2" t="str">
        <f t="shared" si="3"/>
        <v>#N/A</v>
      </c>
      <c r="BX52" s="2" t="str">
        <f t="shared" si="3"/>
        <v>#N/A</v>
      </c>
      <c r="BY52" s="2" t="str">
        <f t="shared" si="3"/>
        <v>#N/A</v>
      </c>
      <c r="BZ52" s="2" t="str">
        <f t="shared" si="3"/>
        <v>#N/A</v>
      </c>
      <c r="CA52" s="2" t="str">
        <f t="shared" si="3"/>
        <v>#N/A</v>
      </c>
      <c r="CB52" s="2" t="str">
        <f t="shared" si="3"/>
        <v>#N/A</v>
      </c>
      <c r="CC52" s="2" t="str">
        <f t="shared" si="3"/>
        <v>#N/A</v>
      </c>
      <c r="CD52" s="2" t="str">
        <f t="shared" si="3"/>
        <v>#N/A</v>
      </c>
      <c r="CE52" s="2" t="str">
        <f t="shared" si="3"/>
        <v>#N/A</v>
      </c>
      <c r="CF52" s="2" t="str">
        <f t="shared" si="3"/>
        <v>#N/A</v>
      </c>
      <c r="CG52" s="2" t="str">
        <f t="shared" si="3"/>
        <v>#N/A</v>
      </c>
      <c r="CH52" s="2" t="str">
        <f t="shared" si="3"/>
        <v>#N/A</v>
      </c>
      <c r="CI52" s="2" t="str">
        <f t="shared" si="3"/>
        <v>#N/A</v>
      </c>
      <c r="CJ52" s="2" t="str">
        <f t="shared" si="3"/>
        <v>#N/A</v>
      </c>
      <c r="CK52" s="2" t="str">
        <f t="shared" si="3"/>
        <v>#N/A</v>
      </c>
      <c r="CL52" s="2" t="str">
        <f t="shared" si="3"/>
        <v>#N/A</v>
      </c>
      <c r="CM52" s="2" t="str">
        <f t="shared" si="3"/>
        <v>#N/A</v>
      </c>
      <c r="CN52" s="2" t="str">
        <f t="shared" si="3"/>
        <v>#N/A</v>
      </c>
      <c r="CO52" s="2" t="str">
        <f t="shared" si="3"/>
        <v>#N/A</v>
      </c>
    </row>
    <row r="53" hidden="1">
      <c r="B53" s="1" t="s">
        <v>56</v>
      </c>
      <c r="C53" s="2" t="str">
        <f t="shared" ref="C53:CO53" si="4">INDEX(C$7:C$50,MATCH($B$53, $B$7:$B$50, 0))</f>
        <v>#N/A</v>
      </c>
      <c r="D53" s="2" t="str">
        <f t="shared" si="4"/>
        <v>#N/A</v>
      </c>
      <c r="E53" s="2" t="str">
        <f t="shared" si="4"/>
        <v>#N/A</v>
      </c>
      <c r="F53" s="2" t="str">
        <f t="shared" si="4"/>
        <v>#N/A</v>
      </c>
      <c r="G53" s="2" t="str">
        <f t="shared" si="4"/>
        <v>#N/A</v>
      </c>
      <c r="H53" s="2" t="str">
        <f t="shared" si="4"/>
        <v>#N/A</v>
      </c>
      <c r="I53" s="2" t="str">
        <f t="shared" si="4"/>
        <v>#N/A</v>
      </c>
      <c r="J53" s="2" t="str">
        <f t="shared" si="4"/>
        <v>#N/A</v>
      </c>
      <c r="K53" s="2" t="str">
        <f t="shared" si="4"/>
        <v>#N/A</v>
      </c>
      <c r="L53" s="2" t="str">
        <f t="shared" si="4"/>
        <v>#N/A</v>
      </c>
      <c r="M53" s="2" t="str">
        <f t="shared" si="4"/>
        <v>#N/A</v>
      </c>
      <c r="N53" s="2" t="str">
        <f t="shared" si="4"/>
        <v>#N/A</v>
      </c>
      <c r="O53" s="2" t="str">
        <f t="shared" si="4"/>
        <v>#N/A</v>
      </c>
      <c r="P53" s="2" t="str">
        <f t="shared" si="4"/>
        <v>#N/A</v>
      </c>
      <c r="Q53" s="2" t="str">
        <f t="shared" si="4"/>
        <v>#N/A</v>
      </c>
      <c r="R53" s="2" t="str">
        <f t="shared" si="4"/>
        <v>#N/A</v>
      </c>
      <c r="S53" s="2" t="str">
        <f t="shared" si="4"/>
        <v>#N/A</v>
      </c>
      <c r="T53" s="2" t="str">
        <f t="shared" si="4"/>
        <v>#N/A</v>
      </c>
      <c r="U53" s="2" t="str">
        <f t="shared" si="4"/>
        <v>#N/A</v>
      </c>
      <c r="V53" s="2" t="str">
        <f t="shared" si="4"/>
        <v>#N/A</v>
      </c>
      <c r="W53" s="2" t="str">
        <f t="shared" si="4"/>
        <v>#N/A</v>
      </c>
      <c r="X53" s="2" t="str">
        <f t="shared" si="4"/>
        <v>#N/A</v>
      </c>
      <c r="Y53" s="2" t="str">
        <f t="shared" si="4"/>
        <v>#N/A</v>
      </c>
      <c r="Z53" s="2" t="str">
        <f t="shared" si="4"/>
        <v>#N/A</v>
      </c>
      <c r="AA53" s="2" t="str">
        <f t="shared" si="4"/>
        <v>#N/A</v>
      </c>
      <c r="AB53" s="2" t="str">
        <f t="shared" si="4"/>
        <v>#N/A</v>
      </c>
      <c r="AC53" s="2" t="str">
        <f t="shared" si="4"/>
        <v>#N/A</v>
      </c>
      <c r="AD53" s="2" t="str">
        <f t="shared" si="4"/>
        <v>#N/A</v>
      </c>
      <c r="AE53" s="2" t="str">
        <f t="shared" si="4"/>
        <v>#N/A</v>
      </c>
      <c r="AF53" s="2" t="str">
        <f t="shared" si="4"/>
        <v>#N/A</v>
      </c>
      <c r="AG53" s="2" t="str">
        <f t="shared" si="4"/>
        <v>#N/A</v>
      </c>
      <c r="AH53" s="2" t="str">
        <f t="shared" si="4"/>
        <v>#N/A</v>
      </c>
      <c r="AI53" s="2" t="str">
        <f t="shared" si="4"/>
        <v>#N/A</v>
      </c>
      <c r="AJ53" s="2" t="str">
        <f t="shared" si="4"/>
        <v>#N/A</v>
      </c>
      <c r="AK53" s="2" t="str">
        <f t="shared" si="4"/>
        <v>#N/A</v>
      </c>
      <c r="AL53" s="2" t="str">
        <f t="shared" si="4"/>
        <v>#N/A</v>
      </c>
      <c r="AM53" s="2" t="str">
        <f t="shared" si="4"/>
        <v>#N/A</v>
      </c>
      <c r="AN53" s="2" t="str">
        <f t="shared" si="4"/>
        <v>#N/A</v>
      </c>
      <c r="AO53" s="2" t="str">
        <f t="shared" si="4"/>
        <v>#N/A</v>
      </c>
      <c r="AP53" s="2" t="str">
        <f t="shared" si="4"/>
        <v>#N/A</v>
      </c>
      <c r="AQ53" s="2" t="str">
        <f t="shared" si="4"/>
        <v>#N/A</v>
      </c>
      <c r="AR53" s="2" t="str">
        <f t="shared" si="4"/>
        <v>#N/A</v>
      </c>
      <c r="AS53" s="2" t="str">
        <f t="shared" si="4"/>
        <v>#N/A</v>
      </c>
      <c r="AT53" s="2" t="str">
        <f t="shared" si="4"/>
        <v>#N/A</v>
      </c>
      <c r="AU53" s="2" t="str">
        <f t="shared" si="4"/>
        <v>#N/A</v>
      </c>
      <c r="AV53" s="2" t="str">
        <f t="shared" si="4"/>
        <v>#N/A</v>
      </c>
      <c r="AW53" s="2" t="str">
        <f t="shared" si="4"/>
        <v>#N/A</v>
      </c>
      <c r="AX53" s="2" t="str">
        <f t="shared" si="4"/>
        <v>#N/A</v>
      </c>
      <c r="AY53" s="2" t="str">
        <f t="shared" si="4"/>
        <v>#N/A</v>
      </c>
      <c r="AZ53" s="2" t="str">
        <f t="shared" si="4"/>
        <v>#N/A</v>
      </c>
      <c r="BA53" s="2" t="str">
        <f t="shared" si="4"/>
        <v>#N/A</v>
      </c>
      <c r="BB53" s="2" t="str">
        <f t="shared" si="4"/>
        <v>#N/A</v>
      </c>
      <c r="BC53" s="2" t="str">
        <f t="shared" si="4"/>
        <v>#N/A</v>
      </c>
      <c r="BD53" s="2" t="str">
        <f t="shared" si="4"/>
        <v>#N/A</v>
      </c>
      <c r="BE53" s="2" t="str">
        <f t="shared" si="4"/>
        <v>#N/A</v>
      </c>
      <c r="BF53" s="2" t="str">
        <f t="shared" si="4"/>
        <v>#N/A</v>
      </c>
      <c r="BG53" s="2" t="str">
        <f t="shared" si="4"/>
        <v>#N/A</v>
      </c>
      <c r="BH53" s="2" t="str">
        <f t="shared" si="4"/>
        <v>#N/A</v>
      </c>
      <c r="BI53" s="2" t="str">
        <f t="shared" si="4"/>
        <v>#N/A</v>
      </c>
      <c r="BJ53" s="2" t="str">
        <f t="shared" si="4"/>
        <v>#N/A</v>
      </c>
      <c r="BK53" s="2" t="str">
        <f t="shared" si="4"/>
        <v>#N/A</v>
      </c>
      <c r="BL53" s="2" t="str">
        <f t="shared" si="4"/>
        <v>#N/A</v>
      </c>
      <c r="BM53" s="2" t="str">
        <f t="shared" si="4"/>
        <v>#N/A</v>
      </c>
      <c r="BN53" s="2" t="str">
        <f t="shared" si="4"/>
        <v>#N/A</v>
      </c>
      <c r="BO53" s="2" t="str">
        <f t="shared" si="4"/>
        <v>#N/A</v>
      </c>
      <c r="BP53" s="2" t="str">
        <f t="shared" si="4"/>
        <v>#N/A</v>
      </c>
      <c r="BQ53" s="2" t="str">
        <f t="shared" si="4"/>
        <v>#N/A</v>
      </c>
      <c r="BR53" s="2" t="str">
        <f t="shared" si="4"/>
        <v>#N/A</v>
      </c>
      <c r="BS53" s="2" t="str">
        <f t="shared" si="4"/>
        <v>#N/A</v>
      </c>
      <c r="BT53" s="2" t="str">
        <f t="shared" si="4"/>
        <v>#N/A</v>
      </c>
      <c r="BU53" s="2" t="str">
        <f t="shared" si="4"/>
        <v>#N/A</v>
      </c>
      <c r="BV53" s="2" t="str">
        <f t="shared" si="4"/>
        <v>#N/A</v>
      </c>
      <c r="BW53" s="2" t="str">
        <f t="shared" si="4"/>
        <v>#N/A</v>
      </c>
      <c r="BX53" s="2" t="str">
        <f t="shared" si="4"/>
        <v>#N/A</v>
      </c>
      <c r="BY53" s="2" t="str">
        <f t="shared" si="4"/>
        <v>#N/A</v>
      </c>
      <c r="BZ53" s="2" t="str">
        <f t="shared" si="4"/>
        <v>#N/A</v>
      </c>
      <c r="CA53" s="2" t="str">
        <f t="shared" si="4"/>
        <v>#N/A</v>
      </c>
      <c r="CB53" s="2" t="str">
        <f t="shared" si="4"/>
        <v>#N/A</v>
      </c>
      <c r="CC53" s="2" t="str">
        <f t="shared" si="4"/>
        <v>#N/A</v>
      </c>
      <c r="CD53" s="2" t="str">
        <f t="shared" si="4"/>
        <v>#N/A</v>
      </c>
      <c r="CE53" s="2" t="str">
        <f t="shared" si="4"/>
        <v>#N/A</v>
      </c>
      <c r="CF53" s="2" t="str">
        <f t="shared" si="4"/>
        <v>#N/A</v>
      </c>
      <c r="CG53" s="2" t="str">
        <f t="shared" si="4"/>
        <v>#N/A</v>
      </c>
      <c r="CH53" s="2" t="str">
        <f t="shared" si="4"/>
        <v>#N/A</v>
      </c>
      <c r="CI53" s="2" t="str">
        <f t="shared" si="4"/>
        <v>#N/A</v>
      </c>
      <c r="CJ53" s="2" t="str">
        <f t="shared" si="4"/>
        <v>#N/A</v>
      </c>
      <c r="CK53" s="2" t="str">
        <f t="shared" si="4"/>
        <v>#N/A</v>
      </c>
      <c r="CL53" s="2" t="str">
        <f t="shared" si="4"/>
        <v>#N/A</v>
      </c>
      <c r="CM53" s="2" t="str">
        <f t="shared" si="4"/>
        <v>#N/A</v>
      </c>
      <c r="CN53" s="2" t="str">
        <f t="shared" si="4"/>
        <v>#N/A</v>
      </c>
      <c r="CO53" s="2" t="str">
        <f t="shared" si="4"/>
        <v>#N/A</v>
      </c>
    </row>
    <row r="54" hidden="1">
      <c r="B54" s="1" t="s">
        <v>57</v>
      </c>
      <c r="C54" s="2" t="str">
        <f t="shared" ref="C54:CO54" si="5">INDEX(C$7:C$50,MATCH($B$54, $B$7:$B$50, 0))</f>
        <v>#N/A</v>
      </c>
      <c r="D54" s="2" t="str">
        <f t="shared" si="5"/>
        <v>#N/A</v>
      </c>
      <c r="E54" s="2" t="str">
        <f t="shared" si="5"/>
        <v>#N/A</v>
      </c>
      <c r="F54" s="2" t="str">
        <f t="shared" si="5"/>
        <v>#N/A</v>
      </c>
      <c r="G54" s="2" t="str">
        <f t="shared" si="5"/>
        <v>#N/A</v>
      </c>
      <c r="H54" s="2" t="str">
        <f t="shared" si="5"/>
        <v>#N/A</v>
      </c>
      <c r="I54" s="2" t="str">
        <f t="shared" si="5"/>
        <v>#N/A</v>
      </c>
      <c r="J54" s="2" t="str">
        <f t="shared" si="5"/>
        <v>#N/A</v>
      </c>
      <c r="K54" s="2" t="str">
        <f t="shared" si="5"/>
        <v>#N/A</v>
      </c>
      <c r="L54" s="2" t="str">
        <f t="shared" si="5"/>
        <v>#N/A</v>
      </c>
      <c r="M54" s="2" t="str">
        <f t="shared" si="5"/>
        <v>#N/A</v>
      </c>
      <c r="N54" s="2" t="str">
        <f t="shared" si="5"/>
        <v>#N/A</v>
      </c>
      <c r="O54" s="2" t="str">
        <f t="shared" si="5"/>
        <v>#N/A</v>
      </c>
      <c r="P54" s="2" t="str">
        <f t="shared" si="5"/>
        <v>#N/A</v>
      </c>
      <c r="Q54" s="2" t="str">
        <f t="shared" si="5"/>
        <v>#N/A</v>
      </c>
      <c r="R54" s="2" t="str">
        <f t="shared" si="5"/>
        <v>#N/A</v>
      </c>
      <c r="S54" s="2" t="str">
        <f t="shared" si="5"/>
        <v>#N/A</v>
      </c>
      <c r="T54" s="2" t="str">
        <f t="shared" si="5"/>
        <v>#N/A</v>
      </c>
      <c r="U54" s="2" t="str">
        <f t="shared" si="5"/>
        <v>#N/A</v>
      </c>
      <c r="V54" s="2" t="str">
        <f t="shared" si="5"/>
        <v>#N/A</v>
      </c>
      <c r="W54" s="2" t="str">
        <f t="shared" si="5"/>
        <v>#N/A</v>
      </c>
      <c r="X54" s="2" t="str">
        <f t="shared" si="5"/>
        <v>#N/A</v>
      </c>
      <c r="Y54" s="2" t="str">
        <f t="shared" si="5"/>
        <v>#N/A</v>
      </c>
      <c r="Z54" s="2" t="str">
        <f t="shared" si="5"/>
        <v>#N/A</v>
      </c>
      <c r="AA54" s="2" t="str">
        <f t="shared" si="5"/>
        <v>#N/A</v>
      </c>
      <c r="AB54" s="2" t="str">
        <f t="shared" si="5"/>
        <v>#N/A</v>
      </c>
      <c r="AC54" s="2" t="str">
        <f t="shared" si="5"/>
        <v>#N/A</v>
      </c>
      <c r="AD54" s="2" t="str">
        <f t="shared" si="5"/>
        <v>#N/A</v>
      </c>
      <c r="AE54" s="2" t="str">
        <f t="shared" si="5"/>
        <v>#N/A</v>
      </c>
      <c r="AF54" s="2" t="str">
        <f t="shared" si="5"/>
        <v>#N/A</v>
      </c>
      <c r="AG54" s="2" t="str">
        <f t="shared" si="5"/>
        <v>#N/A</v>
      </c>
      <c r="AH54" s="2" t="str">
        <f t="shared" si="5"/>
        <v>#N/A</v>
      </c>
      <c r="AI54" s="2" t="str">
        <f t="shared" si="5"/>
        <v>#N/A</v>
      </c>
      <c r="AJ54" s="2" t="str">
        <f t="shared" si="5"/>
        <v>#N/A</v>
      </c>
      <c r="AK54" s="2" t="str">
        <f t="shared" si="5"/>
        <v>#N/A</v>
      </c>
      <c r="AL54" s="2" t="str">
        <f t="shared" si="5"/>
        <v>#N/A</v>
      </c>
      <c r="AM54" s="2" t="str">
        <f t="shared" si="5"/>
        <v>#N/A</v>
      </c>
      <c r="AN54" s="2" t="str">
        <f t="shared" si="5"/>
        <v>#N/A</v>
      </c>
      <c r="AO54" s="2" t="str">
        <f t="shared" si="5"/>
        <v>#N/A</v>
      </c>
      <c r="AP54" s="2" t="str">
        <f t="shared" si="5"/>
        <v>#N/A</v>
      </c>
      <c r="AQ54" s="2" t="str">
        <f t="shared" si="5"/>
        <v>#N/A</v>
      </c>
      <c r="AR54" s="2" t="str">
        <f t="shared" si="5"/>
        <v>#N/A</v>
      </c>
      <c r="AS54" s="2" t="str">
        <f t="shared" si="5"/>
        <v>#N/A</v>
      </c>
      <c r="AT54" s="2" t="str">
        <f t="shared" si="5"/>
        <v>#N/A</v>
      </c>
      <c r="AU54" s="2" t="str">
        <f t="shared" si="5"/>
        <v>#N/A</v>
      </c>
      <c r="AV54" s="2" t="str">
        <f t="shared" si="5"/>
        <v>#N/A</v>
      </c>
      <c r="AW54" s="2" t="str">
        <f t="shared" si="5"/>
        <v>#N/A</v>
      </c>
      <c r="AX54" s="2" t="str">
        <f t="shared" si="5"/>
        <v>#N/A</v>
      </c>
      <c r="AY54" s="2" t="str">
        <f t="shared" si="5"/>
        <v>#N/A</v>
      </c>
      <c r="AZ54" s="2" t="str">
        <f t="shared" si="5"/>
        <v>#N/A</v>
      </c>
      <c r="BA54" s="2" t="str">
        <f t="shared" si="5"/>
        <v>#N/A</v>
      </c>
      <c r="BB54" s="2" t="str">
        <f t="shared" si="5"/>
        <v>#N/A</v>
      </c>
      <c r="BC54" s="2" t="str">
        <f t="shared" si="5"/>
        <v>#N/A</v>
      </c>
      <c r="BD54" s="2" t="str">
        <f t="shared" si="5"/>
        <v>#N/A</v>
      </c>
      <c r="BE54" s="2" t="str">
        <f t="shared" si="5"/>
        <v>#N/A</v>
      </c>
      <c r="BF54" s="2" t="str">
        <f t="shared" si="5"/>
        <v>#N/A</v>
      </c>
      <c r="BG54" s="2" t="str">
        <f t="shared" si="5"/>
        <v>#N/A</v>
      </c>
      <c r="BH54" s="2" t="str">
        <f t="shared" si="5"/>
        <v>#N/A</v>
      </c>
      <c r="BI54" s="2" t="str">
        <f t="shared" si="5"/>
        <v>#N/A</v>
      </c>
      <c r="BJ54" s="2" t="str">
        <f t="shared" si="5"/>
        <v>#N/A</v>
      </c>
      <c r="BK54" s="2" t="str">
        <f t="shared" si="5"/>
        <v>#N/A</v>
      </c>
      <c r="BL54" s="2" t="str">
        <f t="shared" si="5"/>
        <v>#N/A</v>
      </c>
      <c r="BM54" s="2" t="str">
        <f t="shared" si="5"/>
        <v>#N/A</v>
      </c>
      <c r="BN54" s="2" t="str">
        <f t="shared" si="5"/>
        <v>#N/A</v>
      </c>
      <c r="BO54" s="2" t="str">
        <f t="shared" si="5"/>
        <v>#N/A</v>
      </c>
      <c r="BP54" s="2" t="str">
        <f t="shared" si="5"/>
        <v>#N/A</v>
      </c>
      <c r="BQ54" s="2" t="str">
        <f t="shared" si="5"/>
        <v>#N/A</v>
      </c>
      <c r="BR54" s="2" t="str">
        <f t="shared" si="5"/>
        <v>#N/A</v>
      </c>
      <c r="BS54" s="2" t="str">
        <f t="shared" si="5"/>
        <v>#N/A</v>
      </c>
      <c r="BT54" s="2" t="str">
        <f t="shared" si="5"/>
        <v>#N/A</v>
      </c>
      <c r="BU54" s="2" t="str">
        <f t="shared" si="5"/>
        <v>#N/A</v>
      </c>
      <c r="BV54" s="2" t="str">
        <f t="shared" si="5"/>
        <v>#N/A</v>
      </c>
      <c r="BW54" s="2" t="str">
        <f t="shared" si="5"/>
        <v>#N/A</v>
      </c>
      <c r="BX54" s="2" t="str">
        <f t="shared" si="5"/>
        <v>#N/A</v>
      </c>
      <c r="BY54" s="2" t="str">
        <f t="shared" si="5"/>
        <v>#N/A</v>
      </c>
      <c r="BZ54" s="2" t="str">
        <f t="shared" si="5"/>
        <v>#N/A</v>
      </c>
      <c r="CA54" s="2" t="str">
        <f t="shared" si="5"/>
        <v>#N/A</v>
      </c>
      <c r="CB54" s="2" t="str">
        <f t="shared" si="5"/>
        <v>#N/A</v>
      </c>
      <c r="CC54" s="2" t="str">
        <f t="shared" si="5"/>
        <v>#N/A</v>
      </c>
      <c r="CD54" s="2" t="str">
        <f t="shared" si="5"/>
        <v>#N/A</v>
      </c>
      <c r="CE54" s="2" t="str">
        <f t="shared" si="5"/>
        <v>#N/A</v>
      </c>
      <c r="CF54" s="2" t="str">
        <f t="shared" si="5"/>
        <v>#N/A</v>
      </c>
      <c r="CG54" s="2" t="str">
        <f t="shared" si="5"/>
        <v>#N/A</v>
      </c>
      <c r="CH54" s="2" t="str">
        <f t="shared" si="5"/>
        <v>#N/A</v>
      </c>
      <c r="CI54" s="2" t="str">
        <f t="shared" si="5"/>
        <v>#N/A</v>
      </c>
      <c r="CJ54" s="2" t="str">
        <f t="shared" si="5"/>
        <v>#N/A</v>
      </c>
      <c r="CK54" s="2" t="str">
        <f t="shared" si="5"/>
        <v>#N/A</v>
      </c>
      <c r="CL54" s="2" t="str">
        <f t="shared" si="5"/>
        <v>#N/A</v>
      </c>
      <c r="CM54" s="2" t="str">
        <f t="shared" si="5"/>
        <v>#N/A</v>
      </c>
      <c r="CN54" s="2" t="str">
        <f t="shared" si="5"/>
        <v>#N/A</v>
      </c>
      <c r="CO54" s="2" t="str">
        <f t="shared" si="5"/>
        <v>#N/A</v>
      </c>
    </row>
    <row r="55" hidden="1">
      <c r="B55" s="1" t="s">
        <v>58</v>
      </c>
      <c r="C55" s="2" t="str">
        <f t="shared" ref="C55:CO55" si="6">EQ(SUM(C52:C54,C52:C54,C52), C51)</f>
        <v>#N/A</v>
      </c>
      <c r="D55" s="2" t="str">
        <f t="shared" si="6"/>
        <v>#N/A</v>
      </c>
      <c r="E55" s="2" t="str">
        <f t="shared" si="6"/>
        <v>#N/A</v>
      </c>
      <c r="F55" s="2" t="str">
        <f t="shared" si="6"/>
        <v>#N/A</v>
      </c>
      <c r="G55" s="2" t="str">
        <f t="shared" si="6"/>
        <v>#N/A</v>
      </c>
      <c r="H55" s="2" t="str">
        <f t="shared" si="6"/>
        <v>#N/A</v>
      </c>
      <c r="I55" s="2" t="str">
        <f t="shared" si="6"/>
        <v>#N/A</v>
      </c>
      <c r="J55" s="2" t="str">
        <f t="shared" si="6"/>
        <v>#N/A</v>
      </c>
      <c r="K55" s="2" t="str">
        <f t="shared" si="6"/>
        <v>#N/A</v>
      </c>
      <c r="L55" s="2" t="str">
        <f t="shared" si="6"/>
        <v>#N/A</v>
      </c>
      <c r="M55" s="2" t="str">
        <f t="shared" si="6"/>
        <v>#N/A</v>
      </c>
      <c r="N55" s="2" t="str">
        <f t="shared" si="6"/>
        <v>#N/A</v>
      </c>
      <c r="O55" s="2" t="str">
        <f t="shared" si="6"/>
        <v>#N/A</v>
      </c>
      <c r="P55" s="2" t="str">
        <f t="shared" si="6"/>
        <v>#N/A</v>
      </c>
      <c r="Q55" s="2" t="str">
        <f t="shared" si="6"/>
        <v>#N/A</v>
      </c>
      <c r="R55" s="2" t="str">
        <f t="shared" si="6"/>
        <v>#N/A</v>
      </c>
      <c r="S55" s="2" t="str">
        <f t="shared" si="6"/>
        <v>#N/A</v>
      </c>
      <c r="T55" s="2" t="str">
        <f t="shared" si="6"/>
        <v>#N/A</v>
      </c>
      <c r="U55" s="2" t="str">
        <f t="shared" si="6"/>
        <v>#N/A</v>
      </c>
      <c r="V55" s="2" t="str">
        <f t="shared" si="6"/>
        <v>#N/A</v>
      </c>
      <c r="W55" s="2" t="str">
        <f t="shared" si="6"/>
        <v>#N/A</v>
      </c>
      <c r="X55" s="2" t="str">
        <f t="shared" si="6"/>
        <v>#N/A</v>
      </c>
      <c r="Y55" s="2" t="str">
        <f t="shared" si="6"/>
        <v>#N/A</v>
      </c>
      <c r="Z55" s="2" t="str">
        <f t="shared" si="6"/>
        <v>#N/A</v>
      </c>
      <c r="AA55" s="2" t="str">
        <f t="shared" si="6"/>
        <v>#N/A</v>
      </c>
      <c r="AB55" s="2" t="str">
        <f t="shared" si="6"/>
        <v>#N/A</v>
      </c>
      <c r="AC55" s="2" t="str">
        <f t="shared" si="6"/>
        <v>#N/A</v>
      </c>
      <c r="AD55" s="2" t="str">
        <f t="shared" si="6"/>
        <v>#N/A</v>
      </c>
      <c r="AE55" s="2" t="str">
        <f t="shared" si="6"/>
        <v>#N/A</v>
      </c>
      <c r="AF55" s="2" t="str">
        <f t="shared" si="6"/>
        <v>#N/A</v>
      </c>
      <c r="AG55" s="2" t="str">
        <f t="shared" si="6"/>
        <v>#N/A</v>
      </c>
      <c r="AH55" s="2" t="str">
        <f t="shared" si="6"/>
        <v>#N/A</v>
      </c>
      <c r="AI55" s="2" t="str">
        <f t="shared" si="6"/>
        <v>#N/A</v>
      </c>
      <c r="AJ55" s="2" t="str">
        <f t="shared" si="6"/>
        <v>#N/A</v>
      </c>
      <c r="AK55" s="2" t="str">
        <f t="shared" si="6"/>
        <v>#N/A</v>
      </c>
      <c r="AL55" s="2" t="str">
        <f t="shared" si="6"/>
        <v>#N/A</v>
      </c>
      <c r="AM55" s="2" t="str">
        <f t="shared" si="6"/>
        <v>#N/A</v>
      </c>
      <c r="AN55" s="2" t="str">
        <f t="shared" si="6"/>
        <v>#N/A</v>
      </c>
      <c r="AO55" s="2" t="str">
        <f t="shared" si="6"/>
        <v>#N/A</v>
      </c>
      <c r="AP55" s="2" t="str">
        <f t="shared" si="6"/>
        <v>#N/A</v>
      </c>
      <c r="AQ55" s="2" t="str">
        <f t="shared" si="6"/>
        <v>#N/A</v>
      </c>
      <c r="AR55" s="2" t="str">
        <f t="shared" si="6"/>
        <v>#N/A</v>
      </c>
      <c r="AS55" s="2" t="str">
        <f t="shared" si="6"/>
        <v>#N/A</v>
      </c>
      <c r="AT55" s="2" t="str">
        <f t="shared" si="6"/>
        <v>#N/A</v>
      </c>
      <c r="AU55" s="2" t="str">
        <f t="shared" si="6"/>
        <v>#N/A</v>
      </c>
      <c r="AV55" s="2" t="str">
        <f t="shared" si="6"/>
        <v>#N/A</v>
      </c>
      <c r="AW55" s="2" t="str">
        <f t="shared" si="6"/>
        <v>#N/A</v>
      </c>
      <c r="AX55" s="2" t="str">
        <f t="shared" si="6"/>
        <v>#N/A</v>
      </c>
      <c r="AY55" s="2" t="str">
        <f t="shared" si="6"/>
        <v>#N/A</v>
      </c>
      <c r="AZ55" s="2" t="str">
        <f t="shared" si="6"/>
        <v>#N/A</v>
      </c>
      <c r="BA55" s="2" t="str">
        <f t="shared" si="6"/>
        <v>#N/A</v>
      </c>
      <c r="BB55" s="2" t="str">
        <f t="shared" si="6"/>
        <v>#N/A</v>
      </c>
      <c r="BC55" s="2" t="str">
        <f t="shared" si="6"/>
        <v>#N/A</v>
      </c>
      <c r="BD55" s="2" t="str">
        <f t="shared" si="6"/>
        <v>#N/A</v>
      </c>
      <c r="BE55" s="2" t="str">
        <f t="shared" si="6"/>
        <v>#N/A</v>
      </c>
      <c r="BF55" s="2" t="str">
        <f t="shared" si="6"/>
        <v>#N/A</v>
      </c>
      <c r="BG55" s="2" t="str">
        <f t="shared" si="6"/>
        <v>#N/A</v>
      </c>
      <c r="BH55" s="2" t="str">
        <f t="shared" si="6"/>
        <v>#N/A</v>
      </c>
      <c r="BI55" s="2" t="str">
        <f t="shared" si="6"/>
        <v>#N/A</v>
      </c>
      <c r="BJ55" s="2" t="str">
        <f t="shared" si="6"/>
        <v>#N/A</v>
      </c>
      <c r="BK55" s="2" t="str">
        <f t="shared" si="6"/>
        <v>#N/A</v>
      </c>
      <c r="BL55" s="2" t="str">
        <f t="shared" si="6"/>
        <v>#N/A</v>
      </c>
      <c r="BM55" s="2" t="str">
        <f t="shared" si="6"/>
        <v>#N/A</v>
      </c>
      <c r="BN55" s="2" t="str">
        <f t="shared" si="6"/>
        <v>#N/A</v>
      </c>
      <c r="BO55" s="2" t="str">
        <f t="shared" si="6"/>
        <v>#N/A</v>
      </c>
      <c r="BP55" s="2" t="str">
        <f t="shared" si="6"/>
        <v>#N/A</v>
      </c>
      <c r="BQ55" s="2" t="str">
        <f t="shared" si="6"/>
        <v>#N/A</v>
      </c>
      <c r="BR55" s="2" t="str">
        <f t="shared" si="6"/>
        <v>#N/A</v>
      </c>
      <c r="BS55" s="2" t="str">
        <f t="shared" si="6"/>
        <v>#N/A</v>
      </c>
      <c r="BT55" s="2" t="str">
        <f t="shared" si="6"/>
        <v>#N/A</v>
      </c>
      <c r="BU55" s="2" t="str">
        <f t="shared" si="6"/>
        <v>#N/A</v>
      </c>
      <c r="BV55" s="2" t="str">
        <f t="shared" si="6"/>
        <v>#N/A</v>
      </c>
      <c r="BW55" s="2" t="str">
        <f t="shared" si="6"/>
        <v>#N/A</v>
      </c>
      <c r="BX55" s="2" t="str">
        <f t="shared" si="6"/>
        <v>#N/A</v>
      </c>
      <c r="BY55" s="2" t="str">
        <f t="shared" si="6"/>
        <v>#N/A</v>
      </c>
      <c r="BZ55" s="2" t="str">
        <f t="shared" si="6"/>
        <v>#N/A</v>
      </c>
      <c r="CA55" s="2" t="str">
        <f t="shared" si="6"/>
        <v>#N/A</v>
      </c>
      <c r="CB55" s="2" t="str">
        <f t="shared" si="6"/>
        <v>#N/A</v>
      </c>
      <c r="CC55" s="2" t="str">
        <f t="shared" si="6"/>
        <v>#N/A</v>
      </c>
      <c r="CD55" s="2" t="str">
        <f t="shared" si="6"/>
        <v>#N/A</v>
      </c>
      <c r="CE55" s="2" t="str">
        <f t="shared" si="6"/>
        <v>#N/A</v>
      </c>
      <c r="CF55" s="2" t="str">
        <f t="shared" si="6"/>
        <v>#N/A</v>
      </c>
      <c r="CG55" s="2" t="str">
        <f t="shared" si="6"/>
        <v>#N/A</v>
      </c>
      <c r="CH55" s="2" t="str">
        <f t="shared" si="6"/>
        <v>#N/A</v>
      </c>
      <c r="CI55" s="2" t="str">
        <f t="shared" si="6"/>
        <v>#N/A</v>
      </c>
      <c r="CJ55" s="2" t="str">
        <f t="shared" si="6"/>
        <v>#N/A</v>
      </c>
      <c r="CK55" s="2" t="str">
        <f t="shared" si="6"/>
        <v>#N/A</v>
      </c>
      <c r="CL55" s="2" t="str">
        <f t="shared" si="6"/>
        <v>#N/A</v>
      </c>
      <c r="CM55" s="2" t="str">
        <f t="shared" si="6"/>
        <v>#N/A</v>
      </c>
      <c r="CN55" s="2" t="str">
        <f t="shared" si="6"/>
        <v>#N/A</v>
      </c>
      <c r="CO55" s="2" t="str">
        <f t="shared" si="6"/>
        <v>#N/A</v>
      </c>
    </row>
  </sheetData>
  <mergeCells count="3">
    <mergeCell ref="A1:B1"/>
    <mergeCell ref="A2:B2"/>
    <mergeCell ref="A3:B3"/>
  </mergeCells>
  <conditionalFormatting sqref="C6:CO50">
    <cfRule type="expression" dxfId="0" priority="1" stopIfTrue="1">
      <formula>AND(C$55, C$51 &gt; 0, NOT(ISBlank(C6)))</formula>
    </cfRule>
  </conditionalFormatting>
  <conditionalFormatting sqref="C6:CO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1" priority="4" stopIfTrue="1">
      <formula>NOT(ISNUMBER(MATCH("validos",B$7:B$50, 0) + MATCH("nulos",B$7:B$50, 0) + MATCH("en blanco",B$7:B$50, 0) + MATCH("total",B$7:B$50, 0)))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3" t="s">
        <v>48</v>
      </c>
      <c r="F1" s="4" t="s">
        <v>49</v>
      </c>
      <c r="G1" s="5">
        <f>VLOOKUP(A3,JRV!A1:F30,4, FALSE)</f>
        <v>6483</v>
      </c>
    </row>
    <row r="2">
      <c r="A2" s="3" t="s">
        <v>50</v>
      </c>
    </row>
    <row r="3">
      <c r="A3" s="3" t="s">
        <v>8</v>
      </c>
      <c r="F3" s="6" t="s">
        <v>51</v>
      </c>
      <c r="G3" s="7">
        <f>VLOOKUP(A3,JRV!A1:F30,5, FALSE)</f>
        <v>6499</v>
      </c>
    </row>
    <row r="6">
      <c r="A6" s="8" t="s">
        <v>52</v>
      </c>
      <c r="B6" s="9" t="s">
        <v>53</v>
      </c>
      <c r="C6" s="9">
        <f t="array" ref="C6:S6">SEQUENCE(1,G3-G1+1,G1)</f>
        <v>6483</v>
      </c>
      <c r="D6" s="9">
        <v>6484.0</v>
      </c>
      <c r="E6" s="9">
        <v>6485.0</v>
      </c>
      <c r="F6" s="9">
        <v>6486.0</v>
      </c>
      <c r="G6" s="9">
        <v>6487.0</v>
      </c>
      <c r="H6" s="9">
        <v>6488.0</v>
      </c>
      <c r="I6" s="9">
        <v>6489.0</v>
      </c>
      <c r="J6" s="9">
        <v>6490.0</v>
      </c>
      <c r="K6" s="9">
        <v>6491.0</v>
      </c>
      <c r="L6" s="9">
        <v>6492.0</v>
      </c>
      <c r="M6" s="9">
        <v>6493.0</v>
      </c>
      <c r="N6" s="9">
        <v>6494.0</v>
      </c>
      <c r="O6" s="9">
        <v>6495.0</v>
      </c>
      <c r="P6" s="9">
        <v>6496.0</v>
      </c>
      <c r="Q6" s="9">
        <v>6497.0</v>
      </c>
      <c r="R6" s="9">
        <v>6498.0</v>
      </c>
      <c r="S6" s="9">
        <v>6499.0</v>
      </c>
      <c r="T6" s="9"/>
      <c r="U6" s="9"/>
      <c r="V6" s="9"/>
      <c r="W6" s="9"/>
      <c r="X6" s="9"/>
      <c r="Y6" s="9"/>
      <c r="Z6" s="9"/>
    </row>
    <row r="7">
      <c r="A7" s="2">
        <f t="shared" ref="A7:A50" si="1">Sum(C7:Z7)</f>
        <v>0</v>
      </c>
      <c r="B7" s="2"/>
    </row>
    <row r="8">
      <c r="A8" s="2">
        <f t="shared" si="1"/>
        <v>0</v>
      </c>
      <c r="B8" s="2"/>
    </row>
    <row r="9">
      <c r="A9" s="2">
        <f t="shared" si="1"/>
        <v>0</v>
      </c>
      <c r="B9" s="2"/>
    </row>
    <row r="10">
      <c r="A10" s="2">
        <f t="shared" si="1"/>
        <v>0</v>
      </c>
      <c r="B10" s="2"/>
    </row>
    <row r="11">
      <c r="A11" s="2">
        <f t="shared" si="1"/>
        <v>0</v>
      </c>
      <c r="B11" s="2"/>
    </row>
    <row r="12">
      <c r="A12" s="2">
        <f t="shared" si="1"/>
        <v>0</v>
      </c>
      <c r="B12" s="2"/>
    </row>
    <row r="13">
      <c r="A13" s="2">
        <f t="shared" si="1"/>
        <v>0</v>
      </c>
      <c r="B13" s="2"/>
    </row>
    <row r="14">
      <c r="A14" s="2">
        <f t="shared" si="1"/>
        <v>0</v>
      </c>
      <c r="B14" s="2"/>
    </row>
    <row r="15">
      <c r="A15" s="2">
        <f t="shared" si="1"/>
        <v>0</v>
      </c>
      <c r="B15" s="2"/>
    </row>
    <row r="16">
      <c r="A16" s="2">
        <f t="shared" si="1"/>
        <v>0</v>
      </c>
      <c r="B16" s="2"/>
    </row>
    <row r="17">
      <c r="A17" s="2">
        <f t="shared" si="1"/>
        <v>0</v>
      </c>
      <c r="B17" s="2"/>
    </row>
    <row r="18">
      <c r="A18" s="2">
        <f t="shared" si="1"/>
        <v>0</v>
      </c>
      <c r="B18" s="2"/>
    </row>
    <row r="19">
      <c r="A19" s="2">
        <f t="shared" si="1"/>
        <v>0</v>
      </c>
      <c r="B19" s="2"/>
    </row>
    <row r="20">
      <c r="A20" s="2">
        <f t="shared" si="1"/>
        <v>0</v>
      </c>
      <c r="B20" s="2"/>
    </row>
    <row r="21">
      <c r="A21" s="2">
        <f t="shared" si="1"/>
        <v>0</v>
      </c>
      <c r="B21" s="2"/>
    </row>
    <row r="22">
      <c r="A22" s="2">
        <f t="shared" si="1"/>
        <v>0</v>
      </c>
      <c r="B22" s="2"/>
    </row>
    <row r="23">
      <c r="A23" s="2">
        <f t="shared" si="1"/>
        <v>0</v>
      </c>
      <c r="B23" s="2"/>
    </row>
    <row r="24">
      <c r="A24" s="2">
        <f t="shared" si="1"/>
        <v>0</v>
      </c>
      <c r="B24" s="2"/>
    </row>
    <row r="25">
      <c r="A25" s="2">
        <f t="shared" si="1"/>
        <v>0</v>
      </c>
      <c r="B25" s="2"/>
    </row>
    <row r="26">
      <c r="A26" s="2">
        <f t="shared" si="1"/>
        <v>0</v>
      </c>
      <c r="B26" s="2"/>
    </row>
    <row r="27">
      <c r="A27" s="2">
        <f t="shared" si="1"/>
        <v>0</v>
      </c>
      <c r="B27" s="2"/>
    </row>
    <row r="28">
      <c r="A28" s="2">
        <f t="shared" si="1"/>
        <v>0</v>
      </c>
      <c r="B28" s="2"/>
    </row>
    <row r="29">
      <c r="A29" s="2">
        <f t="shared" si="1"/>
        <v>0</v>
      </c>
      <c r="B29" s="2"/>
    </row>
    <row r="30">
      <c r="A30" s="2">
        <f t="shared" si="1"/>
        <v>0</v>
      </c>
      <c r="B30" s="2"/>
    </row>
    <row r="31">
      <c r="A31" s="2">
        <f t="shared" si="1"/>
        <v>0</v>
      </c>
      <c r="B31" s="2"/>
    </row>
    <row r="32">
      <c r="A32" s="2">
        <f t="shared" si="1"/>
        <v>0</v>
      </c>
      <c r="B32" s="2"/>
    </row>
    <row r="33">
      <c r="A33" s="2">
        <f t="shared" si="1"/>
        <v>0</v>
      </c>
      <c r="B33" s="2"/>
    </row>
    <row r="34">
      <c r="A34" s="2">
        <f t="shared" si="1"/>
        <v>0</v>
      </c>
      <c r="B34" s="2"/>
    </row>
    <row r="35">
      <c r="A35" s="2">
        <f t="shared" si="1"/>
        <v>0</v>
      </c>
      <c r="B35" s="2"/>
    </row>
    <row r="36">
      <c r="A36" s="2">
        <f t="shared" si="1"/>
        <v>0</v>
      </c>
      <c r="B36" s="2"/>
    </row>
    <row r="37">
      <c r="A37" s="2">
        <f t="shared" si="1"/>
        <v>0</v>
      </c>
      <c r="B37" s="2"/>
    </row>
    <row r="38">
      <c r="A38" s="2">
        <f t="shared" si="1"/>
        <v>0</v>
      </c>
      <c r="B38" s="2"/>
    </row>
    <row r="39">
      <c r="A39" s="2">
        <f t="shared" si="1"/>
        <v>0</v>
      </c>
      <c r="B39" s="2"/>
    </row>
    <row r="40">
      <c r="A40" s="2">
        <f t="shared" si="1"/>
        <v>0</v>
      </c>
      <c r="B40" s="2"/>
    </row>
    <row r="41">
      <c r="A41" s="2">
        <f t="shared" si="1"/>
        <v>0</v>
      </c>
      <c r="B41" s="2"/>
    </row>
    <row r="42">
      <c r="A42" s="2">
        <f t="shared" si="1"/>
        <v>0</v>
      </c>
      <c r="B42" s="2"/>
    </row>
    <row r="43">
      <c r="A43" s="2">
        <f t="shared" si="1"/>
        <v>0</v>
      </c>
      <c r="B43" s="2"/>
    </row>
    <row r="44">
      <c r="A44" s="2">
        <f t="shared" si="1"/>
        <v>0</v>
      </c>
      <c r="B44" s="2"/>
    </row>
    <row r="45">
      <c r="A45" s="2">
        <f t="shared" si="1"/>
        <v>0</v>
      </c>
      <c r="B45" s="2"/>
    </row>
    <row r="46">
      <c r="A46" s="2">
        <f t="shared" si="1"/>
        <v>0</v>
      </c>
      <c r="B46" s="2"/>
    </row>
    <row r="47">
      <c r="A47" s="2">
        <f t="shared" si="1"/>
        <v>0</v>
      </c>
      <c r="B47" s="2"/>
    </row>
    <row r="48">
      <c r="A48" s="2">
        <f t="shared" si="1"/>
        <v>0</v>
      </c>
      <c r="B48" s="2"/>
    </row>
    <row r="49">
      <c r="A49" s="2">
        <f t="shared" si="1"/>
        <v>0</v>
      </c>
      <c r="B49" s="2"/>
    </row>
    <row r="50">
      <c r="A50" s="2">
        <f t="shared" si="1"/>
        <v>0</v>
      </c>
      <c r="B50" s="2"/>
    </row>
    <row r="51" hidden="1">
      <c r="B51" s="1" t="s">
        <v>54</v>
      </c>
      <c r="C51" s="2">
        <f t="shared" ref="C51:S51" si="2">Sum(C7:C50)</f>
        <v>0</v>
      </c>
      <c r="D51" s="2">
        <f t="shared" si="2"/>
        <v>0</v>
      </c>
      <c r="E51" s="2">
        <f t="shared" si="2"/>
        <v>0</v>
      </c>
      <c r="F51" s="2">
        <f t="shared" si="2"/>
        <v>0</v>
      </c>
      <c r="G51" s="2">
        <f t="shared" si="2"/>
        <v>0</v>
      </c>
      <c r="H51" s="2">
        <f t="shared" si="2"/>
        <v>0</v>
      </c>
      <c r="I51" s="2">
        <f t="shared" si="2"/>
        <v>0</v>
      </c>
      <c r="J51" s="2">
        <f t="shared" si="2"/>
        <v>0</v>
      </c>
      <c r="K51" s="2">
        <f t="shared" si="2"/>
        <v>0</v>
      </c>
      <c r="L51" s="2">
        <f t="shared" si="2"/>
        <v>0</v>
      </c>
      <c r="M51" s="2">
        <f t="shared" si="2"/>
        <v>0</v>
      </c>
      <c r="N51" s="2">
        <f t="shared" si="2"/>
        <v>0</v>
      </c>
      <c r="O51" s="2">
        <f t="shared" si="2"/>
        <v>0</v>
      </c>
      <c r="P51" s="2">
        <f t="shared" si="2"/>
        <v>0</v>
      </c>
      <c r="Q51" s="2">
        <f t="shared" si="2"/>
        <v>0</v>
      </c>
      <c r="R51" s="2">
        <f t="shared" si="2"/>
        <v>0</v>
      </c>
      <c r="S51" s="2">
        <f t="shared" si="2"/>
        <v>0</v>
      </c>
    </row>
    <row r="52" hidden="1">
      <c r="B52" s="1" t="s">
        <v>55</v>
      </c>
      <c r="C52" s="2" t="str">
        <f t="shared" ref="C52:S52" si="3">INDEX(C$7:C$50,MATCH($B$52, $B$7:$B$50, 0))</f>
        <v>#N/A</v>
      </c>
      <c r="D52" s="2" t="str">
        <f t="shared" si="3"/>
        <v>#N/A</v>
      </c>
      <c r="E52" s="2" t="str">
        <f t="shared" si="3"/>
        <v>#N/A</v>
      </c>
      <c r="F52" s="2" t="str">
        <f t="shared" si="3"/>
        <v>#N/A</v>
      </c>
      <c r="G52" s="2" t="str">
        <f t="shared" si="3"/>
        <v>#N/A</v>
      </c>
      <c r="H52" s="2" t="str">
        <f t="shared" si="3"/>
        <v>#N/A</v>
      </c>
      <c r="I52" s="2" t="str">
        <f t="shared" si="3"/>
        <v>#N/A</v>
      </c>
      <c r="J52" s="2" t="str">
        <f t="shared" si="3"/>
        <v>#N/A</v>
      </c>
      <c r="K52" s="2" t="str">
        <f t="shared" si="3"/>
        <v>#N/A</v>
      </c>
      <c r="L52" s="2" t="str">
        <f t="shared" si="3"/>
        <v>#N/A</v>
      </c>
      <c r="M52" s="2" t="str">
        <f t="shared" si="3"/>
        <v>#N/A</v>
      </c>
      <c r="N52" s="2" t="str">
        <f t="shared" si="3"/>
        <v>#N/A</v>
      </c>
      <c r="O52" s="2" t="str">
        <f t="shared" si="3"/>
        <v>#N/A</v>
      </c>
      <c r="P52" s="2" t="str">
        <f t="shared" si="3"/>
        <v>#N/A</v>
      </c>
      <c r="Q52" s="2" t="str">
        <f t="shared" si="3"/>
        <v>#N/A</v>
      </c>
      <c r="R52" s="2" t="str">
        <f t="shared" si="3"/>
        <v>#N/A</v>
      </c>
      <c r="S52" s="2" t="str">
        <f t="shared" si="3"/>
        <v>#N/A</v>
      </c>
    </row>
    <row r="53" hidden="1">
      <c r="B53" s="1" t="s">
        <v>56</v>
      </c>
      <c r="C53" s="2" t="str">
        <f t="shared" ref="C53:S53" si="4">INDEX(C$7:C$50,MATCH($B$53, $B$7:$B$50, 0))</f>
        <v>#N/A</v>
      </c>
      <c r="D53" s="2" t="str">
        <f t="shared" si="4"/>
        <v>#N/A</v>
      </c>
      <c r="E53" s="2" t="str">
        <f t="shared" si="4"/>
        <v>#N/A</v>
      </c>
      <c r="F53" s="2" t="str">
        <f t="shared" si="4"/>
        <v>#N/A</v>
      </c>
      <c r="G53" s="2" t="str">
        <f t="shared" si="4"/>
        <v>#N/A</v>
      </c>
      <c r="H53" s="2" t="str">
        <f t="shared" si="4"/>
        <v>#N/A</v>
      </c>
      <c r="I53" s="2" t="str">
        <f t="shared" si="4"/>
        <v>#N/A</v>
      </c>
      <c r="J53" s="2" t="str">
        <f t="shared" si="4"/>
        <v>#N/A</v>
      </c>
      <c r="K53" s="2" t="str">
        <f t="shared" si="4"/>
        <v>#N/A</v>
      </c>
      <c r="L53" s="2" t="str">
        <f t="shared" si="4"/>
        <v>#N/A</v>
      </c>
      <c r="M53" s="2" t="str">
        <f t="shared" si="4"/>
        <v>#N/A</v>
      </c>
      <c r="N53" s="2" t="str">
        <f t="shared" si="4"/>
        <v>#N/A</v>
      </c>
      <c r="O53" s="2" t="str">
        <f t="shared" si="4"/>
        <v>#N/A</v>
      </c>
      <c r="P53" s="2" t="str">
        <f t="shared" si="4"/>
        <v>#N/A</v>
      </c>
      <c r="Q53" s="2" t="str">
        <f t="shared" si="4"/>
        <v>#N/A</v>
      </c>
      <c r="R53" s="2" t="str">
        <f t="shared" si="4"/>
        <v>#N/A</v>
      </c>
      <c r="S53" s="2" t="str">
        <f t="shared" si="4"/>
        <v>#N/A</v>
      </c>
    </row>
    <row r="54" hidden="1">
      <c r="B54" s="1" t="s">
        <v>57</v>
      </c>
      <c r="C54" s="2" t="str">
        <f t="shared" ref="C54:S54" si="5">INDEX(C$7:C$50,MATCH($B$54, $B$7:$B$50, 0))</f>
        <v>#N/A</v>
      </c>
      <c r="D54" s="2" t="str">
        <f t="shared" si="5"/>
        <v>#N/A</v>
      </c>
      <c r="E54" s="2" t="str">
        <f t="shared" si="5"/>
        <v>#N/A</v>
      </c>
      <c r="F54" s="2" t="str">
        <f t="shared" si="5"/>
        <v>#N/A</v>
      </c>
      <c r="G54" s="2" t="str">
        <f t="shared" si="5"/>
        <v>#N/A</v>
      </c>
      <c r="H54" s="2" t="str">
        <f t="shared" si="5"/>
        <v>#N/A</v>
      </c>
      <c r="I54" s="2" t="str">
        <f t="shared" si="5"/>
        <v>#N/A</v>
      </c>
      <c r="J54" s="2" t="str">
        <f t="shared" si="5"/>
        <v>#N/A</v>
      </c>
      <c r="K54" s="2" t="str">
        <f t="shared" si="5"/>
        <v>#N/A</v>
      </c>
      <c r="L54" s="2" t="str">
        <f t="shared" si="5"/>
        <v>#N/A</v>
      </c>
      <c r="M54" s="2" t="str">
        <f t="shared" si="5"/>
        <v>#N/A</v>
      </c>
      <c r="N54" s="2" t="str">
        <f t="shared" si="5"/>
        <v>#N/A</v>
      </c>
      <c r="O54" s="2" t="str">
        <f t="shared" si="5"/>
        <v>#N/A</v>
      </c>
      <c r="P54" s="2" t="str">
        <f t="shared" si="5"/>
        <v>#N/A</v>
      </c>
      <c r="Q54" s="2" t="str">
        <f t="shared" si="5"/>
        <v>#N/A</v>
      </c>
      <c r="R54" s="2" t="str">
        <f t="shared" si="5"/>
        <v>#N/A</v>
      </c>
      <c r="S54" s="2" t="str">
        <f t="shared" si="5"/>
        <v>#N/A</v>
      </c>
    </row>
    <row r="55" hidden="1">
      <c r="B55" s="1" t="s">
        <v>58</v>
      </c>
      <c r="C55" s="2" t="str">
        <f t="shared" ref="C55:S55" si="6">EQ(SUM(C52:C54,C52:C54,C52), C51)</f>
        <v>#N/A</v>
      </c>
      <c r="D55" s="2" t="str">
        <f t="shared" si="6"/>
        <v>#N/A</v>
      </c>
      <c r="E55" s="2" t="str">
        <f t="shared" si="6"/>
        <v>#N/A</v>
      </c>
      <c r="F55" s="2" t="str">
        <f t="shared" si="6"/>
        <v>#N/A</v>
      </c>
      <c r="G55" s="2" t="str">
        <f t="shared" si="6"/>
        <v>#N/A</v>
      </c>
      <c r="H55" s="2" t="str">
        <f t="shared" si="6"/>
        <v>#N/A</v>
      </c>
      <c r="I55" s="2" t="str">
        <f t="shared" si="6"/>
        <v>#N/A</v>
      </c>
      <c r="J55" s="2" t="str">
        <f t="shared" si="6"/>
        <v>#N/A</v>
      </c>
      <c r="K55" s="2" t="str">
        <f t="shared" si="6"/>
        <v>#N/A</v>
      </c>
      <c r="L55" s="2" t="str">
        <f t="shared" si="6"/>
        <v>#N/A</v>
      </c>
      <c r="M55" s="2" t="str">
        <f t="shared" si="6"/>
        <v>#N/A</v>
      </c>
      <c r="N55" s="2" t="str">
        <f t="shared" si="6"/>
        <v>#N/A</v>
      </c>
      <c r="O55" s="2" t="str">
        <f t="shared" si="6"/>
        <v>#N/A</v>
      </c>
      <c r="P55" s="2" t="str">
        <f t="shared" si="6"/>
        <v>#N/A</v>
      </c>
      <c r="Q55" s="2" t="str">
        <f t="shared" si="6"/>
        <v>#N/A</v>
      </c>
      <c r="R55" s="2" t="str">
        <f t="shared" si="6"/>
        <v>#N/A</v>
      </c>
      <c r="S55" s="2" t="str">
        <f t="shared" si="6"/>
        <v>#N/A</v>
      </c>
    </row>
  </sheetData>
  <mergeCells count="3">
    <mergeCell ref="A1:B1"/>
    <mergeCell ref="A2:B2"/>
    <mergeCell ref="A3:B3"/>
  </mergeCells>
  <conditionalFormatting sqref="C6:S50">
    <cfRule type="expression" dxfId="0" priority="1" stopIfTrue="1">
      <formula>AND(C$55, C$51 &gt; 0, NOT(ISBlank(C6)))</formula>
    </cfRule>
  </conditionalFormatting>
  <conditionalFormatting sqref="C6:S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1" priority="4" stopIfTrue="1">
      <formula>NOT(ISNUMBER(MATCH("validos",B$7:B$50, 0) + MATCH("nulos",B$7:B$50, 0) + MATCH("en blanco",B$7:B$50, 0) + MATCH("total",B$7:B$50, 0)))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3" t="s">
        <v>48</v>
      </c>
      <c r="F1" s="4" t="s">
        <v>49</v>
      </c>
      <c r="G1" s="5">
        <f>VLOOKUP(A3,JRV!A1:F30,4, FALSE)</f>
        <v>6500</v>
      </c>
    </row>
    <row r="2">
      <c r="A2" s="3" t="s">
        <v>50</v>
      </c>
    </row>
    <row r="3">
      <c r="A3" s="3" t="s">
        <v>9</v>
      </c>
      <c r="F3" s="6" t="s">
        <v>51</v>
      </c>
      <c r="G3" s="7">
        <f>VLOOKUP(A3,JRV!A1:F30,5, FALSE)</f>
        <v>6553</v>
      </c>
    </row>
    <row r="6">
      <c r="A6" s="8" t="s">
        <v>52</v>
      </c>
      <c r="B6" s="9" t="s">
        <v>53</v>
      </c>
      <c r="C6" s="9">
        <f t="array" ref="C6:BD6">SEQUENCE(1,G3-G1+1,G1)</f>
        <v>6500</v>
      </c>
      <c r="D6" s="9">
        <v>6501.0</v>
      </c>
      <c r="E6" s="9">
        <v>6502.0</v>
      </c>
      <c r="F6" s="9">
        <v>6503.0</v>
      </c>
      <c r="G6" s="9">
        <v>6504.0</v>
      </c>
      <c r="H6" s="9">
        <v>6505.0</v>
      </c>
      <c r="I6" s="9">
        <v>6506.0</v>
      </c>
      <c r="J6" s="9">
        <v>6507.0</v>
      </c>
      <c r="K6" s="9">
        <v>6508.0</v>
      </c>
      <c r="L6" s="9">
        <v>6509.0</v>
      </c>
      <c r="M6" s="9">
        <v>6510.0</v>
      </c>
      <c r="N6" s="9">
        <v>6511.0</v>
      </c>
      <c r="O6" s="9">
        <v>6512.0</v>
      </c>
      <c r="P6" s="9">
        <v>6513.0</v>
      </c>
      <c r="Q6" s="9">
        <v>6514.0</v>
      </c>
      <c r="R6" s="9">
        <v>6515.0</v>
      </c>
      <c r="S6" s="9">
        <v>6516.0</v>
      </c>
      <c r="T6" s="9">
        <v>6517.0</v>
      </c>
      <c r="U6" s="9">
        <v>6518.0</v>
      </c>
      <c r="V6" s="9">
        <v>6519.0</v>
      </c>
      <c r="W6" s="9">
        <v>6520.0</v>
      </c>
      <c r="X6" s="9">
        <v>6521.0</v>
      </c>
      <c r="Y6" s="9">
        <v>6522.0</v>
      </c>
      <c r="Z6" s="9">
        <v>6523.0</v>
      </c>
      <c r="AA6" s="9">
        <v>6524.0</v>
      </c>
      <c r="AB6" s="9">
        <v>6525.0</v>
      </c>
      <c r="AC6" s="9">
        <v>6526.0</v>
      </c>
      <c r="AD6" s="9">
        <v>6527.0</v>
      </c>
      <c r="AE6" s="9">
        <v>6528.0</v>
      </c>
      <c r="AF6" s="9">
        <v>6529.0</v>
      </c>
      <c r="AG6" s="9">
        <v>6530.0</v>
      </c>
      <c r="AH6" s="9">
        <v>6531.0</v>
      </c>
      <c r="AI6" s="9">
        <v>6532.0</v>
      </c>
      <c r="AJ6" s="9">
        <v>6533.0</v>
      </c>
      <c r="AK6" s="9">
        <v>6534.0</v>
      </c>
      <c r="AL6" s="9">
        <v>6535.0</v>
      </c>
      <c r="AM6" s="9">
        <v>6536.0</v>
      </c>
      <c r="AN6" s="9">
        <v>6537.0</v>
      </c>
      <c r="AO6" s="9">
        <v>6538.0</v>
      </c>
      <c r="AP6" s="9">
        <v>6539.0</v>
      </c>
      <c r="AQ6" s="9">
        <v>6540.0</v>
      </c>
      <c r="AR6" s="9">
        <v>6541.0</v>
      </c>
      <c r="AS6" s="9">
        <v>6542.0</v>
      </c>
      <c r="AT6" s="9">
        <v>6543.0</v>
      </c>
      <c r="AU6" s="9">
        <v>6544.0</v>
      </c>
      <c r="AV6" s="9">
        <v>6545.0</v>
      </c>
      <c r="AW6" s="9">
        <v>6546.0</v>
      </c>
      <c r="AX6" s="9">
        <v>6547.0</v>
      </c>
      <c r="AY6" s="9">
        <v>6548.0</v>
      </c>
      <c r="AZ6" s="9">
        <v>6549.0</v>
      </c>
      <c r="BA6" s="9">
        <v>6550.0</v>
      </c>
      <c r="BB6" s="9">
        <v>6551.0</v>
      </c>
      <c r="BC6" s="9">
        <v>6552.0</v>
      </c>
      <c r="BD6" s="9">
        <v>6553.0</v>
      </c>
      <c r="BE6" s="9"/>
    </row>
    <row r="7">
      <c r="A7" s="2">
        <f t="shared" ref="A7:A50" si="1">Sum(C7:BE7)</f>
        <v>0</v>
      </c>
      <c r="B7" s="2"/>
    </row>
    <row r="8">
      <c r="A8" s="2">
        <f t="shared" si="1"/>
        <v>0</v>
      </c>
      <c r="B8" s="2"/>
    </row>
    <row r="9">
      <c r="A9" s="2">
        <f t="shared" si="1"/>
        <v>0</v>
      </c>
      <c r="B9" s="2"/>
    </row>
    <row r="10">
      <c r="A10" s="2">
        <f t="shared" si="1"/>
        <v>0</v>
      </c>
      <c r="B10" s="2"/>
    </row>
    <row r="11">
      <c r="A11" s="2">
        <f t="shared" si="1"/>
        <v>0</v>
      </c>
      <c r="B11" s="2"/>
    </row>
    <row r="12">
      <c r="A12" s="2">
        <f t="shared" si="1"/>
        <v>0</v>
      </c>
      <c r="B12" s="2"/>
    </row>
    <row r="13">
      <c r="A13" s="2">
        <f t="shared" si="1"/>
        <v>0</v>
      </c>
      <c r="B13" s="2"/>
    </row>
    <row r="14">
      <c r="A14" s="2">
        <f t="shared" si="1"/>
        <v>0</v>
      </c>
      <c r="B14" s="2"/>
    </row>
    <row r="15">
      <c r="A15" s="2">
        <f t="shared" si="1"/>
        <v>0</v>
      </c>
      <c r="B15" s="2"/>
    </row>
    <row r="16">
      <c r="A16" s="2">
        <f t="shared" si="1"/>
        <v>0</v>
      </c>
      <c r="B16" s="2"/>
    </row>
    <row r="17">
      <c r="A17" s="2">
        <f t="shared" si="1"/>
        <v>0</v>
      </c>
      <c r="B17" s="2"/>
    </row>
    <row r="18">
      <c r="A18" s="2">
        <f t="shared" si="1"/>
        <v>0</v>
      </c>
      <c r="B18" s="2"/>
    </row>
    <row r="19">
      <c r="A19" s="2">
        <f t="shared" si="1"/>
        <v>0</v>
      </c>
      <c r="B19" s="2"/>
    </row>
    <row r="20">
      <c r="A20" s="2">
        <f t="shared" si="1"/>
        <v>0</v>
      </c>
      <c r="B20" s="2"/>
    </row>
    <row r="21">
      <c r="A21" s="2">
        <f t="shared" si="1"/>
        <v>0</v>
      </c>
      <c r="B21" s="2"/>
    </row>
    <row r="22">
      <c r="A22" s="2">
        <f t="shared" si="1"/>
        <v>0</v>
      </c>
      <c r="B22" s="2"/>
    </row>
    <row r="23">
      <c r="A23" s="2">
        <f t="shared" si="1"/>
        <v>0</v>
      </c>
      <c r="B23" s="2"/>
    </row>
    <row r="24">
      <c r="A24" s="2">
        <f t="shared" si="1"/>
        <v>0</v>
      </c>
      <c r="B24" s="2"/>
    </row>
    <row r="25">
      <c r="A25" s="2">
        <f t="shared" si="1"/>
        <v>0</v>
      </c>
      <c r="B25" s="2"/>
    </row>
    <row r="26">
      <c r="A26" s="2">
        <f t="shared" si="1"/>
        <v>0</v>
      </c>
      <c r="B26" s="2"/>
    </row>
    <row r="27">
      <c r="A27" s="2">
        <f t="shared" si="1"/>
        <v>0</v>
      </c>
      <c r="B27" s="2"/>
    </row>
    <row r="28">
      <c r="A28" s="2">
        <f t="shared" si="1"/>
        <v>0</v>
      </c>
      <c r="B28" s="2"/>
    </row>
    <row r="29">
      <c r="A29" s="2">
        <f t="shared" si="1"/>
        <v>0</v>
      </c>
      <c r="B29" s="2"/>
    </row>
    <row r="30">
      <c r="A30" s="2">
        <f t="shared" si="1"/>
        <v>0</v>
      </c>
      <c r="B30" s="2"/>
    </row>
    <row r="31">
      <c r="A31" s="2">
        <f t="shared" si="1"/>
        <v>0</v>
      </c>
      <c r="B31" s="2"/>
    </row>
    <row r="32">
      <c r="A32" s="2">
        <f t="shared" si="1"/>
        <v>0</v>
      </c>
      <c r="B32" s="2"/>
    </row>
    <row r="33">
      <c r="A33" s="2">
        <f t="shared" si="1"/>
        <v>0</v>
      </c>
      <c r="B33" s="2"/>
    </row>
    <row r="34">
      <c r="A34" s="2">
        <f t="shared" si="1"/>
        <v>0</v>
      </c>
      <c r="B34" s="2"/>
    </row>
    <row r="35">
      <c r="A35" s="2">
        <f t="shared" si="1"/>
        <v>0</v>
      </c>
      <c r="B35" s="2"/>
    </row>
    <row r="36">
      <c r="A36" s="2">
        <f t="shared" si="1"/>
        <v>0</v>
      </c>
      <c r="B36" s="2"/>
    </row>
    <row r="37">
      <c r="A37" s="2">
        <f t="shared" si="1"/>
        <v>0</v>
      </c>
      <c r="B37" s="2"/>
    </row>
    <row r="38">
      <c r="A38" s="2">
        <f t="shared" si="1"/>
        <v>0</v>
      </c>
      <c r="B38" s="2"/>
    </row>
    <row r="39">
      <c r="A39" s="2">
        <f t="shared" si="1"/>
        <v>0</v>
      </c>
      <c r="B39" s="2"/>
    </row>
    <row r="40">
      <c r="A40" s="2">
        <f t="shared" si="1"/>
        <v>0</v>
      </c>
      <c r="B40" s="2"/>
    </row>
    <row r="41">
      <c r="A41" s="2">
        <f t="shared" si="1"/>
        <v>0</v>
      </c>
      <c r="B41" s="2"/>
    </row>
    <row r="42">
      <c r="A42" s="2">
        <f t="shared" si="1"/>
        <v>0</v>
      </c>
      <c r="B42" s="2"/>
    </row>
    <row r="43">
      <c r="A43" s="2">
        <f t="shared" si="1"/>
        <v>0</v>
      </c>
      <c r="B43" s="2"/>
    </row>
    <row r="44">
      <c r="A44" s="2">
        <f t="shared" si="1"/>
        <v>0</v>
      </c>
      <c r="B44" s="2"/>
    </row>
    <row r="45">
      <c r="A45" s="2">
        <f t="shared" si="1"/>
        <v>0</v>
      </c>
      <c r="B45" s="2"/>
    </row>
    <row r="46">
      <c r="A46" s="2">
        <f t="shared" si="1"/>
        <v>0</v>
      </c>
      <c r="B46" s="2"/>
    </row>
    <row r="47">
      <c r="A47" s="2">
        <f t="shared" si="1"/>
        <v>0</v>
      </c>
      <c r="B47" s="2"/>
    </row>
    <row r="48">
      <c r="A48" s="2">
        <f t="shared" si="1"/>
        <v>0</v>
      </c>
      <c r="B48" s="2"/>
    </row>
    <row r="49">
      <c r="A49" s="2">
        <f t="shared" si="1"/>
        <v>0</v>
      </c>
      <c r="B49" s="2"/>
    </row>
    <row r="50">
      <c r="A50" s="2">
        <f t="shared" si="1"/>
        <v>0</v>
      </c>
      <c r="B50" s="2"/>
    </row>
    <row r="51" hidden="1">
      <c r="B51" s="1" t="s">
        <v>54</v>
      </c>
      <c r="C51" s="2">
        <f t="shared" ref="C51:BD51" si="2">Sum(C7:C50)</f>
        <v>0</v>
      </c>
      <c r="D51" s="2">
        <f t="shared" si="2"/>
        <v>0</v>
      </c>
      <c r="E51" s="2">
        <f t="shared" si="2"/>
        <v>0</v>
      </c>
      <c r="F51" s="2">
        <f t="shared" si="2"/>
        <v>0</v>
      </c>
      <c r="G51" s="2">
        <f t="shared" si="2"/>
        <v>0</v>
      </c>
      <c r="H51" s="2">
        <f t="shared" si="2"/>
        <v>0</v>
      </c>
      <c r="I51" s="2">
        <f t="shared" si="2"/>
        <v>0</v>
      </c>
      <c r="J51" s="2">
        <f t="shared" si="2"/>
        <v>0</v>
      </c>
      <c r="K51" s="2">
        <f t="shared" si="2"/>
        <v>0</v>
      </c>
      <c r="L51" s="2">
        <f t="shared" si="2"/>
        <v>0</v>
      </c>
      <c r="M51" s="2">
        <f t="shared" si="2"/>
        <v>0</v>
      </c>
      <c r="N51" s="2">
        <f t="shared" si="2"/>
        <v>0</v>
      </c>
      <c r="O51" s="2">
        <f t="shared" si="2"/>
        <v>0</v>
      </c>
      <c r="P51" s="2">
        <f t="shared" si="2"/>
        <v>0</v>
      </c>
      <c r="Q51" s="2">
        <f t="shared" si="2"/>
        <v>0</v>
      </c>
      <c r="R51" s="2">
        <f t="shared" si="2"/>
        <v>0</v>
      </c>
      <c r="S51" s="2">
        <f t="shared" si="2"/>
        <v>0</v>
      </c>
      <c r="T51" s="2">
        <f t="shared" si="2"/>
        <v>0</v>
      </c>
      <c r="U51" s="2">
        <f t="shared" si="2"/>
        <v>0</v>
      </c>
      <c r="V51" s="2">
        <f t="shared" si="2"/>
        <v>0</v>
      </c>
      <c r="W51" s="2">
        <f t="shared" si="2"/>
        <v>0</v>
      </c>
      <c r="X51" s="2">
        <f t="shared" si="2"/>
        <v>0</v>
      </c>
      <c r="Y51" s="2">
        <f t="shared" si="2"/>
        <v>0</v>
      </c>
      <c r="Z51" s="2">
        <f t="shared" si="2"/>
        <v>0</v>
      </c>
      <c r="AA51" s="2">
        <f t="shared" si="2"/>
        <v>0</v>
      </c>
      <c r="AB51" s="2">
        <f t="shared" si="2"/>
        <v>0</v>
      </c>
      <c r="AC51" s="2">
        <f t="shared" si="2"/>
        <v>0</v>
      </c>
      <c r="AD51" s="2">
        <f t="shared" si="2"/>
        <v>0</v>
      </c>
      <c r="AE51" s="2">
        <f t="shared" si="2"/>
        <v>0</v>
      </c>
      <c r="AF51" s="2">
        <f t="shared" si="2"/>
        <v>0</v>
      </c>
      <c r="AG51" s="2">
        <f t="shared" si="2"/>
        <v>0</v>
      </c>
      <c r="AH51" s="2">
        <f t="shared" si="2"/>
        <v>0</v>
      </c>
      <c r="AI51" s="2">
        <f t="shared" si="2"/>
        <v>0</v>
      </c>
      <c r="AJ51" s="2">
        <f t="shared" si="2"/>
        <v>0</v>
      </c>
      <c r="AK51" s="2">
        <f t="shared" si="2"/>
        <v>0</v>
      </c>
      <c r="AL51" s="2">
        <f t="shared" si="2"/>
        <v>0</v>
      </c>
      <c r="AM51" s="2">
        <f t="shared" si="2"/>
        <v>0</v>
      </c>
      <c r="AN51" s="2">
        <f t="shared" si="2"/>
        <v>0</v>
      </c>
      <c r="AO51" s="2">
        <f t="shared" si="2"/>
        <v>0</v>
      </c>
      <c r="AP51" s="2">
        <f t="shared" si="2"/>
        <v>0</v>
      </c>
      <c r="AQ51" s="2">
        <f t="shared" si="2"/>
        <v>0</v>
      </c>
      <c r="AR51" s="2">
        <f t="shared" si="2"/>
        <v>0</v>
      </c>
      <c r="AS51" s="2">
        <f t="shared" si="2"/>
        <v>0</v>
      </c>
      <c r="AT51" s="2">
        <f t="shared" si="2"/>
        <v>0</v>
      </c>
      <c r="AU51" s="2">
        <f t="shared" si="2"/>
        <v>0</v>
      </c>
      <c r="AV51" s="2">
        <f t="shared" si="2"/>
        <v>0</v>
      </c>
      <c r="AW51" s="2">
        <f t="shared" si="2"/>
        <v>0</v>
      </c>
      <c r="AX51" s="2">
        <f t="shared" si="2"/>
        <v>0</v>
      </c>
      <c r="AY51" s="2">
        <f t="shared" si="2"/>
        <v>0</v>
      </c>
      <c r="AZ51" s="2">
        <f t="shared" si="2"/>
        <v>0</v>
      </c>
      <c r="BA51" s="2">
        <f t="shared" si="2"/>
        <v>0</v>
      </c>
      <c r="BB51" s="2">
        <f t="shared" si="2"/>
        <v>0</v>
      </c>
      <c r="BC51" s="2">
        <f t="shared" si="2"/>
        <v>0</v>
      </c>
      <c r="BD51" s="2">
        <f t="shared" si="2"/>
        <v>0</v>
      </c>
    </row>
    <row r="52" hidden="1">
      <c r="B52" s="1" t="s">
        <v>55</v>
      </c>
      <c r="C52" s="2" t="str">
        <f t="shared" ref="C52:BD52" si="3">INDEX(C$7:C$50,MATCH($B$52, $B$7:$B$50, 0))</f>
        <v>#N/A</v>
      </c>
      <c r="D52" s="2" t="str">
        <f t="shared" si="3"/>
        <v>#N/A</v>
      </c>
      <c r="E52" s="2" t="str">
        <f t="shared" si="3"/>
        <v>#N/A</v>
      </c>
      <c r="F52" s="2" t="str">
        <f t="shared" si="3"/>
        <v>#N/A</v>
      </c>
      <c r="G52" s="2" t="str">
        <f t="shared" si="3"/>
        <v>#N/A</v>
      </c>
      <c r="H52" s="2" t="str">
        <f t="shared" si="3"/>
        <v>#N/A</v>
      </c>
      <c r="I52" s="2" t="str">
        <f t="shared" si="3"/>
        <v>#N/A</v>
      </c>
      <c r="J52" s="2" t="str">
        <f t="shared" si="3"/>
        <v>#N/A</v>
      </c>
      <c r="K52" s="2" t="str">
        <f t="shared" si="3"/>
        <v>#N/A</v>
      </c>
      <c r="L52" s="2" t="str">
        <f t="shared" si="3"/>
        <v>#N/A</v>
      </c>
      <c r="M52" s="2" t="str">
        <f t="shared" si="3"/>
        <v>#N/A</v>
      </c>
      <c r="N52" s="2" t="str">
        <f t="shared" si="3"/>
        <v>#N/A</v>
      </c>
      <c r="O52" s="2" t="str">
        <f t="shared" si="3"/>
        <v>#N/A</v>
      </c>
      <c r="P52" s="2" t="str">
        <f t="shared" si="3"/>
        <v>#N/A</v>
      </c>
      <c r="Q52" s="2" t="str">
        <f t="shared" si="3"/>
        <v>#N/A</v>
      </c>
      <c r="R52" s="2" t="str">
        <f t="shared" si="3"/>
        <v>#N/A</v>
      </c>
      <c r="S52" s="2" t="str">
        <f t="shared" si="3"/>
        <v>#N/A</v>
      </c>
      <c r="T52" s="2" t="str">
        <f t="shared" si="3"/>
        <v>#N/A</v>
      </c>
      <c r="U52" s="2" t="str">
        <f t="shared" si="3"/>
        <v>#N/A</v>
      </c>
      <c r="V52" s="2" t="str">
        <f t="shared" si="3"/>
        <v>#N/A</v>
      </c>
      <c r="W52" s="2" t="str">
        <f t="shared" si="3"/>
        <v>#N/A</v>
      </c>
      <c r="X52" s="2" t="str">
        <f t="shared" si="3"/>
        <v>#N/A</v>
      </c>
      <c r="Y52" s="2" t="str">
        <f t="shared" si="3"/>
        <v>#N/A</v>
      </c>
      <c r="Z52" s="2" t="str">
        <f t="shared" si="3"/>
        <v>#N/A</v>
      </c>
      <c r="AA52" s="2" t="str">
        <f t="shared" si="3"/>
        <v>#N/A</v>
      </c>
      <c r="AB52" s="2" t="str">
        <f t="shared" si="3"/>
        <v>#N/A</v>
      </c>
      <c r="AC52" s="2" t="str">
        <f t="shared" si="3"/>
        <v>#N/A</v>
      </c>
      <c r="AD52" s="2" t="str">
        <f t="shared" si="3"/>
        <v>#N/A</v>
      </c>
      <c r="AE52" s="2" t="str">
        <f t="shared" si="3"/>
        <v>#N/A</v>
      </c>
      <c r="AF52" s="2" t="str">
        <f t="shared" si="3"/>
        <v>#N/A</v>
      </c>
      <c r="AG52" s="2" t="str">
        <f t="shared" si="3"/>
        <v>#N/A</v>
      </c>
      <c r="AH52" s="2" t="str">
        <f t="shared" si="3"/>
        <v>#N/A</v>
      </c>
      <c r="AI52" s="2" t="str">
        <f t="shared" si="3"/>
        <v>#N/A</v>
      </c>
      <c r="AJ52" s="2" t="str">
        <f t="shared" si="3"/>
        <v>#N/A</v>
      </c>
      <c r="AK52" s="2" t="str">
        <f t="shared" si="3"/>
        <v>#N/A</v>
      </c>
      <c r="AL52" s="2" t="str">
        <f t="shared" si="3"/>
        <v>#N/A</v>
      </c>
      <c r="AM52" s="2" t="str">
        <f t="shared" si="3"/>
        <v>#N/A</v>
      </c>
      <c r="AN52" s="2" t="str">
        <f t="shared" si="3"/>
        <v>#N/A</v>
      </c>
      <c r="AO52" s="2" t="str">
        <f t="shared" si="3"/>
        <v>#N/A</v>
      </c>
      <c r="AP52" s="2" t="str">
        <f t="shared" si="3"/>
        <v>#N/A</v>
      </c>
      <c r="AQ52" s="2" t="str">
        <f t="shared" si="3"/>
        <v>#N/A</v>
      </c>
      <c r="AR52" s="2" t="str">
        <f t="shared" si="3"/>
        <v>#N/A</v>
      </c>
      <c r="AS52" s="2" t="str">
        <f t="shared" si="3"/>
        <v>#N/A</v>
      </c>
      <c r="AT52" s="2" t="str">
        <f t="shared" si="3"/>
        <v>#N/A</v>
      </c>
      <c r="AU52" s="2" t="str">
        <f t="shared" si="3"/>
        <v>#N/A</v>
      </c>
      <c r="AV52" s="2" t="str">
        <f t="shared" si="3"/>
        <v>#N/A</v>
      </c>
      <c r="AW52" s="2" t="str">
        <f t="shared" si="3"/>
        <v>#N/A</v>
      </c>
      <c r="AX52" s="2" t="str">
        <f t="shared" si="3"/>
        <v>#N/A</v>
      </c>
      <c r="AY52" s="2" t="str">
        <f t="shared" si="3"/>
        <v>#N/A</v>
      </c>
      <c r="AZ52" s="2" t="str">
        <f t="shared" si="3"/>
        <v>#N/A</v>
      </c>
      <c r="BA52" s="2" t="str">
        <f t="shared" si="3"/>
        <v>#N/A</v>
      </c>
      <c r="BB52" s="2" t="str">
        <f t="shared" si="3"/>
        <v>#N/A</v>
      </c>
      <c r="BC52" s="2" t="str">
        <f t="shared" si="3"/>
        <v>#N/A</v>
      </c>
      <c r="BD52" s="2" t="str">
        <f t="shared" si="3"/>
        <v>#N/A</v>
      </c>
    </row>
    <row r="53" hidden="1">
      <c r="B53" s="1" t="s">
        <v>56</v>
      </c>
      <c r="C53" s="2" t="str">
        <f t="shared" ref="C53:BD53" si="4">INDEX(C$7:C$50,MATCH($B$53, $B$7:$B$50, 0))</f>
        <v>#N/A</v>
      </c>
      <c r="D53" s="2" t="str">
        <f t="shared" si="4"/>
        <v>#N/A</v>
      </c>
      <c r="E53" s="2" t="str">
        <f t="shared" si="4"/>
        <v>#N/A</v>
      </c>
      <c r="F53" s="2" t="str">
        <f t="shared" si="4"/>
        <v>#N/A</v>
      </c>
      <c r="G53" s="2" t="str">
        <f t="shared" si="4"/>
        <v>#N/A</v>
      </c>
      <c r="H53" s="2" t="str">
        <f t="shared" si="4"/>
        <v>#N/A</v>
      </c>
      <c r="I53" s="2" t="str">
        <f t="shared" si="4"/>
        <v>#N/A</v>
      </c>
      <c r="J53" s="2" t="str">
        <f t="shared" si="4"/>
        <v>#N/A</v>
      </c>
      <c r="K53" s="2" t="str">
        <f t="shared" si="4"/>
        <v>#N/A</v>
      </c>
      <c r="L53" s="2" t="str">
        <f t="shared" si="4"/>
        <v>#N/A</v>
      </c>
      <c r="M53" s="2" t="str">
        <f t="shared" si="4"/>
        <v>#N/A</v>
      </c>
      <c r="N53" s="2" t="str">
        <f t="shared" si="4"/>
        <v>#N/A</v>
      </c>
      <c r="O53" s="2" t="str">
        <f t="shared" si="4"/>
        <v>#N/A</v>
      </c>
      <c r="P53" s="2" t="str">
        <f t="shared" si="4"/>
        <v>#N/A</v>
      </c>
      <c r="Q53" s="2" t="str">
        <f t="shared" si="4"/>
        <v>#N/A</v>
      </c>
      <c r="R53" s="2" t="str">
        <f t="shared" si="4"/>
        <v>#N/A</v>
      </c>
      <c r="S53" s="2" t="str">
        <f t="shared" si="4"/>
        <v>#N/A</v>
      </c>
      <c r="T53" s="2" t="str">
        <f t="shared" si="4"/>
        <v>#N/A</v>
      </c>
      <c r="U53" s="2" t="str">
        <f t="shared" si="4"/>
        <v>#N/A</v>
      </c>
      <c r="V53" s="2" t="str">
        <f t="shared" si="4"/>
        <v>#N/A</v>
      </c>
      <c r="W53" s="2" t="str">
        <f t="shared" si="4"/>
        <v>#N/A</v>
      </c>
      <c r="X53" s="2" t="str">
        <f t="shared" si="4"/>
        <v>#N/A</v>
      </c>
      <c r="Y53" s="2" t="str">
        <f t="shared" si="4"/>
        <v>#N/A</v>
      </c>
      <c r="Z53" s="2" t="str">
        <f t="shared" si="4"/>
        <v>#N/A</v>
      </c>
      <c r="AA53" s="2" t="str">
        <f t="shared" si="4"/>
        <v>#N/A</v>
      </c>
      <c r="AB53" s="2" t="str">
        <f t="shared" si="4"/>
        <v>#N/A</v>
      </c>
      <c r="AC53" s="2" t="str">
        <f t="shared" si="4"/>
        <v>#N/A</v>
      </c>
      <c r="AD53" s="2" t="str">
        <f t="shared" si="4"/>
        <v>#N/A</v>
      </c>
      <c r="AE53" s="2" t="str">
        <f t="shared" si="4"/>
        <v>#N/A</v>
      </c>
      <c r="AF53" s="2" t="str">
        <f t="shared" si="4"/>
        <v>#N/A</v>
      </c>
      <c r="AG53" s="2" t="str">
        <f t="shared" si="4"/>
        <v>#N/A</v>
      </c>
      <c r="AH53" s="2" t="str">
        <f t="shared" si="4"/>
        <v>#N/A</v>
      </c>
      <c r="AI53" s="2" t="str">
        <f t="shared" si="4"/>
        <v>#N/A</v>
      </c>
      <c r="AJ53" s="2" t="str">
        <f t="shared" si="4"/>
        <v>#N/A</v>
      </c>
      <c r="AK53" s="2" t="str">
        <f t="shared" si="4"/>
        <v>#N/A</v>
      </c>
      <c r="AL53" s="2" t="str">
        <f t="shared" si="4"/>
        <v>#N/A</v>
      </c>
      <c r="AM53" s="2" t="str">
        <f t="shared" si="4"/>
        <v>#N/A</v>
      </c>
      <c r="AN53" s="2" t="str">
        <f t="shared" si="4"/>
        <v>#N/A</v>
      </c>
      <c r="AO53" s="2" t="str">
        <f t="shared" si="4"/>
        <v>#N/A</v>
      </c>
      <c r="AP53" s="2" t="str">
        <f t="shared" si="4"/>
        <v>#N/A</v>
      </c>
      <c r="AQ53" s="2" t="str">
        <f t="shared" si="4"/>
        <v>#N/A</v>
      </c>
      <c r="AR53" s="2" t="str">
        <f t="shared" si="4"/>
        <v>#N/A</v>
      </c>
      <c r="AS53" s="2" t="str">
        <f t="shared" si="4"/>
        <v>#N/A</v>
      </c>
      <c r="AT53" s="2" t="str">
        <f t="shared" si="4"/>
        <v>#N/A</v>
      </c>
      <c r="AU53" s="2" t="str">
        <f t="shared" si="4"/>
        <v>#N/A</v>
      </c>
      <c r="AV53" s="2" t="str">
        <f t="shared" si="4"/>
        <v>#N/A</v>
      </c>
      <c r="AW53" s="2" t="str">
        <f t="shared" si="4"/>
        <v>#N/A</v>
      </c>
      <c r="AX53" s="2" t="str">
        <f t="shared" si="4"/>
        <v>#N/A</v>
      </c>
      <c r="AY53" s="2" t="str">
        <f t="shared" si="4"/>
        <v>#N/A</v>
      </c>
      <c r="AZ53" s="2" t="str">
        <f t="shared" si="4"/>
        <v>#N/A</v>
      </c>
      <c r="BA53" s="2" t="str">
        <f t="shared" si="4"/>
        <v>#N/A</v>
      </c>
      <c r="BB53" s="2" t="str">
        <f t="shared" si="4"/>
        <v>#N/A</v>
      </c>
      <c r="BC53" s="2" t="str">
        <f t="shared" si="4"/>
        <v>#N/A</v>
      </c>
      <c r="BD53" s="2" t="str">
        <f t="shared" si="4"/>
        <v>#N/A</v>
      </c>
    </row>
    <row r="54" hidden="1">
      <c r="B54" s="1" t="s">
        <v>57</v>
      </c>
      <c r="C54" s="2" t="str">
        <f t="shared" ref="C54:BD54" si="5">INDEX(C$7:C$50,MATCH($B$54, $B$7:$B$50, 0))</f>
        <v>#N/A</v>
      </c>
      <c r="D54" s="2" t="str">
        <f t="shared" si="5"/>
        <v>#N/A</v>
      </c>
      <c r="E54" s="2" t="str">
        <f t="shared" si="5"/>
        <v>#N/A</v>
      </c>
      <c r="F54" s="2" t="str">
        <f t="shared" si="5"/>
        <v>#N/A</v>
      </c>
      <c r="G54" s="2" t="str">
        <f t="shared" si="5"/>
        <v>#N/A</v>
      </c>
      <c r="H54" s="2" t="str">
        <f t="shared" si="5"/>
        <v>#N/A</v>
      </c>
      <c r="I54" s="2" t="str">
        <f t="shared" si="5"/>
        <v>#N/A</v>
      </c>
      <c r="J54" s="2" t="str">
        <f t="shared" si="5"/>
        <v>#N/A</v>
      </c>
      <c r="K54" s="2" t="str">
        <f t="shared" si="5"/>
        <v>#N/A</v>
      </c>
      <c r="L54" s="2" t="str">
        <f t="shared" si="5"/>
        <v>#N/A</v>
      </c>
      <c r="M54" s="2" t="str">
        <f t="shared" si="5"/>
        <v>#N/A</v>
      </c>
      <c r="N54" s="2" t="str">
        <f t="shared" si="5"/>
        <v>#N/A</v>
      </c>
      <c r="O54" s="2" t="str">
        <f t="shared" si="5"/>
        <v>#N/A</v>
      </c>
      <c r="P54" s="2" t="str">
        <f t="shared" si="5"/>
        <v>#N/A</v>
      </c>
      <c r="Q54" s="2" t="str">
        <f t="shared" si="5"/>
        <v>#N/A</v>
      </c>
      <c r="R54" s="2" t="str">
        <f t="shared" si="5"/>
        <v>#N/A</v>
      </c>
      <c r="S54" s="2" t="str">
        <f t="shared" si="5"/>
        <v>#N/A</v>
      </c>
      <c r="T54" s="2" t="str">
        <f t="shared" si="5"/>
        <v>#N/A</v>
      </c>
      <c r="U54" s="2" t="str">
        <f t="shared" si="5"/>
        <v>#N/A</v>
      </c>
      <c r="V54" s="2" t="str">
        <f t="shared" si="5"/>
        <v>#N/A</v>
      </c>
      <c r="W54" s="2" t="str">
        <f t="shared" si="5"/>
        <v>#N/A</v>
      </c>
      <c r="X54" s="2" t="str">
        <f t="shared" si="5"/>
        <v>#N/A</v>
      </c>
      <c r="Y54" s="2" t="str">
        <f t="shared" si="5"/>
        <v>#N/A</v>
      </c>
      <c r="Z54" s="2" t="str">
        <f t="shared" si="5"/>
        <v>#N/A</v>
      </c>
      <c r="AA54" s="2" t="str">
        <f t="shared" si="5"/>
        <v>#N/A</v>
      </c>
      <c r="AB54" s="2" t="str">
        <f t="shared" si="5"/>
        <v>#N/A</v>
      </c>
      <c r="AC54" s="2" t="str">
        <f t="shared" si="5"/>
        <v>#N/A</v>
      </c>
      <c r="AD54" s="2" t="str">
        <f t="shared" si="5"/>
        <v>#N/A</v>
      </c>
      <c r="AE54" s="2" t="str">
        <f t="shared" si="5"/>
        <v>#N/A</v>
      </c>
      <c r="AF54" s="2" t="str">
        <f t="shared" si="5"/>
        <v>#N/A</v>
      </c>
      <c r="AG54" s="2" t="str">
        <f t="shared" si="5"/>
        <v>#N/A</v>
      </c>
      <c r="AH54" s="2" t="str">
        <f t="shared" si="5"/>
        <v>#N/A</v>
      </c>
      <c r="AI54" s="2" t="str">
        <f t="shared" si="5"/>
        <v>#N/A</v>
      </c>
      <c r="AJ54" s="2" t="str">
        <f t="shared" si="5"/>
        <v>#N/A</v>
      </c>
      <c r="AK54" s="2" t="str">
        <f t="shared" si="5"/>
        <v>#N/A</v>
      </c>
      <c r="AL54" s="2" t="str">
        <f t="shared" si="5"/>
        <v>#N/A</v>
      </c>
      <c r="AM54" s="2" t="str">
        <f t="shared" si="5"/>
        <v>#N/A</v>
      </c>
      <c r="AN54" s="2" t="str">
        <f t="shared" si="5"/>
        <v>#N/A</v>
      </c>
      <c r="AO54" s="2" t="str">
        <f t="shared" si="5"/>
        <v>#N/A</v>
      </c>
      <c r="AP54" s="2" t="str">
        <f t="shared" si="5"/>
        <v>#N/A</v>
      </c>
      <c r="AQ54" s="2" t="str">
        <f t="shared" si="5"/>
        <v>#N/A</v>
      </c>
      <c r="AR54" s="2" t="str">
        <f t="shared" si="5"/>
        <v>#N/A</v>
      </c>
      <c r="AS54" s="2" t="str">
        <f t="shared" si="5"/>
        <v>#N/A</v>
      </c>
      <c r="AT54" s="2" t="str">
        <f t="shared" si="5"/>
        <v>#N/A</v>
      </c>
      <c r="AU54" s="2" t="str">
        <f t="shared" si="5"/>
        <v>#N/A</v>
      </c>
      <c r="AV54" s="2" t="str">
        <f t="shared" si="5"/>
        <v>#N/A</v>
      </c>
      <c r="AW54" s="2" t="str">
        <f t="shared" si="5"/>
        <v>#N/A</v>
      </c>
      <c r="AX54" s="2" t="str">
        <f t="shared" si="5"/>
        <v>#N/A</v>
      </c>
      <c r="AY54" s="2" t="str">
        <f t="shared" si="5"/>
        <v>#N/A</v>
      </c>
      <c r="AZ54" s="2" t="str">
        <f t="shared" si="5"/>
        <v>#N/A</v>
      </c>
      <c r="BA54" s="2" t="str">
        <f t="shared" si="5"/>
        <v>#N/A</v>
      </c>
      <c r="BB54" s="2" t="str">
        <f t="shared" si="5"/>
        <v>#N/A</v>
      </c>
      <c r="BC54" s="2" t="str">
        <f t="shared" si="5"/>
        <v>#N/A</v>
      </c>
      <c r="BD54" s="2" t="str">
        <f t="shared" si="5"/>
        <v>#N/A</v>
      </c>
    </row>
    <row r="55" hidden="1">
      <c r="B55" s="1" t="s">
        <v>58</v>
      </c>
      <c r="C55" s="2" t="str">
        <f t="shared" ref="C55:BD55" si="6">EQ(SUM(C52:C54,C52:C54,C52), C51)</f>
        <v>#N/A</v>
      </c>
      <c r="D55" s="2" t="str">
        <f t="shared" si="6"/>
        <v>#N/A</v>
      </c>
      <c r="E55" s="2" t="str">
        <f t="shared" si="6"/>
        <v>#N/A</v>
      </c>
      <c r="F55" s="2" t="str">
        <f t="shared" si="6"/>
        <v>#N/A</v>
      </c>
      <c r="G55" s="2" t="str">
        <f t="shared" si="6"/>
        <v>#N/A</v>
      </c>
      <c r="H55" s="2" t="str">
        <f t="shared" si="6"/>
        <v>#N/A</v>
      </c>
      <c r="I55" s="2" t="str">
        <f t="shared" si="6"/>
        <v>#N/A</v>
      </c>
      <c r="J55" s="2" t="str">
        <f t="shared" si="6"/>
        <v>#N/A</v>
      </c>
      <c r="K55" s="2" t="str">
        <f t="shared" si="6"/>
        <v>#N/A</v>
      </c>
      <c r="L55" s="2" t="str">
        <f t="shared" si="6"/>
        <v>#N/A</v>
      </c>
      <c r="M55" s="2" t="str">
        <f t="shared" si="6"/>
        <v>#N/A</v>
      </c>
      <c r="N55" s="2" t="str">
        <f t="shared" si="6"/>
        <v>#N/A</v>
      </c>
      <c r="O55" s="2" t="str">
        <f t="shared" si="6"/>
        <v>#N/A</v>
      </c>
      <c r="P55" s="2" t="str">
        <f t="shared" si="6"/>
        <v>#N/A</v>
      </c>
      <c r="Q55" s="2" t="str">
        <f t="shared" si="6"/>
        <v>#N/A</v>
      </c>
      <c r="R55" s="2" t="str">
        <f t="shared" si="6"/>
        <v>#N/A</v>
      </c>
      <c r="S55" s="2" t="str">
        <f t="shared" si="6"/>
        <v>#N/A</v>
      </c>
      <c r="T55" s="2" t="str">
        <f t="shared" si="6"/>
        <v>#N/A</v>
      </c>
      <c r="U55" s="2" t="str">
        <f t="shared" si="6"/>
        <v>#N/A</v>
      </c>
      <c r="V55" s="2" t="str">
        <f t="shared" si="6"/>
        <v>#N/A</v>
      </c>
      <c r="W55" s="2" t="str">
        <f t="shared" si="6"/>
        <v>#N/A</v>
      </c>
      <c r="X55" s="2" t="str">
        <f t="shared" si="6"/>
        <v>#N/A</v>
      </c>
      <c r="Y55" s="2" t="str">
        <f t="shared" si="6"/>
        <v>#N/A</v>
      </c>
      <c r="Z55" s="2" t="str">
        <f t="shared" si="6"/>
        <v>#N/A</v>
      </c>
      <c r="AA55" s="2" t="str">
        <f t="shared" si="6"/>
        <v>#N/A</v>
      </c>
      <c r="AB55" s="2" t="str">
        <f t="shared" si="6"/>
        <v>#N/A</v>
      </c>
      <c r="AC55" s="2" t="str">
        <f t="shared" si="6"/>
        <v>#N/A</v>
      </c>
      <c r="AD55" s="2" t="str">
        <f t="shared" si="6"/>
        <v>#N/A</v>
      </c>
      <c r="AE55" s="2" t="str">
        <f t="shared" si="6"/>
        <v>#N/A</v>
      </c>
      <c r="AF55" s="2" t="str">
        <f t="shared" si="6"/>
        <v>#N/A</v>
      </c>
      <c r="AG55" s="2" t="str">
        <f t="shared" si="6"/>
        <v>#N/A</v>
      </c>
      <c r="AH55" s="2" t="str">
        <f t="shared" si="6"/>
        <v>#N/A</v>
      </c>
      <c r="AI55" s="2" t="str">
        <f t="shared" si="6"/>
        <v>#N/A</v>
      </c>
      <c r="AJ55" s="2" t="str">
        <f t="shared" si="6"/>
        <v>#N/A</v>
      </c>
      <c r="AK55" s="2" t="str">
        <f t="shared" si="6"/>
        <v>#N/A</v>
      </c>
      <c r="AL55" s="2" t="str">
        <f t="shared" si="6"/>
        <v>#N/A</v>
      </c>
      <c r="AM55" s="2" t="str">
        <f t="shared" si="6"/>
        <v>#N/A</v>
      </c>
      <c r="AN55" s="2" t="str">
        <f t="shared" si="6"/>
        <v>#N/A</v>
      </c>
      <c r="AO55" s="2" t="str">
        <f t="shared" si="6"/>
        <v>#N/A</v>
      </c>
      <c r="AP55" s="2" t="str">
        <f t="shared" si="6"/>
        <v>#N/A</v>
      </c>
      <c r="AQ55" s="2" t="str">
        <f t="shared" si="6"/>
        <v>#N/A</v>
      </c>
      <c r="AR55" s="2" t="str">
        <f t="shared" si="6"/>
        <v>#N/A</v>
      </c>
      <c r="AS55" s="2" t="str">
        <f t="shared" si="6"/>
        <v>#N/A</v>
      </c>
      <c r="AT55" s="2" t="str">
        <f t="shared" si="6"/>
        <v>#N/A</v>
      </c>
      <c r="AU55" s="2" t="str">
        <f t="shared" si="6"/>
        <v>#N/A</v>
      </c>
      <c r="AV55" s="2" t="str">
        <f t="shared" si="6"/>
        <v>#N/A</v>
      </c>
      <c r="AW55" s="2" t="str">
        <f t="shared" si="6"/>
        <v>#N/A</v>
      </c>
      <c r="AX55" s="2" t="str">
        <f t="shared" si="6"/>
        <v>#N/A</v>
      </c>
      <c r="AY55" s="2" t="str">
        <f t="shared" si="6"/>
        <v>#N/A</v>
      </c>
      <c r="AZ55" s="2" t="str">
        <f t="shared" si="6"/>
        <v>#N/A</v>
      </c>
      <c r="BA55" s="2" t="str">
        <f t="shared" si="6"/>
        <v>#N/A</v>
      </c>
      <c r="BB55" s="2" t="str">
        <f t="shared" si="6"/>
        <v>#N/A</v>
      </c>
      <c r="BC55" s="2" t="str">
        <f t="shared" si="6"/>
        <v>#N/A</v>
      </c>
      <c r="BD55" s="2" t="str">
        <f t="shared" si="6"/>
        <v>#N/A</v>
      </c>
    </row>
  </sheetData>
  <mergeCells count="3">
    <mergeCell ref="A1:B1"/>
    <mergeCell ref="A2:B2"/>
    <mergeCell ref="A3:B3"/>
  </mergeCells>
  <conditionalFormatting sqref="C6:BD50">
    <cfRule type="expression" dxfId="0" priority="1" stopIfTrue="1">
      <formula>AND(C$55, C$51 &gt; 0, NOT(ISBlank(C6)))</formula>
    </cfRule>
  </conditionalFormatting>
  <conditionalFormatting sqref="C6:BD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1" priority="4" stopIfTrue="1">
      <formula>NOT(ISNUMBER(MATCH("validos",B$7:B$50, 0) + MATCH("nulos",B$7:B$50, 0) + MATCH("en blanco",B$7:B$50, 0) + MATCH("total",B$7:B$50, 0)))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3" t="s">
        <v>48</v>
      </c>
      <c r="F1" s="4" t="s">
        <v>49</v>
      </c>
      <c r="G1" s="5">
        <f>VLOOKUP(A3,JRV!A1:F30,4, FALSE)</f>
        <v>6554</v>
      </c>
    </row>
    <row r="2">
      <c r="A2" s="3" t="s">
        <v>50</v>
      </c>
    </row>
    <row r="3">
      <c r="A3" s="3" t="s">
        <v>10</v>
      </c>
      <c r="F3" s="6" t="s">
        <v>51</v>
      </c>
      <c r="G3" s="7">
        <f>VLOOKUP(A3,JRV!A1:F30,5, FALSE)</f>
        <v>6571</v>
      </c>
    </row>
    <row r="6">
      <c r="A6" s="8" t="s">
        <v>52</v>
      </c>
      <c r="B6" s="9" t="s">
        <v>53</v>
      </c>
      <c r="C6" s="9">
        <f t="array" ref="C6:T6">SEQUENCE(1,G3-G1+1,G1)</f>
        <v>6554</v>
      </c>
      <c r="D6" s="9">
        <v>6555.0</v>
      </c>
      <c r="E6" s="9">
        <v>6556.0</v>
      </c>
      <c r="F6" s="9">
        <v>6557.0</v>
      </c>
      <c r="G6" s="9">
        <v>6558.0</v>
      </c>
      <c r="H6" s="9">
        <v>6559.0</v>
      </c>
      <c r="I6" s="9">
        <v>6560.0</v>
      </c>
      <c r="J6" s="9">
        <v>6561.0</v>
      </c>
      <c r="K6" s="9">
        <v>6562.0</v>
      </c>
      <c r="L6" s="9">
        <v>6563.0</v>
      </c>
      <c r="M6" s="9">
        <v>6564.0</v>
      </c>
      <c r="N6" s="9">
        <v>6565.0</v>
      </c>
      <c r="O6" s="9">
        <v>6566.0</v>
      </c>
      <c r="P6" s="9">
        <v>6567.0</v>
      </c>
      <c r="Q6" s="9">
        <v>6568.0</v>
      </c>
      <c r="R6" s="9">
        <v>6569.0</v>
      </c>
      <c r="S6" s="9">
        <v>6570.0</v>
      </c>
      <c r="T6" s="9">
        <v>6571.0</v>
      </c>
      <c r="U6" s="9"/>
      <c r="V6" s="9"/>
      <c r="W6" s="9"/>
      <c r="X6" s="9"/>
      <c r="Y6" s="9"/>
      <c r="Z6" s="9"/>
    </row>
    <row r="7">
      <c r="A7" s="2">
        <f t="shared" ref="A7:A50" si="1">Sum(C7:Z7)</f>
        <v>0</v>
      </c>
      <c r="B7" s="2"/>
    </row>
    <row r="8">
      <c r="A8" s="2">
        <f t="shared" si="1"/>
        <v>0</v>
      </c>
      <c r="B8" s="2"/>
    </row>
    <row r="9">
      <c r="A9" s="2">
        <f t="shared" si="1"/>
        <v>0</v>
      </c>
      <c r="B9" s="2"/>
    </row>
    <row r="10">
      <c r="A10" s="2">
        <f t="shared" si="1"/>
        <v>0</v>
      </c>
      <c r="B10" s="2"/>
    </row>
    <row r="11">
      <c r="A11" s="2">
        <f t="shared" si="1"/>
        <v>0</v>
      </c>
      <c r="B11" s="2"/>
    </row>
    <row r="12">
      <c r="A12" s="2">
        <f t="shared" si="1"/>
        <v>0</v>
      </c>
      <c r="B12" s="2"/>
    </row>
    <row r="13">
      <c r="A13" s="2">
        <f t="shared" si="1"/>
        <v>0</v>
      </c>
      <c r="B13" s="2"/>
    </row>
    <row r="14">
      <c r="A14" s="2">
        <f t="shared" si="1"/>
        <v>0</v>
      </c>
      <c r="B14" s="2"/>
    </row>
    <row r="15">
      <c r="A15" s="2">
        <f t="shared" si="1"/>
        <v>0</v>
      </c>
      <c r="B15" s="2"/>
    </row>
    <row r="16">
      <c r="A16" s="2">
        <f t="shared" si="1"/>
        <v>0</v>
      </c>
      <c r="B16" s="2"/>
    </row>
    <row r="17">
      <c r="A17" s="2">
        <f t="shared" si="1"/>
        <v>0</v>
      </c>
      <c r="B17" s="2"/>
    </row>
    <row r="18">
      <c r="A18" s="2">
        <f t="shared" si="1"/>
        <v>0</v>
      </c>
      <c r="B18" s="2"/>
    </row>
    <row r="19">
      <c r="A19" s="2">
        <f t="shared" si="1"/>
        <v>0</v>
      </c>
      <c r="B19" s="2"/>
    </row>
    <row r="20">
      <c r="A20" s="2">
        <f t="shared" si="1"/>
        <v>0</v>
      </c>
      <c r="B20" s="2"/>
    </row>
    <row r="21">
      <c r="A21" s="2">
        <f t="shared" si="1"/>
        <v>0</v>
      </c>
      <c r="B21" s="2"/>
    </row>
    <row r="22">
      <c r="A22" s="2">
        <f t="shared" si="1"/>
        <v>0</v>
      </c>
      <c r="B22" s="2"/>
    </row>
    <row r="23">
      <c r="A23" s="2">
        <f t="shared" si="1"/>
        <v>0</v>
      </c>
      <c r="B23" s="2"/>
    </row>
    <row r="24">
      <c r="A24" s="2">
        <f t="shared" si="1"/>
        <v>0</v>
      </c>
      <c r="B24" s="2"/>
    </row>
    <row r="25">
      <c r="A25" s="2">
        <f t="shared" si="1"/>
        <v>0</v>
      </c>
      <c r="B25" s="2"/>
    </row>
    <row r="26">
      <c r="A26" s="2">
        <f t="shared" si="1"/>
        <v>0</v>
      </c>
      <c r="B26" s="2"/>
    </row>
    <row r="27">
      <c r="A27" s="2">
        <f t="shared" si="1"/>
        <v>0</v>
      </c>
      <c r="B27" s="2"/>
    </row>
    <row r="28">
      <c r="A28" s="2">
        <f t="shared" si="1"/>
        <v>0</v>
      </c>
      <c r="B28" s="2"/>
    </row>
    <row r="29">
      <c r="A29" s="2">
        <f t="shared" si="1"/>
        <v>0</v>
      </c>
      <c r="B29" s="2"/>
    </row>
    <row r="30">
      <c r="A30" s="2">
        <f t="shared" si="1"/>
        <v>0</v>
      </c>
      <c r="B30" s="2"/>
    </row>
    <row r="31">
      <c r="A31" s="2">
        <f t="shared" si="1"/>
        <v>0</v>
      </c>
      <c r="B31" s="2"/>
    </row>
    <row r="32">
      <c r="A32" s="2">
        <f t="shared" si="1"/>
        <v>0</v>
      </c>
      <c r="B32" s="2"/>
    </row>
    <row r="33">
      <c r="A33" s="2">
        <f t="shared" si="1"/>
        <v>0</v>
      </c>
      <c r="B33" s="2"/>
    </row>
    <row r="34">
      <c r="A34" s="2">
        <f t="shared" si="1"/>
        <v>0</v>
      </c>
      <c r="B34" s="2"/>
    </row>
    <row r="35">
      <c r="A35" s="2">
        <f t="shared" si="1"/>
        <v>0</v>
      </c>
      <c r="B35" s="2"/>
    </row>
    <row r="36">
      <c r="A36" s="2">
        <f t="shared" si="1"/>
        <v>0</v>
      </c>
      <c r="B36" s="2"/>
    </row>
    <row r="37">
      <c r="A37" s="2">
        <f t="shared" si="1"/>
        <v>0</v>
      </c>
      <c r="B37" s="2"/>
    </row>
    <row r="38">
      <c r="A38" s="2">
        <f t="shared" si="1"/>
        <v>0</v>
      </c>
      <c r="B38" s="2"/>
    </row>
    <row r="39">
      <c r="A39" s="2">
        <f t="shared" si="1"/>
        <v>0</v>
      </c>
      <c r="B39" s="2"/>
    </row>
    <row r="40">
      <c r="A40" s="2">
        <f t="shared" si="1"/>
        <v>0</v>
      </c>
      <c r="B40" s="2"/>
    </row>
    <row r="41">
      <c r="A41" s="2">
        <f t="shared" si="1"/>
        <v>0</v>
      </c>
      <c r="B41" s="2"/>
    </row>
    <row r="42">
      <c r="A42" s="2">
        <f t="shared" si="1"/>
        <v>0</v>
      </c>
      <c r="B42" s="2"/>
    </row>
    <row r="43">
      <c r="A43" s="2">
        <f t="shared" si="1"/>
        <v>0</v>
      </c>
      <c r="B43" s="2"/>
    </row>
    <row r="44">
      <c r="A44" s="2">
        <f t="shared" si="1"/>
        <v>0</v>
      </c>
      <c r="B44" s="2"/>
    </row>
    <row r="45">
      <c r="A45" s="2">
        <f t="shared" si="1"/>
        <v>0</v>
      </c>
      <c r="B45" s="2"/>
    </row>
    <row r="46">
      <c r="A46" s="2">
        <f t="shared" si="1"/>
        <v>0</v>
      </c>
      <c r="B46" s="2"/>
    </row>
    <row r="47">
      <c r="A47" s="2">
        <f t="shared" si="1"/>
        <v>0</v>
      </c>
      <c r="B47" s="2"/>
    </row>
    <row r="48">
      <c r="A48" s="2">
        <f t="shared" si="1"/>
        <v>0</v>
      </c>
      <c r="B48" s="2"/>
    </row>
    <row r="49">
      <c r="A49" s="2">
        <f t="shared" si="1"/>
        <v>0</v>
      </c>
      <c r="B49" s="2"/>
    </row>
    <row r="50">
      <c r="A50" s="2">
        <f t="shared" si="1"/>
        <v>0</v>
      </c>
      <c r="B50" s="2"/>
    </row>
    <row r="51" hidden="1">
      <c r="B51" s="1" t="s">
        <v>54</v>
      </c>
      <c r="C51" s="2">
        <f t="shared" ref="C51:T51" si="2">Sum(C7:C50)</f>
        <v>0</v>
      </c>
      <c r="D51" s="2">
        <f t="shared" si="2"/>
        <v>0</v>
      </c>
      <c r="E51" s="2">
        <f t="shared" si="2"/>
        <v>0</v>
      </c>
      <c r="F51" s="2">
        <f t="shared" si="2"/>
        <v>0</v>
      </c>
      <c r="G51" s="2">
        <f t="shared" si="2"/>
        <v>0</v>
      </c>
      <c r="H51" s="2">
        <f t="shared" si="2"/>
        <v>0</v>
      </c>
      <c r="I51" s="2">
        <f t="shared" si="2"/>
        <v>0</v>
      </c>
      <c r="J51" s="2">
        <f t="shared" si="2"/>
        <v>0</v>
      </c>
      <c r="K51" s="2">
        <f t="shared" si="2"/>
        <v>0</v>
      </c>
      <c r="L51" s="2">
        <f t="shared" si="2"/>
        <v>0</v>
      </c>
      <c r="M51" s="2">
        <f t="shared" si="2"/>
        <v>0</v>
      </c>
      <c r="N51" s="2">
        <f t="shared" si="2"/>
        <v>0</v>
      </c>
      <c r="O51" s="2">
        <f t="shared" si="2"/>
        <v>0</v>
      </c>
      <c r="P51" s="2">
        <f t="shared" si="2"/>
        <v>0</v>
      </c>
      <c r="Q51" s="2">
        <f t="shared" si="2"/>
        <v>0</v>
      </c>
      <c r="R51" s="2">
        <f t="shared" si="2"/>
        <v>0</v>
      </c>
      <c r="S51" s="2">
        <f t="shared" si="2"/>
        <v>0</v>
      </c>
      <c r="T51" s="2">
        <f t="shared" si="2"/>
        <v>0</v>
      </c>
    </row>
    <row r="52" hidden="1">
      <c r="B52" s="1" t="s">
        <v>55</v>
      </c>
      <c r="C52" s="2" t="str">
        <f t="shared" ref="C52:T52" si="3">INDEX(C$7:C$50,MATCH($B$52, $B$7:$B$50, 0))</f>
        <v>#N/A</v>
      </c>
      <c r="D52" s="2" t="str">
        <f t="shared" si="3"/>
        <v>#N/A</v>
      </c>
      <c r="E52" s="2" t="str">
        <f t="shared" si="3"/>
        <v>#N/A</v>
      </c>
      <c r="F52" s="2" t="str">
        <f t="shared" si="3"/>
        <v>#N/A</v>
      </c>
      <c r="G52" s="2" t="str">
        <f t="shared" si="3"/>
        <v>#N/A</v>
      </c>
      <c r="H52" s="2" t="str">
        <f t="shared" si="3"/>
        <v>#N/A</v>
      </c>
      <c r="I52" s="2" t="str">
        <f t="shared" si="3"/>
        <v>#N/A</v>
      </c>
      <c r="J52" s="2" t="str">
        <f t="shared" si="3"/>
        <v>#N/A</v>
      </c>
      <c r="K52" s="2" t="str">
        <f t="shared" si="3"/>
        <v>#N/A</v>
      </c>
      <c r="L52" s="2" t="str">
        <f t="shared" si="3"/>
        <v>#N/A</v>
      </c>
      <c r="M52" s="2" t="str">
        <f t="shared" si="3"/>
        <v>#N/A</v>
      </c>
      <c r="N52" s="2" t="str">
        <f t="shared" si="3"/>
        <v>#N/A</v>
      </c>
      <c r="O52" s="2" t="str">
        <f t="shared" si="3"/>
        <v>#N/A</v>
      </c>
      <c r="P52" s="2" t="str">
        <f t="shared" si="3"/>
        <v>#N/A</v>
      </c>
      <c r="Q52" s="2" t="str">
        <f t="shared" si="3"/>
        <v>#N/A</v>
      </c>
      <c r="R52" s="2" t="str">
        <f t="shared" si="3"/>
        <v>#N/A</v>
      </c>
      <c r="S52" s="2" t="str">
        <f t="shared" si="3"/>
        <v>#N/A</v>
      </c>
      <c r="T52" s="2" t="str">
        <f t="shared" si="3"/>
        <v>#N/A</v>
      </c>
    </row>
    <row r="53" hidden="1">
      <c r="B53" s="1" t="s">
        <v>56</v>
      </c>
      <c r="C53" s="2" t="str">
        <f t="shared" ref="C53:T53" si="4">INDEX(C$7:C$50,MATCH($B$53, $B$7:$B$50, 0))</f>
        <v>#N/A</v>
      </c>
      <c r="D53" s="2" t="str">
        <f t="shared" si="4"/>
        <v>#N/A</v>
      </c>
      <c r="E53" s="2" t="str">
        <f t="shared" si="4"/>
        <v>#N/A</v>
      </c>
      <c r="F53" s="2" t="str">
        <f t="shared" si="4"/>
        <v>#N/A</v>
      </c>
      <c r="G53" s="2" t="str">
        <f t="shared" si="4"/>
        <v>#N/A</v>
      </c>
      <c r="H53" s="2" t="str">
        <f t="shared" si="4"/>
        <v>#N/A</v>
      </c>
      <c r="I53" s="2" t="str">
        <f t="shared" si="4"/>
        <v>#N/A</v>
      </c>
      <c r="J53" s="2" t="str">
        <f t="shared" si="4"/>
        <v>#N/A</v>
      </c>
      <c r="K53" s="2" t="str">
        <f t="shared" si="4"/>
        <v>#N/A</v>
      </c>
      <c r="L53" s="2" t="str">
        <f t="shared" si="4"/>
        <v>#N/A</v>
      </c>
      <c r="M53" s="2" t="str">
        <f t="shared" si="4"/>
        <v>#N/A</v>
      </c>
      <c r="N53" s="2" t="str">
        <f t="shared" si="4"/>
        <v>#N/A</v>
      </c>
      <c r="O53" s="2" t="str">
        <f t="shared" si="4"/>
        <v>#N/A</v>
      </c>
      <c r="P53" s="2" t="str">
        <f t="shared" si="4"/>
        <v>#N/A</v>
      </c>
      <c r="Q53" s="2" t="str">
        <f t="shared" si="4"/>
        <v>#N/A</v>
      </c>
      <c r="R53" s="2" t="str">
        <f t="shared" si="4"/>
        <v>#N/A</v>
      </c>
      <c r="S53" s="2" t="str">
        <f t="shared" si="4"/>
        <v>#N/A</v>
      </c>
      <c r="T53" s="2" t="str">
        <f t="shared" si="4"/>
        <v>#N/A</v>
      </c>
    </row>
    <row r="54" hidden="1">
      <c r="B54" s="1" t="s">
        <v>57</v>
      </c>
      <c r="C54" s="2" t="str">
        <f t="shared" ref="C54:T54" si="5">INDEX(C$7:C$50,MATCH($B$54, $B$7:$B$50, 0))</f>
        <v>#N/A</v>
      </c>
      <c r="D54" s="2" t="str">
        <f t="shared" si="5"/>
        <v>#N/A</v>
      </c>
      <c r="E54" s="2" t="str">
        <f t="shared" si="5"/>
        <v>#N/A</v>
      </c>
      <c r="F54" s="2" t="str">
        <f t="shared" si="5"/>
        <v>#N/A</v>
      </c>
      <c r="G54" s="2" t="str">
        <f t="shared" si="5"/>
        <v>#N/A</v>
      </c>
      <c r="H54" s="2" t="str">
        <f t="shared" si="5"/>
        <v>#N/A</v>
      </c>
      <c r="I54" s="2" t="str">
        <f t="shared" si="5"/>
        <v>#N/A</v>
      </c>
      <c r="J54" s="2" t="str">
        <f t="shared" si="5"/>
        <v>#N/A</v>
      </c>
      <c r="K54" s="2" t="str">
        <f t="shared" si="5"/>
        <v>#N/A</v>
      </c>
      <c r="L54" s="2" t="str">
        <f t="shared" si="5"/>
        <v>#N/A</v>
      </c>
      <c r="M54" s="2" t="str">
        <f t="shared" si="5"/>
        <v>#N/A</v>
      </c>
      <c r="N54" s="2" t="str">
        <f t="shared" si="5"/>
        <v>#N/A</v>
      </c>
      <c r="O54" s="2" t="str">
        <f t="shared" si="5"/>
        <v>#N/A</v>
      </c>
      <c r="P54" s="2" t="str">
        <f t="shared" si="5"/>
        <v>#N/A</v>
      </c>
      <c r="Q54" s="2" t="str">
        <f t="shared" si="5"/>
        <v>#N/A</v>
      </c>
      <c r="R54" s="2" t="str">
        <f t="shared" si="5"/>
        <v>#N/A</v>
      </c>
      <c r="S54" s="2" t="str">
        <f t="shared" si="5"/>
        <v>#N/A</v>
      </c>
      <c r="T54" s="2" t="str">
        <f t="shared" si="5"/>
        <v>#N/A</v>
      </c>
    </row>
    <row r="55" hidden="1">
      <c r="B55" s="1" t="s">
        <v>58</v>
      </c>
      <c r="C55" s="2" t="str">
        <f t="shared" ref="C55:T55" si="6">EQ(SUM(C52:C54,C52:C54,C52), C51)</f>
        <v>#N/A</v>
      </c>
      <c r="D55" s="2" t="str">
        <f t="shared" si="6"/>
        <v>#N/A</v>
      </c>
      <c r="E55" s="2" t="str">
        <f t="shared" si="6"/>
        <v>#N/A</v>
      </c>
      <c r="F55" s="2" t="str">
        <f t="shared" si="6"/>
        <v>#N/A</v>
      </c>
      <c r="G55" s="2" t="str">
        <f t="shared" si="6"/>
        <v>#N/A</v>
      </c>
      <c r="H55" s="2" t="str">
        <f t="shared" si="6"/>
        <v>#N/A</v>
      </c>
      <c r="I55" s="2" t="str">
        <f t="shared" si="6"/>
        <v>#N/A</v>
      </c>
      <c r="J55" s="2" t="str">
        <f t="shared" si="6"/>
        <v>#N/A</v>
      </c>
      <c r="K55" s="2" t="str">
        <f t="shared" si="6"/>
        <v>#N/A</v>
      </c>
      <c r="L55" s="2" t="str">
        <f t="shared" si="6"/>
        <v>#N/A</v>
      </c>
      <c r="M55" s="2" t="str">
        <f t="shared" si="6"/>
        <v>#N/A</v>
      </c>
      <c r="N55" s="2" t="str">
        <f t="shared" si="6"/>
        <v>#N/A</v>
      </c>
      <c r="O55" s="2" t="str">
        <f t="shared" si="6"/>
        <v>#N/A</v>
      </c>
      <c r="P55" s="2" t="str">
        <f t="shared" si="6"/>
        <v>#N/A</v>
      </c>
      <c r="Q55" s="2" t="str">
        <f t="shared" si="6"/>
        <v>#N/A</v>
      </c>
      <c r="R55" s="2" t="str">
        <f t="shared" si="6"/>
        <v>#N/A</v>
      </c>
      <c r="S55" s="2" t="str">
        <f t="shared" si="6"/>
        <v>#N/A</v>
      </c>
      <c r="T55" s="2" t="str">
        <f t="shared" si="6"/>
        <v>#N/A</v>
      </c>
    </row>
  </sheetData>
  <mergeCells count="3">
    <mergeCell ref="A1:B1"/>
    <mergeCell ref="A2:B2"/>
    <mergeCell ref="A3:B3"/>
  </mergeCells>
  <conditionalFormatting sqref="C6:T50">
    <cfRule type="expression" dxfId="0" priority="1" stopIfTrue="1">
      <formula>AND(C$55, C$51 &gt; 0, NOT(ISBlank(C6)))</formula>
    </cfRule>
  </conditionalFormatting>
  <conditionalFormatting sqref="C6:T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1" priority="4" stopIfTrue="1">
      <formula>NOT(ISNUMBER(MATCH("validos",B$7:B$50, 0) + MATCH("nulos",B$7:B$50, 0) + MATCH("en blanco",B$7:B$50, 0) + MATCH("total",B$7:B$50, 0)))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3" t="s">
        <v>48</v>
      </c>
      <c r="F1" s="4" t="s">
        <v>49</v>
      </c>
      <c r="G1" s="5">
        <f>VLOOKUP(A3,JRV!A1:F30,4, FALSE)</f>
        <v>6572</v>
      </c>
    </row>
    <row r="2">
      <c r="A2" s="3" t="s">
        <v>50</v>
      </c>
    </row>
    <row r="3">
      <c r="A3" s="3" t="s">
        <v>11</v>
      </c>
      <c r="F3" s="6" t="s">
        <v>51</v>
      </c>
      <c r="G3" s="7">
        <f>VLOOKUP(A3,JRV!A1:F30,5, FALSE)</f>
        <v>6607</v>
      </c>
    </row>
    <row r="6">
      <c r="A6" s="8" t="s">
        <v>52</v>
      </c>
      <c r="B6" s="9" t="s">
        <v>53</v>
      </c>
      <c r="C6" s="9">
        <f t="array" ref="C6:AL6">SEQUENCE(1,G3-G1+1,G1)</f>
        <v>6572</v>
      </c>
      <c r="D6" s="9">
        <v>6573.0</v>
      </c>
      <c r="E6" s="9">
        <v>6574.0</v>
      </c>
      <c r="F6" s="9">
        <v>6575.0</v>
      </c>
      <c r="G6" s="9">
        <v>6576.0</v>
      </c>
      <c r="H6" s="9">
        <v>6577.0</v>
      </c>
      <c r="I6" s="9">
        <v>6578.0</v>
      </c>
      <c r="J6" s="9">
        <v>6579.0</v>
      </c>
      <c r="K6" s="9">
        <v>6580.0</v>
      </c>
      <c r="L6" s="9">
        <v>6581.0</v>
      </c>
      <c r="M6" s="9">
        <v>6582.0</v>
      </c>
      <c r="N6" s="9">
        <v>6583.0</v>
      </c>
      <c r="O6" s="9">
        <v>6584.0</v>
      </c>
      <c r="P6" s="9">
        <v>6585.0</v>
      </c>
      <c r="Q6" s="9">
        <v>6586.0</v>
      </c>
      <c r="R6" s="9">
        <v>6587.0</v>
      </c>
      <c r="S6" s="9">
        <v>6588.0</v>
      </c>
      <c r="T6" s="9">
        <v>6589.0</v>
      </c>
      <c r="U6" s="9">
        <v>6590.0</v>
      </c>
      <c r="V6" s="9">
        <v>6591.0</v>
      </c>
      <c r="W6" s="9">
        <v>6592.0</v>
      </c>
      <c r="X6" s="9">
        <v>6593.0</v>
      </c>
      <c r="Y6" s="9">
        <v>6594.0</v>
      </c>
      <c r="Z6" s="9">
        <v>6595.0</v>
      </c>
      <c r="AA6" s="9">
        <v>6596.0</v>
      </c>
      <c r="AB6" s="9">
        <v>6597.0</v>
      </c>
      <c r="AC6" s="9">
        <v>6598.0</v>
      </c>
      <c r="AD6" s="9">
        <v>6599.0</v>
      </c>
      <c r="AE6" s="9">
        <v>6600.0</v>
      </c>
      <c r="AF6" s="9">
        <v>6601.0</v>
      </c>
      <c r="AG6" s="9">
        <v>6602.0</v>
      </c>
      <c r="AH6" s="9">
        <v>6603.0</v>
      </c>
      <c r="AI6" s="9">
        <v>6604.0</v>
      </c>
      <c r="AJ6" s="9">
        <v>6605.0</v>
      </c>
      <c r="AK6" s="9">
        <v>6606.0</v>
      </c>
      <c r="AL6" s="9">
        <v>6607.0</v>
      </c>
      <c r="AM6" s="9"/>
    </row>
    <row r="7">
      <c r="A7" s="2">
        <f t="shared" ref="A7:A50" si="1">Sum(C7:AM7)</f>
        <v>0</v>
      </c>
      <c r="B7" s="2"/>
    </row>
    <row r="8">
      <c r="A8" s="2">
        <f t="shared" si="1"/>
        <v>0</v>
      </c>
      <c r="B8" s="2"/>
    </row>
    <row r="9">
      <c r="A9" s="2">
        <f t="shared" si="1"/>
        <v>0</v>
      </c>
      <c r="B9" s="2"/>
    </row>
    <row r="10">
      <c r="A10" s="2">
        <f t="shared" si="1"/>
        <v>0</v>
      </c>
      <c r="B10" s="2"/>
    </row>
    <row r="11">
      <c r="A11" s="2">
        <f t="shared" si="1"/>
        <v>0</v>
      </c>
      <c r="B11" s="2"/>
    </row>
    <row r="12">
      <c r="A12" s="2">
        <f t="shared" si="1"/>
        <v>0</v>
      </c>
      <c r="B12" s="2"/>
    </row>
    <row r="13">
      <c r="A13" s="2">
        <f t="shared" si="1"/>
        <v>0</v>
      </c>
      <c r="B13" s="2"/>
    </row>
    <row r="14">
      <c r="A14" s="2">
        <f t="shared" si="1"/>
        <v>0</v>
      </c>
      <c r="B14" s="2"/>
    </row>
    <row r="15">
      <c r="A15" s="2">
        <f t="shared" si="1"/>
        <v>0</v>
      </c>
      <c r="B15" s="2"/>
    </row>
    <row r="16">
      <c r="A16" s="2">
        <f t="shared" si="1"/>
        <v>0</v>
      </c>
      <c r="B16" s="2"/>
    </row>
    <row r="17">
      <c r="A17" s="2">
        <f t="shared" si="1"/>
        <v>0</v>
      </c>
      <c r="B17" s="2"/>
    </row>
    <row r="18">
      <c r="A18" s="2">
        <f t="shared" si="1"/>
        <v>0</v>
      </c>
      <c r="B18" s="2"/>
    </row>
    <row r="19">
      <c r="A19" s="2">
        <f t="shared" si="1"/>
        <v>0</v>
      </c>
      <c r="B19" s="2"/>
    </row>
    <row r="20">
      <c r="A20" s="2">
        <f t="shared" si="1"/>
        <v>0</v>
      </c>
      <c r="B20" s="2"/>
    </row>
    <row r="21">
      <c r="A21" s="2">
        <f t="shared" si="1"/>
        <v>0</v>
      </c>
      <c r="B21" s="2"/>
    </row>
    <row r="22">
      <c r="A22" s="2">
        <f t="shared" si="1"/>
        <v>0</v>
      </c>
      <c r="B22" s="2"/>
    </row>
    <row r="23">
      <c r="A23" s="2">
        <f t="shared" si="1"/>
        <v>0</v>
      </c>
      <c r="B23" s="2"/>
    </row>
    <row r="24">
      <c r="A24" s="2">
        <f t="shared" si="1"/>
        <v>0</v>
      </c>
      <c r="B24" s="2"/>
    </row>
    <row r="25">
      <c r="A25" s="2">
        <f t="shared" si="1"/>
        <v>0</v>
      </c>
      <c r="B25" s="2"/>
    </row>
    <row r="26">
      <c r="A26" s="2">
        <f t="shared" si="1"/>
        <v>0</v>
      </c>
      <c r="B26" s="2"/>
    </row>
    <row r="27">
      <c r="A27" s="2">
        <f t="shared" si="1"/>
        <v>0</v>
      </c>
      <c r="B27" s="2"/>
    </row>
    <row r="28">
      <c r="A28" s="2">
        <f t="shared" si="1"/>
        <v>0</v>
      </c>
      <c r="B28" s="2"/>
    </row>
    <row r="29">
      <c r="A29" s="2">
        <f t="shared" si="1"/>
        <v>0</v>
      </c>
      <c r="B29" s="2"/>
    </row>
    <row r="30">
      <c r="A30" s="2">
        <f t="shared" si="1"/>
        <v>0</v>
      </c>
      <c r="B30" s="2"/>
    </row>
    <row r="31">
      <c r="A31" s="2">
        <f t="shared" si="1"/>
        <v>0</v>
      </c>
      <c r="B31" s="2"/>
    </row>
    <row r="32">
      <c r="A32" s="2">
        <f t="shared" si="1"/>
        <v>0</v>
      </c>
      <c r="B32" s="2"/>
    </row>
    <row r="33">
      <c r="A33" s="2">
        <f t="shared" si="1"/>
        <v>0</v>
      </c>
      <c r="B33" s="2"/>
    </row>
    <row r="34">
      <c r="A34" s="2">
        <f t="shared" si="1"/>
        <v>0</v>
      </c>
      <c r="B34" s="2"/>
    </row>
    <row r="35">
      <c r="A35" s="2">
        <f t="shared" si="1"/>
        <v>0</v>
      </c>
      <c r="B35" s="2"/>
    </row>
    <row r="36">
      <c r="A36" s="2">
        <f t="shared" si="1"/>
        <v>0</v>
      </c>
      <c r="B36" s="2"/>
    </row>
    <row r="37">
      <c r="A37" s="2">
        <f t="shared" si="1"/>
        <v>0</v>
      </c>
      <c r="B37" s="2"/>
    </row>
    <row r="38">
      <c r="A38" s="2">
        <f t="shared" si="1"/>
        <v>0</v>
      </c>
      <c r="B38" s="2"/>
    </row>
    <row r="39">
      <c r="A39" s="2">
        <f t="shared" si="1"/>
        <v>0</v>
      </c>
      <c r="B39" s="2"/>
    </row>
    <row r="40">
      <c r="A40" s="2">
        <f t="shared" si="1"/>
        <v>0</v>
      </c>
      <c r="B40" s="2"/>
    </row>
    <row r="41">
      <c r="A41" s="2">
        <f t="shared" si="1"/>
        <v>0</v>
      </c>
      <c r="B41" s="2"/>
    </row>
    <row r="42">
      <c r="A42" s="2">
        <f t="shared" si="1"/>
        <v>0</v>
      </c>
      <c r="B42" s="2"/>
    </row>
    <row r="43">
      <c r="A43" s="2">
        <f t="shared" si="1"/>
        <v>0</v>
      </c>
      <c r="B43" s="2"/>
    </row>
    <row r="44">
      <c r="A44" s="2">
        <f t="shared" si="1"/>
        <v>0</v>
      </c>
      <c r="B44" s="2"/>
    </row>
    <row r="45">
      <c r="A45" s="2">
        <f t="shared" si="1"/>
        <v>0</v>
      </c>
      <c r="B45" s="2"/>
    </row>
    <row r="46">
      <c r="A46" s="2">
        <f t="shared" si="1"/>
        <v>0</v>
      </c>
      <c r="B46" s="2"/>
    </row>
    <row r="47">
      <c r="A47" s="2">
        <f t="shared" si="1"/>
        <v>0</v>
      </c>
      <c r="B47" s="2"/>
    </row>
    <row r="48">
      <c r="A48" s="2">
        <f t="shared" si="1"/>
        <v>0</v>
      </c>
      <c r="B48" s="2"/>
    </row>
    <row r="49">
      <c r="A49" s="2">
        <f t="shared" si="1"/>
        <v>0</v>
      </c>
      <c r="B49" s="2"/>
    </row>
    <row r="50">
      <c r="A50" s="2">
        <f t="shared" si="1"/>
        <v>0</v>
      </c>
      <c r="B50" s="2"/>
    </row>
    <row r="51" hidden="1">
      <c r="B51" s="1" t="s">
        <v>54</v>
      </c>
      <c r="C51" s="2">
        <f t="shared" ref="C51:AL51" si="2">Sum(C7:C50)</f>
        <v>0</v>
      </c>
      <c r="D51" s="2">
        <f t="shared" si="2"/>
        <v>0</v>
      </c>
      <c r="E51" s="2">
        <f t="shared" si="2"/>
        <v>0</v>
      </c>
      <c r="F51" s="2">
        <f t="shared" si="2"/>
        <v>0</v>
      </c>
      <c r="G51" s="2">
        <f t="shared" si="2"/>
        <v>0</v>
      </c>
      <c r="H51" s="2">
        <f t="shared" si="2"/>
        <v>0</v>
      </c>
      <c r="I51" s="2">
        <f t="shared" si="2"/>
        <v>0</v>
      </c>
      <c r="J51" s="2">
        <f t="shared" si="2"/>
        <v>0</v>
      </c>
      <c r="K51" s="2">
        <f t="shared" si="2"/>
        <v>0</v>
      </c>
      <c r="L51" s="2">
        <f t="shared" si="2"/>
        <v>0</v>
      </c>
      <c r="M51" s="2">
        <f t="shared" si="2"/>
        <v>0</v>
      </c>
      <c r="N51" s="2">
        <f t="shared" si="2"/>
        <v>0</v>
      </c>
      <c r="O51" s="2">
        <f t="shared" si="2"/>
        <v>0</v>
      </c>
      <c r="P51" s="2">
        <f t="shared" si="2"/>
        <v>0</v>
      </c>
      <c r="Q51" s="2">
        <f t="shared" si="2"/>
        <v>0</v>
      </c>
      <c r="R51" s="2">
        <f t="shared" si="2"/>
        <v>0</v>
      </c>
      <c r="S51" s="2">
        <f t="shared" si="2"/>
        <v>0</v>
      </c>
      <c r="T51" s="2">
        <f t="shared" si="2"/>
        <v>0</v>
      </c>
      <c r="U51" s="2">
        <f t="shared" si="2"/>
        <v>0</v>
      </c>
      <c r="V51" s="2">
        <f t="shared" si="2"/>
        <v>0</v>
      </c>
      <c r="W51" s="2">
        <f t="shared" si="2"/>
        <v>0</v>
      </c>
      <c r="X51" s="2">
        <f t="shared" si="2"/>
        <v>0</v>
      </c>
      <c r="Y51" s="2">
        <f t="shared" si="2"/>
        <v>0</v>
      </c>
      <c r="Z51" s="2">
        <f t="shared" si="2"/>
        <v>0</v>
      </c>
      <c r="AA51" s="2">
        <f t="shared" si="2"/>
        <v>0</v>
      </c>
      <c r="AB51" s="2">
        <f t="shared" si="2"/>
        <v>0</v>
      </c>
      <c r="AC51" s="2">
        <f t="shared" si="2"/>
        <v>0</v>
      </c>
      <c r="AD51" s="2">
        <f t="shared" si="2"/>
        <v>0</v>
      </c>
      <c r="AE51" s="2">
        <f t="shared" si="2"/>
        <v>0</v>
      </c>
      <c r="AF51" s="2">
        <f t="shared" si="2"/>
        <v>0</v>
      </c>
      <c r="AG51" s="2">
        <f t="shared" si="2"/>
        <v>0</v>
      </c>
      <c r="AH51" s="2">
        <f t="shared" si="2"/>
        <v>0</v>
      </c>
      <c r="AI51" s="2">
        <f t="shared" si="2"/>
        <v>0</v>
      </c>
      <c r="AJ51" s="2">
        <f t="shared" si="2"/>
        <v>0</v>
      </c>
      <c r="AK51" s="2">
        <f t="shared" si="2"/>
        <v>0</v>
      </c>
      <c r="AL51" s="2">
        <f t="shared" si="2"/>
        <v>0</v>
      </c>
    </row>
    <row r="52" hidden="1">
      <c r="B52" s="1" t="s">
        <v>55</v>
      </c>
      <c r="C52" s="2" t="str">
        <f t="shared" ref="C52:AL52" si="3">INDEX(C$7:C$50,MATCH($B$52, $B$7:$B$50, 0))</f>
        <v>#N/A</v>
      </c>
      <c r="D52" s="2" t="str">
        <f t="shared" si="3"/>
        <v>#N/A</v>
      </c>
      <c r="E52" s="2" t="str">
        <f t="shared" si="3"/>
        <v>#N/A</v>
      </c>
      <c r="F52" s="2" t="str">
        <f t="shared" si="3"/>
        <v>#N/A</v>
      </c>
      <c r="G52" s="2" t="str">
        <f t="shared" si="3"/>
        <v>#N/A</v>
      </c>
      <c r="H52" s="2" t="str">
        <f t="shared" si="3"/>
        <v>#N/A</v>
      </c>
      <c r="I52" s="2" t="str">
        <f t="shared" si="3"/>
        <v>#N/A</v>
      </c>
      <c r="J52" s="2" t="str">
        <f t="shared" si="3"/>
        <v>#N/A</v>
      </c>
      <c r="K52" s="2" t="str">
        <f t="shared" si="3"/>
        <v>#N/A</v>
      </c>
      <c r="L52" s="2" t="str">
        <f t="shared" si="3"/>
        <v>#N/A</v>
      </c>
      <c r="M52" s="2" t="str">
        <f t="shared" si="3"/>
        <v>#N/A</v>
      </c>
      <c r="N52" s="2" t="str">
        <f t="shared" si="3"/>
        <v>#N/A</v>
      </c>
      <c r="O52" s="2" t="str">
        <f t="shared" si="3"/>
        <v>#N/A</v>
      </c>
      <c r="P52" s="2" t="str">
        <f t="shared" si="3"/>
        <v>#N/A</v>
      </c>
      <c r="Q52" s="2" t="str">
        <f t="shared" si="3"/>
        <v>#N/A</v>
      </c>
      <c r="R52" s="2" t="str">
        <f t="shared" si="3"/>
        <v>#N/A</v>
      </c>
      <c r="S52" s="2" t="str">
        <f t="shared" si="3"/>
        <v>#N/A</v>
      </c>
      <c r="T52" s="2" t="str">
        <f t="shared" si="3"/>
        <v>#N/A</v>
      </c>
      <c r="U52" s="2" t="str">
        <f t="shared" si="3"/>
        <v>#N/A</v>
      </c>
      <c r="V52" s="2" t="str">
        <f t="shared" si="3"/>
        <v>#N/A</v>
      </c>
      <c r="W52" s="2" t="str">
        <f t="shared" si="3"/>
        <v>#N/A</v>
      </c>
      <c r="X52" s="2" t="str">
        <f t="shared" si="3"/>
        <v>#N/A</v>
      </c>
      <c r="Y52" s="2" t="str">
        <f t="shared" si="3"/>
        <v>#N/A</v>
      </c>
      <c r="Z52" s="2" t="str">
        <f t="shared" si="3"/>
        <v>#N/A</v>
      </c>
      <c r="AA52" s="2" t="str">
        <f t="shared" si="3"/>
        <v>#N/A</v>
      </c>
      <c r="AB52" s="2" t="str">
        <f t="shared" si="3"/>
        <v>#N/A</v>
      </c>
      <c r="AC52" s="2" t="str">
        <f t="shared" si="3"/>
        <v>#N/A</v>
      </c>
      <c r="AD52" s="2" t="str">
        <f t="shared" si="3"/>
        <v>#N/A</v>
      </c>
      <c r="AE52" s="2" t="str">
        <f t="shared" si="3"/>
        <v>#N/A</v>
      </c>
      <c r="AF52" s="2" t="str">
        <f t="shared" si="3"/>
        <v>#N/A</v>
      </c>
      <c r="AG52" s="2" t="str">
        <f t="shared" si="3"/>
        <v>#N/A</v>
      </c>
      <c r="AH52" s="2" t="str">
        <f t="shared" si="3"/>
        <v>#N/A</v>
      </c>
      <c r="AI52" s="2" t="str">
        <f t="shared" si="3"/>
        <v>#N/A</v>
      </c>
      <c r="AJ52" s="2" t="str">
        <f t="shared" si="3"/>
        <v>#N/A</v>
      </c>
      <c r="AK52" s="2" t="str">
        <f t="shared" si="3"/>
        <v>#N/A</v>
      </c>
      <c r="AL52" s="2" t="str">
        <f t="shared" si="3"/>
        <v>#N/A</v>
      </c>
    </row>
    <row r="53" hidden="1">
      <c r="B53" s="1" t="s">
        <v>56</v>
      </c>
      <c r="C53" s="2" t="str">
        <f t="shared" ref="C53:AL53" si="4">INDEX(C$7:C$50,MATCH($B$53, $B$7:$B$50, 0))</f>
        <v>#N/A</v>
      </c>
      <c r="D53" s="2" t="str">
        <f t="shared" si="4"/>
        <v>#N/A</v>
      </c>
      <c r="E53" s="2" t="str">
        <f t="shared" si="4"/>
        <v>#N/A</v>
      </c>
      <c r="F53" s="2" t="str">
        <f t="shared" si="4"/>
        <v>#N/A</v>
      </c>
      <c r="G53" s="2" t="str">
        <f t="shared" si="4"/>
        <v>#N/A</v>
      </c>
      <c r="H53" s="2" t="str">
        <f t="shared" si="4"/>
        <v>#N/A</v>
      </c>
      <c r="I53" s="2" t="str">
        <f t="shared" si="4"/>
        <v>#N/A</v>
      </c>
      <c r="J53" s="2" t="str">
        <f t="shared" si="4"/>
        <v>#N/A</v>
      </c>
      <c r="K53" s="2" t="str">
        <f t="shared" si="4"/>
        <v>#N/A</v>
      </c>
      <c r="L53" s="2" t="str">
        <f t="shared" si="4"/>
        <v>#N/A</v>
      </c>
      <c r="M53" s="2" t="str">
        <f t="shared" si="4"/>
        <v>#N/A</v>
      </c>
      <c r="N53" s="2" t="str">
        <f t="shared" si="4"/>
        <v>#N/A</v>
      </c>
      <c r="O53" s="2" t="str">
        <f t="shared" si="4"/>
        <v>#N/A</v>
      </c>
      <c r="P53" s="2" t="str">
        <f t="shared" si="4"/>
        <v>#N/A</v>
      </c>
      <c r="Q53" s="2" t="str">
        <f t="shared" si="4"/>
        <v>#N/A</v>
      </c>
      <c r="R53" s="2" t="str">
        <f t="shared" si="4"/>
        <v>#N/A</v>
      </c>
      <c r="S53" s="2" t="str">
        <f t="shared" si="4"/>
        <v>#N/A</v>
      </c>
      <c r="T53" s="2" t="str">
        <f t="shared" si="4"/>
        <v>#N/A</v>
      </c>
      <c r="U53" s="2" t="str">
        <f t="shared" si="4"/>
        <v>#N/A</v>
      </c>
      <c r="V53" s="2" t="str">
        <f t="shared" si="4"/>
        <v>#N/A</v>
      </c>
      <c r="W53" s="2" t="str">
        <f t="shared" si="4"/>
        <v>#N/A</v>
      </c>
      <c r="X53" s="2" t="str">
        <f t="shared" si="4"/>
        <v>#N/A</v>
      </c>
      <c r="Y53" s="2" t="str">
        <f t="shared" si="4"/>
        <v>#N/A</v>
      </c>
      <c r="Z53" s="2" t="str">
        <f t="shared" si="4"/>
        <v>#N/A</v>
      </c>
      <c r="AA53" s="2" t="str">
        <f t="shared" si="4"/>
        <v>#N/A</v>
      </c>
      <c r="AB53" s="2" t="str">
        <f t="shared" si="4"/>
        <v>#N/A</v>
      </c>
      <c r="AC53" s="2" t="str">
        <f t="shared" si="4"/>
        <v>#N/A</v>
      </c>
      <c r="AD53" s="2" t="str">
        <f t="shared" si="4"/>
        <v>#N/A</v>
      </c>
      <c r="AE53" s="2" t="str">
        <f t="shared" si="4"/>
        <v>#N/A</v>
      </c>
      <c r="AF53" s="2" t="str">
        <f t="shared" si="4"/>
        <v>#N/A</v>
      </c>
      <c r="AG53" s="2" t="str">
        <f t="shared" si="4"/>
        <v>#N/A</v>
      </c>
      <c r="AH53" s="2" t="str">
        <f t="shared" si="4"/>
        <v>#N/A</v>
      </c>
      <c r="AI53" s="2" t="str">
        <f t="shared" si="4"/>
        <v>#N/A</v>
      </c>
      <c r="AJ53" s="2" t="str">
        <f t="shared" si="4"/>
        <v>#N/A</v>
      </c>
      <c r="AK53" s="2" t="str">
        <f t="shared" si="4"/>
        <v>#N/A</v>
      </c>
      <c r="AL53" s="2" t="str">
        <f t="shared" si="4"/>
        <v>#N/A</v>
      </c>
    </row>
    <row r="54" hidden="1">
      <c r="B54" s="1" t="s">
        <v>57</v>
      </c>
      <c r="C54" s="2" t="str">
        <f t="shared" ref="C54:AL54" si="5">INDEX(C$7:C$50,MATCH($B$54, $B$7:$B$50, 0))</f>
        <v>#N/A</v>
      </c>
      <c r="D54" s="2" t="str">
        <f t="shared" si="5"/>
        <v>#N/A</v>
      </c>
      <c r="E54" s="2" t="str">
        <f t="shared" si="5"/>
        <v>#N/A</v>
      </c>
      <c r="F54" s="2" t="str">
        <f t="shared" si="5"/>
        <v>#N/A</v>
      </c>
      <c r="G54" s="2" t="str">
        <f t="shared" si="5"/>
        <v>#N/A</v>
      </c>
      <c r="H54" s="2" t="str">
        <f t="shared" si="5"/>
        <v>#N/A</v>
      </c>
      <c r="I54" s="2" t="str">
        <f t="shared" si="5"/>
        <v>#N/A</v>
      </c>
      <c r="J54" s="2" t="str">
        <f t="shared" si="5"/>
        <v>#N/A</v>
      </c>
      <c r="K54" s="2" t="str">
        <f t="shared" si="5"/>
        <v>#N/A</v>
      </c>
      <c r="L54" s="2" t="str">
        <f t="shared" si="5"/>
        <v>#N/A</v>
      </c>
      <c r="M54" s="2" t="str">
        <f t="shared" si="5"/>
        <v>#N/A</v>
      </c>
      <c r="N54" s="2" t="str">
        <f t="shared" si="5"/>
        <v>#N/A</v>
      </c>
      <c r="O54" s="2" t="str">
        <f t="shared" si="5"/>
        <v>#N/A</v>
      </c>
      <c r="P54" s="2" t="str">
        <f t="shared" si="5"/>
        <v>#N/A</v>
      </c>
      <c r="Q54" s="2" t="str">
        <f t="shared" si="5"/>
        <v>#N/A</v>
      </c>
      <c r="R54" s="2" t="str">
        <f t="shared" si="5"/>
        <v>#N/A</v>
      </c>
      <c r="S54" s="2" t="str">
        <f t="shared" si="5"/>
        <v>#N/A</v>
      </c>
      <c r="T54" s="2" t="str">
        <f t="shared" si="5"/>
        <v>#N/A</v>
      </c>
      <c r="U54" s="2" t="str">
        <f t="shared" si="5"/>
        <v>#N/A</v>
      </c>
      <c r="V54" s="2" t="str">
        <f t="shared" si="5"/>
        <v>#N/A</v>
      </c>
      <c r="W54" s="2" t="str">
        <f t="shared" si="5"/>
        <v>#N/A</v>
      </c>
      <c r="X54" s="2" t="str">
        <f t="shared" si="5"/>
        <v>#N/A</v>
      </c>
      <c r="Y54" s="2" t="str">
        <f t="shared" si="5"/>
        <v>#N/A</v>
      </c>
      <c r="Z54" s="2" t="str">
        <f t="shared" si="5"/>
        <v>#N/A</v>
      </c>
      <c r="AA54" s="2" t="str">
        <f t="shared" si="5"/>
        <v>#N/A</v>
      </c>
      <c r="AB54" s="2" t="str">
        <f t="shared" si="5"/>
        <v>#N/A</v>
      </c>
      <c r="AC54" s="2" t="str">
        <f t="shared" si="5"/>
        <v>#N/A</v>
      </c>
      <c r="AD54" s="2" t="str">
        <f t="shared" si="5"/>
        <v>#N/A</v>
      </c>
      <c r="AE54" s="2" t="str">
        <f t="shared" si="5"/>
        <v>#N/A</v>
      </c>
      <c r="AF54" s="2" t="str">
        <f t="shared" si="5"/>
        <v>#N/A</v>
      </c>
      <c r="AG54" s="2" t="str">
        <f t="shared" si="5"/>
        <v>#N/A</v>
      </c>
      <c r="AH54" s="2" t="str">
        <f t="shared" si="5"/>
        <v>#N/A</v>
      </c>
      <c r="AI54" s="2" t="str">
        <f t="shared" si="5"/>
        <v>#N/A</v>
      </c>
      <c r="AJ54" s="2" t="str">
        <f t="shared" si="5"/>
        <v>#N/A</v>
      </c>
      <c r="AK54" s="2" t="str">
        <f t="shared" si="5"/>
        <v>#N/A</v>
      </c>
      <c r="AL54" s="2" t="str">
        <f t="shared" si="5"/>
        <v>#N/A</v>
      </c>
    </row>
    <row r="55" hidden="1">
      <c r="B55" s="1" t="s">
        <v>58</v>
      </c>
      <c r="C55" s="2" t="str">
        <f t="shared" ref="C55:AL55" si="6">EQ(SUM(C52:C54,C52:C54,C52), C51)</f>
        <v>#N/A</v>
      </c>
      <c r="D55" s="2" t="str">
        <f t="shared" si="6"/>
        <v>#N/A</v>
      </c>
      <c r="E55" s="2" t="str">
        <f t="shared" si="6"/>
        <v>#N/A</v>
      </c>
      <c r="F55" s="2" t="str">
        <f t="shared" si="6"/>
        <v>#N/A</v>
      </c>
      <c r="G55" s="2" t="str">
        <f t="shared" si="6"/>
        <v>#N/A</v>
      </c>
      <c r="H55" s="2" t="str">
        <f t="shared" si="6"/>
        <v>#N/A</v>
      </c>
      <c r="I55" s="2" t="str">
        <f t="shared" si="6"/>
        <v>#N/A</v>
      </c>
      <c r="J55" s="2" t="str">
        <f t="shared" si="6"/>
        <v>#N/A</v>
      </c>
      <c r="K55" s="2" t="str">
        <f t="shared" si="6"/>
        <v>#N/A</v>
      </c>
      <c r="L55" s="2" t="str">
        <f t="shared" si="6"/>
        <v>#N/A</v>
      </c>
      <c r="M55" s="2" t="str">
        <f t="shared" si="6"/>
        <v>#N/A</v>
      </c>
      <c r="N55" s="2" t="str">
        <f t="shared" si="6"/>
        <v>#N/A</v>
      </c>
      <c r="O55" s="2" t="str">
        <f t="shared" si="6"/>
        <v>#N/A</v>
      </c>
      <c r="P55" s="2" t="str">
        <f t="shared" si="6"/>
        <v>#N/A</v>
      </c>
      <c r="Q55" s="2" t="str">
        <f t="shared" si="6"/>
        <v>#N/A</v>
      </c>
      <c r="R55" s="2" t="str">
        <f t="shared" si="6"/>
        <v>#N/A</v>
      </c>
      <c r="S55" s="2" t="str">
        <f t="shared" si="6"/>
        <v>#N/A</v>
      </c>
      <c r="T55" s="2" t="str">
        <f t="shared" si="6"/>
        <v>#N/A</v>
      </c>
      <c r="U55" s="2" t="str">
        <f t="shared" si="6"/>
        <v>#N/A</v>
      </c>
      <c r="V55" s="2" t="str">
        <f t="shared" si="6"/>
        <v>#N/A</v>
      </c>
      <c r="W55" s="2" t="str">
        <f t="shared" si="6"/>
        <v>#N/A</v>
      </c>
      <c r="X55" s="2" t="str">
        <f t="shared" si="6"/>
        <v>#N/A</v>
      </c>
      <c r="Y55" s="2" t="str">
        <f t="shared" si="6"/>
        <v>#N/A</v>
      </c>
      <c r="Z55" s="2" t="str">
        <f t="shared" si="6"/>
        <v>#N/A</v>
      </c>
      <c r="AA55" s="2" t="str">
        <f t="shared" si="6"/>
        <v>#N/A</v>
      </c>
      <c r="AB55" s="2" t="str">
        <f t="shared" si="6"/>
        <v>#N/A</v>
      </c>
      <c r="AC55" s="2" t="str">
        <f t="shared" si="6"/>
        <v>#N/A</v>
      </c>
      <c r="AD55" s="2" t="str">
        <f t="shared" si="6"/>
        <v>#N/A</v>
      </c>
      <c r="AE55" s="2" t="str">
        <f t="shared" si="6"/>
        <v>#N/A</v>
      </c>
      <c r="AF55" s="2" t="str">
        <f t="shared" si="6"/>
        <v>#N/A</v>
      </c>
      <c r="AG55" s="2" t="str">
        <f t="shared" si="6"/>
        <v>#N/A</v>
      </c>
      <c r="AH55" s="2" t="str">
        <f t="shared" si="6"/>
        <v>#N/A</v>
      </c>
      <c r="AI55" s="2" t="str">
        <f t="shared" si="6"/>
        <v>#N/A</v>
      </c>
      <c r="AJ55" s="2" t="str">
        <f t="shared" si="6"/>
        <v>#N/A</v>
      </c>
      <c r="AK55" s="2" t="str">
        <f t="shared" si="6"/>
        <v>#N/A</v>
      </c>
      <c r="AL55" s="2" t="str">
        <f t="shared" si="6"/>
        <v>#N/A</v>
      </c>
    </row>
  </sheetData>
  <mergeCells count="3">
    <mergeCell ref="A1:B1"/>
    <mergeCell ref="A2:B2"/>
    <mergeCell ref="A3:B3"/>
  </mergeCells>
  <conditionalFormatting sqref="C6:AL50">
    <cfRule type="expression" dxfId="0" priority="1" stopIfTrue="1">
      <formula>AND(C$55, C$51 &gt; 0, NOT(ISBlank(C6)))</formula>
    </cfRule>
  </conditionalFormatting>
  <conditionalFormatting sqref="C6:AL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1" priority="4" stopIfTrue="1">
      <formula>NOT(ISNUMBER(MATCH("validos",B$7:B$50, 0) + MATCH("nulos",B$7:B$50, 0) + MATCH("en blanco",B$7:B$50, 0) + MATCH("total",B$7:B$50, 0)))</formula>
    </cfRule>
  </conditionalFormatting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3" t="s">
        <v>48</v>
      </c>
      <c r="F1" s="4" t="s">
        <v>49</v>
      </c>
      <c r="G1" s="5">
        <f>VLOOKUP(A3,JRV!A1:F30,4, FALSE)</f>
        <v>6659</v>
      </c>
    </row>
    <row r="2">
      <c r="A2" s="3" t="s">
        <v>50</v>
      </c>
    </row>
    <row r="3">
      <c r="A3" s="3" t="s">
        <v>13</v>
      </c>
      <c r="F3" s="6" t="s">
        <v>51</v>
      </c>
      <c r="G3" s="7">
        <f>VLOOKUP(A3,JRV!A1:F30,5, FALSE)</f>
        <v>6704</v>
      </c>
    </row>
    <row r="6">
      <c r="A6" s="8" t="s">
        <v>52</v>
      </c>
      <c r="B6" s="9" t="s">
        <v>53</v>
      </c>
      <c r="C6" s="9">
        <f t="array" ref="C6:AV6">SEQUENCE(1,G3-G1+1,G1)</f>
        <v>6659</v>
      </c>
      <c r="D6" s="9">
        <v>6660.0</v>
      </c>
      <c r="E6" s="9">
        <v>6661.0</v>
      </c>
      <c r="F6" s="9">
        <v>6662.0</v>
      </c>
      <c r="G6" s="9">
        <v>6663.0</v>
      </c>
      <c r="H6" s="9">
        <v>6664.0</v>
      </c>
      <c r="I6" s="9">
        <v>6665.0</v>
      </c>
      <c r="J6" s="9">
        <v>6666.0</v>
      </c>
      <c r="K6" s="9">
        <v>6667.0</v>
      </c>
      <c r="L6" s="9">
        <v>6668.0</v>
      </c>
      <c r="M6" s="9">
        <v>6669.0</v>
      </c>
      <c r="N6" s="9">
        <v>6670.0</v>
      </c>
      <c r="O6" s="9">
        <v>6671.0</v>
      </c>
      <c r="P6" s="9">
        <v>6672.0</v>
      </c>
      <c r="Q6" s="9">
        <v>6673.0</v>
      </c>
      <c r="R6" s="9">
        <v>6674.0</v>
      </c>
      <c r="S6" s="9">
        <v>6675.0</v>
      </c>
      <c r="T6" s="9">
        <v>6676.0</v>
      </c>
      <c r="U6" s="9">
        <v>6677.0</v>
      </c>
      <c r="V6" s="9">
        <v>6678.0</v>
      </c>
      <c r="W6" s="9">
        <v>6679.0</v>
      </c>
      <c r="X6" s="9">
        <v>6680.0</v>
      </c>
      <c r="Y6" s="9">
        <v>6681.0</v>
      </c>
      <c r="Z6" s="9">
        <v>6682.0</v>
      </c>
      <c r="AA6" s="9">
        <v>6683.0</v>
      </c>
      <c r="AB6" s="9">
        <v>6684.0</v>
      </c>
      <c r="AC6" s="9">
        <v>6685.0</v>
      </c>
      <c r="AD6" s="9">
        <v>6686.0</v>
      </c>
      <c r="AE6" s="9">
        <v>6687.0</v>
      </c>
      <c r="AF6" s="9">
        <v>6688.0</v>
      </c>
      <c r="AG6" s="9">
        <v>6689.0</v>
      </c>
      <c r="AH6" s="9">
        <v>6690.0</v>
      </c>
      <c r="AI6" s="9">
        <v>6691.0</v>
      </c>
      <c r="AJ6" s="9">
        <v>6692.0</v>
      </c>
      <c r="AK6" s="9">
        <v>6693.0</v>
      </c>
      <c r="AL6" s="9">
        <v>6694.0</v>
      </c>
      <c r="AM6" s="9">
        <v>6695.0</v>
      </c>
      <c r="AN6" s="9">
        <v>6696.0</v>
      </c>
      <c r="AO6" s="9">
        <v>6697.0</v>
      </c>
      <c r="AP6" s="9">
        <v>6698.0</v>
      </c>
      <c r="AQ6" s="9">
        <v>6699.0</v>
      </c>
      <c r="AR6" s="9">
        <v>6700.0</v>
      </c>
      <c r="AS6" s="9">
        <v>6701.0</v>
      </c>
      <c r="AT6" s="9">
        <v>6702.0</v>
      </c>
      <c r="AU6" s="9">
        <v>6703.0</v>
      </c>
      <c r="AV6" s="9">
        <v>6704.0</v>
      </c>
      <c r="AW6" s="9"/>
    </row>
    <row r="7">
      <c r="A7" s="2">
        <f t="shared" ref="A7:A50" si="1">Sum(C7:AW7)</f>
        <v>0</v>
      </c>
      <c r="B7" s="2"/>
    </row>
    <row r="8">
      <c r="A8" s="2">
        <f t="shared" si="1"/>
        <v>0</v>
      </c>
      <c r="B8" s="2"/>
    </row>
    <row r="9">
      <c r="A9" s="2">
        <f t="shared" si="1"/>
        <v>0</v>
      </c>
      <c r="B9" s="2"/>
    </row>
    <row r="10">
      <c r="A10" s="2">
        <f t="shared" si="1"/>
        <v>0</v>
      </c>
      <c r="B10" s="2"/>
    </row>
    <row r="11">
      <c r="A11" s="2">
        <f t="shared" si="1"/>
        <v>0</v>
      </c>
      <c r="B11" s="2"/>
    </row>
    <row r="12">
      <c r="A12" s="2">
        <f t="shared" si="1"/>
        <v>0</v>
      </c>
      <c r="B12" s="2"/>
    </row>
    <row r="13">
      <c r="A13" s="2">
        <f t="shared" si="1"/>
        <v>0</v>
      </c>
      <c r="B13" s="2"/>
    </row>
    <row r="14">
      <c r="A14" s="2">
        <f t="shared" si="1"/>
        <v>0</v>
      </c>
      <c r="B14" s="2"/>
    </row>
    <row r="15">
      <c r="A15" s="2">
        <f t="shared" si="1"/>
        <v>0</v>
      </c>
      <c r="B15" s="2"/>
    </row>
    <row r="16">
      <c r="A16" s="2">
        <f t="shared" si="1"/>
        <v>0</v>
      </c>
      <c r="B16" s="2"/>
    </row>
    <row r="17">
      <c r="A17" s="2">
        <f t="shared" si="1"/>
        <v>0</v>
      </c>
      <c r="B17" s="2"/>
    </row>
    <row r="18">
      <c r="A18" s="2">
        <f t="shared" si="1"/>
        <v>0</v>
      </c>
      <c r="B18" s="2"/>
    </row>
    <row r="19">
      <c r="A19" s="2">
        <f t="shared" si="1"/>
        <v>0</v>
      </c>
      <c r="B19" s="2"/>
    </row>
    <row r="20">
      <c r="A20" s="2">
        <f t="shared" si="1"/>
        <v>0</v>
      </c>
      <c r="B20" s="2"/>
    </row>
    <row r="21">
      <c r="A21" s="2">
        <f t="shared" si="1"/>
        <v>0</v>
      </c>
      <c r="B21" s="2"/>
    </row>
    <row r="22">
      <c r="A22" s="2">
        <f t="shared" si="1"/>
        <v>0</v>
      </c>
      <c r="B22" s="2"/>
    </row>
    <row r="23">
      <c r="A23" s="2">
        <f t="shared" si="1"/>
        <v>0</v>
      </c>
      <c r="B23" s="2"/>
    </row>
    <row r="24">
      <c r="A24" s="2">
        <f t="shared" si="1"/>
        <v>0</v>
      </c>
      <c r="B24" s="2"/>
    </row>
    <row r="25">
      <c r="A25" s="2">
        <f t="shared" si="1"/>
        <v>0</v>
      </c>
      <c r="B25" s="2"/>
    </row>
    <row r="26">
      <c r="A26" s="2">
        <f t="shared" si="1"/>
        <v>0</v>
      </c>
      <c r="B26" s="2"/>
    </row>
    <row r="27">
      <c r="A27" s="2">
        <f t="shared" si="1"/>
        <v>0</v>
      </c>
      <c r="B27" s="2"/>
    </row>
    <row r="28">
      <c r="A28" s="2">
        <f t="shared" si="1"/>
        <v>0</v>
      </c>
      <c r="B28" s="2"/>
    </row>
    <row r="29">
      <c r="A29" s="2">
        <f t="shared" si="1"/>
        <v>0</v>
      </c>
      <c r="B29" s="2"/>
    </row>
    <row r="30">
      <c r="A30" s="2">
        <f t="shared" si="1"/>
        <v>0</v>
      </c>
      <c r="B30" s="2"/>
    </row>
    <row r="31">
      <c r="A31" s="2">
        <f t="shared" si="1"/>
        <v>0</v>
      </c>
      <c r="B31" s="2"/>
    </row>
    <row r="32">
      <c r="A32" s="2">
        <f t="shared" si="1"/>
        <v>0</v>
      </c>
      <c r="B32" s="2"/>
    </row>
    <row r="33">
      <c r="A33" s="2">
        <f t="shared" si="1"/>
        <v>0</v>
      </c>
      <c r="B33" s="2"/>
    </row>
    <row r="34">
      <c r="A34" s="2">
        <f t="shared" si="1"/>
        <v>0</v>
      </c>
      <c r="B34" s="2"/>
    </row>
    <row r="35">
      <c r="A35" s="2">
        <f t="shared" si="1"/>
        <v>0</v>
      </c>
      <c r="B35" s="2"/>
    </row>
    <row r="36">
      <c r="A36" s="2">
        <f t="shared" si="1"/>
        <v>0</v>
      </c>
      <c r="B36" s="2"/>
    </row>
    <row r="37">
      <c r="A37" s="2">
        <f t="shared" si="1"/>
        <v>0</v>
      </c>
      <c r="B37" s="2"/>
    </row>
    <row r="38">
      <c r="A38" s="2">
        <f t="shared" si="1"/>
        <v>0</v>
      </c>
      <c r="B38" s="2"/>
    </row>
    <row r="39">
      <c r="A39" s="2">
        <f t="shared" si="1"/>
        <v>0</v>
      </c>
      <c r="B39" s="2"/>
    </row>
    <row r="40">
      <c r="A40" s="2">
        <f t="shared" si="1"/>
        <v>0</v>
      </c>
      <c r="B40" s="2"/>
    </row>
    <row r="41">
      <c r="A41" s="2">
        <f t="shared" si="1"/>
        <v>0</v>
      </c>
      <c r="B41" s="2"/>
    </row>
    <row r="42">
      <c r="A42" s="2">
        <f t="shared" si="1"/>
        <v>0</v>
      </c>
      <c r="B42" s="2"/>
    </row>
    <row r="43">
      <c r="A43" s="2">
        <f t="shared" si="1"/>
        <v>0</v>
      </c>
      <c r="B43" s="2"/>
    </row>
    <row r="44">
      <c r="A44" s="2">
        <f t="shared" si="1"/>
        <v>0</v>
      </c>
      <c r="B44" s="2"/>
    </row>
    <row r="45">
      <c r="A45" s="2">
        <f t="shared" si="1"/>
        <v>0</v>
      </c>
      <c r="B45" s="2"/>
    </row>
    <row r="46">
      <c r="A46" s="2">
        <f t="shared" si="1"/>
        <v>0</v>
      </c>
      <c r="B46" s="2"/>
    </row>
    <row r="47">
      <c r="A47" s="2">
        <f t="shared" si="1"/>
        <v>0</v>
      </c>
      <c r="B47" s="2"/>
    </row>
    <row r="48">
      <c r="A48" s="2">
        <f t="shared" si="1"/>
        <v>0</v>
      </c>
      <c r="B48" s="2"/>
    </row>
    <row r="49">
      <c r="A49" s="2">
        <f t="shared" si="1"/>
        <v>0</v>
      </c>
      <c r="B49" s="2"/>
    </row>
    <row r="50">
      <c r="A50" s="2">
        <f t="shared" si="1"/>
        <v>0</v>
      </c>
      <c r="B50" s="2"/>
    </row>
    <row r="51" hidden="1">
      <c r="B51" s="1" t="s">
        <v>54</v>
      </c>
      <c r="C51" s="2">
        <f t="shared" ref="C51:AV51" si="2">Sum(C7:C50)</f>
        <v>0</v>
      </c>
      <c r="D51" s="2">
        <f t="shared" si="2"/>
        <v>0</v>
      </c>
      <c r="E51" s="2">
        <f t="shared" si="2"/>
        <v>0</v>
      </c>
      <c r="F51" s="2">
        <f t="shared" si="2"/>
        <v>0</v>
      </c>
      <c r="G51" s="2">
        <f t="shared" si="2"/>
        <v>0</v>
      </c>
      <c r="H51" s="2">
        <f t="shared" si="2"/>
        <v>0</v>
      </c>
      <c r="I51" s="2">
        <f t="shared" si="2"/>
        <v>0</v>
      </c>
      <c r="J51" s="2">
        <f t="shared" si="2"/>
        <v>0</v>
      </c>
      <c r="K51" s="2">
        <f t="shared" si="2"/>
        <v>0</v>
      </c>
      <c r="L51" s="2">
        <f t="shared" si="2"/>
        <v>0</v>
      </c>
      <c r="M51" s="2">
        <f t="shared" si="2"/>
        <v>0</v>
      </c>
      <c r="N51" s="2">
        <f t="shared" si="2"/>
        <v>0</v>
      </c>
      <c r="O51" s="2">
        <f t="shared" si="2"/>
        <v>0</v>
      </c>
      <c r="P51" s="2">
        <f t="shared" si="2"/>
        <v>0</v>
      </c>
      <c r="Q51" s="2">
        <f t="shared" si="2"/>
        <v>0</v>
      </c>
      <c r="R51" s="2">
        <f t="shared" si="2"/>
        <v>0</v>
      </c>
      <c r="S51" s="2">
        <f t="shared" si="2"/>
        <v>0</v>
      </c>
      <c r="T51" s="2">
        <f t="shared" si="2"/>
        <v>0</v>
      </c>
      <c r="U51" s="2">
        <f t="shared" si="2"/>
        <v>0</v>
      </c>
      <c r="V51" s="2">
        <f t="shared" si="2"/>
        <v>0</v>
      </c>
      <c r="W51" s="2">
        <f t="shared" si="2"/>
        <v>0</v>
      </c>
      <c r="X51" s="2">
        <f t="shared" si="2"/>
        <v>0</v>
      </c>
      <c r="Y51" s="2">
        <f t="shared" si="2"/>
        <v>0</v>
      </c>
      <c r="Z51" s="2">
        <f t="shared" si="2"/>
        <v>0</v>
      </c>
      <c r="AA51" s="2">
        <f t="shared" si="2"/>
        <v>0</v>
      </c>
      <c r="AB51" s="2">
        <f t="shared" si="2"/>
        <v>0</v>
      </c>
      <c r="AC51" s="2">
        <f t="shared" si="2"/>
        <v>0</v>
      </c>
      <c r="AD51" s="2">
        <f t="shared" si="2"/>
        <v>0</v>
      </c>
      <c r="AE51" s="2">
        <f t="shared" si="2"/>
        <v>0</v>
      </c>
      <c r="AF51" s="2">
        <f t="shared" si="2"/>
        <v>0</v>
      </c>
      <c r="AG51" s="2">
        <f t="shared" si="2"/>
        <v>0</v>
      </c>
      <c r="AH51" s="2">
        <f t="shared" si="2"/>
        <v>0</v>
      </c>
      <c r="AI51" s="2">
        <f t="shared" si="2"/>
        <v>0</v>
      </c>
      <c r="AJ51" s="2">
        <f t="shared" si="2"/>
        <v>0</v>
      </c>
      <c r="AK51" s="2">
        <f t="shared" si="2"/>
        <v>0</v>
      </c>
      <c r="AL51" s="2">
        <f t="shared" si="2"/>
        <v>0</v>
      </c>
      <c r="AM51" s="2">
        <f t="shared" si="2"/>
        <v>0</v>
      </c>
      <c r="AN51" s="2">
        <f t="shared" si="2"/>
        <v>0</v>
      </c>
      <c r="AO51" s="2">
        <f t="shared" si="2"/>
        <v>0</v>
      </c>
      <c r="AP51" s="2">
        <f t="shared" si="2"/>
        <v>0</v>
      </c>
      <c r="AQ51" s="2">
        <f t="shared" si="2"/>
        <v>0</v>
      </c>
      <c r="AR51" s="2">
        <f t="shared" si="2"/>
        <v>0</v>
      </c>
      <c r="AS51" s="2">
        <f t="shared" si="2"/>
        <v>0</v>
      </c>
      <c r="AT51" s="2">
        <f t="shared" si="2"/>
        <v>0</v>
      </c>
      <c r="AU51" s="2">
        <f t="shared" si="2"/>
        <v>0</v>
      </c>
      <c r="AV51" s="2">
        <f t="shared" si="2"/>
        <v>0</v>
      </c>
    </row>
    <row r="52" hidden="1">
      <c r="B52" s="1" t="s">
        <v>55</v>
      </c>
      <c r="C52" s="2" t="str">
        <f t="shared" ref="C52:AV52" si="3">INDEX(C$7:C$50,MATCH($B$52, $B$7:$B$50, 0))</f>
        <v>#N/A</v>
      </c>
      <c r="D52" s="2" t="str">
        <f t="shared" si="3"/>
        <v>#N/A</v>
      </c>
      <c r="E52" s="2" t="str">
        <f t="shared" si="3"/>
        <v>#N/A</v>
      </c>
      <c r="F52" s="2" t="str">
        <f t="shared" si="3"/>
        <v>#N/A</v>
      </c>
      <c r="G52" s="2" t="str">
        <f t="shared" si="3"/>
        <v>#N/A</v>
      </c>
      <c r="H52" s="2" t="str">
        <f t="shared" si="3"/>
        <v>#N/A</v>
      </c>
      <c r="I52" s="2" t="str">
        <f t="shared" si="3"/>
        <v>#N/A</v>
      </c>
      <c r="J52" s="2" t="str">
        <f t="shared" si="3"/>
        <v>#N/A</v>
      </c>
      <c r="K52" s="2" t="str">
        <f t="shared" si="3"/>
        <v>#N/A</v>
      </c>
      <c r="L52" s="2" t="str">
        <f t="shared" si="3"/>
        <v>#N/A</v>
      </c>
      <c r="M52" s="2" t="str">
        <f t="shared" si="3"/>
        <v>#N/A</v>
      </c>
      <c r="N52" s="2" t="str">
        <f t="shared" si="3"/>
        <v>#N/A</v>
      </c>
      <c r="O52" s="2" t="str">
        <f t="shared" si="3"/>
        <v>#N/A</v>
      </c>
      <c r="P52" s="2" t="str">
        <f t="shared" si="3"/>
        <v>#N/A</v>
      </c>
      <c r="Q52" s="2" t="str">
        <f t="shared" si="3"/>
        <v>#N/A</v>
      </c>
      <c r="R52" s="2" t="str">
        <f t="shared" si="3"/>
        <v>#N/A</v>
      </c>
      <c r="S52" s="2" t="str">
        <f t="shared" si="3"/>
        <v>#N/A</v>
      </c>
      <c r="T52" s="2" t="str">
        <f t="shared" si="3"/>
        <v>#N/A</v>
      </c>
      <c r="U52" s="2" t="str">
        <f t="shared" si="3"/>
        <v>#N/A</v>
      </c>
      <c r="V52" s="2" t="str">
        <f t="shared" si="3"/>
        <v>#N/A</v>
      </c>
      <c r="W52" s="2" t="str">
        <f t="shared" si="3"/>
        <v>#N/A</v>
      </c>
      <c r="X52" s="2" t="str">
        <f t="shared" si="3"/>
        <v>#N/A</v>
      </c>
      <c r="Y52" s="2" t="str">
        <f t="shared" si="3"/>
        <v>#N/A</v>
      </c>
      <c r="Z52" s="2" t="str">
        <f t="shared" si="3"/>
        <v>#N/A</v>
      </c>
      <c r="AA52" s="2" t="str">
        <f t="shared" si="3"/>
        <v>#N/A</v>
      </c>
      <c r="AB52" s="2" t="str">
        <f t="shared" si="3"/>
        <v>#N/A</v>
      </c>
      <c r="AC52" s="2" t="str">
        <f t="shared" si="3"/>
        <v>#N/A</v>
      </c>
      <c r="AD52" s="2" t="str">
        <f t="shared" si="3"/>
        <v>#N/A</v>
      </c>
      <c r="AE52" s="2" t="str">
        <f t="shared" si="3"/>
        <v>#N/A</v>
      </c>
      <c r="AF52" s="2" t="str">
        <f t="shared" si="3"/>
        <v>#N/A</v>
      </c>
      <c r="AG52" s="2" t="str">
        <f t="shared" si="3"/>
        <v>#N/A</v>
      </c>
      <c r="AH52" s="2" t="str">
        <f t="shared" si="3"/>
        <v>#N/A</v>
      </c>
      <c r="AI52" s="2" t="str">
        <f t="shared" si="3"/>
        <v>#N/A</v>
      </c>
      <c r="AJ52" s="2" t="str">
        <f t="shared" si="3"/>
        <v>#N/A</v>
      </c>
      <c r="AK52" s="2" t="str">
        <f t="shared" si="3"/>
        <v>#N/A</v>
      </c>
      <c r="AL52" s="2" t="str">
        <f t="shared" si="3"/>
        <v>#N/A</v>
      </c>
      <c r="AM52" s="2" t="str">
        <f t="shared" si="3"/>
        <v>#N/A</v>
      </c>
      <c r="AN52" s="2" t="str">
        <f t="shared" si="3"/>
        <v>#N/A</v>
      </c>
      <c r="AO52" s="2" t="str">
        <f t="shared" si="3"/>
        <v>#N/A</v>
      </c>
      <c r="AP52" s="2" t="str">
        <f t="shared" si="3"/>
        <v>#N/A</v>
      </c>
      <c r="AQ52" s="2" t="str">
        <f t="shared" si="3"/>
        <v>#N/A</v>
      </c>
      <c r="AR52" s="2" t="str">
        <f t="shared" si="3"/>
        <v>#N/A</v>
      </c>
      <c r="AS52" s="2" t="str">
        <f t="shared" si="3"/>
        <v>#N/A</v>
      </c>
      <c r="AT52" s="2" t="str">
        <f t="shared" si="3"/>
        <v>#N/A</v>
      </c>
      <c r="AU52" s="2" t="str">
        <f t="shared" si="3"/>
        <v>#N/A</v>
      </c>
      <c r="AV52" s="2" t="str">
        <f t="shared" si="3"/>
        <v>#N/A</v>
      </c>
    </row>
    <row r="53" hidden="1">
      <c r="B53" s="1" t="s">
        <v>56</v>
      </c>
      <c r="C53" s="2" t="str">
        <f t="shared" ref="C53:AV53" si="4">INDEX(C$7:C$50,MATCH($B$53, $B$7:$B$50, 0))</f>
        <v>#N/A</v>
      </c>
      <c r="D53" s="2" t="str">
        <f t="shared" si="4"/>
        <v>#N/A</v>
      </c>
      <c r="E53" s="2" t="str">
        <f t="shared" si="4"/>
        <v>#N/A</v>
      </c>
      <c r="F53" s="2" t="str">
        <f t="shared" si="4"/>
        <v>#N/A</v>
      </c>
      <c r="G53" s="2" t="str">
        <f t="shared" si="4"/>
        <v>#N/A</v>
      </c>
      <c r="H53" s="2" t="str">
        <f t="shared" si="4"/>
        <v>#N/A</v>
      </c>
      <c r="I53" s="2" t="str">
        <f t="shared" si="4"/>
        <v>#N/A</v>
      </c>
      <c r="J53" s="2" t="str">
        <f t="shared" si="4"/>
        <v>#N/A</v>
      </c>
      <c r="K53" s="2" t="str">
        <f t="shared" si="4"/>
        <v>#N/A</v>
      </c>
      <c r="L53" s="2" t="str">
        <f t="shared" si="4"/>
        <v>#N/A</v>
      </c>
      <c r="M53" s="2" t="str">
        <f t="shared" si="4"/>
        <v>#N/A</v>
      </c>
      <c r="N53" s="2" t="str">
        <f t="shared" si="4"/>
        <v>#N/A</v>
      </c>
      <c r="O53" s="2" t="str">
        <f t="shared" si="4"/>
        <v>#N/A</v>
      </c>
      <c r="P53" s="2" t="str">
        <f t="shared" si="4"/>
        <v>#N/A</v>
      </c>
      <c r="Q53" s="2" t="str">
        <f t="shared" si="4"/>
        <v>#N/A</v>
      </c>
      <c r="R53" s="2" t="str">
        <f t="shared" si="4"/>
        <v>#N/A</v>
      </c>
      <c r="S53" s="2" t="str">
        <f t="shared" si="4"/>
        <v>#N/A</v>
      </c>
      <c r="T53" s="2" t="str">
        <f t="shared" si="4"/>
        <v>#N/A</v>
      </c>
      <c r="U53" s="2" t="str">
        <f t="shared" si="4"/>
        <v>#N/A</v>
      </c>
      <c r="V53" s="2" t="str">
        <f t="shared" si="4"/>
        <v>#N/A</v>
      </c>
      <c r="W53" s="2" t="str">
        <f t="shared" si="4"/>
        <v>#N/A</v>
      </c>
      <c r="X53" s="2" t="str">
        <f t="shared" si="4"/>
        <v>#N/A</v>
      </c>
      <c r="Y53" s="2" t="str">
        <f t="shared" si="4"/>
        <v>#N/A</v>
      </c>
      <c r="Z53" s="2" t="str">
        <f t="shared" si="4"/>
        <v>#N/A</v>
      </c>
      <c r="AA53" s="2" t="str">
        <f t="shared" si="4"/>
        <v>#N/A</v>
      </c>
      <c r="AB53" s="2" t="str">
        <f t="shared" si="4"/>
        <v>#N/A</v>
      </c>
      <c r="AC53" s="2" t="str">
        <f t="shared" si="4"/>
        <v>#N/A</v>
      </c>
      <c r="AD53" s="2" t="str">
        <f t="shared" si="4"/>
        <v>#N/A</v>
      </c>
      <c r="AE53" s="2" t="str">
        <f t="shared" si="4"/>
        <v>#N/A</v>
      </c>
      <c r="AF53" s="2" t="str">
        <f t="shared" si="4"/>
        <v>#N/A</v>
      </c>
      <c r="AG53" s="2" t="str">
        <f t="shared" si="4"/>
        <v>#N/A</v>
      </c>
      <c r="AH53" s="2" t="str">
        <f t="shared" si="4"/>
        <v>#N/A</v>
      </c>
      <c r="AI53" s="2" t="str">
        <f t="shared" si="4"/>
        <v>#N/A</v>
      </c>
      <c r="AJ53" s="2" t="str">
        <f t="shared" si="4"/>
        <v>#N/A</v>
      </c>
      <c r="AK53" s="2" t="str">
        <f t="shared" si="4"/>
        <v>#N/A</v>
      </c>
      <c r="AL53" s="2" t="str">
        <f t="shared" si="4"/>
        <v>#N/A</v>
      </c>
      <c r="AM53" s="2" t="str">
        <f t="shared" si="4"/>
        <v>#N/A</v>
      </c>
      <c r="AN53" s="2" t="str">
        <f t="shared" si="4"/>
        <v>#N/A</v>
      </c>
      <c r="AO53" s="2" t="str">
        <f t="shared" si="4"/>
        <v>#N/A</v>
      </c>
      <c r="AP53" s="2" t="str">
        <f t="shared" si="4"/>
        <v>#N/A</v>
      </c>
      <c r="AQ53" s="2" t="str">
        <f t="shared" si="4"/>
        <v>#N/A</v>
      </c>
      <c r="AR53" s="2" t="str">
        <f t="shared" si="4"/>
        <v>#N/A</v>
      </c>
      <c r="AS53" s="2" t="str">
        <f t="shared" si="4"/>
        <v>#N/A</v>
      </c>
      <c r="AT53" s="2" t="str">
        <f t="shared" si="4"/>
        <v>#N/A</v>
      </c>
      <c r="AU53" s="2" t="str">
        <f t="shared" si="4"/>
        <v>#N/A</v>
      </c>
      <c r="AV53" s="2" t="str">
        <f t="shared" si="4"/>
        <v>#N/A</v>
      </c>
    </row>
    <row r="54" hidden="1">
      <c r="B54" s="1" t="s">
        <v>57</v>
      </c>
      <c r="C54" s="2" t="str">
        <f t="shared" ref="C54:AV54" si="5">INDEX(C$7:C$50,MATCH($B$54, $B$7:$B$50, 0))</f>
        <v>#N/A</v>
      </c>
      <c r="D54" s="2" t="str">
        <f t="shared" si="5"/>
        <v>#N/A</v>
      </c>
      <c r="E54" s="2" t="str">
        <f t="shared" si="5"/>
        <v>#N/A</v>
      </c>
      <c r="F54" s="2" t="str">
        <f t="shared" si="5"/>
        <v>#N/A</v>
      </c>
      <c r="G54" s="2" t="str">
        <f t="shared" si="5"/>
        <v>#N/A</v>
      </c>
      <c r="H54" s="2" t="str">
        <f t="shared" si="5"/>
        <v>#N/A</v>
      </c>
      <c r="I54" s="2" t="str">
        <f t="shared" si="5"/>
        <v>#N/A</v>
      </c>
      <c r="J54" s="2" t="str">
        <f t="shared" si="5"/>
        <v>#N/A</v>
      </c>
      <c r="K54" s="2" t="str">
        <f t="shared" si="5"/>
        <v>#N/A</v>
      </c>
      <c r="L54" s="2" t="str">
        <f t="shared" si="5"/>
        <v>#N/A</v>
      </c>
      <c r="M54" s="2" t="str">
        <f t="shared" si="5"/>
        <v>#N/A</v>
      </c>
      <c r="N54" s="2" t="str">
        <f t="shared" si="5"/>
        <v>#N/A</v>
      </c>
      <c r="O54" s="2" t="str">
        <f t="shared" si="5"/>
        <v>#N/A</v>
      </c>
      <c r="P54" s="2" t="str">
        <f t="shared" si="5"/>
        <v>#N/A</v>
      </c>
      <c r="Q54" s="2" t="str">
        <f t="shared" si="5"/>
        <v>#N/A</v>
      </c>
      <c r="R54" s="2" t="str">
        <f t="shared" si="5"/>
        <v>#N/A</v>
      </c>
      <c r="S54" s="2" t="str">
        <f t="shared" si="5"/>
        <v>#N/A</v>
      </c>
      <c r="T54" s="2" t="str">
        <f t="shared" si="5"/>
        <v>#N/A</v>
      </c>
      <c r="U54" s="2" t="str">
        <f t="shared" si="5"/>
        <v>#N/A</v>
      </c>
      <c r="V54" s="2" t="str">
        <f t="shared" si="5"/>
        <v>#N/A</v>
      </c>
      <c r="W54" s="2" t="str">
        <f t="shared" si="5"/>
        <v>#N/A</v>
      </c>
      <c r="X54" s="2" t="str">
        <f t="shared" si="5"/>
        <v>#N/A</v>
      </c>
      <c r="Y54" s="2" t="str">
        <f t="shared" si="5"/>
        <v>#N/A</v>
      </c>
      <c r="Z54" s="2" t="str">
        <f t="shared" si="5"/>
        <v>#N/A</v>
      </c>
      <c r="AA54" s="2" t="str">
        <f t="shared" si="5"/>
        <v>#N/A</v>
      </c>
      <c r="AB54" s="2" t="str">
        <f t="shared" si="5"/>
        <v>#N/A</v>
      </c>
      <c r="AC54" s="2" t="str">
        <f t="shared" si="5"/>
        <v>#N/A</v>
      </c>
      <c r="AD54" s="2" t="str">
        <f t="shared" si="5"/>
        <v>#N/A</v>
      </c>
      <c r="AE54" s="2" t="str">
        <f t="shared" si="5"/>
        <v>#N/A</v>
      </c>
      <c r="AF54" s="2" t="str">
        <f t="shared" si="5"/>
        <v>#N/A</v>
      </c>
      <c r="AG54" s="2" t="str">
        <f t="shared" si="5"/>
        <v>#N/A</v>
      </c>
      <c r="AH54" s="2" t="str">
        <f t="shared" si="5"/>
        <v>#N/A</v>
      </c>
      <c r="AI54" s="2" t="str">
        <f t="shared" si="5"/>
        <v>#N/A</v>
      </c>
      <c r="AJ54" s="2" t="str">
        <f t="shared" si="5"/>
        <v>#N/A</v>
      </c>
      <c r="AK54" s="2" t="str">
        <f t="shared" si="5"/>
        <v>#N/A</v>
      </c>
      <c r="AL54" s="2" t="str">
        <f t="shared" si="5"/>
        <v>#N/A</v>
      </c>
      <c r="AM54" s="2" t="str">
        <f t="shared" si="5"/>
        <v>#N/A</v>
      </c>
      <c r="AN54" s="2" t="str">
        <f t="shared" si="5"/>
        <v>#N/A</v>
      </c>
      <c r="AO54" s="2" t="str">
        <f t="shared" si="5"/>
        <v>#N/A</v>
      </c>
      <c r="AP54" s="2" t="str">
        <f t="shared" si="5"/>
        <v>#N/A</v>
      </c>
      <c r="AQ54" s="2" t="str">
        <f t="shared" si="5"/>
        <v>#N/A</v>
      </c>
      <c r="AR54" s="2" t="str">
        <f t="shared" si="5"/>
        <v>#N/A</v>
      </c>
      <c r="AS54" s="2" t="str">
        <f t="shared" si="5"/>
        <v>#N/A</v>
      </c>
      <c r="AT54" s="2" t="str">
        <f t="shared" si="5"/>
        <v>#N/A</v>
      </c>
      <c r="AU54" s="2" t="str">
        <f t="shared" si="5"/>
        <v>#N/A</v>
      </c>
      <c r="AV54" s="2" t="str">
        <f t="shared" si="5"/>
        <v>#N/A</v>
      </c>
    </row>
    <row r="55" hidden="1">
      <c r="B55" s="1" t="s">
        <v>58</v>
      </c>
      <c r="C55" s="2" t="str">
        <f t="shared" ref="C55:AV55" si="6">EQ(SUM(C52:C54,C52:C54,C52), C51)</f>
        <v>#N/A</v>
      </c>
      <c r="D55" s="2" t="str">
        <f t="shared" si="6"/>
        <v>#N/A</v>
      </c>
      <c r="E55" s="2" t="str">
        <f t="shared" si="6"/>
        <v>#N/A</v>
      </c>
      <c r="F55" s="2" t="str">
        <f t="shared" si="6"/>
        <v>#N/A</v>
      </c>
      <c r="G55" s="2" t="str">
        <f t="shared" si="6"/>
        <v>#N/A</v>
      </c>
      <c r="H55" s="2" t="str">
        <f t="shared" si="6"/>
        <v>#N/A</v>
      </c>
      <c r="I55" s="2" t="str">
        <f t="shared" si="6"/>
        <v>#N/A</v>
      </c>
      <c r="J55" s="2" t="str">
        <f t="shared" si="6"/>
        <v>#N/A</v>
      </c>
      <c r="K55" s="2" t="str">
        <f t="shared" si="6"/>
        <v>#N/A</v>
      </c>
      <c r="L55" s="2" t="str">
        <f t="shared" si="6"/>
        <v>#N/A</v>
      </c>
      <c r="M55" s="2" t="str">
        <f t="shared" si="6"/>
        <v>#N/A</v>
      </c>
      <c r="N55" s="2" t="str">
        <f t="shared" si="6"/>
        <v>#N/A</v>
      </c>
      <c r="O55" s="2" t="str">
        <f t="shared" si="6"/>
        <v>#N/A</v>
      </c>
      <c r="P55" s="2" t="str">
        <f t="shared" si="6"/>
        <v>#N/A</v>
      </c>
      <c r="Q55" s="2" t="str">
        <f t="shared" si="6"/>
        <v>#N/A</v>
      </c>
      <c r="R55" s="2" t="str">
        <f t="shared" si="6"/>
        <v>#N/A</v>
      </c>
      <c r="S55" s="2" t="str">
        <f t="shared" si="6"/>
        <v>#N/A</v>
      </c>
      <c r="T55" s="2" t="str">
        <f t="shared" si="6"/>
        <v>#N/A</v>
      </c>
      <c r="U55" s="2" t="str">
        <f t="shared" si="6"/>
        <v>#N/A</v>
      </c>
      <c r="V55" s="2" t="str">
        <f t="shared" si="6"/>
        <v>#N/A</v>
      </c>
      <c r="W55" s="2" t="str">
        <f t="shared" si="6"/>
        <v>#N/A</v>
      </c>
      <c r="X55" s="2" t="str">
        <f t="shared" si="6"/>
        <v>#N/A</v>
      </c>
      <c r="Y55" s="2" t="str">
        <f t="shared" si="6"/>
        <v>#N/A</v>
      </c>
      <c r="Z55" s="2" t="str">
        <f t="shared" si="6"/>
        <v>#N/A</v>
      </c>
      <c r="AA55" s="2" t="str">
        <f t="shared" si="6"/>
        <v>#N/A</v>
      </c>
      <c r="AB55" s="2" t="str">
        <f t="shared" si="6"/>
        <v>#N/A</v>
      </c>
      <c r="AC55" s="2" t="str">
        <f t="shared" si="6"/>
        <v>#N/A</v>
      </c>
      <c r="AD55" s="2" t="str">
        <f t="shared" si="6"/>
        <v>#N/A</v>
      </c>
      <c r="AE55" s="2" t="str">
        <f t="shared" si="6"/>
        <v>#N/A</v>
      </c>
      <c r="AF55" s="2" t="str">
        <f t="shared" si="6"/>
        <v>#N/A</v>
      </c>
      <c r="AG55" s="2" t="str">
        <f t="shared" si="6"/>
        <v>#N/A</v>
      </c>
      <c r="AH55" s="2" t="str">
        <f t="shared" si="6"/>
        <v>#N/A</v>
      </c>
      <c r="AI55" s="2" t="str">
        <f t="shared" si="6"/>
        <v>#N/A</v>
      </c>
      <c r="AJ55" s="2" t="str">
        <f t="shared" si="6"/>
        <v>#N/A</v>
      </c>
      <c r="AK55" s="2" t="str">
        <f t="shared" si="6"/>
        <v>#N/A</v>
      </c>
      <c r="AL55" s="2" t="str">
        <f t="shared" si="6"/>
        <v>#N/A</v>
      </c>
      <c r="AM55" s="2" t="str">
        <f t="shared" si="6"/>
        <v>#N/A</v>
      </c>
      <c r="AN55" s="2" t="str">
        <f t="shared" si="6"/>
        <v>#N/A</v>
      </c>
      <c r="AO55" s="2" t="str">
        <f t="shared" si="6"/>
        <v>#N/A</v>
      </c>
      <c r="AP55" s="2" t="str">
        <f t="shared" si="6"/>
        <v>#N/A</v>
      </c>
      <c r="AQ55" s="2" t="str">
        <f t="shared" si="6"/>
        <v>#N/A</v>
      </c>
      <c r="AR55" s="2" t="str">
        <f t="shared" si="6"/>
        <v>#N/A</v>
      </c>
      <c r="AS55" s="2" t="str">
        <f t="shared" si="6"/>
        <v>#N/A</v>
      </c>
      <c r="AT55" s="2" t="str">
        <f t="shared" si="6"/>
        <v>#N/A</v>
      </c>
      <c r="AU55" s="2" t="str">
        <f t="shared" si="6"/>
        <v>#N/A</v>
      </c>
      <c r="AV55" s="2" t="str">
        <f t="shared" si="6"/>
        <v>#N/A</v>
      </c>
    </row>
  </sheetData>
  <mergeCells count="3">
    <mergeCell ref="A1:B1"/>
    <mergeCell ref="A2:B2"/>
    <mergeCell ref="A3:B3"/>
  </mergeCells>
  <conditionalFormatting sqref="C6:AV50">
    <cfRule type="expression" dxfId="0" priority="1" stopIfTrue="1">
      <formula>AND(C$55, C$51 &gt; 0, NOT(ISBlank(C6)))</formula>
    </cfRule>
  </conditionalFormatting>
  <conditionalFormatting sqref="C6:AV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1" priority="4" stopIfTrue="1">
      <formula>NOT(ISNUMBER(MATCH("validos",B$7:B$50, 0) + MATCH("nulos",B$7:B$50, 0) + MATCH("en blanco",B$7:B$50, 0) + MATCH("total",B$7:B$50, 0)))</formula>
    </cfRule>
  </conditionalFormatting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3" t="s">
        <v>48</v>
      </c>
      <c r="F1" s="4" t="s">
        <v>49</v>
      </c>
      <c r="G1" s="5">
        <f>VLOOKUP(A3,JRV!A1:F30,4, FALSE)</f>
        <v>6705</v>
      </c>
    </row>
    <row r="2">
      <c r="A2" s="3" t="s">
        <v>50</v>
      </c>
    </row>
    <row r="3">
      <c r="A3" s="3" t="s">
        <v>14</v>
      </c>
      <c r="F3" s="6" t="s">
        <v>51</v>
      </c>
      <c r="G3" s="7">
        <f>VLOOKUP(A3,JRV!A1:F30,5, FALSE)</f>
        <v>6730</v>
      </c>
    </row>
    <row r="6">
      <c r="A6" s="8" t="s">
        <v>52</v>
      </c>
      <c r="B6" s="9" t="s">
        <v>53</v>
      </c>
      <c r="C6" s="9">
        <f t="array" ref="C6:AB6">SEQUENCE(1,G3-G1+1,G1)</f>
        <v>6705</v>
      </c>
      <c r="D6" s="9">
        <v>6706.0</v>
      </c>
      <c r="E6" s="9">
        <v>6707.0</v>
      </c>
      <c r="F6" s="9">
        <v>6708.0</v>
      </c>
      <c r="G6" s="9">
        <v>6709.0</v>
      </c>
      <c r="H6" s="9">
        <v>6710.0</v>
      </c>
      <c r="I6" s="9">
        <v>6711.0</v>
      </c>
      <c r="J6" s="9">
        <v>6712.0</v>
      </c>
      <c r="K6" s="9">
        <v>6713.0</v>
      </c>
      <c r="L6" s="9">
        <v>6714.0</v>
      </c>
      <c r="M6" s="9">
        <v>6715.0</v>
      </c>
      <c r="N6" s="9">
        <v>6716.0</v>
      </c>
      <c r="O6" s="9">
        <v>6717.0</v>
      </c>
      <c r="P6" s="9">
        <v>6718.0</v>
      </c>
      <c r="Q6" s="9">
        <v>6719.0</v>
      </c>
      <c r="R6" s="9">
        <v>6720.0</v>
      </c>
      <c r="S6" s="9">
        <v>6721.0</v>
      </c>
      <c r="T6" s="9">
        <v>6722.0</v>
      </c>
      <c r="U6" s="9">
        <v>6723.0</v>
      </c>
      <c r="V6" s="9">
        <v>6724.0</v>
      </c>
      <c r="W6" s="9">
        <v>6725.0</v>
      </c>
      <c r="X6" s="9">
        <v>6726.0</v>
      </c>
      <c r="Y6" s="9">
        <v>6727.0</v>
      </c>
      <c r="Z6" s="9">
        <v>6728.0</v>
      </c>
      <c r="AA6" s="9">
        <v>6729.0</v>
      </c>
      <c r="AB6" s="9">
        <v>6730.0</v>
      </c>
      <c r="AC6" s="9"/>
    </row>
    <row r="7">
      <c r="A7" s="2">
        <f t="shared" ref="A7:A50" si="1">Sum(C7:AC7)</f>
        <v>0</v>
      </c>
      <c r="B7" s="2"/>
    </row>
    <row r="8">
      <c r="A8" s="2">
        <f t="shared" si="1"/>
        <v>0</v>
      </c>
      <c r="B8" s="2"/>
    </row>
    <row r="9">
      <c r="A9" s="2">
        <f t="shared" si="1"/>
        <v>0</v>
      </c>
      <c r="B9" s="2"/>
    </row>
    <row r="10">
      <c r="A10" s="2">
        <f t="shared" si="1"/>
        <v>0</v>
      </c>
      <c r="B10" s="2"/>
    </row>
    <row r="11">
      <c r="A11" s="2">
        <f t="shared" si="1"/>
        <v>0</v>
      </c>
      <c r="B11" s="2"/>
    </row>
    <row r="12">
      <c r="A12" s="2">
        <f t="shared" si="1"/>
        <v>0</v>
      </c>
      <c r="B12" s="2"/>
    </row>
    <row r="13">
      <c r="A13" s="2">
        <f t="shared" si="1"/>
        <v>0</v>
      </c>
      <c r="B13" s="2"/>
    </row>
    <row r="14">
      <c r="A14" s="2">
        <f t="shared" si="1"/>
        <v>0</v>
      </c>
      <c r="B14" s="2"/>
    </row>
    <row r="15">
      <c r="A15" s="2">
        <f t="shared" si="1"/>
        <v>0</v>
      </c>
      <c r="B15" s="2"/>
    </row>
    <row r="16">
      <c r="A16" s="2">
        <f t="shared" si="1"/>
        <v>0</v>
      </c>
      <c r="B16" s="2"/>
    </row>
    <row r="17">
      <c r="A17" s="2">
        <f t="shared" si="1"/>
        <v>0</v>
      </c>
      <c r="B17" s="2"/>
    </row>
    <row r="18">
      <c r="A18" s="2">
        <f t="shared" si="1"/>
        <v>0</v>
      </c>
      <c r="B18" s="2"/>
    </row>
    <row r="19">
      <c r="A19" s="2">
        <f t="shared" si="1"/>
        <v>0</v>
      </c>
      <c r="B19" s="2"/>
    </row>
    <row r="20">
      <c r="A20" s="2">
        <f t="shared" si="1"/>
        <v>0</v>
      </c>
      <c r="B20" s="2"/>
    </row>
    <row r="21">
      <c r="A21" s="2">
        <f t="shared" si="1"/>
        <v>0</v>
      </c>
      <c r="B21" s="2"/>
    </row>
    <row r="22">
      <c r="A22" s="2">
        <f t="shared" si="1"/>
        <v>0</v>
      </c>
      <c r="B22" s="2"/>
    </row>
    <row r="23">
      <c r="A23" s="2">
        <f t="shared" si="1"/>
        <v>0</v>
      </c>
      <c r="B23" s="2"/>
    </row>
    <row r="24">
      <c r="A24" s="2">
        <f t="shared" si="1"/>
        <v>0</v>
      </c>
      <c r="B24" s="2"/>
    </row>
    <row r="25">
      <c r="A25" s="2">
        <f t="shared" si="1"/>
        <v>0</v>
      </c>
      <c r="B25" s="2"/>
    </row>
    <row r="26">
      <c r="A26" s="2">
        <f t="shared" si="1"/>
        <v>0</v>
      </c>
      <c r="B26" s="2"/>
    </row>
    <row r="27">
      <c r="A27" s="2">
        <f t="shared" si="1"/>
        <v>0</v>
      </c>
      <c r="B27" s="2"/>
    </row>
    <row r="28">
      <c r="A28" s="2">
        <f t="shared" si="1"/>
        <v>0</v>
      </c>
      <c r="B28" s="2"/>
    </row>
    <row r="29">
      <c r="A29" s="2">
        <f t="shared" si="1"/>
        <v>0</v>
      </c>
      <c r="B29" s="2"/>
    </row>
    <row r="30">
      <c r="A30" s="2">
        <f t="shared" si="1"/>
        <v>0</v>
      </c>
      <c r="B30" s="2"/>
    </row>
    <row r="31">
      <c r="A31" s="2">
        <f t="shared" si="1"/>
        <v>0</v>
      </c>
      <c r="B31" s="2"/>
    </row>
    <row r="32">
      <c r="A32" s="2">
        <f t="shared" si="1"/>
        <v>0</v>
      </c>
      <c r="B32" s="2"/>
    </row>
    <row r="33">
      <c r="A33" s="2">
        <f t="shared" si="1"/>
        <v>0</v>
      </c>
      <c r="B33" s="2"/>
    </row>
    <row r="34">
      <c r="A34" s="2">
        <f t="shared" si="1"/>
        <v>0</v>
      </c>
      <c r="B34" s="2"/>
    </row>
    <row r="35">
      <c r="A35" s="2">
        <f t="shared" si="1"/>
        <v>0</v>
      </c>
      <c r="B35" s="2"/>
    </row>
    <row r="36">
      <c r="A36" s="2">
        <f t="shared" si="1"/>
        <v>0</v>
      </c>
      <c r="B36" s="2"/>
    </row>
    <row r="37">
      <c r="A37" s="2">
        <f t="shared" si="1"/>
        <v>0</v>
      </c>
      <c r="B37" s="2"/>
    </row>
    <row r="38">
      <c r="A38" s="2">
        <f t="shared" si="1"/>
        <v>0</v>
      </c>
      <c r="B38" s="2"/>
    </row>
    <row r="39">
      <c r="A39" s="2">
        <f t="shared" si="1"/>
        <v>0</v>
      </c>
      <c r="B39" s="2"/>
    </row>
    <row r="40">
      <c r="A40" s="2">
        <f t="shared" si="1"/>
        <v>0</v>
      </c>
      <c r="B40" s="2"/>
    </row>
    <row r="41">
      <c r="A41" s="2">
        <f t="shared" si="1"/>
        <v>0</v>
      </c>
      <c r="B41" s="2"/>
    </row>
    <row r="42">
      <c r="A42" s="2">
        <f t="shared" si="1"/>
        <v>0</v>
      </c>
      <c r="B42" s="2"/>
    </row>
    <row r="43">
      <c r="A43" s="2">
        <f t="shared" si="1"/>
        <v>0</v>
      </c>
      <c r="B43" s="2"/>
    </row>
    <row r="44">
      <c r="A44" s="2">
        <f t="shared" si="1"/>
        <v>0</v>
      </c>
      <c r="B44" s="2"/>
    </row>
    <row r="45">
      <c r="A45" s="2">
        <f t="shared" si="1"/>
        <v>0</v>
      </c>
      <c r="B45" s="2"/>
    </row>
    <row r="46">
      <c r="A46" s="2">
        <f t="shared" si="1"/>
        <v>0</v>
      </c>
      <c r="B46" s="2"/>
    </row>
    <row r="47">
      <c r="A47" s="2">
        <f t="shared" si="1"/>
        <v>0</v>
      </c>
      <c r="B47" s="2"/>
    </row>
    <row r="48">
      <c r="A48" s="2">
        <f t="shared" si="1"/>
        <v>0</v>
      </c>
      <c r="B48" s="2"/>
    </row>
    <row r="49">
      <c r="A49" s="2">
        <f t="shared" si="1"/>
        <v>0</v>
      </c>
      <c r="B49" s="2"/>
    </row>
    <row r="50">
      <c r="A50" s="2">
        <f t="shared" si="1"/>
        <v>0</v>
      </c>
      <c r="B50" s="2"/>
    </row>
    <row r="51" hidden="1">
      <c r="B51" s="1" t="s">
        <v>54</v>
      </c>
      <c r="C51" s="2">
        <f t="shared" ref="C51:AB51" si="2">Sum(C7:C50)</f>
        <v>0</v>
      </c>
      <c r="D51" s="2">
        <f t="shared" si="2"/>
        <v>0</v>
      </c>
      <c r="E51" s="2">
        <f t="shared" si="2"/>
        <v>0</v>
      </c>
      <c r="F51" s="2">
        <f t="shared" si="2"/>
        <v>0</v>
      </c>
      <c r="G51" s="2">
        <f t="shared" si="2"/>
        <v>0</v>
      </c>
      <c r="H51" s="2">
        <f t="shared" si="2"/>
        <v>0</v>
      </c>
      <c r="I51" s="2">
        <f t="shared" si="2"/>
        <v>0</v>
      </c>
      <c r="J51" s="2">
        <f t="shared" si="2"/>
        <v>0</v>
      </c>
      <c r="K51" s="2">
        <f t="shared" si="2"/>
        <v>0</v>
      </c>
      <c r="L51" s="2">
        <f t="shared" si="2"/>
        <v>0</v>
      </c>
      <c r="M51" s="2">
        <f t="shared" si="2"/>
        <v>0</v>
      </c>
      <c r="N51" s="2">
        <f t="shared" si="2"/>
        <v>0</v>
      </c>
      <c r="O51" s="2">
        <f t="shared" si="2"/>
        <v>0</v>
      </c>
      <c r="P51" s="2">
        <f t="shared" si="2"/>
        <v>0</v>
      </c>
      <c r="Q51" s="2">
        <f t="shared" si="2"/>
        <v>0</v>
      </c>
      <c r="R51" s="2">
        <f t="shared" si="2"/>
        <v>0</v>
      </c>
      <c r="S51" s="2">
        <f t="shared" si="2"/>
        <v>0</v>
      </c>
      <c r="T51" s="2">
        <f t="shared" si="2"/>
        <v>0</v>
      </c>
      <c r="U51" s="2">
        <f t="shared" si="2"/>
        <v>0</v>
      </c>
      <c r="V51" s="2">
        <f t="shared" si="2"/>
        <v>0</v>
      </c>
      <c r="W51" s="2">
        <f t="shared" si="2"/>
        <v>0</v>
      </c>
      <c r="X51" s="2">
        <f t="shared" si="2"/>
        <v>0</v>
      </c>
      <c r="Y51" s="2">
        <f t="shared" si="2"/>
        <v>0</v>
      </c>
      <c r="Z51" s="2">
        <f t="shared" si="2"/>
        <v>0</v>
      </c>
      <c r="AA51" s="2">
        <f t="shared" si="2"/>
        <v>0</v>
      </c>
      <c r="AB51" s="2">
        <f t="shared" si="2"/>
        <v>0</v>
      </c>
    </row>
    <row r="52" hidden="1">
      <c r="B52" s="1" t="s">
        <v>55</v>
      </c>
      <c r="C52" s="2" t="str">
        <f t="shared" ref="C52:AB52" si="3">INDEX(C$7:C$50,MATCH($B$52, $B$7:$B$50, 0))</f>
        <v>#N/A</v>
      </c>
      <c r="D52" s="2" t="str">
        <f t="shared" si="3"/>
        <v>#N/A</v>
      </c>
      <c r="E52" s="2" t="str">
        <f t="shared" si="3"/>
        <v>#N/A</v>
      </c>
      <c r="F52" s="2" t="str">
        <f t="shared" si="3"/>
        <v>#N/A</v>
      </c>
      <c r="G52" s="2" t="str">
        <f t="shared" si="3"/>
        <v>#N/A</v>
      </c>
      <c r="H52" s="2" t="str">
        <f t="shared" si="3"/>
        <v>#N/A</v>
      </c>
      <c r="I52" s="2" t="str">
        <f t="shared" si="3"/>
        <v>#N/A</v>
      </c>
      <c r="J52" s="2" t="str">
        <f t="shared" si="3"/>
        <v>#N/A</v>
      </c>
      <c r="K52" s="2" t="str">
        <f t="shared" si="3"/>
        <v>#N/A</v>
      </c>
      <c r="L52" s="2" t="str">
        <f t="shared" si="3"/>
        <v>#N/A</v>
      </c>
      <c r="M52" s="2" t="str">
        <f t="shared" si="3"/>
        <v>#N/A</v>
      </c>
      <c r="N52" s="2" t="str">
        <f t="shared" si="3"/>
        <v>#N/A</v>
      </c>
      <c r="O52" s="2" t="str">
        <f t="shared" si="3"/>
        <v>#N/A</v>
      </c>
      <c r="P52" s="2" t="str">
        <f t="shared" si="3"/>
        <v>#N/A</v>
      </c>
      <c r="Q52" s="2" t="str">
        <f t="shared" si="3"/>
        <v>#N/A</v>
      </c>
      <c r="R52" s="2" t="str">
        <f t="shared" si="3"/>
        <v>#N/A</v>
      </c>
      <c r="S52" s="2" t="str">
        <f t="shared" si="3"/>
        <v>#N/A</v>
      </c>
      <c r="T52" s="2" t="str">
        <f t="shared" si="3"/>
        <v>#N/A</v>
      </c>
      <c r="U52" s="2" t="str">
        <f t="shared" si="3"/>
        <v>#N/A</v>
      </c>
      <c r="V52" s="2" t="str">
        <f t="shared" si="3"/>
        <v>#N/A</v>
      </c>
      <c r="W52" s="2" t="str">
        <f t="shared" si="3"/>
        <v>#N/A</v>
      </c>
      <c r="X52" s="2" t="str">
        <f t="shared" si="3"/>
        <v>#N/A</v>
      </c>
      <c r="Y52" s="2" t="str">
        <f t="shared" si="3"/>
        <v>#N/A</v>
      </c>
      <c r="Z52" s="2" t="str">
        <f t="shared" si="3"/>
        <v>#N/A</v>
      </c>
      <c r="AA52" s="2" t="str">
        <f t="shared" si="3"/>
        <v>#N/A</v>
      </c>
      <c r="AB52" s="2" t="str">
        <f t="shared" si="3"/>
        <v>#N/A</v>
      </c>
    </row>
    <row r="53" hidden="1">
      <c r="B53" s="1" t="s">
        <v>56</v>
      </c>
      <c r="C53" s="2" t="str">
        <f t="shared" ref="C53:AB53" si="4">INDEX(C$7:C$50,MATCH($B$53, $B$7:$B$50, 0))</f>
        <v>#N/A</v>
      </c>
      <c r="D53" s="2" t="str">
        <f t="shared" si="4"/>
        <v>#N/A</v>
      </c>
      <c r="E53" s="2" t="str">
        <f t="shared" si="4"/>
        <v>#N/A</v>
      </c>
      <c r="F53" s="2" t="str">
        <f t="shared" si="4"/>
        <v>#N/A</v>
      </c>
      <c r="G53" s="2" t="str">
        <f t="shared" si="4"/>
        <v>#N/A</v>
      </c>
      <c r="H53" s="2" t="str">
        <f t="shared" si="4"/>
        <v>#N/A</v>
      </c>
      <c r="I53" s="2" t="str">
        <f t="shared" si="4"/>
        <v>#N/A</v>
      </c>
      <c r="J53" s="2" t="str">
        <f t="shared" si="4"/>
        <v>#N/A</v>
      </c>
      <c r="K53" s="2" t="str">
        <f t="shared" si="4"/>
        <v>#N/A</v>
      </c>
      <c r="L53" s="2" t="str">
        <f t="shared" si="4"/>
        <v>#N/A</v>
      </c>
      <c r="M53" s="2" t="str">
        <f t="shared" si="4"/>
        <v>#N/A</v>
      </c>
      <c r="N53" s="2" t="str">
        <f t="shared" si="4"/>
        <v>#N/A</v>
      </c>
      <c r="O53" s="2" t="str">
        <f t="shared" si="4"/>
        <v>#N/A</v>
      </c>
      <c r="P53" s="2" t="str">
        <f t="shared" si="4"/>
        <v>#N/A</v>
      </c>
      <c r="Q53" s="2" t="str">
        <f t="shared" si="4"/>
        <v>#N/A</v>
      </c>
      <c r="R53" s="2" t="str">
        <f t="shared" si="4"/>
        <v>#N/A</v>
      </c>
      <c r="S53" s="2" t="str">
        <f t="shared" si="4"/>
        <v>#N/A</v>
      </c>
      <c r="T53" s="2" t="str">
        <f t="shared" si="4"/>
        <v>#N/A</v>
      </c>
      <c r="U53" s="2" t="str">
        <f t="shared" si="4"/>
        <v>#N/A</v>
      </c>
      <c r="V53" s="2" t="str">
        <f t="shared" si="4"/>
        <v>#N/A</v>
      </c>
      <c r="W53" s="2" t="str">
        <f t="shared" si="4"/>
        <v>#N/A</v>
      </c>
      <c r="X53" s="2" t="str">
        <f t="shared" si="4"/>
        <v>#N/A</v>
      </c>
      <c r="Y53" s="2" t="str">
        <f t="shared" si="4"/>
        <v>#N/A</v>
      </c>
      <c r="Z53" s="2" t="str">
        <f t="shared" si="4"/>
        <v>#N/A</v>
      </c>
      <c r="AA53" s="2" t="str">
        <f t="shared" si="4"/>
        <v>#N/A</v>
      </c>
      <c r="AB53" s="2" t="str">
        <f t="shared" si="4"/>
        <v>#N/A</v>
      </c>
    </row>
    <row r="54" hidden="1">
      <c r="B54" s="1" t="s">
        <v>57</v>
      </c>
      <c r="C54" s="2" t="str">
        <f t="shared" ref="C54:AB54" si="5">INDEX(C$7:C$50,MATCH($B$54, $B$7:$B$50, 0))</f>
        <v>#N/A</v>
      </c>
      <c r="D54" s="2" t="str">
        <f t="shared" si="5"/>
        <v>#N/A</v>
      </c>
      <c r="E54" s="2" t="str">
        <f t="shared" si="5"/>
        <v>#N/A</v>
      </c>
      <c r="F54" s="2" t="str">
        <f t="shared" si="5"/>
        <v>#N/A</v>
      </c>
      <c r="G54" s="2" t="str">
        <f t="shared" si="5"/>
        <v>#N/A</v>
      </c>
      <c r="H54" s="2" t="str">
        <f t="shared" si="5"/>
        <v>#N/A</v>
      </c>
      <c r="I54" s="2" t="str">
        <f t="shared" si="5"/>
        <v>#N/A</v>
      </c>
      <c r="J54" s="2" t="str">
        <f t="shared" si="5"/>
        <v>#N/A</v>
      </c>
      <c r="K54" s="2" t="str">
        <f t="shared" si="5"/>
        <v>#N/A</v>
      </c>
      <c r="L54" s="2" t="str">
        <f t="shared" si="5"/>
        <v>#N/A</v>
      </c>
      <c r="M54" s="2" t="str">
        <f t="shared" si="5"/>
        <v>#N/A</v>
      </c>
      <c r="N54" s="2" t="str">
        <f t="shared" si="5"/>
        <v>#N/A</v>
      </c>
      <c r="O54" s="2" t="str">
        <f t="shared" si="5"/>
        <v>#N/A</v>
      </c>
      <c r="P54" s="2" t="str">
        <f t="shared" si="5"/>
        <v>#N/A</v>
      </c>
      <c r="Q54" s="2" t="str">
        <f t="shared" si="5"/>
        <v>#N/A</v>
      </c>
      <c r="R54" s="2" t="str">
        <f t="shared" si="5"/>
        <v>#N/A</v>
      </c>
      <c r="S54" s="2" t="str">
        <f t="shared" si="5"/>
        <v>#N/A</v>
      </c>
      <c r="T54" s="2" t="str">
        <f t="shared" si="5"/>
        <v>#N/A</v>
      </c>
      <c r="U54" s="2" t="str">
        <f t="shared" si="5"/>
        <v>#N/A</v>
      </c>
      <c r="V54" s="2" t="str">
        <f t="shared" si="5"/>
        <v>#N/A</v>
      </c>
      <c r="W54" s="2" t="str">
        <f t="shared" si="5"/>
        <v>#N/A</v>
      </c>
      <c r="X54" s="2" t="str">
        <f t="shared" si="5"/>
        <v>#N/A</v>
      </c>
      <c r="Y54" s="2" t="str">
        <f t="shared" si="5"/>
        <v>#N/A</v>
      </c>
      <c r="Z54" s="2" t="str">
        <f t="shared" si="5"/>
        <v>#N/A</v>
      </c>
      <c r="AA54" s="2" t="str">
        <f t="shared" si="5"/>
        <v>#N/A</v>
      </c>
      <c r="AB54" s="2" t="str">
        <f t="shared" si="5"/>
        <v>#N/A</v>
      </c>
    </row>
    <row r="55" hidden="1">
      <c r="B55" s="1" t="s">
        <v>58</v>
      </c>
      <c r="C55" s="2" t="str">
        <f t="shared" ref="C55:AB55" si="6">EQ(SUM(C52:C54,C52:C54,C52), C51)</f>
        <v>#N/A</v>
      </c>
      <c r="D55" s="2" t="str">
        <f t="shared" si="6"/>
        <v>#N/A</v>
      </c>
      <c r="E55" s="2" t="str">
        <f t="shared" si="6"/>
        <v>#N/A</v>
      </c>
      <c r="F55" s="2" t="str">
        <f t="shared" si="6"/>
        <v>#N/A</v>
      </c>
      <c r="G55" s="2" t="str">
        <f t="shared" si="6"/>
        <v>#N/A</v>
      </c>
      <c r="H55" s="2" t="str">
        <f t="shared" si="6"/>
        <v>#N/A</v>
      </c>
      <c r="I55" s="2" t="str">
        <f t="shared" si="6"/>
        <v>#N/A</v>
      </c>
      <c r="J55" s="2" t="str">
        <f t="shared" si="6"/>
        <v>#N/A</v>
      </c>
      <c r="K55" s="2" t="str">
        <f t="shared" si="6"/>
        <v>#N/A</v>
      </c>
      <c r="L55" s="2" t="str">
        <f t="shared" si="6"/>
        <v>#N/A</v>
      </c>
      <c r="M55" s="2" t="str">
        <f t="shared" si="6"/>
        <v>#N/A</v>
      </c>
      <c r="N55" s="2" t="str">
        <f t="shared" si="6"/>
        <v>#N/A</v>
      </c>
      <c r="O55" s="2" t="str">
        <f t="shared" si="6"/>
        <v>#N/A</v>
      </c>
      <c r="P55" s="2" t="str">
        <f t="shared" si="6"/>
        <v>#N/A</v>
      </c>
      <c r="Q55" s="2" t="str">
        <f t="shared" si="6"/>
        <v>#N/A</v>
      </c>
      <c r="R55" s="2" t="str">
        <f t="shared" si="6"/>
        <v>#N/A</v>
      </c>
      <c r="S55" s="2" t="str">
        <f t="shared" si="6"/>
        <v>#N/A</v>
      </c>
      <c r="T55" s="2" t="str">
        <f t="shared" si="6"/>
        <v>#N/A</v>
      </c>
      <c r="U55" s="2" t="str">
        <f t="shared" si="6"/>
        <v>#N/A</v>
      </c>
      <c r="V55" s="2" t="str">
        <f t="shared" si="6"/>
        <v>#N/A</v>
      </c>
      <c r="W55" s="2" t="str">
        <f t="shared" si="6"/>
        <v>#N/A</v>
      </c>
      <c r="X55" s="2" t="str">
        <f t="shared" si="6"/>
        <v>#N/A</v>
      </c>
      <c r="Y55" s="2" t="str">
        <f t="shared" si="6"/>
        <v>#N/A</v>
      </c>
      <c r="Z55" s="2" t="str">
        <f t="shared" si="6"/>
        <v>#N/A</v>
      </c>
      <c r="AA55" s="2" t="str">
        <f t="shared" si="6"/>
        <v>#N/A</v>
      </c>
      <c r="AB55" s="2" t="str">
        <f t="shared" si="6"/>
        <v>#N/A</v>
      </c>
    </row>
  </sheetData>
  <mergeCells count="3">
    <mergeCell ref="A1:B1"/>
    <mergeCell ref="A2:B2"/>
    <mergeCell ref="A3:B3"/>
  </mergeCells>
  <conditionalFormatting sqref="C6:AB50">
    <cfRule type="expression" dxfId="0" priority="1" stopIfTrue="1">
      <formula>AND(C$55, C$51 &gt; 0, NOT(ISBlank(C6)))</formula>
    </cfRule>
  </conditionalFormatting>
  <conditionalFormatting sqref="C6:AB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1" priority="4" stopIfTrue="1">
      <formula>NOT(ISNUMBER(MATCH("validos",B$7:B$50, 0) + MATCH("nulos",B$7:B$50, 0) + MATCH("en blanco",B$7:B$50, 0) + MATCH("total",B$7:B$50, 0)))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3" t="s">
        <v>48</v>
      </c>
      <c r="F1" s="4" t="s">
        <v>49</v>
      </c>
      <c r="G1" s="5">
        <f>VLOOKUP(A3,JRV!A1:F30,4, FALSE)</f>
        <v>6608</v>
      </c>
    </row>
    <row r="2">
      <c r="A2" s="3" t="s">
        <v>50</v>
      </c>
    </row>
    <row r="3">
      <c r="A3" s="3" t="s">
        <v>12</v>
      </c>
      <c r="F3" s="6" t="s">
        <v>51</v>
      </c>
      <c r="G3" s="7">
        <f>VLOOKUP(A3,JRV!A1:F30,5, FALSE)</f>
        <v>6658</v>
      </c>
    </row>
    <row r="6">
      <c r="A6" s="8" t="s">
        <v>52</v>
      </c>
      <c r="B6" s="9" t="s">
        <v>53</v>
      </c>
      <c r="C6" s="9">
        <f t="array" ref="C6:BA6">SEQUENCE(1,G3-G1+1,G1)</f>
        <v>6608</v>
      </c>
      <c r="D6" s="9">
        <v>6609.0</v>
      </c>
      <c r="E6" s="9">
        <v>6610.0</v>
      </c>
      <c r="F6" s="9">
        <v>6611.0</v>
      </c>
      <c r="G6" s="9">
        <v>6612.0</v>
      </c>
      <c r="H6" s="9">
        <v>6613.0</v>
      </c>
      <c r="I6" s="9">
        <v>6614.0</v>
      </c>
      <c r="J6" s="9">
        <v>6615.0</v>
      </c>
      <c r="K6" s="9">
        <v>6616.0</v>
      </c>
      <c r="L6" s="9">
        <v>6617.0</v>
      </c>
      <c r="M6" s="9">
        <v>6618.0</v>
      </c>
      <c r="N6" s="9">
        <v>6619.0</v>
      </c>
      <c r="O6" s="9">
        <v>6620.0</v>
      </c>
      <c r="P6" s="9">
        <v>6621.0</v>
      </c>
      <c r="Q6" s="9">
        <v>6622.0</v>
      </c>
      <c r="R6" s="9">
        <v>6623.0</v>
      </c>
      <c r="S6" s="9">
        <v>6624.0</v>
      </c>
      <c r="T6" s="9">
        <v>6625.0</v>
      </c>
      <c r="U6" s="9">
        <v>6626.0</v>
      </c>
      <c r="V6" s="9">
        <v>6627.0</v>
      </c>
      <c r="W6" s="9">
        <v>6628.0</v>
      </c>
      <c r="X6" s="9">
        <v>6629.0</v>
      </c>
      <c r="Y6" s="9">
        <v>6630.0</v>
      </c>
      <c r="Z6" s="9">
        <v>6631.0</v>
      </c>
      <c r="AA6" s="9">
        <v>6632.0</v>
      </c>
      <c r="AB6" s="9">
        <v>6633.0</v>
      </c>
      <c r="AC6" s="9">
        <v>6634.0</v>
      </c>
      <c r="AD6" s="9">
        <v>6635.0</v>
      </c>
      <c r="AE6" s="9">
        <v>6636.0</v>
      </c>
      <c r="AF6" s="9">
        <v>6637.0</v>
      </c>
      <c r="AG6" s="9">
        <v>6638.0</v>
      </c>
      <c r="AH6" s="9">
        <v>6639.0</v>
      </c>
      <c r="AI6" s="9">
        <v>6640.0</v>
      </c>
      <c r="AJ6" s="9">
        <v>6641.0</v>
      </c>
      <c r="AK6" s="9">
        <v>6642.0</v>
      </c>
      <c r="AL6" s="9">
        <v>6643.0</v>
      </c>
      <c r="AM6" s="9">
        <v>6644.0</v>
      </c>
      <c r="AN6" s="9">
        <v>6645.0</v>
      </c>
      <c r="AO6" s="9">
        <v>6646.0</v>
      </c>
      <c r="AP6" s="9">
        <v>6647.0</v>
      </c>
      <c r="AQ6" s="9">
        <v>6648.0</v>
      </c>
      <c r="AR6" s="9">
        <v>6649.0</v>
      </c>
      <c r="AS6" s="9">
        <v>6650.0</v>
      </c>
      <c r="AT6" s="9">
        <v>6651.0</v>
      </c>
      <c r="AU6" s="9">
        <v>6652.0</v>
      </c>
      <c r="AV6" s="9">
        <v>6653.0</v>
      </c>
      <c r="AW6" s="9">
        <v>6654.0</v>
      </c>
      <c r="AX6" s="9">
        <v>6655.0</v>
      </c>
      <c r="AY6" s="9">
        <v>6656.0</v>
      </c>
      <c r="AZ6" s="9">
        <v>6657.0</v>
      </c>
      <c r="BA6" s="9">
        <v>6658.0</v>
      </c>
      <c r="BB6" s="9"/>
    </row>
    <row r="7">
      <c r="A7" s="2">
        <f t="shared" ref="A7:A50" si="1">Sum(C7:BB7)</f>
        <v>0</v>
      </c>
      <c r="B7" s="1" t="s">
        <v>36</v>
      </c>
      <c r="AX7" s="1">
        <v>0.0</v>
      </c>
    </row>
    <row r="8">
      <c r="A8" s="2">
        <f t="shared" si="1"/>
        <v>0</v>
      </c>
      <c r="B8" s="1" t="s">
        <v>39</v>
      </c>
      <c r="AX8" s="1">
        <v>0.0</v>
      </c>
    </row>
    <row r="9">
      <c r="A9" s="2">
        <f t="shared" si="1"/>
        <v>1</v>
      </c>
      <c r="B9" s="1" t="s">
        <v>20</v>
      </c>
      <c r="AX9" s="1">
        <v>1.0</v>
      </c>
    </row>
    <row r="10">
      <c r="A10" s="2">
        <f t="shared" si="1"/>
        <v>0</v>
      </c>
      <c r="B10" s="1" t="s">
        <v>59</v>
      </c>
      <c r="AX10" s="1">
        <v>0.0</v>
      </c>
    </row>
    <row r="11">
      <c r="A11" s="2">
        <f t="shared" si="1"/>
        <v>1</v>
      </c>
      <c r="B11" s="1" t="s">
        <v>41</v>
      </c>
      <c r="AX11" s="1">
        <v>1.0</v>
      </c>
    </row>
    <row r="12">
      <c r="A12" s="2">
        <f t="shared" si="1"/>
        <v>9</v>
      </c>
      <c r="B12" s="1" t="s">
        <v>44</v>
      </c>
      <c r="AX12" s="1">
        <v>9.0</v>
      </c>
    </row>
    <row r="13">
      <c r="A13" s="2">
        <f t="shared" si="1"/>
        <v>0</v>
      </c>
      <c r="B13" s="1" t="s">
        <v>30</v>
      </c>
      <c r="AX13" s="1">
        <v>0.0</v>
      </c>
    </row>
    <row r="14">
      <c r="A14" s="2">
        <f t="shared" si="1"/>
        <v>1</v>
      </c>
      <c r="B14" s="1" t="s">
        <v>45</v>
      </c>
      <c r="AX14" s="1">
        <v>1.0</v>
      </c>
    </row>
    <row r="15">
      <c r="A15" s="2">
        <f t="shared" si="1"/>
        <v>0</v>
      </c>
      <c r="B15" s="1" t="s">
        <v>27</v>
      </c>
      <c r="AX15" s="1">
        <v>0.0</v>
      </c>
    </row>
    <row r="16">
      <c r="A16" s="2">
        <f t="shared" si="1"/>
        <v>0</v>
      </c>
      <c r="B16" s="1" t="s">
        <v>34</v>
      </c>
      <c r="AX16" s="1">
        <v>0.0</v>
      </c>
    </row>
    <row r="17">
      <c r="A17" s="2">
        <f t="shared" si="1"/>
        <v>0</v>
      </c>
      <c r="B17" s="1" t="s">
        <v>29</v>
      </c>
      <c r="AX17" s="1">
        <v>0.0</v>
      </c>
    </row>
    <row r="18">
      <c r="A18" s="2">
        <f t="shared" si="1"/>
        <v>0</v>
      </c>
      <c r="B18" s="1" t="s">
        <v>40</v>
      </c>
      <c r="AX18" s="1">
        <v>0.0</v>
      </c>
    </row>
    <row r="19">
      <c r="A19" s="2">
        <f t="shared" si="1"/>
        <v>0</v>
      </c>
      <c r="B19" s="1" t="s">
        <v>31</v>
      </c>
      <c r="AX19" s="1">
        <v>0.0</v>
      </c>
    </row>
    <row r="20">
      <c r="A20" s="2">
        <f t="shared" si="1"/>
        <v>0</v>
      </c>
      <c r="B20" s="1" t="s">
        <v>19</v>
      </c>
      <c r="AX20" s="1">
        <v>0.0</v>
      </c>
    </row>
    <row r="21">
      <c r="A21" s="2">
        <f t="shared" si="1"/>
        <v>3</v>
      </c>
      <c r="B21" s="1" t="s">
        <v>43</v>
      </c>
      <c r="AX21" s="1">
        <v>3.0</v>
      </c>
    </row>
    <row r="22">
      <c r="A22" s="2">
        <f t="shared" si="1"/>
        <v>29</v>
      </c>
      <c r="B22" s="1" t="s">
        <v>38</v>
      </c>
      <c r="AX22" s="1">
        <v>29.0</v>
      </c>
    </row>
    <row r="23">
      <c r="A23" s="2">
        <f t="shared" si="1"/>
        <v>1</v>
      </c>
      <c r="B23" s="1" t="s">
        <v>33</v>
      </c>
      <c r="AX23" s="1">
        <v>1.0</v>
      </c>
    </row>
    <row r="24">
      <c r="A24" s="2">
        <f t="shared" si="1"/>
        <v>0</v>
      </c>
      <c r="B24" s="1" t="s">
        <v>25</v>
      </c>
      <c r="AX24" s="1">
        <v>0.0</v>
      </c>
    </row>
    <row r="25">
      <c r="A25" s="2">
        <f t="shared" si="1"/>
        <v>1</v>
      </c>
      <c r="B25" s="1" t="s">
        <v>46</v>
      </c>
      <c r="AX25" s="1">
        <v>1.0</v>
      </c>
    </row>
    <row r="26">
      <c r="A26" s="2">
        <f t="shared" si="1"/>
        <v>0</v>
      </c>
      <c r="B26" s="1" t="s">
        <v>23</v>
      </c>
      <c r="AX26" s="1">
        <v>0.0</v>
      </c>
    </row>
    <row r="27">
      <c r="A27" s="2">
        <f t="shared" si="1"/>
        <v>0</v>
      </c>
      <c r="B27" s="1" t="s">
        <v>22</v>
      </c>
      <c r="AX27" s="1">
        <v>0.0</v>
      </c>
    </row>
    <row r="28">
      <c r="A28" s="2">
        <f t="shared" si="1"/>
        <v>28</v>
      </c>
      <c r="B28" s="1" t="s">
        <v>21</v>
      </c>
      <c r="AX28" s="1">
        <v>28.0</v>
      </c>
    </row>
    <row r="29">
      <c r="A29" s="2">
        <f t="shared" si="1"/>
        <v>0</v>
      </c>
      <c r="B29" s="1" t="s">
        <v>32</v>
      </c>
      <c r="AX29" s="1">
        <v>0.0</v>
      </c>
    </row>
    <row r="30">
      <c r="A30" s="2">
        <f t="shared" si="1"/>
        <v>0</v>
      </c>
      <c r="B30" s="1" t="s">
        <v>26</v>
      </c>
      <c r="AX30" s="1">
        <v>0.0</v>
      </c>
    </row>
    <row r="31">
      <c r="A31" s="2">
        <f t="shared" si="1"/>
        <v>2</v>
      </c>
      <c r="B31" s="1" t="s">
        <v>35</v>
      </c>
      <c r="AX31" s="1">
        <v>2.0</v>
      </c>
    </row>
    <row r="32">
      <c r="A32" s="2">
        <f t="shared" si="1"/>
        <v>5</v>
      </c>
      <c r="B32" s="1" t="s">
        <v>47</v>
      </c>
      <c r="AX32" s="1">
        <v>5.0</v>
      </c>
    </row>
    <row r="33">
      <c r="A33" s="2">
        <f t="shared" si="1"/>
        <v>81</v>
      </c>
      <c r="B33" s="1" t="s">
        <v>42</v>
      </c>
      <c r="AX33" s="1">
        <v>81.0</v>
      </c>
    </row>
    <row r="34">
      <c r="A34" s="2">
        <f t="shared" si="1"/>
        <v>4</v>
      </c>
      <c r="B34" s="1" t="s">
        <v>28</v>
      </c>
      <c r="AX34" s="1">
        <v>4.0</v>
      </c>
    </row>
    <row r="35">
      <c r="A35" s="2">
        <f t="shared" si="1"/>
        <v>2</v>
      </c>
      <c r="B35" s="1" t="s">
        <v>24</v>
      </c>
      <c r="AX35" s="1">
        <v>2.0</v>
      </c>
    </row>
    <row r="36">
      <c r="A36" s="2">
        <f t="shared" si="1"/>
        <v>87</v>
      </c>
      <c r="B36" s="1" t="s">
        <v>37</v>
      </c>
      <c r="AX36" s="1">
        <v>87.0</v>
      </c>
    </row>
    <row r="37">
      <c r="A37" s="2">
        <f t="shared" si="1"/>
        <v>0</v>
      </c>
    </row>
    <row r="38">
      <c r="A38" s="2">
        <f t="shared" si="1"/>
        <v>0</v>
      </c>
    </row>
    <row r="39">
      <c r="A39" s="2">
        <f t="shared" si="1"/>
        <v>0</v>
      </c>
    </row>
    <row r="40">
      <c r="A40" s="2">
        <f t="shared" si="1"/>
        <v>0</v>
      </c>
    </row>
    <row r="41">
      <c r="A41" s="2">
        <f t="shared" si="1"/>
        <v>0</v>
      </c>
    </row>
    <row r="42">
      <c r="A42" s="2">
        <f t="shared" si="1"/>
        <v>0</v>
      </c>
    </row>
    <row r="43">
      <c r="A43" s="2">
        <f t="shared" si="1"/>
        <v>0</v>
      </c>
    </row>
    <row r="44">
      <c r="A44" s="2">
        <f t="shared" si="1"/>
        <v>0</v>
      </c>
    </row>
    <row r="45">
      <c r="A45" s="2">
        <f t="shared" si="1"/>
        <v>0</v>
      </c>
    </row>
    <row r="46">
      <c r="A46" s="2">
        <f t="shared" si="1"/>
        <v>0</v>
      </c>
    </row>
    <row r="47">
      <c r="A47" s="2">
        <f t="shared" si="1"/>
        <v>0</v>
      </c>
    </row>
    <row r="48">
      <c r="A48" s="2">
        <f t="shared" si="1"/>
        <v>0</v>
      </c>
    </row>
    <row r="49">
      <c r="A49" s="2">
        <f t="shared" si="1"/>
        <v>0</v>
      </c>
    </row>
    <row r="50">
      <c r="A50" s="2">
        <f t="shared" si="1"/>
        <v>0</v>
      </c>
    </row>
    <row r="51" hidden="1">
      <c r="B51" s="1" t="s">
        <v>54</v>
      </c>
      <c r="C51" s="2">
        <f t="shared" ref="C51:BA51" si="2">Sum(C7:C50)</f>
        <v>0</v>
      </c>
      <c r="D51" s="2">
        <f t="shared" si="2"/>
        <v>0</v>
      </c>
      <c r="E51" s="2">
        <f t="shared" si="2"/>
        <v>0</v>
      </c>
      <c r="F51" s="2">
        <f t="shared" si="2"/>
        <v>0</v>
      </c>
      <c r="G51" s="2">
        <f t="shared" si="2"/>
        <v>0</v>
      </c>
      <c r="H51" s="2">
        <f t="shared" si="2"/>
        <v>0</v>
      </c>
      <c r="I51" s="2">
        <f t="shared" si="2"/>
        <v>0</v>
      </c>
      <c r="J51" s="2">
        <f t="shared" si="2"/>
        <v>0</v>
      </c>
      <c r="K51" s="2">
        <f t="shared" si="2"/>
        <v>0</v>
      </c>
      <c r="L51" s="2">
        <f t="shared" si="2"/>
        <v>0</v>
      </c>
      <c r="M51" s="2">
        <f t="shared" si="2"/>
        <v>0</v>
      </c>
      <c r="N51" s="2">
        <f t="shared" si="2"/>
        <v>0</v>
      </c>
      <c r="O51" s="2">
        <f t="shared" si="2"/>
        <v>0</v>
      </c>
      <c r="P51" s="2">
        <f t="shared" si="2"/>
        <v>0</v>
      </c>
      <c r="Q51" s="2">
        <f t="shared" si="2"/>
        <v>0</v>
      </c>
      <c r="R51" s="2">
        <f t="shared" si="2"/>
        <v>0</v>
      </c>
      <c r="S51" s="2">
        <f t="shared" si="2"/>
        <v>0</v>
      </c>
      <c r="T51" s="2">
        <f t="shared" si="2"/>
        <v>0</v>
      </c>
      <c r="U51" s="2">
        <f t="shared" si="2"/>
        <v>0</v>
      </c>
      <c r="V51" s="2">
        <f t="shared" si="2"/>
        <v>0</v>
      </c>
      <c r="W51" s="2">
        <f t="shared" si="2"/>
        <v>0</v>
      </c>
      <c r="X51" s="2">
        <f t="shared" si="2"/>
        <v>0</v>
      </c>
      <c r="Y51" s="2">
        <f t="shared" si="2"/>
        <v>0</v>
      </c>
      <c r="Z51" s="2">
        <f t="shared" si="2"/>
        <v>0</v>
      </c>
      <c r="AA51" s="2">
        <f t="shared" si="2"/>
        <v>0</v>
      </c>
      <c r="AB51" s="2">
        <f t="shared" si="2"/>
        <v>0</v>
      </c>
      <c r="AC51" s="2">
        <f t="shared" si="2"/>
        <v>0</v>
      </c>
      <c r="AD51" s="2">
        <f t="shared" si="2"/>
        <v>0</v>
      </c>
      <c r="AE51" s="2">
        <f t="shared" si="2"/>
        <v>0</v>
      </c>
      <c r="AF51" s="2">
        <f t="shared" si="2"/>
        <v>0</v>
      </c>
      <c r="AG51" s="2">
        <f t="shared" si="2"/>
        <v>0</v>
      </c>
      <c r="AH51" s="2">
        <f t="shared" si="2"/>
        <v>0</v>
      </c>
      <c r="AI51" s="2">
        <f t="shared" si="2"/>
        <v>0</v>
      </c>
      <c r="AJ51" s="2">
        <f t="shared" si="2"/>
        <v>0</v>
      </c>
      <c r="AK51" s="2">
        <f t="shared" si="2"/>
        <v>0</v>
      </c>
      <c r="AL51" s="2">
        <f t="shared" si="2"/>
        <v>0</v>
      </c>
      <c r="AM51" s="2">
        <f t="shared" si="2"/>
        <v>0</v>
      </c>
      <c r="AN51" s="2">
        <f t="shared" si="2"/>
        <v>0</v>
      </c>
      <c r="AO51" s="2">
        <f t="shared" si="2"/>
        <v>0</v>
      </c>
      <c r="AP51" s="2">
        <f t="shared" si="2"/>
        <v>0</v>
      </c>
      <c r="AQ51" s="2">
        <f t="shared" si="2"/>
        <v>0</v>
      </c>
      <c r="AR51" s="2">
        <f t="shared" si="2"/>
        <v>0</v>
      </c>
      <c r="AS51" s="2">
        <f t="shared" si="2"/>
        <v>0</v>
      </c>
      <c r="AT51" s="2">
        <f t="shared" si="2"/>
        <v>0</v>
      </c>
      <c r="AU51" s="2">
        <f t="shared" si="2"/>
        <v>0</v>
      </c>
      <c r="AV51" s="2">
        <f t="shared" si="2"/>
        <v>0</v>
      </c>
      <c r="AW51" s="2">
        <f t="shared" si="2"/>
        <v>0</v>
      </c>
      <c r="AX51" s="2">
        <f t="shared" si="2"/>
        <v>255</v>
      </c>
      <c r="AY51" s="2">
        <f t="shared" si="2"/>
        <v>0</v>
      </c>
      <c r="AZ51" s="2">
        <f t="shared" si="2"/>
        <v>0</v>
      </c>
      <c r="BA51" s="2">
        <f t="shared" si="2"/>
        <v>0</v>
      </c>
    </row>
    <row r="52" hidden="1">
      <c r="B52" s="1" t="s">
        <v>55</v>
      </c>
      <c r="C52" s="2" t="str">
        <f t="shared" ref="C52:BA52" si="3">INDEX(C$7:C$50,MATCH($B$52, $B$7:$B$50, 0))</f>
        <v/>
      </c>
      <c r="D52" s="2" t="str">
        <f t="shared" si="3"/>
        <v/>
      </c>
      <c r="E52" s="2" t="str">
        <f t="shared" si="3"/>
        <v/>
      </c>
      <c r="F52" s="2" t="str">
        <f t="shared" si="3"/>
        <v/>
      </c>
      <c r="G52" s="2" t="str">
        <f t="shared" si="3"/>
        <v/>
      </c>
      <c r="H52" s="2" t="str">
        <f t="shared" si="3"/>
        <v/>
      </c>
      <c r="I52" s="2" t="str">
        <f t="shared" si="3"/>
        <v/>
      </c>
      <c r="J52" s="2" t="str">
        <f t="shared" si="3"/>
        <v/>
      </c>
      <c r="K52" s="2" t="str">
        <f t="shared" si="3"/>
        <v/>
      </c>
      <c r="L52" s="2" t="str">
        <f t="shared" si="3"/>
        <v/>
      </c>
      <c r="M52" s="2" t="str">
        <f t="shared" si="3"/>
        <v/>
      </c>
      <c r="N52" s="2" t="str">
        <f t="shared" si="3"/>
        <v/>
      </c>
      <c r="O52" s="2" t="str">
        <f t="shared" si="3"/>
        <v/>
      </c>
      <c r="P52" s="2" t="str">
        <f t="shared" si="3"/>
        <v/>
      </c>
      <c r="Q52" s="2" t="str">
        <f t="shared" si="3"/>
        <v/>
      </c>
      <c r="R52" s="2" t="str">
        <f t="shared" si="3"/>
        <v/>
      </c>
      <c r="S52" s="2" t="str">
        <f t="shared" si="3"/>
        <v/>
      </c>
      <c r="T52" s="2" t="str">
        <f t="shared" si="3"/>
        <v/>
      </c>
      <c r="U52" s="2" t="str">
        <f t="shared" si="3"/>
        <v/>
      </c>
      <c r="V52" s="2" t="str">
        <f t="shared" si="3"/>
        <v/>
      </c>
      <c r="W52" s="2" t="str">
        <f t="shared" si="3"/>
        <v/>
      </c>
      <c r="X52" s="2" t="str">
        <f t="shared" si="3"/>
        <v/>
      </c>
      <c r="Y52" s="2" t="str">
        <f t="shared" si="3"/>
        <v/>
      </c>
      <c r="Z52" s="2" t="str">
        <f t="shared" si="3"/>
        <v/>
      </c>
      <c r="AA52" s="2" t="str">
        <f t="shared" si="3"/>
        <v/>
      </c>
      <c r="AB52" s="2" t="str">
        <f t="shared" si="3"/>
        <v/>
      </c>
      <c r="AC52" s="2" t="str">
        <f t="shared" si="3"/>
        <v/>
      </c>
      <c r="AD52" s="2" t="str">
        <f t="shared" si="3"/>
        <v/>
      </c>
      <c r="AE52" s="2" t="str">
        <f t="shared" si="3"/>
        <v/>
      </c>
      <c r="AF52" s="2" t="str">
        <f t="shared" si="3"/>
        <v/>
      </c>
      <c r="AG52" s="2" t="str">
        <f t="shared" si="3"/>
        <v/>
      </c>
      <c r="AH52" s="2" t="str">
        <f t="shared" si="3"/>
        <v/>
      </c>
      <c r="AI52" s="2" t="str">
        <f t="shared" si="3"/>
        <v/>
      </c>
      <c r="AJ52" s="2" t="str">
        <f t="shared" si="3"/>
        <v/>
      </c>
      <c r="AK52" s="2" t="str">
        <f t="shared" si="3"/>
        <v/>
      </c>
      <c r="AL52" s="2" t="str">
        <f t="shared" si="3"/>
        <v/>
      </c>
      <c r="AM52" s="2" t="str">
        <f t="shared" si="3"/>
        <v/>
      </c>
      <c r="AN52" s="2" t="str">
        <f t="shared" si="3"/>
        <v/>
      </c>
      <c r="AO52" s="2" t="str">
        <f t="shared" si="3"/>
        <v/>
      </c>
      <c r="AP52" s="2" t="str">
        <f t="shared" si="3"/>
        <v/>
      </c>
      <c r="AQ52" s="2" t="str">
        <f t="shared" si="3"/>
        <v/>
      </c>
      <c r="AR52" s="2" t="str">
        <f t="shared" si="3"/>
        <v/>
      </c>
      <c r="AS52" s="2" t="str">
        <f t="shared" si="3"/>
        <v/>
      </c>
      <c r="AT52" s="2" t="str">
        <f t="shared" si="3"/>
        <v/>
      </c>
      <c r="AU52" s="2" t="str">
        <f t="shared" si="3"/>
        <v/>
      </c>
      <c r="AV52" s="2" t="str">
        <f t="shared" si="3"/>
        <v/>
      </c>
      <c r="AW52" s="2" t="str">
        <f t="shared" si="3"/>
        <v/>
      </c>
      <c r="AX52" s="2">
        <f t="shared" si="3"/>
        <v>81</v>
      </c>
      <c r="AY52" s="2" t="str">
        <f t="shared" si="3"/>
        <v/>
      </c>
      <c r="AZ52" s="2" t="str">
        <f t="shared" si="3"/>
        <v/>
      </c>
      <c r="BA52" s="2" t="str">
        <f t="shared" si="3"/>
        <v/>
      </c>
    </row>
    <row r="53" hidden="1">
      <c r="B53" s="1" t="s">
        <v>56</v>
      </c>
      <c r="C53" s="2" t="str">
        <f t="shared" ref="C53:BA53" si="4">INDEX(C$7:C$50,MATCH($B$53, $B$7:$B$50, 0))</f>
        <v/>
      </c>
      <c r="D53" s="2" t="str">
        <f t="shared" si="4"/>
        <v/>
      </c>
      <c r="E53" s="2" t="str">
        <f t="shared" si="4"/>
        <v/>
      </c>
      <c r="F53" s="2" t="str">
        <f t="shared" si="4"/>
        <v/>
      </c>
      <c r="G53" s="2" t="str">
        <f t="shared" si="4"/>
        <v/>
      </c>
      <c r="H53" s="2" t="str">
        <f t="shared" si="4"/>
        <v/>
      </c>
      <c r="I53" s="2" t="str">
        <f t="shared" si="4"/>
        <v/>
      </c>
      <c r="J53" s="2" t="str">
        <f t="shared" si="4"/>
        <v/>
      </c>
      <c r="K53" s="2" t="str">
        <f t="shared" si="4"/>
        <v/>
      </c>
      <c r="L53" s="2" t="str">
        <f t="shared" si="4"/>
        <v/>
      </c>
      <c r="M53" s="2" t="str">
        <f t="shared" si="4"/>
        <v/>
      </c>
      <c r="N53" s="2" t="str">
        <f t="shared" si="4"/>
        <v/>
      </c>
      <c r="O53" s="2" t="str">
        <f t="shared" si="4"/>
        <v/>
      </c>
      <c r="P53" s="2" t="str">
        <f t="shared" si="4"/>
        <v/>
      </c>
      <c r="Q53" s="2" t="str">
        <f t="shared" si="4"/>
        <v/>
      </c>
      <c r="R53" s="2" t="str">
        <f t="shared" si="4"/>
        <v/>
      </c>
      <c r="S53" s="2" t="str">
        <f t="shared" si="4"/>
        <v/>
      </c>
      <c r="T53" s="2" t="str">
        <f t="shared" si="4"/>
        <v/>
      </c>
      <c r="U53" s="2" t="str">
        <f t="shared" si="4"/>
        <v/>
      </c>
      <c r="V53" s="2" t="str">
        <f t="shared" si="4"/>
        <v/>
      </c>
      <c r="W53" s="2" t="str">
        <f t="shared" si="4"/>
        <v/>
      </c>
      <c r="X53" s="2" t="str">
        <f t="shared" si="4"/>
        <v/>
      </c>
      <c r="Y53" s="2" t="str">
        <f t="shared" si="4"/>
        <v/>
      </c>
      <c r="Z53" s="2" t="str">
        <f t="shared" si="4"/>
        <v/>
      </c>
      <c r="AA53" s="2" t="str">
        <f t="shared" si="4"/>
        <v/>
      </c>
      <c r="AB53" s="2" t="str">
        <f t="shared" si="4"/>
        <v/>
      </c>
      <c r="AC53" s="2" t="str">
        <f t="shared" si="4"/>
        <v/>
      </c>
      <c r="AD53" s="2" t="str">
        <f t="shared" si="4"/>
        <v/>
      </c>
      <c r="AE53" s="2" t="str">
        <f t="shared" si="4"/>
        <v/>
      </c>
      <c r="AF53" s="2" t="str">
        <f t="shared" si="4"/>
        <v/>
      </c>
      <c r="AG53" s="2" t="str">
        <f t="shared" si="4"/>
        <v/>
      </c>
      <c r="AH53" s="2" t="str">
        <f t="shared" si="4"/>
        <v/>
      </c>
      <c r="AI53" s="2" t="str">
        <f t="shared" si="4"/>
        <v/>
      </c>
      <c r="AJ53" s="2" t="str">
        <f t="shared" si="4"/>
        <v/>
      </c>
      <c r="AK53" s="2" t="str">
        <f t="shared" si="4"/>
        <v/>
      </c>
      <c r="AL53" s="2" t="str">
        <f t="shared" si="4"/>
        <v/>
      </c>
      <c r="AM53" s="2" t="str">
        <f t="shared" si="4"/>
        <v/>
      </c>
      <c r="AN53" s="2" t="str">
        <f t="shared" si="4"/>
        <v/>
      </c>
      <c r="AO53" s="2" t="str">
        <f t="shared" si="4"/>
        <v/>
      </c>
      <c r="AP53" s="2" t="str">
        <f t="shared" si="4"/>
        <v/>
      </c>
      <c r="AQ53" s="2" t="str">
        <f t="shared" si="4"/>
        <v/>
      </c>
      <c r="AR53" s="2" t="str">
        <f t="shared" si="4"/>
        <v/>
      </c>
      <c r="AS53" s="2" t="str">
        <f t="shared" si="4"/>
        <v/>
      </c>
      <c r="AT53" s="2" t="str">
        <f t="shared" si="4"/>
        <v/>
      </c>
      <c r="AU53" s="2" t="str">
        <f t="shared" si="4"/>
        <v/>
      </c>
      <c r="AV53" s="2" t="str">
        <f t="shared" si="4"/>
        <v/>
      </c>
      <c r="AW53" s="2" t="str">
        <f t="shared" si="4"/>
        <v/>
      </c>
      <c r="AX53" s="2">
        <f t="shared" si="4"/>
        <v>4</v>
      </c>
      <c r="AY53" s="2" t="str">
        <f t="shared" si="4"/>
        <v/>
      </c>
      <c r="AZ53" s="2" t="str">
        <f t="shared" si="4"/>
        <v/>
      </c>
      <c r="BA53" s="2" t="str">
        <f t="shared" si="4"/>
        <v/>
      </c>
    </row>
    <row r="54" hidden="1">
      <c r="B54" s="1" t="s">
        <v>57</v>
      </c>
      <c r="C54" s="2" t="str">
        <f t="shared" ref="C54:BA54" si="5">INDEX(C$7:C$50,MATCH($B$54, $B$7:$B$50, 0))</f>
        <v/>
      </c>
      <c r="D54" s="2" t="str">
        <f t="shared" si="5"/>
        <v/>
      </c>
      <c r="E54" s="2" t="str">
        <f t="shared" si="5"/>
        <v/>
      </c>
      <c r="F54" s="2" t="str">
        <f t="shared" si="5"/>
        <v/>
      </c>
      <c r="G54" s="2" t="str">
        <f t="shared" si="5"/>
        <v/>
      </c>
      <c r="H54" s="2" t="str">
        <f t="shared" si="5"/>
        <v/>
      </c>
      <c r="I54" s="2" t="str">
        <f t="shared" si="5"/>
        <v/>
      </c>
      <c r="J54" s="2" t="str">
        <f t="shared" si="5"/>
        <v/>
      </c>
      <c r="K54" s="2" t="str">
        <f t="shared" si="5"/>
        <v/>
      </c>
      <c r="L54" s="2" t="str">
        <f t="shared" si="5"/>
        <v/>
      </c>
      <c r="M54" s="2" t="str">
        <f t="shared" si="5"/>
        <v/>
      </c>
      <c r="N54" s="2" t="str">
        <f t="shared" si="5"/>
        <v/>
      </c>
      <c r="O54" s="2" t="str">
        <f t="shared" si="5"/>
        <v/>
      </c>
      <c r="P54" s="2" t="str">
        <f t="shared" si="5"/>
        <v/>
      </c>
      <c r="Q54" s="2" t="str">
        <f t="shared" si="5"/>
        <v/>
      </c>
      <c r="R54" s="2" t="str">
        <f t="shared" si="5"/>
        <v/>
      </c>
      <c r="S54" s="2" t="str">
        <f t="shared" si="5"/>
        <v/>
      </c>
      <c r="T54" s="2" t="str">
        <f t="shared" si="5"/>
        <v/>
      </c>
      <c r="U54" s="2" t="str">
        <f t="shared" si="5"/>
        <v/>
      </c>
      <c r="V54" s="2" t="str">
        <f t="shared" si="5"/>
        <v/>
      </c>
      <c r="W54" s="2" t="str">
        <f t="shared" si="5"/>
        <v/>
      </c>
      <c r="X54" s="2" t="str">
        <f t="shared" si="5"/>
        <v/>
      </c>
      <c r="Y54" s="2" t="str">
        <f t="shared" si="5"/>
        <v/>
      </c>
      <c r="Z54" s="2" t="str">
        <f t="shared" si="5"/>
        <v/>
      </c>
      <c r="AA54" s="2" t="str">
        <f t="shared" si="5"/>
        <v/>
      </c>
      <c r="AB54" s="2" t="str">
        <f t="shared" si="5"/>
        <v/>
      </c>
      <c r="AC54" s="2" t="str">
        <f t="shared" si="5"/>
        <v/>
      </c>
      <c r="AD54" s="2" t="str">
        <f t="shared" si="5"/>
        <v/>
      </c>
      <c r="AE54" s="2" t="str">
        <f t="shared" si="5"/>
        <v/>
      </c>
      <c r="AF54" s="2" t="str">
        <f t="shared" si="5"/>
        <v/>
      </c>
      <c r="AG54" s="2" t="str">
        <f t="shared" si="5"/>
        <v/>
      </c>
      <c r="AH54" s="2" t="str">
        <f t="shared" si="5"/>
        <v/>
      </c>
      <c r="AI54" s="2" t="str">
        <f t="shared" si="5"/>
        <v/>
      </c>
      <c r="AJ54" s="2" t="str">
        <f t="shared" si="5"/>
        <v/>
      </c>
      <c r="AK54" s="2" t="str">
        <f t="shared" si="5"/>
        <v/>
      </c>
      <c r="AL54" s="2" t="str">
        <f t="shared" si="5"/>
        <v/>
      </c>
      <c r="AM54" s="2" t="str">
        <f t="shared" si="5"/>
        <v/>
      </c>
      <c r="AN54" s="2" t="str">
        <f t="shared" si="5"/>
        <v/>
      </c>
      <c r="AO54" s="2" t="str">
        <f t="shared" si="5"/>
        <v/>
      </c>
      <c r="AP54" s="2" t="str">
        <f t="shared" si="5"/>
        <v/>
      </c>
      <c r="AQ54" s="2" t="str">
        <f t="shared" si="5"/>
        <v/>
      </c>
      <c r="AR54" s="2" t="str">
        <f t="shared" si="5"/>
        <v/>
      </c>
      <c r="AS54" s="2" t="str">
        <f t="shared" si="5"/>
        <v/>
      </c>
      <c r="AT54" s="2" t="str">
        <f t="shared" si="5"/>
        <v/>
      </c>
      <c r="AU54" s="2" t="str">
        <f t="shared" si="5"/>
        <v/>
      </c>
      <c r="AV54" s="2" t="str">
        <f t="shared" si="5"/>
        <v/>
      </c>
      <c r="AW54" s="2" t="str">
        <f t="shared" si="5"/>
        <v/>
      </c>
      <c r="AX54" s="2">
        <f t="shared" si="5"/>
        <v>2</v>
      </c>
      <c r="AY54" s="2" t="str">
        <f t="shared" si="5"/>
        <v/>
      </c>
      <c r="AZ54" s="2" t="str">
        <f t="shared" si="5"/>
        <v/>
      </c>
      <c r="BA54" s="2" t="str">
        <f t="shared" si="5"/>
        <v/>
      </c>
    </row>
    <row r="55" hidden="1">
      <c r="B55" s="1" t="s">
        <v>58</v>
      </c>
      <c r="C55" s="2" t="b">
        <f t="shared" ref="C55:BA55" si="6">EQ(SUM(C52:C54,C52:C54,C52), C51)</f>
        <v>1</v>
      </c>
      <c r="D55" s="2" t="b">
        <f t="shared" si="6"/>
        <v>1</v>
      </c>
      <c r="E55" s="2" t="b">
        <f t="shared" si="6"/>
        <v>1</v>
      </c>
      <c r="F55" s="2" t="b">
        <f t="shared" si="6"/>
        <v>1</v>
      </c>
      <c r="G55" s="2" t="b">
        <f t="shared" si="6"/>
        <v>1</v>
      </c>
      <c r="H55" s="2" t="b">
        <f t="shared" si="6"/>
        <v>1</v>
      </c>
      <c r="I55" s="2" t="b">
        <f t="shared" si="6"/>
        <v>1</v>
      </c>
      <c r="J55" s="2" t="b">
        <f t="shared" si="6"/>
        <v>1</v>
      </c>
      <c r="K55" s="2" t="b">
        <f t="shared" si="6"/>
        <v>1</v>
      </c>
      <c r="L55" s="2" t="b">
        <f t="shared" si="6"/>
        <v>1</v>
      </c>
      <c r="M55" s="2" t="b">
        <f t="shared" si="6"/>
        <v>1</v>
      </c>
      <c r="N55" s="2" t="b">
        <f t="shared" si="6"/>
        <v>1</v>
      </c>
      <c r="O55" s="2" t="b">
        <f t="shared" si="6"/>
        <v>1</v>
      </c>
      <c r="P55" s="2" t="b">
        <f t="shared" si="6"/>
        <v>1</v>
      </c>
      <c r="Q55" s="2" t="b">
        <f t="shared" si="6"/>
        <v>1</v>
      </c>
      <c r="R55" s="2" t="b">
        <f t="shared" si="6"/>
        <v>1</v>
      </c>
      <c r="S55" s="2" t="b">
        <f t="shared" si="6"/>
        <v>1</v>
      </c>
      <c r="T55" s="2" t="b">
        <f t="shared" si="6"/>
        <v>1</v>
      </c>
      <c r="U55" s="2" t="b">
        <f t="shared" si="6"/>
        <v>1</v>
      </c>
      <c r="V55" s="2" t="b">
        <f t="shared" si="6"/>
        <v>1</v>
      </c>
      <c r="W55" s="2" t="b">
        <f t="shared" si="6"/>
        <v>1</v>
      </c>
      <c r="X55" s="2" t="b">
        <f t="shared" si="6"/>
        <v>1</v>
      </c>
      <c r="Y55" s="2" t="b">
        <f t="shared" si="6"/>
        <v>1</v>
      </c>
      <c r="Z55" s="2" t="b">
        <f t="shared" si="6"/>
        <v>1</v>
      </c>
      <c r="AA55" s="2" t="b">
        <f t="shared" si="6"/>
        <v>1</v>
      </c>
      <c r="AB55" s="2" t="b">
        <f t="shared" si="6"/>
        <v>1</v>
      </c>
      <c r="AC55" s="2" t="b">
        <f t="shared" si="6"/>
        <v>1</v>
      </c>
      <c r="AD55" s="2" t="b">
        <f t="shared" si="6"/>
        <v>1</v>
      </c>
      <c r="AE55" s="2" t="b">
        <f t="shared" si="6"/>
        <v>1</v>
      </c>
      <c r="AF55" s="2" t="b">
        <f t="shared" si="6"/>
        <v>1</v>
      </c>
      <c r="AG55" s="2" t="b">
        <f t="shared" si="6"/>
        <v>1</v>
      </c>
      <c r="AH55" s="2" t="b">
        <f t="shared" si="6"/>
        <v>1</v>
      </c>
      <c r="AI55" s="2" t="b">
        <f t="shared" si="6"/>
        <v>1</v>
      </c>
      <c r="AJ55" s="2" t="b">
        <f t="shared" si="6"/>
        <v>1</v>
      </c>
      <c r="AK55" s="2" t="b">
        <f t="shared" si="6"/>
        <v>1</v>
      </c>
      <c r="AL55" s="2" t="b">
        <f t="shared" si="6"/>
        <v>1</v>
      </c>
      <c r="AM55" s="2" t="b">
        <f t="shared" si="6"/>
        <v>1</v>
      </c>
      <c r="AN55" s="2" t="b">
        <f t="shared" si="6"/>
        <v>1</v>
      </c>
      <c r="AO55" s="2" t="b">
        <f t="shared" si="6"/>
        <v>1</v>
      </c>
      <c r="AP55" s="2" t="b">
        <f t="shared" si="6"/>
        <v>1</v>
      </c>
      <c r="AQ55" s="2" t="b">
        <f t="shared" si="6"/>
        <v>1</v>
      </c>
      <c r="AR55" s="2" t="b">
        <f t="shared" si="6"/>
        <v>1</v>
      </c>
      <c r="AS55" s="2" t="b">
        <f t="shared" si="6"/>
        <v>1</v>
      </c>
      <c r="AT55" s="2" t="b">
        <f t="shared" si="6"/>
        <v>1</v>
      </c>
      <c r="AU55" s="2" t="b">
        <f t="shared" si="6"/>
        <v>1</v>
      </c>
      <c r="AV55" s="2" t="b">
        <f t="shared" si="6"/>
        <v>1</v>
      </c>
      <c r="AW55" s="2" t="b">
        <f t="shared" si="6"/>
        <v>1</v>
      </c>
      <c r="AX55" s="2" t="b">
        <f t="shared" si="6"/>
        <v>1</v>
      </c>
      <c r="AY55" s="2" t="b">
        <f t="shared" si="6"/>
        <v>1</v>
      </c>
      <c r="AZ55" s="2" t="b">
        <f t="shared" si="6"/>
        <v>1</v>
      </c>
      <c r="BA55" s="2" t="b">
        <f t="shared" si="6"/>
        <v>1</v>
      </c>
    </row>
  </sheetData>
  <mergeCells count="3">
    <mergeCell ref="A1:B1"/>
    <mergeCell ref="A2:B2"/>
    <mergeCell ref="A3:B3"/>
  </mergeCells>
  <conditionalFormatting sqref="C6:BA50">
    <cfRule type="expression" dxfId="0" priority="1" stopIfTrue="1">
      <formula>AND(C$55, C$51 &gt; 0, NOT(ISBlank(C6)))</formula>
    </cfRule>
  </conditionalFormatting>
  <conditionalFormatting sqref="C6:BA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1" priority="4" stopIfTrue="1">
      <formula>NOT(ISNUMBER(MATCH("validos",B$7:B$50, 0) + MATCH("nulos",B$7:B$50, 0) + MATCH("en blanco",B$7:B$50, 0) + MATCH("total",B$7:B$50, 0)))</formula>
    </cfRule>
  </conditionalFormatting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50.63"/>
  </cols>
  <sheetData>
    <row r="1">
      <c r="A1" s="3" t="s">
        <v>48</v>
      </c>
      <c r="F1" s="4" t="s">
        <v>49</v>
      </c>
      <c r="G1" s="5">
        <f>VLOOKUP(A3,JRV!A1:F30,4, FALSE)</f>
        <v>6731</v>
      </c>
      <c r="AN1" s="1">
        <v>1.0</v>
      </c>
    </row>
    <row r="2">
      <c r="A2" s="3" t="s">
        <v>50</v>
      </c>
    </row>
    <row r="3">
      <c r="A3" s="3" t="s">
        <v>15</v>
      </c>
      <c r="F3" s="6" t="s">
        <v>51</v>
      </c>
      <c r="G3" s="7">
        <f>VLOOKUP(A3,JRV!A1:F30,5, FALSE)</f>
        <v>6768</v>
      </c>
    </row>
    <row r="6">
      <c r="A6" s="8" t="s">
        <v>52</v>
      </c>
      <c r="B6" s="9" t="s">
        <v>53</v>
      </c>
      <c r="C6" s="9">
        <f t="array" ref="C6:AN6">SEQUENCE(1,G3-G1+1,G1)</f>
        <v>6731</v>
      </c>
      <c r="D6" s="9">
        <v>6732.0</v>
      </c>
      <c r="E6" s="9">
        <v>6733.0</v>
      </c>
      <c r="F6" s="9">
        <v>6734.0</v>
      </c>
      <c r="G6" s="9">
        <v>6735.0</v>
      </c>
      <c r="H6" s="9">
        <v>6736.0</v>
      </c>
      <c r="I6" s="9">
        <v>6737.0</v>
      </c>
      <c r="J6" s="9">
        <v>6738.0</v>
      </c>
      <c r="K6" s="9">
        <v>6739.0</v>
      </c>
      <c r="L6" s="9">
        <v>6740.0</v>
      </c>
      <c r="M6" s="9">
        <v>6741.0</v>
      </c>
      <c r="N6" s="9">
        <v>6742.0</v>
      </c>
      <c r="O6" s="9">
        <v>6743.0</v>
      </c>
      <c r="P6" s="9">
        <v>6744.0</v>
      </c>
      <c r="Q6" s="9">
        <v>6745.0</v>
      </c>
      <c r="R6" s="9">
        <v>6746.0</v>
      </c>
      <c r="S6" s="9">
        <v>6747.0</v>
      </c>
      <c r="T6" s="9">
        <v>6748.0</v>
      </c>
      <c r="U6" s="9">
        <v>6749.0</v>
      </c>
      <c r="V6" s="9">
        <v>6750.0</v>
      </c>
      <c r="W6" s="9">
        <v>6751.0</v>
      </c>
      <c r="X6" s="9">
        <v>6752.0</v>
      </c>
      <c r="Y6" s="9">
        <v>6753.0</v>
      </c>
      <c r="Z6" s="9">
        <v>6754.0</v>
      </c>
      <c r="AA6" s="9">
        <v>6755.0</v>
      </c>
      <c r="AB6" s="9">
        <v>6756.0</v>
      </c>
      <c r="AC6" s="9">
        <v>6757.0</v>
      </c>
      <c r="AD6" s="9">
        <v>6758.0</v>
      </c>
      <c r="AE6" s="9">
        <v>6759.0</v>
      </c>
      <c r="AF6" s="9">
        <v>6760.0</v>
      </c>
      <c r="AG6" s="9">
        <v>6761.0</v>
      </c>
      <c r="AH6" s="9">
        <v>6762.0</v>
      </c>
      <c r="AI6" s="9">
        <v>6763.0</v>
      </c>
      <c r="AJ6" s="9">
        <v>6764.0</v>
      </c>
      <c r="AK6" s="9">
        <v>6765.0</v>
      </c>
      <c r="AL6" s="9">
        <v>6766.0</v>
      </c>
      <c r="AM6" s="9">
        <v>6767.0</v>
      </c>
      <c r="AN6" s="9">
        <v>6768.0</v>
      </c>
      <c r="AO6" s="9"/>
    </row>
    <row r="7">
      <c r="A7" s="2">
        <f t="shared" ref="A7:A50" si="1">Sum(C7:AO7)</f>
        <v>5</v>
      </c>
      <c r="B7" s="1" t="s">
        <v>36</v>
      </c>
      <c r="AN7" s="1">
        <v>5.0</v>
      </c>
    </row>
    <row r="8">
      <c r="A8" s="2">
        <f t="shared" si="1"/>
        <v>9</v>
      </c>
      <c r="B8" s="1" t="s">
        <v>39</v>
      </c>
      <c r="AN8" s="1">
        <v>9.0</v>
      </c>
    </row>
    <row r="9">
      <c r="A9" s="2">
        <f t="shared" si="1"/>
        <v>27</v>
      </c>
      <c r="B9" s="1" t="s">
        <v>20</v>
      </c>
      <c r="AN9" s="1">
        <v>27.0</v>
      </c>
    </row>
    <row r="10">
      <c r="A10" s="2">
        <f t="shared" si="1"/>
        <v>1</v>
      </c>
      <c r="B10" s="1" t="s">
        <v>59</v>
      </c>
      <c r="AN10" s="1">
        <v>1.0</v>
      </c>
    </row>
    <row r="11">
      <c r="A11" s="2">
        <f t="shared" si="1"/>
        <v>8</v>
      </c>
      <c r="B11" s="1" t="s">
        <v>41</v>
      </c>
      <c r="AN11" s="1">
        <v>8.0</v>
      </c>
    </row>
    <row r="12">
      <c r="A12" s="2">
        <f t="shared" si="1"/>
        <v>9</v>
      </c>
      <c r="B12" s="1" t="s">
        <v>44</v>
      </c>
      <c r="AN12" s="1">
        <v>9.0</v>
      </c>
    </row>
    <row r="13">
      <c r="A13" s="2">
        <f t="shared" si="1"/>
        <v>2</v>
      </c>
      <c r="B13" s="1" t="s">
        <v>30</v>
      </c>
      <c r="AN13" s="1">
        <v>2.0</v>
      </c>
    </row>
    <row r="14">
      <c r="A14" s="2">
        <f t="shared" si="1"/>
        <v>5</v>
      </c>
      <c r="B14" s="1" t="s">
        <v>45</v>
      </c>
      <c r="AN14" s="1">
        <v>5.0</v>
      </c>
    </row>
    <row r="15">
      <c r="A15" s="2">
        <f t="shared" si="1"/>
        <v>3</v>
      </c>
      <c r="B15" s="1" t="s">
        <v>27</v>
      </c>
      <c r="AN15" s="1">
        <v>3.0</v>
      </c>
    </row>
    <row r="16">
      <c r="A16" s="2">
        <f t="shared" si="1"/>
        <v>0</v>
      </c>
      <c r="B16" s="1" t="s">
        <v>34</v>
      </c>
      <c r="AN16" s="1">
        <v>0.0</v>
      </c>
    </row>
    <row r="17">
      <c r="A17" s="2">
        <f t="shared" si="1"/>
        <v>0</v>
      </c>
      <c r="B17" s="1" t="s">
        <v>29</v>
      </c>
      <c r="AN17" s="1">
        <v>0.0</v>
      </c>
    </row>
    <row r="18">
      <c r="A18" s="2">
        <f t="shared" si="1"/>
        <v>0</v>
      </c>
      <c r="B18" s="1" t="s">
        <v>40</v>
      </c>
      <c r="AN18" s="1">
        <v>0.0</v>
      </c>
    </row>
    <row r="19">
      <c r="A19" s="2">
        <f t="shared" si="1"/>
        <v>0</v>
      </c>
      <c r="B19" s="1" t="s">
        <v>31</v>
      </c>
      <c r="AN19" s="1">
        <v>0.0</v>
      </c>
    </row>
    <row r="20">
      <c r="A20" s="2">
        <f t="shared" si="1"/>
        <v>1</v>
      </c>
      <c r="B20" s="1" t="s">
        <v>19</v>
      </c>
      <c r="AN20" s="1">
        <v>1.0</v>
      </c>
    </row>
    <row r="21">
      <c r="A21" s="2">
        <f t="shared" si="1"/>
        <v>24</v>
      </c>
      <c r="B21" s="1" t="s">
        <v>43</v>
      </c>
      <c r="AN21" s="1">
        <v>24.0</v>
      </c>
    </row>
    <row r="22">
      <c r="A22" s="2">
        <f t="shared" si="1"/>
        <v>37</v>
      </c>
      <c r="B22" s="1" t="s">
        <v>38</v>
      </c>
      <c r="AN22" s="1">
        <v>37.0</v>
      </c>
    </row>
    <row r="23">
      <c r="A23" s="2">
        <f t="shared" si="1"/>
        <v>5</v>
      </c>
      <c r="B23" s="1" t="s">
        <v>33</v>
      </c>
      <c r="AN23" s="1">
        <v>5.0</v>
      </c>
    </row>
    <row r="24">
      <c r="A24" s="2">
        <f t="shared" si="1"/>
        <v>1</v>
      </c>
      <c r="B24" s="1" t="s">
        <v>25</v>
      </c>
      <c r="AN24" s="1">
        <v>1.0</v>
      </c>
    </row>
    <row r="25">
      <c r="A25" s="2">
        <f t="shared" si="1"/>
        <v>23</v>
      </c>
      <c r="B25" s="1" t="s">
        <v>46</v>
      </c>
      <c r="AN25" s="1">
        <v>23.0</v>
      </c>
    </row>
    <row r="26">
      <c r="A26" s="2">
        <f t="shared" si="1"/>
        <v>4</v>
      </c>
      <c r="B26" s="1" t="s">
        <v>23</v>
      </c>
      <c r="AN26" s="1">
        <v>4.0</v>
      </c>
    </row>
    <row r="27">
      <c r="A27" s="2">
        <f t="shared" si="1"/>
        <v>1</v>
      </c>
      <c r="B27" s="1" t="s">
        <v>22</v>
      </c>
      <c r="AN27" s="1">
        <v>1.0</v>
      </c>
    </row>
    <row r="28">
      <c r="A28" s="2">
        <f t="shared" si="1"/>
        <v>3</v>
      </c>
      <c r="B28" s="1" t="s">
        <v>21</v>
      </c>
      <c r="AN28" s="1">
        <v>3.0</v>
      </c>
    </row>
    <row r="29">
      <c r="A29" s="2">
        <f t="shared" si="1"/>
        <v>6</v>
      </c>
      <c r="B29" s="1" t="s">
        <v>32</v>
      </c>
      <c r="AN29" s="1">
        <v>6.0</v>
      </c>
    </row>
    <row r="30">
      <c r="A30" s="2">
        <f t="shared" si="1"/>
        <v>5</v>
      </c>
      <c r="B30" s="1" t="s">
        <v>26</v>
      </c>
      <c r="AN30" s="1">
        <v>5.0</v>
      </c>
    </row>
    <row r="31">
      <c r="A31" s="2">
        <f t="shared" si="1"/>
        <v>22</v>
      </c>
      <c r="B31" s="1" t="s">
        <v>35</v>
      </c>
      <c r="AN31" s="1">
        <v>22.0</v>
      </c>
    </row>
    <row r="32">
      <c r="A32" s="2">
        <f t="shared" si="1"/>
        <v>6</v>
      </c>
      <c r="B32" s="1" t="s">
        <v>47</v>
      </c>
      <c r="AN32" s="1">
        <v>6.0</v>
      </c>
    </row>
    <row r="33">
      <c r="A33" s="2">
        <f t="shared" si="1"/>
        <v>217</v>
      </c>
      <c r="B33" s="1" t="s">
        <v>42</v>
      </c>
      <c r="AN33" s="1">
        <v>217.0</v>
      </c>
    </row>
    <row r="34">
      <c r="A34" s="2">
        <f t="shared" si="1"/>
        <v>30</v>
      </c>
      <c r="B34" s="1" t="s">
        <v>28</v>
      </c>
      <c r="AN34" s="1">
        <v>30.0</v>
      </c>
    </row>
    <row r="35">
      <c r="A35" s="2">
        <f t="shared" si="1"/>
        <v>6</v>
      </c>
      <c r="B35" s="1" t="s">
        <v>24</v>
      </c>
      <c r="AN35" s="1">
        <v>6.0</v>
      </c>
    </row>
    <row r="36">
      <c r="A36" s="2">
        <f t="shared" si="1"/>
        <v>253</v>
      </c>
      <c r="B36" s="1" t="s">
        <v>37</v>
      </c>
      <c r="AN36" s="1">
        <v>253.0</v>
      </c>
    </row>
    <row r="37">
      <c r="A37" s="2">
        <f t="shared" si="1"/>
        <v>0</v>
      </c>
    </row>
    <row r="38">
      <c r="A38" s="2">
        <f t="shared" si="1"/>
        <v>0</v>
      </c>
    </row>
    <row r="39">
      <c r="A39" s="2">
        <f t="shared" si="1"/>
        <v>0</v>
      </c>
    </row>
    <row r="40">
      <c r="A40" s="2">
        <f t="shared" si="1"/>
        <v>0</v>
      </c>
    </row>
    <row r="41">
      <c r="A41" s="2">
        <f t="shared" si="1"/>
        <v>0</v>
      </c>
    </row>
    <row r="42">
      <c r="A42" s="2">
        <f t="shared" si="1"/>
        <v>0</v>
      </c>
    </row>
    <row r="43">
      <c r="A43" s="2">
        <f t="shared" si="1"/>
        <v>0</v>
      </c>
    </row>
    <row r="44">
      <c r="A44" s="2">
        <f t="shared" si="1"/>
        <v>0</v>
      </c>
    </row>
    <row r="45">
      <c r="A45" s="2">
        <f t="shared" si="1"/>
        <v>0</v>
      </c>
    </row>
    <row r="46">
      <c r="A46" s="2">
        <f t="shared" si="1"/>
        <v>0</v>
      </c>
    </row>
    <row r="47">
      <c r="A47" s="2">
        <f t="shared" si="1"/>
        <v>0</v>
      </c>
    </row>
    <row r="48">
      <c r="A48" s="2">
        <f t="shared" si="1"/>
        <v>0</v>
      </c>
    </row>
    <row r="49">
      <c r="A49" s="2">
        <f t="shared" si="1"/>
        <v>0</v>
      </c>
    </row>
    <row r="50">
      <c r="A50" s="2">
        <f t="shared" si="1"/>
        <v>0</v>
      </c>
    </row>
    <row r="51" hidden="1">
      <c r="B51" s="1" t="s">
        <v>54</v>
      </c>
      <c r="C51" s="2">
        <f t="shared" ref="C51:AN51" si="2">Sum(C7:C50)</f>
        <v>0</v>
      </c>
      <c r="D51" s="2">
        <f t="shared" si="2"/>
        <v>0</v>
      </c>
      <c r="E51" s="2">
        <f t="shared" si="2"/>
        <v>0</v>
      </c>
      <c r="F51" s="2">
        <f t="shared" si="2"/>
        <v>0</v>
      </c>
      <c r="G51" s="2">
        <f t="shared" si="2"/>
        <v>0</v>
      </c>
      <c r="H51" s="2">
        <f t="shared" si="2"/>
        <v>0</v>
      </c>
      <c r="I51" s="2">
        <f t="shared" si="2"/>
        <v>0</v>
      </c>
      <c r="J51" s="2">
        <f t="shared" si="2"/>
        <v>0</v>
      </c>
      <c r="K51" s="2">
        <f t="shared" si="2"/>
        <v>0</v>
      </c>
      <c r="L51" s="2">
        <f t="shared" si="2"/>
        <v>0</v>
      </c>
      <c r="M51" s="2">
        <f t="shared" si="2"/>
        <v>0</v>
      </c>
      <c r="N51" s="2">
        <f t="shared" si="2"/>
        <v>0</v>
      </c>
      <c r="O51" s="2">
        <f t="shared" si="2"/>
        <v>0</v>
      </c>
      <c r="P51" s="2">
        <f t="shared" si="2"/>
        <v>0</v>
      </c>
      <c r="Q51" s="2">
        <f t="shared" si="2"/>
        <v>0</v>
      </c>
      <c r="R51" s="2">
        <f t="shared" si="2"/>
        <v>0</v>
      </c>
      <c r="S51" s="2">
        <f t="shared" si="2"/>
        <v>0</v>
      </c>
      <c r="T51" s="2">
        <f t="shared" si="2"/>
        <v>0</v>
      </c>
      <c r="U51" s="2">
        <f t="shared" si="2"/>
        <v>0</v>
      </c>
      <c r="V51" s="2">
        <f t="shared" si="2"/>
        <v>0</v>
      </c>
      <c r="W51" s="2">
        <f t="shared" si="2"/>
        <v>0</v>
      </c>
      <c r="X51" s="2">
        <f t="shared" si="2"/>
        <v>0</v>
      </c>
      <c r="Y51" s="2">
        <f t="shared" si="2"/>
        <v>0</v>
      </c>
      <c r="Z51" s="2">
        <f t="shared" si="2"/>
        <v>0</v>
      </c>
      <c r="AA51" s="2">
        <f t="shared" si="2"/>
        <v>0</v>
      </c>
      <c r="AB51" s="2">
        <f t="shared" si="2"/>
        <v>0</v>
      </c>
      <c r="AC51" s="2">
        <f t="shared" si="2"/>
        <v>0</v>
      </c>
      <c r="AD51" s="2">
        <f t="shared" si="2"/>
        <v>0</v>
      </c>
      <c r="AE51" s="2">
        <f t="shared" si="2"/>
        <v>0</v>
      </c>
      <c r="AF51" s="2">
        <f t="shared" si="2"/>
        <v>0</v>
      </c>
      <c r="AG51" s="2">
        <f t="shared" si="2"/>
        <v>0</v>
      </c>
      <c r="AH51" s="2">
        <f t="shared" si="2"/>
        <v>0</v>
      </c>
      <c r="AI51" s="2">
        <f t="shared" si="2"/>
        <v>0</v>
      </c>
      <c r="AJ51" s="2">
        <f t="shared" si="2"/>
        <v>0</v>
      </c>
      <c r="AK51" s="2">
        <f t="shared" si="2"/>
        <v>0</v>
      </c>
      <c r="AL51" s="2">
        <f t="shared" si="2"/>
        <v>0</v>
      </c>
      <c r="AM51" s="2">
        <f t="shared" si="2"/>
        <v>0</v>
      </c>
      <c r="AN51" s="2">
        <f t="shared" si="2"/>
        <v>713</v>
      </c>
    </row>
    <row r="52" hidden="1">
      <c r="B52" s="1" t="s">
        <v>55</v>
      </c>
      <c r="C52" s="2" t="str">
        <f t="shared" ref="C52:AN52" si="3">INDEX(C$7:C$50,MATCH($B$52, $B$7:$B$50, 0))</f>
        <v/>
      </c>
      <c r="D52" s="2" t="str">
        <f t="shared" si="3"/>
        <v/>
      </c>
      <c r="E52" s="2" t="str">
        <f t="shared" si="3"/>
        <v/>
      </c>
      <c r="F52" s="2" t="str">
        <f t="shared" si="3"/>
        <v/>
      </c>
      <c r="G52" s="2" t="str">
        <f t="shared" si="3"/>
        <v/>
      </c>
      <c r="H52" s="2" t="str">
        <f t="shared" si="3"/>
        <v/>
      </c>
      <c r="I52" s="2" t="str">
        <f t="shared" si="3"/>
        <v/>
      </c>
      <c r="J52" s="2" t="str">
        <f t="shared" si="3"/>
        <v/>
      </c>
      <c r="K52" s="2" t="str">
        <f t="shared" si="3"/>
        <v/>
      </c>
      <c r="L52" s="2" t="str">
        <f t="shared" si="3"/>
        <v/>
      </c>
      <c r="M52" s="2" t="str">
        <f t="shared" si="3"/>
        <v/>
      </c>
      <c r="N52" s="2" t="str">
        <f t="shared" si="3"/>
        <v/>
      </c>
      <c r="O52" s="2" t="str">
        <f t="shared" si="3"/>
        <v/>
      </c>
      <c r="P52" s="2" t="str">
        <f t="shared" si="3"/>
        <v/>
      </c>
      <c r="Q52" s="2" t="str">
        <f t="shared" si="3"/>
        <v/>
      </c>
      <c r="R52" s="2" t="str">
        <f t="shared" si="3"/>
        <v/>
      </c>
      <c r="S52" s="2" t="str">
        <f t="shared" si="3"/>
        <v/>
      </c>
      <c r="T52" s="2" t="str">
        <f t="shared" si="3"/>
        <v/>
      </c>
      <c r="U52" s="2" t="str">
        <f t="shared" si="3"/>
        <v/>
      </c>
      <c r="V52" s="2" t="str">
        <f t="shared" si="3"/>
        <v/>
      </c>
      <c r="W52" s="2" t="str">
        <f t="shared" si="3"/>
        <v/>
      </c>
      <c r="X52" s="2" t="str">
        <f t="shared" si="3"/>
        <v/>
      </c>
      <c r="Y52" s="2" t="str">
        <f t="shared" si="3"/>
        <v/>
      </c>
      <c r="Z52" s="2" t="str">
        <f t="shared" si="3"/>
        <v/>
      </c>
      <c r="AA52" s="2" t="str">
        <f t="shared" si="3"/>
        <v/>
      </c>
      <c r="AB52" s="2" t="str">
        <f t="shared" si="3"/>
        <v/>
      </c>
      <c r="AC52" s="2" t="str">
        <f t="shared" si="3"/>
        <v/>
      </c>
      <c r="AD52" s="2" t="str">
        <f t="shared" si="3"/>
        <v/>
      </c>
      <c r="AE52" s="2" t="str">
        <f t="shared" si="3"/>
        <v/>
      </c>
      <c r="AF52" s="2" t="str">
        <f t="shared" si="3"/>
        <v/>
      </c>
      <c r="AG52" s="2" t="str">
        <f t="shared" si="3"/>
        <v/>
      </c>
      <c r="AH52" s="2" t="str">
        <f t="shared" si="3"/>
        <v/>
      </c>
      <c r="AI52" s="2" t="str">
        <f t="shared" si="3"/>
        <v/>
      </c>
      <c r="AJ52" s="2" t="str">
        <f t="shared" si="3"/>
        <v/>
      </c>
      <c r="AK52" s="2" t="str">
        <f t="shared" si="3"/>
        <v/>
      </c>
      <c r="AL52" s="2" t="str">
        <f t="shared" si="3"/>
        <v/>
      </c>
      <c r="AM52" s="2" t="str">
        <f t="shared" si="3"/>
        <v/>
      </c>
      <c r="AN52" s="2">
        <f t="shared" si="3"/>
        <v>217</v>
      </c>
    </row>
    <row r="53" hidden="1">
      <c r="B53" s="1" t="s">
        <v>56</v>
      </c>
      <c r="C53" s="2" t="str">
        <f t="shared" ref="C53:AN53" si="4">INDEX(C$7:C$50,MATCH($B$53, $B$7:$B$50, 0))</f>
        <v/>
      </c>
      <c r="D53" s="2" t="str">
        <f t="shared" si="4"/>
        <v/>
      </c>
      <c r="E53" s="2" t="str">
        <f t="shared" si="4"/>
        <v/>
      </c>
      <c r="F53" s="2" t="str">
        <f t="shared" si="4"/>
        <v/>
      </c>
      <c r="G53" s="2" t="str">
        <f t="shared" si="4"/>
        <v/>
      </c>
      <c r="H53" s="2" t="str">
        <f t="shared" si="4"/>
        <v/>
      </c>
      <c r="I53" s="2" t="str">
        <f t="shared" si="4"/>
        <v/>
      </c>
      <c r="J53" s="2" t="str">
        <f t="shared" si="4"/>
        <v/>
      </c>
      <c r="K53" s="2" t="str">
        <f t="shared" si="4"/>
        <v/>
      </c>
      <c r="L53" s="2" t="str">
        <f t="shared" si="4"/>
        <v/>
      </c>
      <c r="M53" s="2" t="str">
        <f t="shared" si="4"/>
        <v/>
      </c>
      <c r="N53" s="2" t="str">
        <f t="shared" si="4"/>
        <v/>
      </c>
      <c r="O53" s="2" t="str">
        <f t="shared" si="4"/>
        <v/>
      </c>
      <c r="P53" s="2" t="str">
        <f t="shared" si="4"/>
        <v/>
      </c>
      <c r="Q53" s="2" t="str">
        <f t="shared" si="4"/>
        <v/>
      </c>
      <c r="R53" s="2" t="str">
        <f t="shared" si="4"/>
        <v/>
      </c>
      <c r="S53" s="2" t="str">
        <f t="shared" si="4"/>
        <v/>
      </c>
      <c r="T53" s="2" t="str">
        <f t="shared" si="4"/>
        <v/>
      </c>
      <c r="U53" s="2" t="str">
        <f t="shared" si="4"/>
        <v/>
      </c>
      <c r="V53" s="2" t="str">
        <f t="shared" si="4"/>
        <v/>
      </c>
      <c r="W53" s="2" t="str">
        <f t="shared" si="4"/>
        <v/>
      </c>
      <c r="X53" s="2" t="str">
        <f t="shared" si="4"/>
        <v/>
      </c>
      <c r="Y53" s="2" t="str">
        <f t="shared" si="4"/>
        <v/>
      </c>
      <c r="Z53" s="2" t="str">
        <f t="shared" si="4"/>
        <v/>
      </c>
      <c r="AA53" s="2" t="str">
        <f t="shared" si="4"/>
        <v/>
      </c>
      <c r="AB53" s="2" t="str">
        <f t="shared" si="4"/>
        <v/>
      </c>
      <c r="AC53" s="2" t="str">
        <f t="shared" si="4"/>
        <v/>
      </c>
      <c r="AD53" s="2" t="str">
        <f t="shared" si="4"/>
        <v/>
      </c>
      <c r="AE53" s="2" t="str">
        <f t="shared" si="4"/>
        <v/>
      </c>
      <c r="AF53" s="2" t="str">
        <f t="shared" si="4"/>
        <v/>
      </c>
      <c r="AG53" s="2" t="str">
        <f t="shared" si="4"/>
        <v/>
      </c>
      <c r="AH53" s="2" t="str">
        <f t="shared" si="4"/>
        <v/>
      </c>
      <c r="AI53" s="2" t="str">
        <f t="shared" si="4"/>
        <v/>
      </c>
      <c r="AJ53" s="2" t="str">
        <f t="shared" si="4"/>
        <v/>
      </c>
      <c r="AK53" s="2" t="str">
        <f t="shared" si="4"/>
        <v/>
      </c>
      <c r="AL53" s="2" t="str">
        <f t="shared" si="4"/>
        <v/>
      </c>
      <c r="AM53" s="2" t="str">
        <f t="shared" si="4"/>
        <v/>
      </c>
      <c r="AN53" s="2">
        <f t="shared" si="4"/>
        <v>30</v>
      </c>
    </row>
    <row r="54" hidden="1">
      <c r="B54" s="1" t="s">
        <v>57</v>
      </c>
      <c r="C54" s="2" t="str">
        <f t="shared" ref="C54:AN54" si="5">INDEX(C$7:C$50,MATCH($B$54, $B$7:$B$50, 0))</f>
        <v/>
      </c>
      <c r="D54" s="2" t="str">
        <f t="shared" si="5"/>
        <v/>
      </c>
      <c r="E54" s="2" t="str">
        <f t="shared" si="5"/>
        <v/>
      </c>
      <c r="F54" s="2" t="str">
        <f t="shared" si="5"/>
        <v/>
      </c>
      <c r="G54" s="2" t="str">
        <f t="shared" si="5"/>
        <v/>
      </c>
      <c r="H54" s="2" t="str">
        <f t="shared" si="5"/>
        <v/>
      </c>
      <c r="I54" s="2" t="str">
        <f t="shared" si="5"/>
        <v/>
      </c>
      <c r="J54" s="2" t="str">
        <f t="shared" si="5"/>
        <v/>
      </c>
      <c r="K54" s="2" t="str">
        <f t="shared" si="5"/>
        <v/>
      </c>
      <c r="L54" s="2" t="str">
        <f t="shared" si="5"/>
        <v/>
      </c>
      <c r="M54" s="2" t="str">
        <f t="shared" si="5"/>
        <v/>
      </c>
      <c r="N54" s="2" t="str">
        <f t="shared" si="5"/>
        <v/>
      </c>
      <c r="O54" s="2" t="str">
        <f t="shared" si="5"/>
        <v/>
      </c>
      <c r="P54" s="2" t="str">
        <f t="shared" si="5"/>
        <v/>
      </c>
      <c r="Q54" s="2" t="str">
        <f t="shared" si="5"/>
        <v/>
      </c>
      <c r="R54" s="2" t="str">
        <f t="shared" si="5"/>
        <v/>
      </c>
      <c r="S54" s="2" t="str">
        <f t="shared" si="5"/>
        <v/>
      </c>
      <c r="T54" s="2" t="str">
        <f t="shared" si="5"/>
        <v/>
      </c>
      <c r="U54" s="2" t="str">
        <f t="shared" si="5"/>
        <v/>
      </c>
      <c r="V54" s="2" t="str">
        <f t="shared" si="5"/>
        <v/>
      </c>
      <c r="W54" s="2" t="str">
        <f t="shared" si="5"/>
        <v/>
      </c>
      <c r="X54" s="2" t="str">
        <f t="shared" si="5"/>
        <v/>
      </c>
      <c r="Y54" s="2" t="str">
        <f t="shared" si="5"/>
        <v/>
      </c>
      <c r="Z54" s="2" t="str">
        <f t="shared" si="5"/>
        <v/>
      </c>
      <c r="AA54" s="2" t="str">
        <f t="shared" si="5"/>
        <v/>
      </c>
      <c r="AB54" s="2" t="str">
        <f t="shared" si="5"/>
        <v/>
      </c>
      <c r="AC54" s="2" t="str">
        <f t="shared" si="5"/>
        <v/>
      </c>
      <c r="AD54" s="2" t="str">
        <f t="shared" si="5"/>
        <v/>
      </c>
      <c r="AE54" s="2" t="str">
        <f t="shared" si="5"/>
        <v/>
      </c>
      <c r="AF54" s="2" t="str">
        <f t="shared" si="5"/>
        <v/>
      </c>
      <c r="AG54" s="2" t="str">
        <f t="shared" si="5"/>
        <v/>
      </c>
      <c r="AH54" s="2" t="str">
        <f t="shared" si="5"/>
        <v/>
      </c>
      <c r="AI54" s="2" t="str">
        <f t="shared" si="5"/>
        <v/>
      </c>
      <c r="AJ54" s="2" t="str">
        <f t="shared" si="5"/>
        <v/>
      </c>
      <c r="AK54" s="2" t="str">
        <f t="shared" si="5"/>
        <v/>
      </c>
      <c r="AL54" s="2" t="str">
        <f t="shared" si="5"/>
        <v/>
      </c>
      <c r="AM54" s="2" t="str">
        <f t="shared" si="5"/>
        <v/>
      </c>
      <c r="AN54" s="2">
        <f t="shared" si="5"/>
        <v>6</v>
      </c>
    </row>
    <row r="55" hidden="1">
      <c r="B55" s="1" t="s">
        <v>58</v>
      </c>
      <c r="C55" s="2" t="b">
        <f t="shared" ref="C55:AN55" si="6">EQ(SUM(C52:C54,C52:C54,C52), C51)</f>
        <v>1</v>
      </c>
      <c r="D55" s="2" t="b">
        <f t="shared" si="6"/>
        <v>1</v>
      </c>
      <c r="E55" s="2" t="b">
        <f t="shared" si="6"/>
        <v>1</v>
      </c>
      <c r="F55" s="2" t="b">
        <f t="shared" si="6"/>
        <v>1</v>
      </c>
      <c r="G55" s="2" t="b">
        <f t="shared" si="6"/>
        <v>1</v>
      </c>
      <c r="H55" s="2" t="b">
        <f t="shared" si="6"/>
        <v>1</v>
      </c>
      <c r="I55" s="2" t="b">
        <f t="shared" si="6"/>
        <v>1</v>
      </c>
      <c r="J55" s="2" t="b">
        <f t="shared" si="6"/>
        <v>1</v>
      </c>
      <c r="K55" s="2" t="b">
        <f t="shared" si="6"/>
        <v>1</v>
      </c>
      <c r="L55" s="2" t="b">
        <f t="shared" si="6"/>
        <v>1</v>
      </c>
      <c r="M55" s="2" t="b">
        <f t="shared" si="6"/>
        <v>1</v>
      </c>
      <c r="N55" s="2" t="b">
        <f t="shared" si="6"/>
        <v>1</v>
      </c>
      <c r="O55" s="2" t="b">
        <f t="shared" si="6"/>
        <v>1</v>
      </c>
      <c r="P55" s="2" t="b">
        <f t="shared" si="6"/>
        <v>1</v>
      </c>
      <c r="Q55" s="2" t="b">
        <f t="shared" si="6"/>
        <v>1</v>
      </c>
      <c r="R55" s="2" t="b">
        <f t="shared" si="6"/>
        <v>1</v>
      </c>
      <c r="S55" s="2" t="b">
        <f t="shared" si="6"/>
        <v>1</v>
      </c>
      <c r="T55" s="2" t="b">
        <f t="shared" si="6"/>
        <v>1</v>
      </c>
      <c r="U55" s="2" t="b">
        <f t="shared" si="6"/>
        <v>1</v>
      </c>
      <c r="V55" s="2" t="b">
        <f t="shared" si="6"/>
        <v>1</v>
      </c>
      <c r="W55" s="2" t="b">
        <f t="shared" si="6"/>
        <v>1</v>
      </c>
      <c r="X55" s="2" t="b">
        <f t="shared" si="6"/>
        <v>1</v>
      </c>
      <c r="Y55" s="2" t="b">
        <f t="shared" si="6"/>
        <v>1</v>
      </c>
      <c r="Z55" s="2" t="b">
        <f t="shared" si="6"/>
        <v>1</v>
      </c>
      <c r="AA55" s="2" t="b">
        <f t="shared" si="6"/>
        <v>1</v>
      </c>
      <c r="AB55" s="2" t="b">
        <f t="shared" si="6"/>
        <v>1</v>
      </c>
      <c r="AC55" s="2" t="b">
        <f t="shared" si="6"/>
        <v>1</v>
      </c>
      <c r="AD55" s="2" t="b">
        <f t="shared" si="6"/>
        <v>1</v>
      </c>
      <c r="AE55" s="2" t="b">
        <f t="shared" si="6"/>
        <v>1</v>
      </c>
      <c r="AF55" s="2" t="b">
        <f t="shared" si="6"/>
        <v>1</v>
      </c>
      <c r="AG55" s="2" t="b">
        <f t="shared" si="6"/>
        <v>1</v>
      </c>
      <c r="AH55" s="2" t="b">
        <f t="shared" si="6"/>
        <v>1</v>
      </c>
      <c r="AI55" s="2" t="b">
        <f t="shared" si="6"/>
        <v>1</v>
      </c>
      <c r="AJ55" s="2" t="b">
        <f t="shared" si="6"/>
        <v>1</v>
      </c>
      <c r="AK55" s="2" t="b">
        <f t="shared" si="6"/>
        <v>1</v>
      </c>
      <c r="AL55" s="2" t="b">
        <f t="shared" si="6"/>
        <v>1</v>
      </c>
      <c r="AM55" s="2" t="b">
        <f t="shared" si="6"/>
        <v>1</v>
      </c>
      <c r="AN55" s="2" t="b">
        <f t="shared" si="6"/>
        <v>0</v>
      </c>
    </row>
  </sheetData>
  <mergeCells count="3">
    <mergeCell ref="A1:B1"/>
    <mergeCell ref="A2:B2"/>
    <mergeCell ref="A3:B3"/>
  </mergeCells>
  <conditionalFormatting sqref="AN1 C6:AM50 AN6:AN7 AN9:AN50">
    <cfRule type="expression" dxfId="0" priority="1" stopIfTrue="1">
      <formula>AND(AN$55, AN$51 &gt; 0, NOT(ISBlank(AN1)))</formula>
    </cfRule>
  </conditionalFormatting>
  <conditionalFormatting sqref="AN1 C6:AM50 AN6:AN7 AN9:AN50">
    <cfRule type="expression" dxfId="1" priority="2" stopIfTrue="1">
      <formula>AND(NOT(AN$55), AN$51 &gt; 0, NOT(ISBlank(AN1)))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1" priority="4" stopIfTrue="1">
      <formula>NOT(ISNUMBER(MATCH("validos",B$7:B$50, 0) + MATCH("nulos",B$7:B$50, 0) + MATCH("en blanco",B$7:B$50, 0) + MATCH("total",B$7:B$50, 0)))</formula>
    </cfRule>
  </conditionalFormatting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3" t="s">
        <v>48</v>
      </c>
      <c r="F1" s="4" t="s">
        <v>49</v>
      </c>
      <c r="G1" s="5">
        <f>VLOOKUP(A3,JRV!A1:F30,4, FALSE)</f>
        <v>6769</v>
      </c>
    </row>
    <row r="2">
      <c r="A2" s="3" t="s">
        <v>50</v>
      </c>
    </row>
    <row r="3">
      <c r="A3" s="3" t="s">
        <v>16</v>
      </c>
      <c r="F3" s="6" t="s">
        <v>51</v>
      </c>
      <c r="G3" s="7">
        <f>VLOOKUP(A3,JRV!A1:F30,5, FALSE)</f>
        <v>6809</v>
      </c>
    </row>
    <row r="6">
      <c r="A6" s="8" t="s">
        <v>52</v>
      </c>
      <c r="B6" s="9" t="s">
        <v>53</v>
      </c>
      <c r="C6" s="9">
        <f t="array" ref="C6:AQ6">SEQUENCE(1,G3-G1+1,G1)</f>
        <v>6769</v>
      </c>
      <c r="D6" s="9">
        <v>6770.0</v>
      </c>
      <c r="E6" s="9">
        <v>6771.0</v>
      </c>
      <c r="F6" s="9">
        <v>6772.0</v>
      </c>
      <c r="G6" s="9">
        <v>6773.0</v>
      </c>
      <c r="H6" s="9">
        <v>6774.0</v>
      </c>
      <c r="I6" s="9">
        <v>6775.0</v>
      </c>
      <c r="J6" s="9">
        <v>6776.0</v>
      </c>
      <c r="K6" s="9">
        <v>6777.0</v>
      </c>
      <c r="L6" s="9">
        <v>6778.0</v>
      </c>
      <c r="M6" s="9">
        <v>6779.0</v>
      </c>
      <c r="N6" s="9">
        <v>6780.0</v>
      </c>
      <c r="O6" s="9">
        <v>6781.0</v>
      </c>
      <c r="P6" s="9">
        <v>6782.0</v>
      </c>
      <c r="Q6" s="9">
        <v>6783.0</v>
      </c>
      <c r="R6" s="9">
        <v>6784.0</v>
      </c>
      <c r="S6" s="9">
        <v>6785.0</v>
      </c>
      <c r="T6" s="9">
        <v>6786.0</v>
      </c>
      <c r="U6" s="9">
        <v>6787.0</v>
      </c>
      <c r="V6" s="9">
        <v>6788.0</v>
      </c>
      <c r="W6" s="9">
        <v>6789.0</v>
      </c>
      <c r="X6" s="9">
        <v>6790.0</v>
      </c>
      <c r="Y6" s="9">
        <v>6791.0</v>
      </c>
      <c r="Z6" s="9">
        <v>6792.0</v>
      </c>
      <c r="AA6" s="9">
        <v>6793.0</v>
      </c>
      <c r="AB6" s="9">
        <v>6794.0</v>
      </c>
      <c r="AC6" s="9">
        <v>6795.0</v>
      </c>
      <c r="AD6" s="9">
        <v>6796.0</v>
      </c>
      <c r="AE6" s="9">
        <v>6797.0</v>
      </c>
      <c r="AF6" s="9">
        <v>6798.0</v>
      </c>
      <c r="AG6" s="9">
        <v>6799.0</v>
      </c>
      <c r="AH6" s="9">
        <v>6800.0</v>
      </c>
      <c r="AI6" s="9">
        <v>6801.0</v>
      </c>
      <c r="AJ6" s="9">
        <v>6802.0</v>
      </c>
      <c r="AK6" s="9">
        <v>6803.0</v>
      </c>
      <c r="AL6" s="9">
        <v>6804.0</v>
      </c>
      <c r="AM6" s="9">
        <v>6805.0</v>
      </c>
      <c r="AN6" s="9">
        <v>6806.0</v>
      </c>
      <c r="AO6" s="9">
        <v>6807.0</v>
      </c>
      <c r="AP6" s="9">
        <v>6808.0</v>
      </c>
      <c r="AQ6" s="9">
        <v>6809.0</v>
      </c>
      <c r="AR6" s="9"/>
    </row>
    <row r="7">
      <c r="A7" s="2">
        <f t="shared" ref="A7:A50" si="1">Sum(C7:AR7)</f>
        <v>32</v>
      </c>
      <c r="B7" s="1" t="s">
        <v>36</v>
      </c>
      <c r="E7" s="1">
        <v>9.0</v>
      </c>
      <c r="G7" s="1">
        <v>3.0</v>
      </c>
      <c r="K7" s="1">
        <v>2.0</v>
      </c>
      <c r="L7" s="1">
        <v>7.0</v>
      </c>
      <c r="S7" s="1">
        <v>7.0</v>
      </c>
      <c r="AB7" s="1">
        <v>1.0</v>
      </c>
      <c r="AN7" s="1">
        <v>1.0</v>
      </c>
      <c r="AP7" s="1">
        <v>2.0</v>
      </c>
    </row>
    <row r="8">
      <c r="A8" s="2">
        <f t="shared" si="1"/>
        <v>29</v>
      </c>
      <c r="B8" s="1" t="s">
        <v>39</v>
      </c>
      <c r="E8" s="1">
        <v>6.0</v>
      </c>
      <c r="G8" s="1">
        <v>3.0</v>
      </c>
      <c r="K8" s="1">
        <v>5.0</v>
      </c>
      <c r="L8" s="1">
        <v>6.0</v>
      </c>
      <c r="S8" s="1">
        <v>4.0</v>
      </c>
      <c r="AB8" s="1">
        <v>3.0</v>
      </c>
      <c r="AN8" s="1">
        <v>1.0</v>
      </c>
      <c r="AP8" s="1">
        <v>1.0</v>
      </c>
    </row>
    <row r="9">
      <c r="A9" s="2">
        <f t="shared" si="1"/>
        <v>235</v>
      </c>
      <c r="B9" s="1" t="s">
        <v>20</v>
      </c>
      <c r="E9" s="1">
        <v>14.0</v>
      </c>
      <c r="G9" s="1">
        <v>27.0</v>
      </c>
      <c r="K9" s="1">
        <v>27.0</v>
      </c>
      <c r="L9" s="1">
        <v>25.0</v>
      </c>
      <c r="S9" s="1">
        <v>28.0</v>
      </c>
      <c r="AB9" s="1">
        <v>18.0</v>
      </c>
      <c r="AN9" s="1">
        <v>56.0</v>
      </c>
      <c r="AP9" s="1">
        <v>40.0</v>
      </c>
    </row>
    <row r="10">
      <c r="A10" s="2">
        <f t="shared" si="1"/>
        <v>31</v>
      </c>
      <c r="B10" s="1" t="s">
        <v>59</v>
      </c>
      <c r="E10" s="1">
        <v>4.0</v>
      </c>
      <c r="G10" s="1">
        <v>5.0</v>
      </c>
      <c r="K10" s="1">
        <v>3.0</v>
      </c>
      <c r="L10" s="1">
        <v>4.0</v>
      </c>
      <c r="S10" s="1">
        <v>6.0</v>
      </c>
      <c r="AB10" s="1">
        <v>2.0</v>
      </c>
      <c r="AN10" s="1">
        <v>2.0</v>
      </c>
      <c r="AP10" s="1">
        <v>5.0</v>
      </c>
    </row>
    <row r="11">
      <c r="A11" s="2">
        <f t="shared" si="1"/>
        <v>49</v>
      </c>
      <c r="B11" s="1" t="s">
        <v>41</v>
      </c>
      <c r="E11" s="1">
        <v>14.0</v>
      </c>
      <c r="G11" s="1">
        <v>8.0</v>
      </c>
      <c r="K11" s="1">
        <v>6.0</v>
      </c>
      <c r="L11" s="1">
        <v>5.0</v>
      </c>
      <c r="S11" s="1">
        <v>6.0</v>
      </c>
      <c r="AB11" s="1">
        <v>0.0</v>
      </c>
      <c r="AN11" s="1">
        <v>7.0</v>
      </c>
      <c r="AP11" s="1">
        <v>3.0</v>
      </c>
    </row>
    <row r="12">
      <c r="A12" s="2">
        <f t="shared" si="1"/>
        <v>252</v>
      </c>
      <c r="B12" s="1" t="s">
        <v>44</v>
      </c>
      <c r="E12" s="1">
        <v>40.0</v>
      </c>
      <c r="G12" s="1">
        <v>31.0</v>
      </c>
      <c r="K12" s="1">
        <v>33.0</v>
      </c>
      <c r="L12" s="1">
        <v>32.0</v>
      </c>
      <c r="S12" s="1">
        <v>32.0</v>
      </c>
      <c r="AB12" s="1">
        <v>20.0</v>
      </c>
      <c r="AN12" s="1">
        <v>35.0</v>
      </c>
      <c r="AP12" s="1">
        <v>29.0</v>
      </c>
    </row>
    <row r="13">
      <c r="A13" s="2">
        <f t="shared" si="1"/>
        <v>10</v>
      </c>
      <c r="B13" s="1" t="s">
        <v>30</v>
      </c>
      <c r="E13" s="1">
        <v>0.0</v>
      </c>
      <c r="G13" s="1">
        <v>2.0</v>
      </c>
      <c r="K13" s="1">
        <v>0.0</v>
      </c>
      <c r="L13" s="1">
        <v>1.0</v>
      </c>
      <c r="S13" s="1">
        <v>1.0</v>
      </c>
      <c r="AB13" s="1">
        <v>1.0</v>
      </c>
      <c r="AN13" s="1">
        <v>5.0</v>
      </c>
      <c r="AP13" s="1">
        <v>0.0</v>
      </c>
    </row>
    <row r="14">
      <c r="A14" s="2">
        <f t="shared" si="1"/>
        <v>43</v>
      </c>
      <c r="B14" s="1" t="s">
        <v>45</v>
      </c>
      <c r="E14" s="1">
        <v>7.0</v>
      </c>
      <c r="G14" s="1">
        <v>7.0</v>
      </c>
      <c r="K14" s="1">
        <v>5.0</v>
      </c>
      <c r="L14" s="1">
        <v>6.0</v>
      </c>
      <c r="S14" s="1">
        <v>8.0</v>
      </c>
      <c r="AB14" s="1">
        <v>1.0</v>
      </c>
      <c r="AN14" s="1">
        <v>5.0</v>
      </c>
      <c r="AP14" s="1">
        <v>4.0</v>
      </c>
    </row>
    <row r="15">
      <c r="A15" s="2">
        <f t="shared" si="1"/>
        <v>28</v>
      </c>
      <c r="B15" s="1" t="s">
        <v>27</v>
      </c>
      <c r="E15" s="1">
        <v>4.0</v>
      </c>
      <c r="G15" s="1">
        <v>3.0</v>
      </c>
      <c r="K15" s="1">
        <v>5.0</v>
      </c>
      <c r="L15" s="1">
        <v>2.0</v>
      </c>
      <c r="S15" s="1">
        <v>0.0</v>
      </c>
      <c r="AB15" s="1">
        <v>2.0</v>
      </c>
      <c r="AN15" s="1">
        <v>5.0</v>
      </c>
      <c r="AP15" s="1">
        <v>7.0</v>
      </c>
    </row>
    <row r="16">
      <c r="A16" s="2">
        <f t="shared" si="1"/>
        <v>31</v>
      </c>
      <c r="B16" s="1" t="s">
        <v>34</v>
      </c>
      <c r="E16" s="1">
        <v>6.0</v>
      </c>
      <c r="G16" s="1">
        <v>5.0</v>
      </c>
      <c r="K16" s="1">
        <v>6.0</v>
      </c>
      <c r="L16" s="1">
        <v>4.0</v>
      </c>
      <c r="S16" s="1">
        <v>4.0</v>
      </c>
      <c r="AB16" s="1">
        <v>1.0</v>
      </c>
      <c r="AN16" s="1">
        <v>5.0</v>
      </c>
      <c r="AP16" s="1">
        <v>0.0</v>
      </c>
    </row>
    <row r="17">
      <c r="A17" s="2">
        <f t="shared" si="1"/>
        <v>11</v>
      </c>
      <c r="B17" s="1" t="s">
        <v>29</v>
      </c>
      <c r="E17" s="1">
        <v>1.0</v>
      </c>
      <c r="G17" s="1">
        <v>2.0</v>
      </c>
      <c r="K17" s="1">
        <v>3.0</v>
      </c>
      <c r="L17" s="1">
        <v>2.0</v>
      </c>
      <c r="S17" s="1">
        <v>1.0</v>
      </c>
      <c r="AB17" s="1">
        <v>0.0</v>
      </c>
      <c r="AN17" s="1">
        <v>2.0</v>
      </c>
      <c r="AP17" s="1">
        <v>0.0</v>
      </c>
    </row>
    <row r="18">
      <c r="A18" s="2">
        <f t="shared" si="1"/>
        <v>10</v>
      </c>
      <c r="B18" s="1" t="s">
        <v>40</v>
      </c>
      <c r="E18" s="1">
        <v>4.0</v>
      </c>
      <c r="G18" s="1">
        <v>2.0</v>
      </c>
      <c r="K18" s="1">
        <v>2.0</v>
      </c>
      <c r="L18" s="1">
        <v>0.0</v>
      </c>
      <c r="S18" s="1">
        <v>2.0</v>
      </c>
      <c r="AB18" s="1">
        <v>0.0</v>
      </c>
      <c r="AN18" s="1">
        <v>0.0</v>
      </c>
      <c r="AP18" s="1">
        <v>0.0</v>
      </c>
    </row>
    <row r="19">
      <c r="A19" s="2">
        <f t="shared" si="1"/>
        <v>6</v>
      </c>
      <c r="B19" s="1" t="s">
        <v>31</v>
      </c>
      <c r="E19" s="1">
        <v>1.0</v>
      </c>
      <c r="G19" s="1">
        <v>0.0</v>
      </c>
      <c r="K19" s="1">
        <v>2.0</v>
      </c>
      <c r="L19" s="1">
        <v>1.0</v>
      </c>
      <c r="S19" s="1">
        <v>1.0</v>
      </c>
      <c r="AB19" s="1">
        <v>0.0</v>
      </c>
      <c r="AN19" s="1">
        <v>1.0</v>
      </c>
      <c r="AP19" s="1">
        <v>0.0</v>
      </c>
    </row>
    <row r="20">
      <c r="A20" s="2">
        <f t="shared" si="1"/>
        <v>23</v>
      </c>
      <c r="B20" s="1" t="s">
        <v>19</v>
      </c>
      <c r="E20" s="1">
        <v>5.0</v>
      </c>
      <c r="G20" s="1">
        <v>3.0</v>
      </c>
      <c r="K20" s="1">
        <v>4.0</v>
      </c>
      <c r="L20" s="1">
        <v>1.0</v>
      </c>
      <c r="S20" s="1">
        <v>6.0</v>
      </c>
      <c r="AB20" s="1">
        <v>2.0</v>
      </c>
      <c r="AN20" s="1">
        <v>2.0</v>
      </c>
      <c r="AP20" s="1">
        <v>0.0</v>
      </c>
    </row>
    <row r="21">
      <c r="A21" s="2">
        <f t="shared" si="1"/>
        <v>48</v>
      </c>
      <c r="B21" s="1" t="s">
        <v>43</v>
      </c>
      <c r="E21" s="1">
        <v>9.0</v>
      </c>
      <c r="G21" s="1">
        <v>9.0</v>
      </c>
      <c r="K21" s="1">
        <v>4.0</v>
      </c>
      <c r="L21" s="1">
        <v>4.0</v>
      </c>
      <c r="S21" s="1">
        <v>6.0</v>
      </c>
      <c r="AB21" s="1">
        <v>4.0</v>
      </c>
      <c r="AN21" s="1">
        <v>5.0</v>
      </c>
      <c r="AP21" s="1">
        <v>7.0</v>
      </c>
    </row>
    <row r="22">
      <c r="A22" s="2">
        <f t="shared" si="1"/>
        <v>114</v>
      </c>
      <c r="B22" s="1" t="s">
        <v>38</v>
      </c>
      <c r="E22" s="1">
        <v>19.0</v>
      </c>
      <c r="G22" s="1">
        <v>22.0</v>
      </c>
      <c r="K22" s="1">
        <v>16.0</v>
      </c>
      <c r="L22" s="1">
        <v>16.0</v>
      </c>
      <c r="S22" s="1">
        <v>18.0</v>
      </c>
      <c r="AB22" s="1">
        <v>6.0</v>
      </c>
      <c r="AN22" s="1">
        <v>9.0</v>
      </c>
      <c r="AP22" s="1">
        <v>8.0</v>
      </c>
    </row>
    <row r="23">
      <c r="A23" s="2">
        <f t="shared" si="1"/>
        <v>29</v>
      </c>
      <c r="B23" s="1" t="s">
        <v>33</v>
      </c>
      <c r="E23" s="1">
        <v>8.0</v>
      </c>
      <c r="G23" s="1">
        <v>9.0</v>
      </c>
      <c r="K23" s="1">
        <v>3.0</v>
      </c>
      <c r="L23" s="1">
        <v>4.0</v>
      </c>
      <c r="S23" s="1">
        <v>1.0</v>
      </c>
      <c r="AB23" s="1">
        <v>2.0</v>
      </c>
      <c r="AN23" s="1">
        <v>1.0</v>
      </c>
      <c r="AP23" s="1">
        <v>1.0</v>
      </c>
    </row>
    <row r="24">
      <c r="A24" s="2">
        <f t="shared" si="1"/>
        <v>14</v>
      </c>
      <c r="B24" s="1" t="s">
        <v>25</v>
      </c>
      <c r="E24" s="1">
        <v>3.0</v>
      </c>
      <c r="G24" s="1">
        <v>2.0</v>
      </c>
      <c r="K24" s="1">
        <v>4.0</v>
      </c>
      <c r="L24" s="1">
        <v>2.0</v>
      </c>
      <c r="S24" s="1">
        <v>1.0</v>
      </c>
      <c r="AB24" s="1">
        <v>0.0</v>
      </c>
      <c r="AN24" s="1">
        <v>2.0</v>
      </c>
      <c r="AP24" s="1">
        <v>0.0</v>
      </c>
    </row>
    <row r="25">
      <c r="A25" s="2">
        <f t="shared" si="1"/>
        <v>108</v>
      </c>
      <c r="B25" s="1" t="s">
        <v>46</v>
      </c>
      <c r="E25" s="1">
        <v>15.0</v>
      </c>
      <c r="G25" s="1">
        <v>23.0</v>
      </c>
      <c r="K25" s="1">
        <v>21.0</v>
      </c>
      <c r="L25" s="1">
        <v>17.0</v>
      </c>
      <c r="S25" s="1">
        <v>13.0</v>
      </c>
      <c r="AB25" s="1">
        <v>7.0</v>
      </c>
      <c r="AN25" s="1">
        <v>8.0</v>
      </c>
      <c r="AP25" s="1">
        <v>4.0</v>
      </c>
    </row>
    <row r="26">
      <c r="A26" s="2">
        <f t="shared" si="1"/>
        <v>27</v>
      </c>
      <c r="B26" s="1" t="s">
        <v>23</v>
      </c>
      <c r="E26" s="1">
        <v>8.0</v>
      </c>
      <c r="G26" s="1">
        <v>3.0</v>
      </c>
      <c r="K26" s="1">
        <v>4.0</v>
      </c>
      <c r="L26" s="1">
        <v>2.0</v>
      </c>
      <c r="S26" s="1">
        <v>6.0</v>
      </c>
      <c r="AB26" s="1">
        <v>3.0</v>
      </c>
      <c r="AN26" s="1">
        <v>1.0</v>
      </c>
      <c r="AP26" s="1">
        <v>0.0</v>
      </c>
    </row>
    <row r="27">
      <c r="A27" s="2">
        <f t="shared" si="1"/>
        <v>14</v>
      </c>
      <c r="B27" s="1" t="s">
        <v>22</v>
      </c>
      <c r="E27" s="1">
        <v>5.0</v>
      </c>
      <c r="G27" s="1">
        <v>1.0</v>
      </c>
      <c r="K27" s="1">
        <v>0.0</v>
      </c>
      <c r="L27" s="1">
        <v>4.0</v>
      </c>
      <c r="S27" s="1">
        <v>1.0</v>
      </c>
      <c r="AB27" s="1">
        <v>3.0</v>
      </c>
      <c r="AN27" s="1">
        <v>0.0</v>
      </c>
      <c r="AP27" s="1">
        <v>0.0</v>
      </c>
    </row>
    <row r="28">
      <c r="A28" s="2">
        <f t="shared" si="1"/>
        <v>20</v>
      </c>
      <c r="B28" s="1" t="s">
        <v>21</v>
      </c>
      <c r="E28" s="1">
        <v>1.0</v>
      </c>
      <c r="G28" s="1">
        <v>1.0</v>
      </c>
      <c r="K28" s="1">
        <v>3.0</v>
      </c>
      <c r="L28" s="1">
        <v>3.0</v>
      </c>
      <c r="S28" s="1">
        <v>4.0</v>
      </c>
      <c r="AB28" s="1">
        <v>5.0</v>
      </c>
      <c r="AN28" s="1">
        <v>3.0</v>
      </c>
      <c r="AP28" s="1">
        <v>0.0</v>
      </c>
    </row>
    <row r="29">
      <c r="A29" s="2">
        <f t="shared" si="1"/>
        <v>42</v>
      </c>
      <c r="B29" s="1" t="s">
        <v>32</v>
      </c>
      <c r="E29" s="1">
        <v>9.0</v>
      </c>
      <c r="G29" s="1">
        <v>7.0</v>
      </c>
      <c r="K29" s="1">
        <v>2.0</v>
      </c>
      <c r="L29" s="1">
        <v>6.0</v>
      </c>
      <c r="S29" s="1">
        <v>4.0</v>
      </c>
      <c r="AB29" s="1">
        <v>3.0</v>
      </c>
      <c r="AN29" s="1">
        <v>5.0</v>
      </c>
      <c r="AP29" s="1">
        <v>6.0</v>
      </c>
    </row>
    <row r="30">
      <c r="A30" s="2">
        <f t="shared" si="1"/>
        <v>13</v>
      </c>
      <c r="B30" s="1" t="s">
        <v>26</v>
      </c>
      <c r="E30" s="1">
        <v>0.0</v>
      </c>
      <c r="G30" s="1">
        <v>3.0</v>
      </c>
      <c r="K30" s="1">
        <v>3.0</v>
      </c>
      <c r="L30" s="1">
        <v>2.0</v>
      </c>
      <c r="S30" s="1">
        <v>0.0</v>
      </c>
      <c r="AB30" s="1">
        <v>2.0</v>
      </c>
      <c r="AN30" s="1">
        <v>1.0</v>
      </c>
      <c r="AP30" s="1">
        <v>2.0</v>
      </c>
    </row>
    <row r="31">
      <c r="A31" s="2">
        <f t="shared" si="1"/>
        <v>169</v>
      </c>
      <c r="B31" s="1" t="s">
        <v>35</v>
      </c>
      <c r="E31" s="1">
        <v>25.0</v>
      </c>
      <c r="G31" s="1">
        <v>19.0</v>
      </c>
      <c r="K31" s="1">
        <v>23.0</v>
      </c>
      <c r="L31" s="1">
        <v>24.0</v>
      </c>
      <c r="S31" s="1">
        <v>31.0</v>
      </c>
      <c r="AB31" s="1">
        <v>20.0</v>
      </c>
      <c r="AN31" s="1">
        <v>6.0</v>
      </c>
      <c r="AP31" s="1">
        <v>21.0</v>
      </c>
    </row>
    <row r="32">
      <c r="A32" s="2">
        <f t="shared" si="1"/>
        <v>91</v>
      </c>
      <c r="B32" s="1" t="s">
        <v>47</v>
      </c>
      <c r="E32" s="1">
        <v>13.0</v>
      </c>
      <c r="G32" s="1">
        <v>15.0</v>
      </c>
      <c r="K32" s="1">
        <v>16.0</v>
      </c>
      <c r="L32" s="1">
        <v>12.0</v>
      </c>
      <c r="S32" s="1">
        <v>19.0</v>
      </c>
      <c r="AB32" s="1">
        <v>6.0</v>
      </c>
      <c r="AN32" s="1">
        <v>7.0</v>
      </c>
      <c r="AP32" s="1">
        <v>3.0</v>
      </c>
    </row>
    <row r="33">
      <c r="A33" s="2">
        <f t="shared" si="1"/>
        <v>1518</v>
      </c>
      <c r="B33" s="1" t="s">
        <v>42</v>
      </c>
      <c r="E33" s="1">
        <v>229.0</v>
      </c>
      <c r="G33" s="1">
        <v>215.0</v>
      </c>
      <c r="K33" s="1">
        <v>202.0</v>
      </c>
      <c r="L33" s="1">
        <v>192.0</v>
      </c>
      <c r="S33" s="1">
        <v>210.0</v>
      </c>
      <c r="AB33" s="1">
        <v>112.0</v>
      </c>
      <c r="AN33" s="1">
        <v>215.0</v>
      </c>
      <c r="AP33" s="1">
        <v>143.0</v>
      </c>
    </row>
    <row r="34">
      <c r="A34" s="2">
        <f t="shared" si="1"/>
        <v>274</v>
      </c>
      <c r="B34" s="1" t="s">
        <v>28</v>
      </c>
      <c r="E34" s="1">
        <v>36.0</v>
      </c>
      <c r="G34" s="1">
        <v>48.0</v>
      </c>
      <c r="K34" s="1">
        <v>43.0</v>
      </c>
      <c r="L34" s="1">
        <v>41.0</v>
      </c>
      <c r="S34" s="1">
        <v>36.0</v>
      </c>
      <c r="AB34" s="1">
        <v>12.0</v>
      </c>
      <c r="AN34" s="1">
        <v>32.0</v>
      </c>
      <c r="AP34" s="1">
        <v>26.0</v>
      </c>
    </row>
    <row r="35">
      <c r="A35" s="2">
        <f t="shared" si="1"/>
        <v>87</v>
      </c>
      <c r="B35" s="1" t="s">
        <v>24</v>
      </c>
      <c r="E35" s="1">
        <v>14.0</v>
      </c>
      <c r="G35" s="1">
        <v>13.0</v>
      </c>
      <c r="K35" s="1">
        <v>11.0</v>
      </c>
      <c r="L35" s="1">
        <v>10.0</v>
      </c>
      <c r="S35" s="1">
        <v>14.0</v>
      </c>
      <c r="AB35" s="1">
        <v>4.0</v>
      </c>
      <c r="AN35" s="1">
        <v>11.0</v>
      </c>
      <c r="AP35" s="1">
        <v>10.0</v>
      </c>
    </row>
    <row r="36">
      <c r="A36" s="2">
        <f t="shared" si="1"/>
        <v>1879</v>
      </c>
      <c r="B36" s="1" t="s">
        <v>37</v>
      </c>
      <c r="E36" s="2">
        <f>SUM(E33:E35)</f>
        <v>279</v>
      </c>
      <c r="G36" s="2">
        <f>SUM(G33:G35)</f>
        <v>276</v>
      </c>
      <c r="K36" s="2">
        <f t="shared" ref="K36:L36" si="2">SUM(K33:K35)</f>
        <v>256</v>
      </c>
      <c r="L36" s="2">
        <f t="shared" si="2"/>
        <v>243</v>
      </c>
      <c r="S36" s="2">
        <f>SUM(S33:S35)</f>
        <v>260</v>
      </c>
      <c r="AB36" s="2">
        <f>SUM(AB33:AB35)</f>
        <v>128</v>
      </c>
      <c r="AN36" s="2">
        <f>SUM(AN33:AN35)</f>
        <v>258</v>
      </c>
      <c r="AP36" s="2">
        <f>SUM(AP33:AP35)</f>
        <v>179</v>
      </c>
    </row>
    <row r="37">
      <c r="A37" s="2">
        <f t="shared" si="1"/>
        <v>0</v>
      </c>
    </row>
    <row r="38">
      <c r="A38" s="2">
        <f t="shared" si="1"/>
        <v>0</v>
      </c>
    </row>
    <row r="39">
      <c r="A39" s="2">
        <f t="shared" si="1"/>
        <v>0</v>
      </c>
    </row>
    <row r="40">
      <c r="A40" s="2">
        <f t="shared" si="1"/>
        <v>0</v>
      </c>
    </row>
    <row r="41">
      <c r="A41" s="2">
        <f t="shared" si="1"/>
        <v>0</v>
      </c>
    </row>
    <row r="42">
      <c r="A42" s="2">
        <f t="shared" si="1"/>
        <v>0</v>
      </c>
    </row>
    <row r="43">
      <c r="A43" s="2">
        <f t="shared" si="1"/>
        <v>0</v>
      </c>
    </row>
    <row r="44">
      <c r="A44" s="2">
        <f t="shared" si="1"/>
        <v>0</v>
      </c>
    </row>
    <row r="45">
      <c r="A45" s="2">
        <f t="shared" si="1"/>
        <v>0</v>
      </c>
    </row>
    <row r="46">
      <c r="A46" s="2">
        <f t="shared" si="1"/>
        <v>0</v>
      </c>
    </row>
    <row r="47">
      <c r="A47" s="2">
        <f t="shared" si="1"/>
        <v>0</v>
      </c>
    </row>
    <row r="48">
      <c r="A48" s="2">
        <f t="shared" si="1"/>
        <v>0</v>
      </c>
    </row>
    <row r="49">
      <c r="A49" s="2">
        <f t="shared" si="1"/>
        <v>0</v>
      </c>
    </row>
    <row r="50">
      <c r="A50" s="2">
        <f t="shared" si="1"/>
        <v>0</v>
      </c>
    </row>
    <row r="51" hidden="1">
      <c r="B51" s="1" t="s">
        <v>54</v>
      </c>
      <c r="C51" s="2">
        <f t="shared" ref="C51:AQ51" si="3">Sum(C7:C50)</f>
        <v>0</v>
      </c>
      <c r="D51" s="2">
        <f t="shared" si="3"/>
        <v>0</v>
      </c>
      <c r="E51" s="2">
        <f t="shared" si="3"/>
        <v>788</v>
      </c>
      <c r="F51" s="2">
        <f t="shared" si="3"/>
        <v>0</v>
      </c>
      <c r="G51" s="2">
        <f t="shared" si="3"/>
        <v>767</v>
      </c>
      <c r="H51" s="2">
        <f t="shared" si="3"/>
        <v>0</v>
      </c>
      <c r="I51" s="2">
        <f t="shared" si="3"/>
        <v>0</v>
      </c>
      <c r="J51" s="2">
        <f t="shared" si="3"/>
        <v>0</v>
      </c>
      <c r="K51" s="2">
        <f t="shared" si="3"/>
        <v>714</v>
      </c>
      <c r="L51" s="2">
        <f t="shared" si="3"/>
        <v>678</v>
      </c>
      <c r="M51" s="2">
        <f t="shared" si="3"/>
        <v>0</v>
      </c>
      <c r="N51" s="2">
        <f t="shared" si="3"/>
        <v>0</v>
      </c>
      <c r="O51" s="2">
        <f t="shared" si="3"/>
        <v>0</v>
      </c>
      <c r="P51" s="2">
        <f t="shared" si="3"/>
        <v>0</v>
      </c>
      <c r="Q51" s="2">
        <f t="shared" si="3"/>
        <v>0</v>
      </c>
      <c r="R51" s="2">
        <f t="shared" si="3"/>
        <v>0</v>
      </c>
      <c r="S51" s="2">
        <f t="shared" si="3"/>
        <v>730</v>
      </c>
      <c r="T51" s="2">
        <f t="shared" si="3"/>
        <v>0</v>
      </c>
      <c r="U51" s="2">
        <f t="shared" si="3"/>
        <v>0</v>
      </c>
      <c r="V51" s="2">
        <f t="shared" si="3"/>
        <v>0</v>
      </c>
      <c r="W51" s="2">
        <f t="shared" si="3"/>
        <v>0</v>
      </c>
      <c r="X51" s="2">
        <f t="shared" si="3"/>
        <v>0</v>
      </c>
      <c r="Y51" s="2">
        <f t="shared" si="3"/>
        <v>0</v>
      </c>
      <c r="Z51" s="2">
        <f t="shared" si="3"/>
        <v>0</v>
      </c>
      <c r="AA51" s="2">
        <f t="shared" si="3"/>
        <v>0</v>
      </c>
      <c r="AB51" s="2">
        <f t="shared" si="3"/>
        <v>368</v>
      </c>
      <c r="AC51" s="2">
        <f t="shared" si="3"/>
        <v>0</v>
      </c>
      <c r="AD51" s="2">
        <f t="shared" si="3"/>
        <v>0</v>
      </c>
      <c r="AE51" s="2">
        <f t="shared" si="3"/>
        <v>0</v>
      </c>
      <c r="AF51" s="2">
        <f t="shared" si="3"/>
        <v>0</v>
      </c>
      <c r="AG51" s="2">
        <f t="shared" si="3"/>
        <v>0</v>
      </c>
      <c r="AH51" s="2">
        <f t="shared" si="3"/>
        <v>0</v>
      </c>
      <c r="AI51" s="2">
        <f t="shared" si="3"/>
        <v>0</v>
      </c>
      <c r="AJ51" s="2">
        <f t="shared" si="3"/>
        <v>0</v>
      </c>
      <c r="AK51" s="2">
        <f t="shared" si="3"/>
        <v>0</v>
      </c>
      <c r="AL51" s="2">
        <f t="shared" si="3"/>
        <v>0</v>
      </c>
      <c r="AM51" s="2">
        <f t="shared" si="3"/>
        <v>0</v>
      </c>
      <c r="AN51" s="2">
        <f t="shared" si="3"/>
        <v>691</v>
      </c>
      <c r="AO51" s="2">
        <f t="shared" si="3"/>
        <v>0</v>
      </c>
      <c r="AP51" s="2">
        <f t="shared" si="3"/>
        <v>501</v>
      </c>
      <c r="AQ51" s="2">
        <f t="shared" si="3"/>
        <v>0</v>
      </c>
    </row>
    <row r="52" hidden="1">
      <c r="B52" s="1" t="s">
        <v>55</v>
      </c>
      <c r="C52" s="2" t="str">
        <f t="shared" ref="C52:AQ52" si="4">INDEX(C$7:C$50,MATCH($B$52, $B$7:$B$50, 0))</f>
        <v/>
      </c>
      <c r="D52" s="2" t="str">
        <f t="shared" si="4"/>
        <v/>
      </c>
      <c r="E52" s="2">
        <f t="shared" si="4"/>
        <v>229</v>
      </c>
      <c r="F52" s="2" t="str">
        <f t="shared" si="4"/>
        <v/>
      </c>
      <c r="G52" s="2">
        <f t="shared" si="4"/>
        <v>215</v>
      </c>
      <c r="H52" s="2" t="str">
        <f t="shared" si="4"/>
        <v/>
      </c>
      <c r="I52" s="2" t="str">
        <f t="shared" si="4"/>
        <v/>
      </c>
      <c r="J52" s="2" t="str">
        <f t="shared" si="4"/>
        <v/>
      </c>
      <c r="K52" s="2">
        <f t="shared" si="4"/>
        <v>202</v>
      </c>
      <c r="L52" s="2">
        <f t="shared" si="4"/>
        <v>192</v>
      </c>
      <c r="M52" s="2" t="str">
        <f t="shared" si="4"/>
        <v/>
      </c>
      <c r="N52" s="2" t="str">
        <f t="shared" si="4"/>
        <v/>
      </c>
      <c r="O52" s="2" t="str">
        <f t="shared" si="4"/>
        <v/>
      </c>
      <c r="P52" s="2" t="str">
        <f t="shared" si="4"/>
        <v/>
      </c>
      <c r="Q52" s="2" t="str">
        <f t="shared" si="4"/>
        <v/>
      </c>
      <c r="R52" s="2" t="str">
        <f t="shared" si="4"/>
        <v/>
      </c>
      <c r="S52" s="2">
        <f t="shared" si="4"/>
        <v>210</v>
      </c>
      <c r="T52" s="2" t="str">
        <f t="shared" si="4"/>
        <v/>
      </c>
      <c r="U52" s="2" t="str">
        <f t="shared" si="4"/>
        <v/>
      </c>
      <c r="V52" s="2" t="str">
        <f t="shared" si="4"/>
        <v/>
      </c>
      <c r="W52" s="2" t="str">
        <f t="shared" si="4"/>
        <v/>
      </c>
      <c r="X52" s="2" t="str">
        <f t="shared" si="4"/>
        <v/>
      </c>
      <c r="Y52" s="2" t="str">
        <f t="shared" si="4"/>
        <v/>
      </c>
      <c r="Z52" s="2" t="str">
        <f t="shared" si="4"/>
        <v/>
      </c>
      <c r="AA52" s="2" t="str">
        <f t="shared" si="4"/>
        <v/>
      </c>
      <c r="AB52" s="2">
        <f t="shared" si="4"/>
        <v>112</v>
      </c>
      <c r="AC52" s="2" t="str">
        <f t="shared" si="4"/>
        <v/>
      </c>
      <c r="AD52" s="2" t="str">
        <f t="shared" si="4"/>
        <v/>
      </c>
      <c r="AE52" s="2" t="str">
        <f t="shared" si="4"/>
        <v/>
      </c>
      <c r="AF52" s="2" t="str">
        <f t="shared" si="4"/>
        <v/>
      </c>
      <c r="AG52" s="2" t="str">
        <f t="shared" si="4"/>
        <v/>
      </c>
      <c r="AH52" s="2" t="str">
        <f t="shared" si="4"/>
        <v/>
      </c>
      <c r="AI52" s="2" t="str">
        <f t="shared" si="4"/>
        <v/>
      </c>
      <c r="AJ52" s="2" t="str">
        <f t="shared" si="4"/>
        <v/>
      </c>
      <c r="AK52" s="2" t="str">
        <f t="shared" si="4"/>
        <v/>
      </c>
      <c r="AL52" s="2" t="str">
        <f t="shared" si="4"/>
        <v/>
      </c>
      <c r="AM52" s="2" t="str">
        <f t="shared" si="4"/>
        <v/>
      </c>
      <c r="AN52" s="2">
        <f t="shared" si="4"/>
        <v>215</v>
      </c>
      <c r="AO52" s="2" t="str">
        <f t="shared" si="4"/>
        <v/>
      </c>
      <c r="AP52" s="2">
        <f t="shared" si="4"/>
        <v>143</v>
      </c>
      <c r="AQ52" s="2" t="str">
        <f t="shared" si="4"/>
        <v/>
      </c>
    </row>
    <row r="53" hidden="1">
      <c r="B53" s="1" t="s">
        <v>56</v>
      </c>
      <c r="C53" s="2" t="str">
        <f t="shared" ref="C53:AQ53" si="5">INDEX(C$7:C$50,MATCH($B$53, $B$7:$B$50, 0))</f>
        <v/>
      </c>
      <c r="D53" s="2" t="str">
        <f t="shared" si="5"/>
        <v/>
      </c>
      <c r="E53" s="2">
        <f t="shared" si="5"/>
        <v>36</v>
      </c>
      <c r="F53" s="2" t="str">
        <f t="shared" si="5"/>
        <v/>
      </c>
      <c r="G53" s="2">
        <f t="shared" si="5"/>
        <v>48</v>
      </c>
      <c r="H53" s="2" t="str">
        <f t="shared" si="5"/>
        <v/>
      </c>
      <c r="I53" s="2" t="str">
        <f t="shared" si="5"/>
        <v/>
      </c>
      <c r="J53" s="2" t="str">
        <f t="shared" si="5"/>
        <v/>
      </c>
      <c r="K53" s="2">
        <f t="shared" si="5"/>
        <v>43</v>
      </c>
      <c r="L53" s="2">
        <f t="shared" si="5"/>
        <v>41</v>
      </c>
      <c r="M53" s="2" t="str">
        <f t="shared" si="5"/>
        <v/>
      </c>
      <c r="N53" s="2" t="str">
        <f t="shared" si="5"/>
        <v/>
      </c>
      <c r="O53" s="2" t="str">
        <f t="shared" si="5"/>
        <v/>
      </c>
      <c r="P53" s="2" t="str">
        <f t="shared" si="5"/>
        <v/>
      </c>
      <c r="Q53" s="2" t="str">
        <f t="shared" si="5"/>
        <v/>
      </c>
      <c r="R53" s="2" t="str">
        <f t="shared" si="5"/>
        <v/>
      </c>
      <c r="S53" s="2">
        <f t="shared" si="5"/>
        <v>36</v>
      </c>
      <c r="T53" s="2" t="str">
        <f t="shared" si="5"/>
        <v/>
      </c>
      <c r="U53" s="2" t="str">
        <f t="shared" si="5"/>
        <v/>
      </c>
      <c r="V53" s="2" t="str">
        <f t="shared" si="5"/>
        <v/>
      </c>
      <c r="W53" s="2" t="str">
        <f t="shared" si="5"/>
        <v/>
      </c>
      <c r="X53" s="2" t="str">
        <f t="shared" si="5"/>
        <v/>
      </c>
      <c r="Y53" s="2" t="str">
        <f t="shared" si="5"/>
        <v/>
      </c>
      <c r="Z53" s="2" t="str">
        <f t="shared" si="5"/>
        <v/>
      </c>
      <c r="AA53" s="2" t="str">
        <f t="shared" si="5"/>
        <v/>
      </c>
      <c r="AB53" s="2">
        <f t="shared" si="5"/>
        <v>12</v>
      </c>
      <c r="AC53" s="2" t="str">
        <f t="shared" si="5"/>
        <v/>
      </c>
      <c r="AD53" s="2" t="str">
        <f t="shared" si="5"/>
        <v/>
      </c>
      <c r="AE53" s="2" t="str">
        <f t="shared" si="5"/>
        <v/>
      </c>
      <c r="AF53" s="2" t="str">
        <f t="shared" si="5"/>
        <v/>
      </c>
      <c r="AG53" s="2" t="str">
        <f t="shared" si="5"/>
        <v/>
      </c>
      <c r="AH53" s="2" t="str">
        <f t="shared" si="5"/>
        <v/>
      </c>
      <c r="AI53" s="2" t="str">
        <f t="shared" si="5"/>
        <v/>
      </c>
      <c r="AJ53" s="2" t="str">
        <f t="shared" si="5"/>
        <v/>
      </c>
      <c r="AK53" s="2" t="str">
        <f t="shared" si="5"/>
        <v/>
      </c>
      <c r="AL53" s="2" t="str">
        <f t="shared" si="5"/>
        <v/>
      </c>
      <c r="AM53" s="2" t="str">
        <f t="shared" si="5"/>
        <v/>
      </c>
      <c r="AN53" s="2">
        <f t="shared" si="5"/>
        <v>32</v>
      </c>
      <c r="AO53" s="2" t="str">
        <f t="shared" si="5"/>
        <v/>
      </c>
      <c r="AP53" s="2">
        <f t="shared" si="5"/>
        <v>26</v>
      </c>
      <c r="AQ53" s="2" t="str">
        <f t="shared" si="5"/>
        <v/>
      </c>
    </row>
    <row r="54" hidden="1">
      <c r="B54" s="1" t="s">
        <v>57</v>
      </c>
      <c r="C54" s="2" t="str">
        <f t="shared" ref="C54:AQ54" si="6">INDEX(C$7:C$50,MATCH($B$54, $B$7:$B$50, 0))</f>
        <v/>
      </c>
      <c r="D54" s="2" t="str">
        <f t="shared" si="6"/>
        <v/>
      </c>
      <c r="E54" s="2">
        <f t="shared" si="6"/>
        <v>14</v>
      </c>
      <c r="F54" s="2" t="str">
        <f t="shared" si="6"/>
        <v/>
      </c>
      <c r="G54" s="2">
        <f t="shared" si="6"/>
        <v>13</v>
      </c>
      <c r="H54" s="2" t="str">
        <f t="shared" si="6"/>
        <v/>
      </c>
      <c r="I54" s="2" t="str">
        <f t="shared" si="6"/>
        <v/>
      </c>
      <c r="J54" s="2" t="str">
        <f t="shared" si="6"/>
        <v/>
      </c>
      <c r="K54" s="2">
        <f t="shared" si="6"/>
        <v>11</v>
      </c>
      <c r="L54" s="2">
        <f t="shared" si="6"/>
        <v>10</v>
      </c>
      <c r="M54" s="2" t="str">
        <f t="shared" si="6"/>
        <v/>
      </c>
      <c r="N54" s="2" t="str">
        <f t="shared" si="6"/>
        <v/>
      </c>
      <c r="O54" s="2" t="str">
        <f t="shared" si="6"/>
        <v/>
      </c>
      <c r="P54" s="2" t="str">
        <f t="shared" si="6"/>
        <v/>
      </c>
      <c r="Q54" s="2" t="str">
        <f t="shared" si="6"/>
        <v/>
      </c>
      <c r="R54" s="2" t="str">
        <f t="shared" si="6"/>
        <v/>
      </c>
      <c r="S54" s="2">
        <f t="shared" si="6"/>
        <v>14</v>
      </c>
      <c r="T54" s="2" t="str">
        <f t="shared" si="6"/>
        <v/>
      </c>
      <c r="U54" s="2" t="str">
        <f t="shared" si="6"/>
        <v/>
      </c>
      <c r="V54" s="2" t="str">
        <f t="shared" si="6"/>
        <v/>
      </c>
      <c r="W54" s="2" t="str">
        <f t="shared" si="6"/>
        <v/>
      </c>
      <c r="X54" s="2" t="str">
        <f t="shared" si="6"/>
        <v/>
      </c>
      <c r="Y54" s="2" t="str">
        <f t="shared" si="6"/>
        <v/>
      </c>
      <c r="Z54" s="2" t="str">
        <f t="shared" si="6"/>
        <v/>
      </c>
      <c r="AA54" s="2" t="str">
        <f t="shared" si="6"/>
        <v/>
      </c>
      <c r="AB54" s="2">
        <f t="shared" si="6"/>
        <v>4</v>
      </c>
      <c r="AC54" s="2" t="str">
        <f t="shared" si="6"/>
        <v/>
      </c>
      <c r="AD54" s="2" t="str">
        <f t="shared" si="6"/>
        <v/>
      </c>
      <c r="AE54" s="2" t="str">
        <f t="shared" si="6"/>
        <v/>
      </c>
      <c r="AF54" s="2" t="str">
        <f t="shared" si="6"/>
        <v/>
      </c>
      <c r="AG54" s="2" t="str">
        <f t="shared" si="6"/>
        <v/>
      </c>
      <c r="AH54" s="2" t="str">
        <f t="shared" si="6"/>
        <v/>
      </c>
      <c r="AI54" s="2" t="str">
        <f t="shared" si="6"/>
        <v/>
      </c>
      <c r="AJ54" s="2" t="str">
        <f t="shared" si="6"/>
        <v/>
      </c>
      <c r="AK54" s="2" t="str">
        <f t="shared" si="6"/>
        <v/>
      </c>
      <c r="AL54" s="2" t="str">
        <f t="shared" si="6"/>
        <v/>
      </c>
      <c r="AM54" s="2" t="str">
        <f t="shared" si="6"/>
        <v/>
      </c>
      <c r="AN54" s="2">
        <f t="shared" si="6"/>
        <v>11</v>
      </c>
      <c r="AO54" s="2" t="str">
        <f t="shared" si="6"/>
        <v/>
      </c>
      <c r="AP54" s="2">
        <f t="shared" si="6"/>
        <v>10</v>
      </c>
      <c r="AQ54" s="2" t="str">
        <f t="shared" si="6"/>
        <v/>
      </c>
    </row>
    <row r="55" hidden="1">
      <c r="B55" s="1" t="s">
        <v>58</v>
      </c>
      <c r="C55" s="2" t="b">
        <f t="shared" ref="C55:AQ55" si="7">EQ(SUM(C52:C54,C52:C54,C52), C51)</f>
        <v>1</v>
      </c>
      <c r="D55" s="2" t="b">
        <f t="shared" si="7"/>
        <v>1</v>
      </c>
      <c r="E55" s="2" t="b">
        <f t="shared" si="7"/>
        <v>0</v>
      </c>
      <c r="F55" s="2" t="b">
        <f t="shared" si="7"/>
        <v>1</v>
      </c>
      <c r="G55" s="2" t="b">
        <f t="shared" si="7"/>
        <v>1</v>
      </c>
      <c r="H55" s="2" t="b">
        <f t="shared" si="7"/>
        <v>1</v>
      </c>
      <c r="I55" s="2" t="b">
        <f t="shared" si="7"/>
        <v>1</v>
      </c>
      <c r="J55" s="2" t="b">
        <f t="shared" si="7"/>
        <v>1</v>
      </c>
      <c r="K55" s="2" t="b">
        <f t="shared" si="7"/>
        <v>1</v>
      </c>
      <c r="L55" s="2" t="b">
        <f t="shared" si="7"/>
        <v>1</v>
      </c>
      <c r="M55" s="2" t="b">
        <f t="shared" si="7"/>
        <v>1</v>
      </c>
      <c r="N55" s="2" t="b">
        <f t="shared" si="7"/>
        <v>1</v>
      </c>
      <c r="O55" s="2" t="b">
        <f t="shared" si="7"/>
        <v>1</v>
      </c>
      <c r="P55" s="2" t="b">
        <f t="shared" si="7"/>
        <v>1</v>
      </c>
      <c r="Q55" s="2" t="b">
        <f t="shared" si="7"/>
        <v>1</v>
      </c>
      <c r="R55" s="2" t="b">
        <f t="shared" si="7"/>
        <v>1</v>
      </c>
      <c r="S55" s="2" t="b">
        <f t="shared" si="7"/>
        <v>1</v>
      </c>
      <c r="T55" s="2" t="b">
        <f t="shared" si="7"/>
        <v>1</v>
      </c>
      <c r="U55" s="2" t="b">
        <f t="shared" si="7"/>
        <v>1</v>
      </c>
      <c r="V55" s="2" t="b">
        <f t="shared" si="7"/>
        <v>1</v>
      </c>
      <c r="W55" s="2" t="b">
        <f t="shared" si="7"/>
        <v>1</v>
      </c>
      <c r="X55" s="2" t="b">
        <f t="shared" si="7"/>
        <v>1</v>
      </c>
      <c r="Y55" s="2" t="b">
        <f t="shared" si="7"/>
        <v>1</v>
      </c>
      <c r="Z55" s="2" t="b">
        <f t="shared" si="7"/>
        <v>1</v>
      </c>
      <c r="AA55" s="2" t="b">
        <f t="shared" si="7"/>
        <v>1</v>
      </c>
      <c r="AB55" s="2" t="b">
        <f t="shared" si="7"/>
        <v>1</v>
      </c>
      <c r="AC55" s="2" t="b">
        <f t="shared" si="7"/>
        <v>1</v>
      </c>
      <c r="AD55" s="2" t="b">
        <f t="shared" si="7"/>
        <v>1</v>
      </c>
      <c r="AE55" s="2" t="b">
        <f t="shared" si="7"/>
        <v>1</v>
      </c>
      <c r="AF55" s="2" t="b">
        <f t="shared" si="7"/>
        <v>1</v>
      </c>
      <c r="AG55" s="2" t="b">
        <f t="shared" si="7"/>
        <v>1</v>
      </c>
      <c r="AH55" s="2" t="b">
        <f t="shared" si="7"/>
        <v>1</v>
      </c>
      <c r="AI55" s="2" t="b">
        <f t="shared" si="7"/>
        <v>1</v>
      </c>
      <c r="AJ55" s="2" t="b">
        <f t="shared" si="7"/>
        <v>1</v>
      </c>
      <c r="AK55" s="2" t="b">
        <f t="shared" si="7"/>
        <v>1</v>
      </c>
      <c r="AL55" s="2" t="b">
        <f t="shared" si="7"/>
        <v>1</v>
      </c>
      <c r="AM55" s="2" t="b">
        <f t="shared" si="7"/>
        <v>1</v>
      </c>
      <c r="AN55" s="2" t="b">
        <f t="shared" si="7"/>
        <v>0</v>
      </c>
      <c r="AO55" s="2" t="b">
        <f t="shared" si="7"/>
        <v>1</v>
      </c>
      <c r="AP55" s="2" t="b">
        <f t="shared" si="7"/>
        <v>1</v>
      </c>
      <c r="AQ55" s="2" t="b">
        <f t="shared" si="7"/>
        <v>1</v>
      </c>
    </row>
  </sheetData>
  <mergeCells count="3">
    <mergeCell ref="A1:B1"/>
    <mergeCell ref="A2:B2"/>
    <mergeCell ref="A3:B3"/>
  </mergeCells>
  <conditionalFormatting sqref="C6:AQ50">
    <cfRule type="expression" dxfId="0" priority="1" stopIfTrue="1">
      <formula>AND(C$55, C$51 &gt; 0, NOT(ISBlank(C6)))</formula>
    </cfRule>
  </conditionalFormatting>
  <conditionalFormatting sqref="C6:AQ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1" priority="4" stopIfTrue="1">
      <formula>NOT(ISNUMBER(MATCH("validos",B$7:B$50, 0) + MATCH("nulos",B$7:B$50, 0) + MATCH("en blanco",B$7:B$50, 0) + MATCH("total",B$7:B$50, 0)))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</cols>
  <sheetData>
    <row r="1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</row>
    <row r="2">
      <c r="A2" s="1" t="s">
        <v>1</v>
      </c>
      <c r="B2" s="10">
        <v>57726.0</v>
      </c>
      <c r="C2" s="10">
        <v>151.0</v>
      </c>
      <c r="D2" s="10">
        <v>5888.0</v>
      </c>
      <c r="E2" s="10">
        <v>6038.0</v>
      </c>
    </row>
    <row r="3">
      <c r="A3" s="1" t="s">
        <v>2</v>
      </c>
      <c r="B3" s="10">
        <v>16132.0</v>
      </c>
      <c r="C3" s="10">
        <v>42.0</v>
      </c>
      <c r="D3" s="10">
        <v>6039.0</v>
      </c>
      <c r="E3" s="10">
        <v>6080.0</v>
      </c>
    </row>
    <row r="4">
      <c r="A4" s="1" t="s">
        <v>3</v>
      </c>
      <c r="B4" s="10">
        <v>41283.0</v>
      </c>
      <c r="C4" s="10">
        <v>109.0</v>
      </c>
      <c r="D4" s="10">
        <v>6081.0</v>
      </c>
      <c r="E4" s="10">
        <v>6189.0</v>
      </c>
    </row>
    <row r="5">
      <c r="A5" s="1" t="s">
        <v>4</v>
      </c>
      <c r="B5" s="10">
        <v>25227.0</v>
      </c>
      <c r="C5" s="10">
        <v>66.0</v>
      </c>
      <c r="D5" s="10">
        <v>6190.0</v>
      </c>
      <c r="E5" s="10">
        <v>6255.0</v>
      </c>
    </row>
    <row r="6">
      <c r="A6" s="1" t="s">
        <v>5</v>
      </c>
      <c r="B6" s="10">
        <v>10971.0</v>
      </c>
      <c r="C6" s="10">
        <v>29.0</v>
      </c>
      <c r="D6" s="10">
        <v>6256.0</v>
      </c>
      <c r="E6" s="10">
        <v>6284.0</v>
      </c>
    </row>
    <row r="7">
      <c r="A7" s="1" t="s">
        <v>6</v>
      </c>
      <c r="B7" s="10">
        <v>41073.0</v>
      </c>
      <c r="C7" s="10">
        <v>107.0</v>
      </c>
      <c r="D7" s="10">
        <v>6285.0</v>
      </c>
      <c r="E7" s="10">
        <v>6391.0</v>
      </c>
    </row>
    <row r="8">
      <c r="A8" s="1" t="s">
        <v>7</v>
      </c>
      <c r="B8" s="10">
        <v>34321.0</v>
      </c>
      <c r="C8" s="10">
        <v>91.0</v>
      </c>
      <c r="D8" s="10">
        <v>6392.0</v>
      </c>
      <c r="E8" s="10">
        <v>6482.0</v>
      </c>
    </row>
    <row r="9">
      <c r="A9" s="1" t="s">
        <v>8</v>
      </c>
      <c r="B9" s="10">
        <v>6251.0</v>
      </c>
      <c r="C9" s="10">
        <v>17.0</v>
      </c>
      <c r="D9" s="10">
        <v>6483.0</v>
      </c>
      <c r="E9" s="10">
        <v>6499.0</v>
      </c>
    </row>
    <row r="10">
      <c r="A10" s="1" t="s">
        <v>9</v>
      </c>
      <c r="B10" s="10">
        <v>20327.0</v>
      </c>
      <c r="C10" s="10">
        <v>54.0</v>
      </c>
      <c r="D10" s="10">
        <v>6500.0</v>
      </c>
      <c r="E10" s="10">
        <v>6553.0</v>
      </c>
    </row>
    <row r="11">
      <c r="A11" s="1" t="s">
        <v>10</v>
      </c>
      <c r="B11" s="10">
        <v>6267.0</v>
      </c>
      <c r="C11" s="10">
        <v>18.0</v>
      </c>
      <c r="D11" s="10">
        <v>6554.0</v>
      </c>
      <c r="E11" s="10">
        <v>6571.0</v>
      </c>
    </row>
    <row r="12">
      <c r="A12" s="1" t="s">
        <v>11</v>
      </c>
      <c r="B12" s="10">
        <v>14229.0</v>
      </c>
      <c r="C12" s="10">
        <v>36.0</v>
      </c>
      <c r="D12" s="10">
        <v>6572.0</v>
      </c>
      <c r="E12" s="10">
        <v>6607.0</v>
      </c>
    </row>
    <row r="13">
      <c r="A13" s="1" t="s">
        <v>12</v>
      </c>
      <c r="B13" s="10">
        <v>19022.0</v>
      </c>
      <c r="C13" s="10">
        <v>51.0</v>
      </c>
      <c r="D13" s="10">
        <v>6608.0</v>
      </c>
      <c r="E13" s="10">
        <v>6658.0</v>
      </c>
    </row>
    <row r="14">
      <c r="A14" s="1" t="s">
        <v>13</v>
      </c>
      <c r="B14" s="10">
        <v>18111.0</v>
      </c>
      <c r="C14" s="10">
        <v>46.0</v>
      </c>
      <c r="D14" s="10">
        <v>6659.0</v>
      </c>
      <c r="E14" s="10">
        <v>6704.0</v>
      </c>
    </row>
    <row r="15">
      <c r="A15" s="1" t="s">
        <v>14</v>
      </c>
      <c r="B15" s="10">
        <v>10167.0</v>
      </c>
      <c r="C15" s="10">
        <v>26.0</v>
      </c>
      <c r="D15" s="10">
        <v>6705.0</v>
      </c>
      <c r="E15" s="10">
        <v>6730.0</v>
      </c>
    </row>
    <row r="16">
      <c r="A16" s="1" t="s">
        <v>15</v>
      </c>
      <c r="B16" s="10">
        <v>14360.0</v>
      </c>
      <c r="C16" s="10">
        <v>38.0</v>
      </c>
      <c r="D16" s="10">
        <v>6731.0</v>
      </c>
      <c r="E16" s="10">
        <v>6768.0</v>
      </c>
    </row>
    <row r="17">
      <c r="A17" s="1" t="s">
        <v>16</v>
      </c>
      <c r="B17" s="10">
        <v>15590.0</v>
      </c>
      <c r="C17" s="10">
        <v>41.0</v>
      </c>
      <c r="D17" s="10">
        <v>6769.0</v>
      </c>
      <c r="E17" s="10">
        <v>6809.0</v>
      </c>
    </row>
  </sheetData>
  <drawing r:id="rId1"/>
</worksheet>
</file>