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trax/Dropbox/Lab/manuscripts/Brain Sciences Speech Psychophysics/Revision Spring 2022/stats/"/>
    </mc:Choice>
  </mc:AlternateContent>
  <xr:revisionPtr revIDLastSave="0" documentId="13_ncr:1_{BAA7148A-CA69-384D-9BF7-C7B0FC6438B1}" xr6:coauthVersionLast="47" xr6:coauthVersionMax="47" xr10:uidLastSave="{00000000-0000-0000-0000-000000000000}"/>
  <bookViews>
    <workbookView xWindow="2700" yWindow="1360" windowWidth="27640" windowHeight="19460" activeTab="5" xr2:uid="{B9C1C2E3-A534-F641-813B-6D5B2A4E92FD}"/>
  </bookViews>
  <sheets>
    <sheet name="Descriptives" sheetId="5" r:id="rId1"/>
    <sheet name="Correlations" sheetId="2" r:id="rId2"/>
    <sheet name="correlations table" sheetId="4" r:id="rId3"/>
    <sheet name="SPSS regression with TIN" sheetId="1" r:id="rId4"/>
    <sheet name="SPSS regression without TIN" sheetId="3" r:id="rId5"/>
    <sheet name="SPSS Regression asym exclude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3" i="2" l="1"/>
</calcChain>
</file>

<file path=xl/sharedStrings.xml><?xml version="1.0" encoding="utf-8"?>
<sst xmlns="http://schemas.openxmlformats.org/spreadsheetml/2006/main" count="2430" uniqueCount="253">
  <si>
    <t>Descriptive Statistics</t>
  </si>
  <si>
    <t>N</t>
  </si>
  <si>
    <t>Minimum</t>
  </si>
  <si>
    <t>Maximum</t>
  </si>
  <si>
    <t>Mean</t>
  </si>
  <si>
    <t>Std. Deviation</t>
  </si>
  <si>
    <t>CO</t>
  </si>
  <si>
    <t>SEP</t>
  </si>
  <si>
    <t>SRM</t>
  </si>
  <si>
    <t>Age</t>
  </si>
  <si>
    <t>PTA</t>
  </si>
  <si>
    <t>TiN</t>
  </si>
  <si>
    <t>TiN_Notch</t>
  </si>
  <si>
    <t>Notch</t>
  </si>
  <si>
    <t>DichFM</t>
  </si>
  <si>
    <t>DioFM</t>
  </si>
  <si>
    <t>TGap</t>
  </si>
  <si>
    <t>TM</t>
  </si>
  <si>
    <t>SM</t>
  </si>
  <si>
    <t>STM</t>
  </si>
  <si>
    <t>Valid N (listwise)</t>
  </si>
  <si>
    <t>Correlations</t>
  </si>
  <si>
    <t>Pearson Correlation</t>
  </si>
  <si>
    <t>Sig. (2-tailed)</t>
  </si>
  <si>
    <t>TIN</t>
  </si>
  <si>
    <t>--</t>
  </si>
  <si>
    <t>Regression</t>
  </si>
  <si>
    <t>Notes</t>
  </si>
  <si>
    <t>Output Created</t>
  </si>
  <si>
    <t>Comments</t>
  </si>
  <si>
    <t>Input</t>
  </si>
  <si>
    <t>Data</t>
  </si>
  <si>
    <t>/Users/bigtrax/Dropbox/Lab/manuscripts/Brain Sciences Speech Psychophysics/Revision Spring 2022/stats/OHSU SebBattery Data 2022 deidentified trimmed.sav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</si>
  <si>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</si>
  <si>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</si>
  <si>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</si>
  <si>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</si>
  <si>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</si>
  <si>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</si>
  <si>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</si>
  <si>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</si>
  <si>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</si>
  <si>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</si>
  <si>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</si>
  <si>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cases with no missing values for any variable used.</t>
  </si>
  <si>
    <t>Syntax</t>
  </si>
  <si>
    <t>REGRESSION</t>
  </si>
  <si>
    <t xml:space="preserve">  /DESCRIPTIVES MEAN STDDEV CORR SIG N</t>
  </si>
  <si>
    <t xml:space="preserve">  /MISSING LISTWISE</t>
  </si>
  <si>
    <t xml:space="preserve">  /STATISTICS COEFF OUTS R ANOVA CHANGE</t>
  </si>
  <si>
    <t xml:space="preserve">  /CRITERIA=PIN(.05) POUT(.10)</t>
  </si>
  <si>
    <t xml:space="preserve">  /NOORIGIN</t>
  </si>
  <si>
    <t xml:space="preserve">  /DEPENDENT CO</t>
  </si>
  <si>
    <t xml:space="preserve">  /METHOD=STEPWISE Age @4freqPTAAvg Mask0 Mask400 NotchFilterWidth DichFMlog DioFMlog GapLog</t>
  </si>
  <si>
    <t xml:space="preserve">    Temporal Spectral SpectroTemp.</t>
  </si>
  <si>
    <t>Resources</t>
  </si>
  <si>
    <t>Processor Time</t>
  </si>
  <si>
    <t>Elapsed Time</t>
  </si>
  <si>
    <t>Memory Required</t>
  </si>
  <si>
    <t>14320 bytes</t>
  </si>
  <si>
    <t>Additional Memory Required for Residual Plots</t>
  </si>
  <si>
    <t>0 bytes</t>
  </si>
  <si>
    <t>Sig. (1-tailed)</t>
  </si>
  <si>
    <t>.</t>
  </si>
  <si>
    <t>Variables Entered/Removeda</t>
  </si>
  <si>
    <t>Model</t>
  </si>
  <si>
    <t>Variables Entered</t>
  </si>
  <si>
    <t>Variables Removed</t>
  </si>
  <si>
    <t>Method</t>
  </si>
  <si>
    <t>Stepwise (Criteria: Probability-of-F-to-enter &lt;= .050, Probability-of-F-to-remove &gt;= .100).</t>
  </si>
  <si>
    <t>a Dependent Variable: CO</t>
  </si>
  <si>
    <t>Model Summary</t>
  </si>
  <si>
    <t>R</t>
  </si>
  <si>
    <t>R Square</t>
  </si>
  <si>
    <t>Adjusted R Square</t>
  </si>
  <si>
    <t>Std. Error of the Estimate</t>
  </si>
  <si>
    <t>Change Statistics</t>
  </si>
  <si>
    <t>R Square Change</t>
  </si>
  <si>
    <t>F Change</t>
  </si>
  <si>
    <t>df1</t>
  </si>
  <si>
    <t>df2</t>
  </si>
  <si>
    <t>Sig. F Change</t>
  </si>
  <si>
    <t>.334a</t>
  </si>
  <si>
    <t>a Predictors: (Constant), Notch</t>
  </si>
  <si>
    <t>ANOVAa</t>
  </si>
  <si>
    <t>Sum of Squares</t>
  </si>
  <si>
    <t>df</t>
  </si>
  <si>
    <t>Mean Square</t>
  </si>
  <si>
    <t>F</t>
  </si>
  <si>
    <t>Sig.</t>
  </si>
  <si>
    <t>.041b</t>
  </si>
  <si>
    <t>Residual</t>
  </si>
  <si>
    <t>Total</t>
  </si>
  <si>
    <t>b Predictors: (Constant), Notch</t>
  </si>
  <si>
    <t>Coefficientsa</t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</si>
  <si>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</si>
  <si>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</si>
  <si>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</si>
  <si>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</si>
  <si>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</si>
  <si>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</si>
  <si>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</si>
  <si>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Excluded Variablesa</t>
  </si>
  <si>
    <t>Beta In</t>
  </si>
  <si>
    <t>Partial Correlation</t>
  </si>
  <si>
    <t>Collinearity Statistics</t>
  </si>
  <si>
    <t>Tolerance</t>
  </si>
  <si>
    <t>-.041b</t>
  </si>
  <si>
    <t>-.084b</t>
  </si>
  <si>
    <t>.066b</t>
  </si>
  <si>
    <t>.089b</t>
  </si>
  <si>
    <t>-.048b</t>
  </si>
  <si>
    <t>-.024b</t>
  </si>
  <si>
    <t>-.089b</t>
  </si>
  <si>
    <t>-.218b</t>
  </si>
  <si>
    <t>-.135b</t>
  </si>
  <si>
    <t>-.007b</t>
  </si>
  <si>
    <t>b Predictors in the Model: (Constant), Notch</t>
  </si>
  <si>
    <t xml:space="preserve">  /DEPENDENT SEP</t>
  </si>
  <si>
    <t>a Dependent Variable: SEP</t>
  </si>
  <si>
    <t>.455a</t>
  </si>
  <si>
    <t>.563b</t>
  </si>
  <si>
    <t>.632c</t>
  </si>
  <si>
    <t>a Predictors: (Constant), Age</t>
  </si>
  <si>
    <t>b Predictors: (Constant), Age, TiN</t>
  </si>
  <si>
    <t>c Predictors: (Constant), Age, TiN, PTA</t>
  </si>
  <si>
    <t>.004b</t>
  </si>
  <si>
    <t>.001c</t>
  </si>
  <si>
    <t>.001d</t>
  </si>
  <si>
    <t>b Predictors: (Constant), Age</t>
  </si>
  <si>
    <t>c Predictors: (Constant), Age, TiN</t>
  </si>
  <si>
    <t>d Predictors: (Constant), Age, TiN, PTA</t>
  </si>
  <si>
    <t>.271b</t>
  </si>
  <si>
    <t>-.331b</t>
  </si>
  <si>
    <t>.148b</t>
  </si>
  <si>
    <t>.048b</t>
  </si>
  <si>
    <t>.302b</t>
  </si>
  <si>
    <t>.203b</t>
  </si>
  <si>
    <t>-.058b</t>
  </si>
  <si>
    <t>.234b</t>
  </si>
  <si>
    <t>.229b</t>
  </si>
  <si>
    <t>.330c</t>
  </si>
  <si>
    <t>-.114c</t>
  </si>
  <si>
    <t>-.146c</t>
  </si>
  <si>
    <t>-.015c</t>
  </si>
  <si>
    <t>.245c</t>
  </si>
  <si>
    <t>.192c</t>
  </si>
  <si>
    <t>-.046c</t>
  </si>
  <si>
    <t>.209c</t>
  </si>
  <si>
    <t>.265c</t>
  </si>
  <si>
    <t>-.001d</t>
  </si>
  <si>
    <t>.183d</t>
  </si>
  <si>
    <t>.197d</t>
  </si>
  <si>
    <t>.099d</t>
  </si>
  <si>
    <t>-.065d</t>
  </si>
  <si>
    <t>.147d</t>
  </si>
  <si>
    <t>.201d</t>
  </si>
  <si>
    <t>b Predictors in the Model: (Constant), Age</t>
  </si>
  <si>
    <t>c Predictors in the Model: (Constant), Age, TiN</t>
  </si>
  <si>
    <t>d Predictors in the Model: (Constant), Age, TiN, PTA</t>
  </si>
  <si>
    <t xml:space="preserve">  /DEPENDENT SRM</t>
  </si>
  <si>
    <t>a Dependent Variable: SRM</t>
  </si>
  <si>
    <t>.492a</t>
  </si>
  <si>
    <t>.587b</t>
  </si>
  <si>
    <t>b Predictors: (Constant), Age, DioFM</t>
  </si>
  <si>
    <t>.002b</t>
  </si>
  <si>
    <t>c Predictors: (Constant), Age, DioFM</t>
  </si>
  <si>
    <t>-.327b</t>
  </si>
  <si>
    <t>.274b</t>
  </si>
  <si>
    <t>.175b</t>
  </si>
  <si>
    <t>-.046b</t>
  </si>
  <si>
    <t>-.037b</t>
  </si>
  <si>
    <t>-.321b</t>
  </si>
  <si>
    <t>-.242b</t>
  </si>
  <si>
    <t>.003b</t>
  </si>
  <si>
    <t>-.276b</t>
  </si>
  <si>
    <t>-.241b</t>
  </si>
  <si>
    <t>-.280c</t>
  </si>
  <si>
    <t>.218c</t>
  </si>
  <si>
    <t>.050c</t>
  </si>
  <si>
    <t>-.103c</t>
  </si>
  <si>
    <t>.052c</t>
  </si>
  <si>
    <t>-.091c</t>
  </si>
  <si>
    <t>.111c</t>
  </si>
  <si>
    <t>-.206c</t>
  </si>
  <si>
    <t>-.152c</t>
  </si>
  <si>
    <t>c Predictors in the Model: (Constant), Age, DioFM</t>
  </si>
  <si>
    <t>GET</t>
  </si>
  <si>
    <t xml:space="preserve">  FILE='/Users/bigtrax/Dropbox/Lab/manuscripts/Brain Sciences Speech Psychophysics/Revision Spring 2022/stats/OHSU SebBattery Data 2022 deidentified trimmed.sav'.</t>
  </si>
  <si>
    <t>DATASET NAME DataSet1 WINDOW=FRONT.</t>
  </si>
  <si>
    <t xml:space="preserve">  /CRITERIA=PIN(.10) POUT(.20)</t>
  </si>
  <si>
    <t xml:space="preserve">  /METHOD=STEPWISE Age @4freqPTAAvg DichFMlog DioFMlog GapLog Temporal Spectral SpectroTemp.</t>
  </si>
  <si>
    <t>DataSet1</t>
  </si>
  <si>
    <t>11216 bytes</t>
  </si>
  <si>
    <t>[DataSet1] /Users/bigtrax/Dropbox/Lab/manuscripts/Brain Sciences Speech Psychophysics/Revision Spring 2022/stats/OHSU SebBattery Data 2022 deidentified trimmed.sav</t>
  </si>
  <si>
    <t>Warnings</t>
  </si>
  <si>
    <t>No variables were entered into the equation.</t>
  </si>
  <si>
    <t>Stepwise (Criteria: Probability-of-F-to-enter &lt;= .100, Probability-of-F-to-remove &gt;= .200).</t>
  </si>
  <si>
    <t>.545b</t>
  </si>
  <si>
    <t>.002c</t>
  </si>
  <si>
    <t>.225c</t>
  </si>
  <si>
    <t>-.035c</t>
  </si>
  <si>
    <t>.049c</t>
  </si>
  <si>
    <t>-.165c</t>
  </si>
  <si>
    <t>.166c</t>
  </si>
  <si>
    <t>.145c</t>
  </si>
  <si>
    <t xml:space="preserve">REGRESSION </t>
  </si>
  <si>
    <t xml:space="preserve">  /MISSING LISTWISE </t>
  </si>
  <si>
    <t xml:space="preserve">  /STATISTICS COEFF OUTS R ANOVA CHANGE </t>
  </si>
  <si>
    <t xml:space="preserve">  /CRITERIA=PIN(.05) POUT(.10) </t>
  </si>
  <si>
    <t xml:space="preserve">  /NOORIGIN </t>
  </si>
  <si>
    <t xml:space="preserve">  /DEPENDENT SEP </t>
  </si>
  <si>
    <t>USE ALL.</t>
  </si>
  <si>
    <t>COMPUTE filter_$=(Asymmetry = 0).</t>
  </si>
  <si>
    <t>VARIABLE LABELS filter_$ 'Asymmetry = 0 (FILTER)'.</t>
  </si>
  <si>
    <t>VALUE LABELS filter_$ 0 'Not Selected' 1 'Selected'.</t>
  </si>
  <si>
    <t>FORMATS filter_$ (f1.0).</t>
  </si>
  <si>
    <t>FILTER BY filter_$.</t>
  </si>
  <si>
    <t>EXECUTE.</t>
  </si>
  <si>
    <t xml:space="preserve">  /STATISTICS COEFF OUTS R ANOVA</t>
  </si>
  <si>
    <t>Asymmetry = 0 (FILTER)</t>
  </si>
  <si>
    <t>11248 bytes</t>
  </si>
  <si>
    <t>.484a</t>
  </si>
  <si>
    <t>.217b</t>
  </si>
  <si>
    <t>.055b</t>
  </si>
  <si>
    <t>.281b</t>
  </si>
  <si>
    <t>.160b</t>
  </si>
  <si>
    <t>-.078b</t>
  </si>
  <si>
    <t>.237b</t>
  </si>
  <si>
    <t>.238b</t>
  </si>
  <si>
    <t>.517a</t>
  </si>
  <si>
    <t>.603b</t>
  </si>
  <si>
    <t>.001b</t>
  </si>
  <si>
    <t>-.275b</t>
  </si>
  <si>
    <t>-.054b</t>
  </si>
  <si>
    <t>-.314b</t>
  </si>
  <si>
    <t>-.198b</t>
  </si>
  <si>
    <t>.023b</t>
  </si>
  <si>
    <t>-.285b</t>
  </si>
  <si>
    <t>-.258b</t>
  </si>
  <si>
    <t>-.235c</t>
  </si>
  <si>
    <t>.021c</t>
  </si>
  <si>
    <t>-.028c</t>
  </si>
  <si>
    <t>.129c</t>
  </si>
  <si>
    <t>-.220c</t>
  </si>
  <si>
    <t>-.178c</t>
  </si>
  <si>
    <t>.557b</t>
  </si>
  <si>
    <t>.181c</t>
  </si>
  <si>
    <t>-.011c</t>
  </si>
  <si>
    <t>-.001c</t>
  </si>
  <si>
    <t>-.179c</t>
  </si>
  <si>
    <t>.178c</t>
  </si>
  <si>
    <t>.167c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</si>
</sst>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0787-4327-6C4F-8073-4A8AE1FAA0C4}">
  <dimension ref="A7:F23"/>
  <sheetViews>
    <sheetView workbookViewId="0">
      <selection activeCell="F22" sqref="F22"/>
    </sheetView>
  </sheetViews>
  <sheetFormatPr baseColWidth="10" defaultColWidth="11" defaultRowHeight="16" x14ac:dyDescent="0.2"/>
  <sheetData>
    <row r="7" spans="1:6" x14ac:dyDescent="0.2">
      <c r="A7" t="s">
        <v>0</v>
      </c>
    </row>
    <row r="8" spans="1:6" x14ac:dyDescent="0.2"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">
      <c r="A9" t="s">
        <v>6</v>
      </c>
      <c r="B9">
        <v>38</v>
      </c>
      <c r="C9">
        <v>0</v>
      </c>
      <c r="D9">
        <v>4.5</v>
      </c>
      <c r="E9">
        <v>2.1057999999999999</v>
      </c>
      <c r="F9">
        <v>1.16069</v>
      </c>
    </row>
    <row r="10" spans="1:6" x14ac:dyDescent="0.2">
      <c r="A10" t="s">
        <v>7</v>
      </c>
      <c r="B10">
        <v>38</v>
      </c>
      <c r="C10">
        <v>-9</v>
      </c>
      <c r="D10">
        <v>5.55</v>
      </c>
      <c r="E10">
        <v>-2.6036999999999999</v>
      </c>
      <c r="F10">
        <v>3.68967</v>
      </c>
    </row>
    <row r="11" spans="1:6" x14ac:dyDescent="0.2">
      <c r="A11" t="s">
        <v>8</v>
      </c>
      <c r="B11">
        <v>38</v>
      </c>
      <c r="C11">
        <v>-4.1500000000000004</v>
      </c>
      <c r="D11">
        <v>12.4</v>
      </c>
      <c r="E11">
        <v>4.7095000000000002</v>
      </c>
      <c r="F11">
        <v>3.7340300000000002</v>
      </c>
    </row>
    <row r="12" spans="1:6" x14ac:dyDescent="0.2">
      <c r="A12" t="s">
        <v>9</v>
      </c>
      <c r="B12">
        <v>38</v>
      </c>
      <c r="C12">
        <v>23</v>
      </c>
      <c r="D12">
        <v>80</v>
      </c>
      <c r="E12">
        <v>50.37</v>
      </c>
      <c r="F12">
        <v>17.173999999999999</v>
      </c>
    </row>
    <row r="13" spans="1:6" x14ac:dyDescent="0.2">
      <c r="A13" t="s">
        <v>10</v>
      </c>
      <c r="B13">
        <v>38</v>
      </c>
      <c r="C13">
        <v>-3.12</v>
      </c>
      <c r="D13">
        <v>41.25</v>
      </c>
      <c r="E13">
        <v>14.325699999999999</v>
      </c>
      <c r="F13">
        <v>10.395860000000001</v>
      </c>
    </row>
    <row r="14" spans="1:6" x14ac:dyDescent="0.2">
      <c r="A14" t="s">
        <v>11</v>
      </c>
      <c r="B14">
        <v>38</v>
      </c>
      <c r="C14">
        <v>41</v>
      </c>
      <c r="D14">
        <v>60.33</v>
      </c>
      <c r="E14">
        <v>51.105400000000003</v>
      </c>
      <c r="F14">
        <v>5.2252299999999998</v>
      </c>
    </row>
    <row r="15" spans="1:6" x14ac:dyDescent="0.2">
      <c r="A15" t="s">
        <v>12</v>
      </c>
      <c r="B15">
        <v>38</v>
      </c>
      <c r="C15">
        <v>55.67</v>
      </c>
      <c r="D15">
        <v>87.67</v>
      </c>
      <c r="E15">
        <v>77.864800000000002</v>
      </c>
      <c r="F15">
        <v>7.1228400000000001</v>
      </c>
    </row>
    <row r="16" spans="1:6" x14ac:dyDescent="0.2">
      <c r="A16" t="s">
        <v>13</v>
      </c>
      <c r="B16">
        <v>38</v>
      </c>
      <c r="C16">
        <v>7.33</v>
      </c>
      <c r="D16">
        <v>41.33</v>
      </c>
      <c r="E16">
        <v>26.759399999999999</v>
      </c>
      <c r="F16">
        <v>9.1119000000000003</v>
      </c>
    </row>
    <row r="17" spans="1:6" x14ac:dyDescent="0.2">
      <c r="A17" t="s">
        <v>14</v>
      </c>
      <c r="B17">
        <v>38</v>
      </c>
      <c r="C17">
        <v>-2.17</v>
      </c>
      <c r="D17">
        <v>2.52</v>
      </c>
      <c r="E17">
        <v>0.50749999999999995</v>
      </c>
      <c r="F17">
        <v>1.3358099999999999</v>
      </c>
    </row>
    <row r="18" spans="1:6" x14ac:dyDescent="0.2">
      <c r="A18" t="s">
        <v>15</v>
      </c>
      <c r="B18">
        <v>38</v>
      </c>
      <c r="C18">
        <v>1.6</v>
      </c>
      <c r="D18">
        <v>4.12</v>
      </c>
      <c r="E18">
        <v>2.9201000000000001</v>
      </c>
      <c r="F18">
        <v>0.65249000000000001</v>
      </c>
    </row>
    <row r="19" spans="1:6" x14ac:dyDescent="0.2">
      <c r="A19" t="s">
        <v>16</v>
      </c>
      <c r="B19">
        <v>38</v>
      </c>
      <c r="C19">
        <v>-1.89</v>
      </c>
      <c r="D19">
        <v>3.96</v>
      </c>
      <c r="E19">
        <v>1.3978999999999999</v>
      </c>
      <c r="F19">
        <v>1.3736699999999999</v>
      </c>
    </row>
    <row r="20" spans="1:6" x14ac:dyDescent="0.2">
      <c r="A20" t="s">
        <v>17</v>
      </c>
      <c r="B20">
        <v>38</v>
      </c>
      <c r="C20">
        <v>0.2</v>
      </c>
      <c r="D20">
        <v>4.37</v>
      </c>
      <c r="E20">
        <v>1.7385999999999999</v>
      </c>
      <c r="F20">
        <v>0.89978000000000002</v>
      </c>
    </row>
    <row r="21" spans="1:6" x14ac:dyDescent="0.2">
      <c r="A21" t="s">
        <v>18</v>
      </c>
      <c r="B21">
        <v>38</v>
      </c>
      <c r="C21">
        <v>0.7</v>
      </c>
      <c r="D21">
        <v>5.97</v>
      </c>
      <c r="E21">
        <v>1.8105</v>
      </c>
      <c r="F21">
        <v>1.13967</v>
      </c>
    </row>
    <row r="22" spans="1:6" x14ac:dyDescent="0.2">
      <c r="A22" t="s">
        <v>19</v>
      </c>
      <c r="B22">
        <v>38</v>
      </c>
      <c r="C22">
        <v>0.2</v>
      </c>
      <c r="D22">
        <v>5.67</v>
      </c>
      <c r="E22">
        <v>1.454</v>
      </c>
      <c r="F22">
        <v>1.32904</v>
      </c>
    </row>
    <row r="23" spans="1:6" x14ac:dyDescent="0.2">
      <c r="A23" t="s">
        <v>20</v>
      </c>
      <c r="B2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4109-8676-9045-94FE-2EAC3A491E29}">
  <dimension ref="B3:AR422"/>
  <sheetViews>
    <sheetView zoomScale="90" zoomScaleNormal="90" workbookViewId="0">
      <selection activeCell="A51" sqref="A51:XFD51"/>
    </sheetView>
  </sheetViews>
  <sheetFormatPr baseColWidth="10" defaultColWidth="11" defaultRowHeight="16" x14ac:dyDescent="0.2"/>
  <sheetData>
    <row r="3" spans="2:5" x14ac:dyDescent="0.2">
      <c r="B3" t="s">
        <v>0</v>
      </c>
    </row>
    <row r="4" spans="2:5" x14ac:dyDescent="0.2">
      <c r="C4" t="s">
        <v>4</v>
      </c>
      <c r="D4" t="s">
        <v>5</v>
      </c>
      <c r="E4" t="s">
        <v>1</v>
      </c>
    </row>
    <row r="5" spans="2:5" x14ac:dyDescent="0.2">
      <c r="B5" t="s">
        <v>6</v>
      </c>
      <c r="C5">
        <v>2.1057999999999999</v>
      </c>
      <c r="D5">
        <v>1.16069</v>
      </c>
      <c r="E5">
        <v>38</v>
      </c>
    </row>
    <row r="6" spans="2:5" x14ac:dyDescent="0.2">
      <c r="B6" t="s">
        <v>7</v>
      </c>
      <c r="C6">
        <v>-2.6036999999999999</v>
      </c>
      <c r="D6">
        <v>3.68967</v>
      </c>
      <c r="E6">
        <v>38</v>
      </c>
    </row>
    <row r="7" spans="2:5" x14ac:dyDescent="0.2">
      <c r="B7" t="s">
        <v>8</v>
      </c>
      <c r="C7">
        <v>4.7095000000000002</v>
      </c>
      <c r="D7">
        <v>3.7340300000000002</v>
      </c>
      <c r="E7">
        <v>38</v>
      </c>
    </row>
    <row r="8" spans="2:5" x14ac:dyDescent="0.2">
      <c r="B8" t="s">
        <v>10</v>
      </c>
      <c r="C8">
        <v>14.325699999999999</v>
      </c>
      <c r="D8">
        <v>10.395860000000001</v>
      </c>
      <c r="E8">
        <v>38</v>
      </c>
    </row>
    <row r="9" spans="2:5" x14ac:dyDescent="0.2">
      <c r="B9" t="s">
        <v>9</v>
      </c>
      <c r="C9">
        <v>50.37</v>
      </c>
      <c r="D9">
        <v>17.173999999999999</v>
      </c>
      <c r="E9">
        <v>38</v>
      </c>
    </row>
    <row r="10" spans="2:5" x14ac:dyDescent="0.2">
      <c r="B10" t="s">
        <v>11</v>
      </c>
      <c r="C10">
        <v>51.105400000000003</v>
      </c>
      <c r="D10">
        <v>5.2252299999999998</v>
      </c>
      <c r="E10">
        <v>38</v>
      </c>
    </row>
    <row r="11" spans="2:5" x14ac:dyDescent="0.2">
      <c r="B11" t="s">
        <v>12</v>
      </c>
      <c r="C11">
        <v>77.864800000000002</v>
      </c>
      <c r="D11">
        <v>7.1228400000000001</v>
      </c>
      <c r="E11">
        <v>38</v>
      </c>
    </row>
    <row r="12" spans="2:5" x14ac:dyDescent="0.2">
      <c r="B12" t="s">
        <v>13</v>
      </c>
      <c r="C12">
        <v>26.759399999999999</v>
      </c>
      <c r="D12">
        <v>9.1119000000000003</v>
      </c>
      <c r="E12">
        <v>38</v>
      </c>
    </row>
    <row r="13" spans="2:5" x14ac:dyDescent="0.2">
      <c r="B13" t="s">
        <v>14</v>
      </c>
      <c r="C13">
        <v>0.50749999999999995</v>
      </c>
      <c r="D13">
        <v>1.3358099999999999</v>
      </c>
      <c r="E13">
        <v>38</v>
      </c>
    </row>
    <row r="14" spans="2:5" x14ac:dyDescent="0.2">
      <c r="B14" t="s">
        <v>15</v>
      </c>
      <c r="C14">
        <v>2.9201000000000001</v>
      </c>
      <c r="D14">
        <v>0.65249000000000001</v>
      </c>
      <c r="E14">
        <v>38</v>
      </c>
    </row>
    <row r="15" spans="2:5" x14ac:dyDescent="0.2">
      <c r="B15" t="s">
        <v>16</v>
      </c>
      <c r="C15">
        <v>1.3978999999999999</v>
      </c>
      <c r="D15">
        <v>1.3736699999999999</v>
      </c>
      <c r="E15">
        <v>38</v>
      </c>
    </row>
    <row r="16" spans="2:5" x14ac:dyDescent="0.2">
      <c r="B16" t="s">
        <v>17</v>
      </c>
      <c r="C16">
        <v>1.7385999999999999</v>
      </c>
      <c r="D16">
        <v>0.89978000000000002</v>
      </c>
      <c r="E16">
        <v>38</v>
      </c>
    </row>
    <row r="17" spans="2:24" x14ac:dyDescent="0.2">
      <c r="B17" t="s">
        <v>18</v>
      </c>
      <c r="C17">
        <v>1.8105</v>
      </c>
      <c r="D17">
        <v>1.13967</v>
      </c>
      <c r="E17">
        <v>38</v>
      </c>
    </row>
    <row r="18" spans="2:24" x14ac:dyDescent="0.2">
      <c r="B18" t="s">
        <v>19</v>
      </c>
      <c r="C18">
        <v>1.454</v>
      </c>
      <c r="D18">
        <v>1.32904</v>
      </c>
      <c r="E18">
        <v>38</v>
      </c>
    </row>
    <row r="22" spans="2:24" x14ac:dyDescent="0.2">
      <c r="B22" t="s">
        <v>21</v>
      </c>
    </row>
    <row r="23" spans="2:24" x14ac:dyDescent="0.2">
      <c r="D23" t="s">
        <v>6</v>
      </c>
      <c r="E23" t="s">
        <v>7</v>
      </c>
      <c r="F23" t="s">
        <v>8</v>
      </c>
      <c r="G23" t="s">
        <v>10</v>
      </c>
      <c r="H23" t="s">
        <v>9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T23" t="s">
        <v>21</v>
      </c>
      <c r="V23" t="s">
        <v>6</v>
      </c>
      <c r="X23">
        <f>0.05/91</f>
        <v>5.4945054945054945E-4</v>
      </c>
    </row>
    <row r="24" spans="2:24" x14ac:dyDescent="0.2">
      <c r="B24" t="s">
        <v>6</v>
      </c>
      <c r="C24" t="s">
        <v>22</v>
      </c>
      <c r="D24">
        <v>1</v>
      </c>
      <c r="E24">
        <v>0.11899999999999999</v>
      </c>
      <c r="F24">
        <v>0.193</v>
      </c>
      <c r="G24">
        <v>-0.216</v>
      </c>
      <c r="H24">
        <v>-0.13800000000000001</v>
      </c>
      <c r="I24">
        <v>-0.16900000000000001</v>
      </c>
      <c r="J24">
        <v>0.30299999999999999</v>
      </c>
      <c r="K24">
        <v>0.33400000000000002</v>
      </c>
      <c r="L24">
        <v>-4.2000000000000003E-2</v>
      </c>
      <c r="M24">
        <v>-8.5000000000000006E-2</v>
      </c>
      <c r="N24">
        <v>-0.14399999999999999</v>
      </c>
      <c r="O24">
        <v>-0.17599999999999999</v>
      </c>
      <c r="P24">
        <v>-0.16600000000000001</v>
      </c>
      <c r="Q24">
        <v>-0.04</v>
      </c>
      <c r="V24" t="s">
        <v>22</v>
      </c>
      <c r="W24" t="s">
        <v>23</v>
      </c>
    </row>
    <row r="25" spans="2:24" x14ac:dyDescent="0.2">
      <c r="C25" t="s">
        <v>23</v>
      </c>
      <c r="E25">
        <v>0.47699999999999998</v>
      </c>
      <c r="F25">
        <v>0.245</v>
      </c>
      <c r="G25">
        <v>0.19400000000000001</v>
      </c>
      <c r="H25">
        <v>0.41</v>
      </c>
      <c r="I25">
        <v>0.311</v>
      </c>
      <c r="J25">
        <v>6.5000000000000002E-2</v>
      </c>
      <c r="K25">
        <v>4.1000000000000002E-2</v>
      </c>
      <c r="L25">
        <v>0.80100000000000005</v>
      </c>
      <c r="M25">
        <v>0.61</v>
      </c>
      <c r="N25">
        <v>0.38700000000000001</v>
      </c>
      <c r="O25">
        <v>0.29099999999999998</v>
      </c>
      <c r="P25">
        <v>0.31900000000000001</v>
      </c>
      <c r="Q25">
        <v>0.81200000000000006</v>
      </c>
      <c r="T25" t="s">
        <v>7</v>
      </c>
      <c r="U25" t="s">
        <v>8</v>
      </c>
      <c r="V25">
        <v>-0.95099999999999996</v>
      </c>
      <c r="W25">
        <v>0</v>
      </c>
    </row>
    <row r="26" spans="2:24" x14ac:dyDescent="0.2">
      <c r="C26" t="s">
        <v>1</v>
      </c>
      <c r="D26">
        <v>38</v>
      </c>
      <c r="E26">
        <v>38</v>
      </c>
      <c r="F26">
        <v>38</v>
      </c>
      <c r="G26">
        <v>38</v>
      </c>
      <c r="H26">
        <v>38</v>
      </c>
      <c r="I26">
        <v>38</v>
      </c>
      <c r="J26">
        <v>38</v>
      </c>
      <c r="K26">
        <v>38</v>
      </c>
      <c r="L26">
        <v>38</v>
      </c>
      <c r="M26">
        <v>38</v>
      </c>
      <c r="N26">
        <v>38</v>
      </c>
      <c r="O26">
        <v>38</v>
      </c>
      <c r="P26">
        <v>38</v>
      </c>
      <c r="Q26">
        <v>38</v>
      </c>
      <c r="T26" t="s">
        <v>8</v>
      </c>
      <c r="U26" t="s">
        <v>7</v>
      </c>
      <c r="V26">
        <v>-0.95099999999999996</v>
      </c>
      <c r="W26">
        <v>0</v>
      </c>
    </row>
    <row r="27" spans="2:24" x14ac:dyDescent="0.2">
      <c r="B27" t="s">
        <v>7</v>
      </c>
      <c r="C27" t="s">
        <v>22</v>
      </c>
      <c r="D27">
        <v>0.11899999999999999</v>
      </c>
      <c r="E27">
        <v>1</v>
      </c>
      <c r="F27">
        <v>-0.95099999999999996</v>
      </c>
      <c r="G27">
        <v>0.42399999999999999</v>
      </c>
      <c r="H27">
        <v>0.45500000000000002</v>
      </c>
      <c r="I27">
        <v>-0.34</v>
      </c>
      <c r="J27">
        <v>-0.252</v>
      </c>
      <c r="K27">
        <v>-2E-3</v>
      </c>
      <c r="L27">
        <v>0.26</v>
      </c>
      <c r="M27">
        <v>0.34799999999999998</v>
      </c>
      <c r="N27">
        <v>0.23699999999999999</v>
      </c>
      <c r="O27">
        <v>-5.1999999999999998E-2</v>
      </c>
      <c r="P27">
        <v>0.313</v>
      </c>
      <c r="Q27">
        <v>0.20300000000000001</v>
      </c>
      <c r="T27" t="s">
        <v>24</v>
      </c>
      <c r="U27" t="s">
        <v>13</v>
      </c>
      <c r="V27">
        <v>-0.626</v>
      </c>
      <c r="W27">
        <v>0</v>
      </c>
    </row>
    <row r="28" spans="2:24" x14ac:dyDescent="0.2">
      <c r="C28" t="s">
        <v>23</v>
      </c>
      <c r="D28">
        <v>0.47699999999999998</v>
      </c>
      <c r="F28">
        <v>0</v>
      </c>
      <c r="G28">
        <v>8.0000000000000002E-3</v>
      </c>
      <c r="H28">
        <v>4.0000000000000001E-3</v>
      </c>
      <c r="I28">
        <v>3.6999999999999998E-2</v>
      </c>
      <c r="J28">
        <v>0.127</v>
      </c>
      <c r="K28">
        <v>0.99099999999999999</v>
      </c>
      <c r="L28">
        <v>0.114</v>
      </c>
      <c r="M28">
        <v>3.3000000000000002E-2</v>
      </c>
      <c r="N28">
        <v>0.152</v>
      </c>
      <c r="O28">
        <v>0.75600000000000001</v>
      </c>
      <c r="P28">
        <v>5.5E-2</v>
      </c>
      <c r="Q28">
        <v>0.222</v>
      </c>
      <c r="T28" t="s">
        <v>12</v>
      </c>
      <c r="U28" t="s">
        <v>13</v>
      </c>
      <c r="V28">
        <v>0.82</v>
      </c>
      <c r="W28">
        <v>0</v>
      </c>
    </row>
    <row r="29" spans="2:24" x14ac:dyDescent="0.2">
      <c r="C29" t="s">
        <v>1</v>
      </c>
      <c r="D29">
        <v>38</v>
      </c>
      <c r="E29">
        <v>38</v>
      </c>
      <c r="F29">
        <v>38</v>
      </c>
      <c r="G29">
        <v>38</v>
      </c>
      <c r="H29">
        <v>38</v>
      </c>
      <c r="I29">
        <v>38</v>
      </c>
      <c r="J29">
        <v>38</v>
      </c>
      <c r="K29">
        <v>38</v>
      </c>
      <c r="L29">
        <v>38</v>
      </c>
      <c r="M29">
        <v>38</v>
      </c>
      <c r="N29">
        <v>38</v>
      </c>
      <c r="O29">
        <v>38</v>
      </c>
      <c r="P29">
        <v>38</v>
      </c>
      <c r="Q29">
        <v>38</v>
      </c>
      <c r="T29" t="s">
        <v>8</v>
      </c>
      <c r="U29" t="s">
        <v>10</v>
      </c>
      <c r="V29">
        <v>-0.48599999999999999</v>
      </c>
      <c r="W29">
        <v>2E-3</v>
      </c>
    </row>
    <row r="30" spans="2:24" x14ac:dyDescent="0.2">
      <c r="B30" t="s">
        <v>8</v>
      </c>
      <c r="C30" t="s">
        <v>22</v>
      </c>
      <c r="D30">
        <v>0.193</v>
      </c>
      <c r="E30">
        <v>-0.95099999999999996</v>
      </c>
      <c r="F30">
        <v>1</v>
      </c>
      <c r="G30">
        <v>-0.48599999999999999</v>
      </c>
      <c r="H30">
        <v>-0.49199999999999999</v>
      </c>
      <c r="I30">
        <v>0.28299999999999997</v>
      </c>
      <c r="J30">
        <v>0.34300000000000003</v>
      </c>
      <c r="K30">
        <v>0.106</v>
      </c>
      <c r="L30">
        <v>-0.27</v>
      </c>
      <c r="M30">
        <v>-0.37</v>
      </c>
      <c r="N30">
        <v>-0.27900000000000003</v>
      </c>
      <c r="O30">
        <v>-3.0000000000000001E-3</v>
      </c>
      <c r="P30">
        <v>-0.36099999999999999</v>
      </c>
      <c r="Q30">
        <v>-0.21299999999999999</v>
      </c>
      <c r="T30" t="s">
        <v>8</v>
      </c>
      <c r="U30" t="s">
        <v>9</v>
      </c>
      <c r="V30">
        <v>-0.49199999999999999</v>
      </c>
      <c r="W30">
        <v>2E-3</v>
      </c>
    </row>
    <row r="31" spans="2:24" x14ac:dyDescent="0.2">
      <c r="C31" t="s">
        <v>23</v>
      </c>
      <c r="D31">
        <v>0.245</v>
      </c>
      <c r="E31">
        <v>0</v>
      </c>
      <c r="G31">
        <v>2E-3</v>
      </c>
      <c r="H31">
        <v>2E-3</v>
      </c>
      <c r="I31">
        <v>8.5000000000000006E-2</v>
      </c>
      <c r="J31">
        <v>3.5000000000000003E-2</v>
      </c>
      <c r="K31">
        <v>0.52800000000000002</v>
      </c>
      <c r="L31">
        <v>0.10100000000000001</v>
      </c>
      <c r="M31">
        <v>2.1999999999999999E-2</v>
      </c>
      <c r="N31">
        <v>0.09</v>
      </c>
      <c r="O31">
        <v>0.98499999999999999</v>
      </c>
      <c r="P31">
        <v>2.5999999999999999E-2</v>
      </c>
      <c r="Q31">
        <v>0.19900000000000001</v>
      </c>
      <c r="T31" t="s">
        <v>10</v>
      </c>
      <c r="U31" t="s">
        <v>8</v>
      </c>
      <c r="V31">
        <v>-0.48599999999999999</v>
      </c>
      <c r="W31">
        <v>2E-3</v>
      </c>
    </row>
    <row r="32" spans="2:24" x14ac:dyDescent="0.2">
      <c r="C32" t="s">
        <v>1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T32" t="s">
        <v>10</v>
      </c>
      <c r="U32" t="s">
        <v>12</v>
      </c>
      <c r="V32">
        <v>-0.48399999999999999</v>
      </c>
      <c r="W32">
        <v>2E-3</v>
      </c>
    </row>
    <row r="33" spans="2:23" x14ac:dyDescent="0.2">
      <c r="B33" t="s">
        <v>10</v>
      </c>
      <c r="C33" t="s">
        <v>22</v>
      </c>
      <c r="D33">
        <v>-0.216</v>
      </c>
      <c r="E33">
        <v>0.42399999999999999</v>
      </c>
      <c r="F33">
        <v>-0.48599999999999999</v>
      </c>
      <c r="G33">
        <v>1</v>
      </c>
      <c r="H33">
        <v>0.46700000000000003</v>
      </c>
      <c r="I33">
        <v>0.11600000000000001</v>
      </c>
      <c r="J33">
        <v>-0.48399999999999999</v>
      </c>
      <c r="K33">
        <v>-0.44500000000000001</v>
      </c>
      <c r="L33">
        <v>-0.13900000000000001</v>
      </c>
      <c r="M33">
        <v>0.17899999999999999</v>
      </c>
      <c r="N33">
        <v>0.35399999999999998</v>
      </c>
      <c r="O33">
        <v>6.6000000000000003E-2</v>
      </c>
      <c r="P33">
        <v>0.28199999999999997</v>
      </c>
      <c r="Q33">
        <v>0.223</v>
      </c>
      <c r="T33" t="s">
        <v>9</v>
      </c>
      <c r="U33" t="s">
        <v>8</v>
      </c>
      <c r="V33">
        <v>-0.49199999999999999</v>
      </c>
      <c r="W33">
        <v>2E-3</v>
      </c>
    </row>
    <row r="34" spans="2:23" x14ac:dyDescent="0.2">
      <c r="C34" t="s">
        <v>23</v>
      </c>
      <c r="D34">
        <v>0.19400000000000001</v>
      </c>
      <c r="E34">
        <v>8.0000000000000002E-3</v>
      </c>
      <c r="F34">
        <v>2E-3</v>
      </c>
      <c r="H34">
        <v>3.0000000000000001E-3</v>
      </c>
      <c r="I34">
        <v>0.48699999999999999</v>
      </c>
      <c r="J34">
        <v>2E-3</v>
      </c>
      <c r="K34">
        <v>5.0000000000000001E-3</v>
      </c>
      <c r="L34">
        <v>0.40400000000000003</v>
      </c>
      <c r="M34">
        <v>0.28199999999999997</v>
      </c>
      <c r="N34">
        <v>2.9000000000000001E-2</v>
      </c>
      <c r="O34">
        <v>0.69299999999999995</v>
      </c>
      <c r="P34">
        <v>8.5999999999999993E-2</v>
      </c>
      <c r="Q34">
        <v>0.17799999999999999</v>
      </c>
      <c r="T34" t="s">
        <v>9</v>
      </c>
      <c r="U34" t="s">
        <v>14</v>
      </c>
      <c r="V34">
        <v>0.49299999999999999</v>
      </c>
      <c r="W34">
        <v>2E-3</v>
      </c>
    </row>
    <row r="35" spans="2:23" x14ac:dyDescent="0.2">
      <c r="C35" t="s">
        <v>1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T35" t="s">
        <v>12</v>
      </c>
      <c r="U35" t="s">
        <v>10</v>
      </c>
      <c r="V35">
        <v>-0.48399999999999999</v>
      </c>
      <c r="W35">
        <v>2E-3</v>
      </c>
    </row>
    <row r="36" spans="2:23" x14ac:dyDescent="0.2">
      <c r="B36" t="s">
        <v>9</v>
      </c>
      <c r="C36" t="s">
        <v>22</v>
      </c>
      <c r="D36">
        <v>-0.13800000000000001</v>
      </c>
      <c r="E36">
        <v>0.45500000000000002</v>
      </c>
      <c r="F36">
        <v>-0.49199999999999999</v>
      </c>
      <c r="G36">
        <v>0.46700000000000003</v>
      </c>
      <c r="H36">
        <v>1</v>
      </c>
      <c r="I36">
        <v>-1.9E-2</v>
      </c>
      <c r="J36">
        <v>-0.39700000000000002</v>
      </c>
      <c r="K36">
        <v>-0.3</v>
      </c>
      <c r="L36">
        <v>0.49299999999999999</v>
      </c>
      <c r="M36">
        <v>0.107</v>
      </c>
      <c r="N36">
        <v>7.8E-2</v>
      </c>
      <c r="O36">
        <v>1.2999999999999999E-2</v>
      </c>
      <c r="P36">
        <v>0.19500000000000001</v>
      </c>
      <c r="Q36">
        <v>-5.6000000000000001E-2</v>
      </c>
      <c r="T36" t="s">
        <v>10</v>
      </c>
      <c r="U36" t="s">
        <v>9</v>
      </c>
      <c r="V36">
        <v>0.46700000000000003</v>
      </c>
      <c r="W36">
        <v>3.0000000000000001E-3</v>
      </c>
    </row>
    <row r="37" spans="2:23" x14ac:dyDescent="0.2">
      <c r="C37" t="s">
        <v>23</v>
      </c>
      <c r="D37">
        <v>0.41</v>
      </c>
      <c r="E37">
        <v>4.0000000000000001E-3</v>
      </c>
      <c r="F37">
        <v>2E-3</v>
      </c>
      <c r="G37">
        <v>3.0000000000000001E-3</v>
      </c>
      <c r="I37">
        <v>0.91</v>
      </c>
      <c r="J37">
        <v>1.2999999999999999E-2</v>
      </c>
      <c r="K37">
        <v>6.7000000000000004E-2</v>
      </c>
      <c r="L37">
        <v>2E-3</v>
      </c>
      <c r="M37">
        <v>0.52300000000000002</v>
      </c>
      <c r="N37">
        <v>0.64100000000000001</v>
      </c>
      <c r="O37">
        <v>0.94</v>
      </c>
      <c r="P37">
        <v>0.24199999999999999</v>
      </c>
      <c r="Q37">
        <v>0.73799999999999999</v>
      </c>
      <c r="T37" t="s">
        <v>9</v>
      </c>
      <c r="U37" t="s">
        <v>10</v>
      </c>
      <c r="V37">
        <v>0.46700000000000003</v>
      </c>
      <c r="W37">
        <v>3.0000000000000001E-3</v>
      </c>
    </row>
    <row r="38" spans="2:23" x14ac:dyDescent="0.2">
      <c r="C38" t="s">
        <v>1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T38" t="s">
        <v>7</v>
      </c>
      <c r="U38" t="s">
        <v>9</v>
      </c>
      <c r="V38">
        <v>0.45500000000000002</v>
      </c>
      <c r="W38">
        <v>4.0000000000000001E-3</v>
      </c>
    </row>
    <row r="39" spans="2:23" x14ac:dyDescent="0.2">
      <c r="B39" t="s">
        <v>11</v>
      </c>
      <c r="C39" t="s">
        <v>22</v>
      </c>
      <c r="D39">
        <v>-0.16900000000000001</v>
      </c>
      <c r="E39">
        <v>-0.34</v>
      </c>
      <c r="F39">
        <v>0.28299999999999997</v>
      </c>
      <c r="G39">
        <v>0.11600000000000001</v>
      </c>
      <c r="H39">
        <v>-1.9E-2</v>
      </c>
      <c r="I39">
        <v>1</v>
      </c>
      <c r="J39">
        <v>-6.7000000000000004E-2</v>
      </c>
      <c r="K39">
        <v>-0.626</v>
      </c>
      <c r="L39">
        <v>-0.152</v>
      </c>
      <c r="M39">
        <v>-0.20499999999999999</v>
      </c>
      <c r="N39">
        <v>-3.4000000000000002E-2</v>
      </c>
      <c r="O39">
        <v>3.5000000000000003E-2</v>
      </c>
      <c r="P39">
        <v>-8.1000000000000003E-2</v>
      </c>
      <c r="Q39">
        <v>0.10100000000000001</v>
      </c>
      <c r="T39" t="s">
        <v>9</v>
      </c>
      <c r="U39" t="s">
        <v>7</v>
      </c>
      <c r="V39">
        <v>0.45500000000000002</v>
      </c>
      <c r="W39">
        <v>4.0000000000000001E-3</v>
      </c>
    </row>
    <row r="40" spans="2:23" x14ac:dyDescent="0.2">
      <c r="C40" t="s">
        <v>23</v>
      </c>
      <c r="D40">
        <v>0.311</v>
      </c>
      <c r="E40">
        <v>3.6999999999999998E-2</v>
      </c>
      <c r="F40">
        <v>8.5000000000000006E-2</v>
      </c>
      <c r="G40">
        <v>0.48699999999999999</v>
      </c>
      <c r="H40">
        <v>0.91</v>
      </c>
      <c r="J40">
        <v>0.68899999999999995</v>
      </c>
      <c r="K40">
        <v>0</v>
      </c>
      <c r="L40">
        <v>0.36399999999999999</v>
      </c>
      <c r="M40">
        <v>0.216</v>
      </c>
      <c r="N40">
        <v>0.84</v>
      </c>
      <c r="O40">
        <v>0.83499999999999996</v>
      </c>
      <c r="P40">
        <v>0.63100000000000001</v>
      </c>
      <c r="Q40">
        <v>0.54500000000000004</v>
      </c>
      <c r="T40" t="s">
        <v>10</v>
      </c>
      <c r="U40" t="s">
        <v>13</v>
      </c>
      <c r="V40">
        <v>-0.44500000000000001</v>
      </c>
      <c r="W40">
        <v>5.0000000000000001E-3</v>
      </c>
    </row>
    <row r="41" spans="2:23" x14ac:dyDescent="0.2">
      <c r="C41" t="s">
        <v>1</v>
      </c>
      <c r="D41">
        <v>38</v>
      </c>
      <c r="E41">
        <v>38</v>
      </c>
      <c r="F41">
        <v>38</v>
      </c>
      <c r="G41">
        <v>38</v>
      </c>
      <c r="H41">
        <v>38</v>
      </c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O41">
        <v>38</v>
      </c>
      <c r="P41">
        <v>38</v>
      </c>
      <c r="Q41">
        <v>38</v>
      </c>
      <c r="T41" t="s">
        <v>7</v>
      </c>
      <c r="U41" t="s">
        <v>10</v>
      </c>
      <c r="V41">
        <v>0.42399999999999999</v>
      </c>
      <c r="W41">
        <v>8.0000000000000002E-3</v>
      </c>
    </row>
    <row r="42" spans="2:23" x14ac:dyDescent="0.2">
      <c r="B42" t="s">
        <v>12</v>
      </c>
      <c r="C42" t="s">
        <v>22</v>
      </c>
      <c r="D42">
        <v>0.30299999999999999</v>
      </c>
      <c r="E42">
        <v>-0.252</v>
      </c>
      <c r="F42">
        <v>0.34300000000000003</v>
      </c>
      <c r="G42">
        <v>-0.48399999999999999</v>
      </c>
      <c r="H42">
        <v>-0.39700000000000002</v>
      </c>
      <c r="I42">
        <v>-6.7000000000000004E-2</v>
      </c>
      <c r="J42">
        <v>1</v>
      </c>
      <c r="K42">
        <v>0.82</v>
      </c>
      <c r="L42">
        <v>-8.7999999999999995E-2</v>
      </c>
      <c r="M42">
        <v>-0.38900000000000001</v>
      </c>
      <c r="N42">
        <v>-0.248</v>
      </c>
      <c r="O42">
        <v>0.17599999999999999</v>
      </c>
      <c r="P42">
        <v>-0.182</v>
      </c>
      <c r="Q42">
        <v>-5.2999999999999999E-2</v>
      </c>
      <c r="T42" t="s">
        <v>10</v>
      </c>
      <c r="U42" t="s">
        <v>7</v>
      </c>
      <c r="V42">
        <v>0.42399999999999999</v>
      </c>
      <c r="W42">
        <v>8.0000000000000002E-3</v>
      </c>
    </row>
    <row r="43" spans="2:23" x14ac:dyDescent="0.2">
      <c r="C43" t="s">
        <v>23</v>
      </c>
      <c r="D43">
        <v>6.5000000000000002E-2</v>
      </c>
      <c r="E43">
        <v>0.127</v>
      </c>
      <c r="F43">
        <v>3.5000000000000003E-2</v>
      </c>
      <c r="G43">
        <v>2E-3</v>
      </c>
      <c r="H43">
        <v>1.2999999999999999E-2</v>
      </c>
      <c r="I43">
        <v>0.68899999999999995</v>
      </c>
      <c r="K43">
        <v>0</v>
      </c>
      <c r="L43">
        <v>0.60099999999999998</v>
      </c>
      <c r="M43">
        <v>1.6E-2</v>
      </c>
      <c r="N43">
        <v>0.13300000000000001</v>
      </c>
      <c r="O43">
        <v>0.28999999999999998</v>
      </c>
      <c r="P43">
        <v>0.27300000000000002</v>
      </c>
      <c r="Q43">
        <v>0.753</v>
      </c>
      <c r="T43" t="s">
        <v>9</v>
      </c>
      <c r="U43" t="s">
        <v>12</v>
      </c>
      <c r="V43">
        <v>-0.39700000000000002</v>
      </c>
      <c r="W43">
        <v>1.2999999999999999E-2</v>
      </c>
    </row>
    <row r="44" spans="2:23" x14ac:dyDescent="0.2">
      <c r="C44" t="s">
        <v>1</v>
      </c>
      <c r="D44">
        <v>38</v>
      </c>
      <c r="E44">
        <v>38</v>
      </c>
      <c r="F44">
        <v>38</v>
      </c>
      <c r="G44">
        <v>38</v>
      </c>
      <c r="H44">
        <v>38</v>
      </c>
      <c r="I44">
        <v>38</v>
      </c>
      <c r="J44">
        <v>38</v>
      </c>
      <c r="K44">
        <v>38</v>
      </c>
      <c r="L44">
        <v>38</v>
      </c>
      <c r="M44">
        <v>38</v>
      </c>
      <c r="N44">
        <v>38</v>
      </c>
      <c r="O44">
        <v>38</v>
      </c>
      <c r="P44">
        <v>38</v>
      </c>
      <c r="Q44">
        <v>38</v>
      </c>
      <c r="T44" t="s">
        <v>12</v>
      </c>
      <c r="U44" t="s">
        <v>9</v>
      </c>
      <c r="V44">
        <v>-0.39700000000000002</v>
      </c>
      <c r="W44">
        <v>1.2999999999999999E-2</v>
      </c>
    </row>
    <row r="45" spans="2:23" x14ac:dyDescent="0.2">
      <c r="B45" t="s">
        <v>13</v>
      </c>
      <c r="C45" t="s">
        <v>22</v>
      </c>
      <c r="D45">
        <v>0.33400000000000002</v>
      </c>
      <c r="E45">
        <v>-2E-3</v>
      </c>
      <c r="F45">
        <v>0.106</v>
      </c>
      <c r="G45">
        <v>-0.44500000000000001</v>
      </c>
      <c r="H45">
        <v>-0.3</v>
      </c>
      <c r="I45">
        <v>-0.626</v>
      </c>
      <c r="J45">
        <v>0.82</v>
      </c>
      <c r="K45">
        <v>1</v>
      </c>
      <c r="L45">
        <v>1.7999999999999999E-2</v>
      </c>
      <c r="M45">
        <v>-0.187</v>
      </c>
      <c r="N45">
        <v>-0.17399999999999999</v>
      </c>
      <c r="O45">
        <v>0.11799999999999999</v>
      </c>
      <c r="P45">
        <v>-9.6000000000000002E-2</v>
      </c>
      <c r="Q45">
        <v>-9.9000000000000005E-2</v>
      </c>
      <c r="T45" t="s">
        <v>12</v>
      </c>
      <c r="U45" t="s">
        <v>15</v>
      </c>
      <c r="V45">
        <v>-0.38900000000000001</v>
      </c>
      <c r="W45">
        <v>1.6E-2</v>
      </c>
    </row>
    <row r="46" spans="2:23" x14ac:dyDescent="0.2">
      <c r="C46" t="s">
        <v>23</v>
      </c>
      <c r="D46">
        <v>4.1000000000000002E-2</v>
      </c>
      <c r="E46">
        <v>0.99099999999999999</v>
      </c>
      <c r="F46">
        <v>0.52800000000000002</v>
      </c>
      <c r="G46">
        <v>5.0000000000000001E-3</v>
      </c>
      <c r="H46">
        <v>6.7000000000000004E-2</v>
      </c>
      <c r="I46">
        <v>0</v>
      </c>
      <c r="J46">
        <v>0</v>
      </c>
      <c r="L46">
        <v>0.91300000000000003</v>
      </c>
      <c r="M46">
        <v>0.26200000000000001</v>
      </c>
      <c r="N46">
        <v>0.29499999999999998</v>
      </c>
      <c r="O46">
        <v>0.48199999999999998</v>
      </c>
      <c r="P46">
        <v>0.56499999999999995</v>
      </c>
      <c r="Q46">
        <v>0.55300000000000005</v>
      </c>
      <c r="T46" t="s">
        <v>8</v>
      </c>
      <c r="U46" t="s">
        <v>15</v>
      </c>
      <c r="V46">
        <v>-0.37</v>
      </c>
      <c r="W46">
        <v>2.1999999999999999E-2</v>
      </c>
    </row>
    <row r="47" spans="2:23" x14ac:dyDescent="0.2">
      <c r="C47" t="s">
        <v>1</v>
      </c>
      <c r="D47">
        <v>38</v>
      </c>
      <c r="E47">
        <v>38</v>
      </c>
      <c r="F47">
        <v>38</v>
      </c>
      <c r="G47">
        <v>38</v>
      </c>
      <c r="H47">
        <v>38</v>
      </c>
      <c r="I47">
        <v>38</v>
      </c>
      <c r="J47">
        <v>38</v>
      </c>
      <c r="K47">
        <v>38</v>
      </c>
      <c r="L47">
        <v>38</v>
      </c>
      <c r="M47">
        <v>38</v>
      </c>
      <c r="N47">
        <v>38</v>
      </c>
      <c r="O47">
        <v>38</v>
      </c>
      <c r="P47">
        <v>38</v>
      </c>
      <c r="Q47">
        <v>38</v>
      </c>
      <c r="T47" t="s">
        <v>8</v>
      </c>
      <c r="U47" t="s">
        <v>18</v>
      </c>
      <c r="V47">
        <v>-0.36099999999999999</v>
      </c>
      <c r="W47">
        <v>2.5999999999999999E-2</v>
      </c>
    </row>
    <row r="48" spans="2:23" x14ac:dyDescent="0.2">
      <c r="B48" t="s">
        <v>14</v>
      </c>
      <c r="C48" t="s">
        <v>22</v>
      </c>
      <c r="D48">
        <v>-4.2000000000000003E-2</v>
      </c>
      <c r="E48">
        <v>0.26</v>
      </c>
      <c r="F48">
        <v>-0.27</v>
      </c>
      <c r="G48">
        <v>-0.13900000000000001</v>
      </c>
      <c r="H48">
        <v>0.49299999999999999</v>
      </c>
      <c r="I48">
        <v>-0.152</v>
      </c>
      <c r="J48">
        <v>-8.7999999999999995E-2</v>
      </c>
      <c r="K48">
        <v>1.7999999999999999E-2</v>
      </c>
      <c r="L48">
        <v>1</v>
      </c>
      <c r="M48">
        <v>0.25600000000000001</v>
      </c>
      <c r="N48">
        <v>3.9E-2</v>
      </c>
      <c r="O48">
        <v>0.10299999999999999</v>
      </c>
      <c r="P48">
        <v>7.4999999999999997E-2</v>
      </c>
      <c r="Q48">
        <v>-0.16700000000000001</v>
      </c>
      <c r="T48" t="s">
        <v>10</v>
      </c>
      <c r="U48" t="s">
        <v>16</v>
      </c>
      <c r="V48">
        <v>0.35399999999999998</v>
      </c>
      <c r="W48">
        <v>2.9000000000000001E-2</v>
      </c>
    </row>
    <row r="49" spans="2:23" x14ac:dyDescent="0.2">
      <c r="C49" t="s">
        <v>23</v>
      </c>
      <c r="D49">
        <v>0.80100000000000005</v>
      </c>
      <c r="E49">
        <v>0.114</v>
      </c>
      <c r="F49">
        <v>0.10100000000000001</v>
      </c>
      <c r="G49">
        <v>0.40400000000000003</v>
      </c>
      <c r="H49">
        <v>2E-3</v>
      </c>
      <c r="I49">
        <v>0.36399999999999999</v>
      </c>
      <c r="J49">
        <v>0.60099999999999998</v>
      </c>
      <c r="K49">
        <v>0.91300000000000003</v>
      </c>
      <c r="M49">
        <v>0.121</v>
      </c>
      <c r="N49">
        <v>0.81599999999999995</v>
      </c>
      <c r="O49">
        <v>0.53800000000000003</v>
      </c>
      <c r="P49">
        <v>0.65300000000000002</v>
      </c>
      <c r="Q49">
        <v>0.315</v>
      </c>
      <c r="T49" t="s">
        <v>7</v>
      </c>
      <c r="U49" t="s">
        <v>15</v>
      </c>
      <c r="V49">
        <v>0.34799999999999998</v>
      </c>
      <c r="W49">
        <v>3.3000000000000002E-2</v>
      </c>
    </row>
    <row r="50" spans="2:23" x14ac:dyDescent="0.2">
      <c r="C50" t="s">
        <v>1</v>
      </c>
      <c r="D50">
        <v>38</v>
      </c>
      <c r="E50">
        <v>38</v>
      </c>
      <c r="F50">
        <v>38</v>
      </c>
      <c r="G50">
        <v>38</v>
      </c>
      <c r="H50">
        <v>38</v>
      </c>
      <c r="I50">
        <v>38</v>
      </c>
      <c r="J50">
        <v>38</v>
      </c>
      <c r="K50">
        <v>38</v>
      </c>
      <c r="L50">
        <v>38</v>
      </c>
      <c r="M50">
        <v>38</v>
      </c>
      <c r="N50">
        <v>38</v>
      </c>
      <c r="O50">
        <v>38</v>
      </c>
      <c r="P50">
        <v>38</v>
      </c>
      <c r="Q50">
        <v>38</v>
      </c>
      <c r="T50" t="s">
        <v>8</v>
      </c>
      <c r="U50" t="s">
        <v>12</v>
      </c>
      <c r="V50">
        <v>0.34300000000000003</v>
      </c>
      <c r="W50">
        <v>3.5000000000000003E-2</v>
      </c>
    </row>
    <row r="51" spans="2:23" x14ac:dyDescent="0.2">
      <c r="B51" t="s">
        <v>15</v>
      </c>
      <c r="C51" t="s">
        <v>22</v>
      </c>
      <c r="D51">
        <v>-8.5000000000000006E-2</v>
      </c>
      <c r="E51">
        <v>0.34799999999999998</v>
      </c>
      <c r="F51">
        <v>-0.37</v>
      </c>
      <c r="G51">
        <v>0.17899999999999999</v>
      </c>
      <c r="H51">
        <v>0.107</v>
      </c>
      <c r="I51">
        <v>-0.20499999999999999</v>
      </c>
      <c r="J51">
        <v>-0.38900000000000001</v>
      </c>
      <c r="K51">
        <v>-0.187</v>
      </c>
      <c r="L51">
        <v>0.25600000000000001</v>
      </c>
      <c r="M51">
        <v>1</v>
      </c>
      <c r="N51">
        <v>0.56499999999999995</v>
      </c>
      <c r="O51">
        <v>0.30599999999999999</v>
      </c>
      <c r="P51">
        <v>0.27200000000000002</v>
      </c>
      <c r="Q51">
        <v>0.32400000000000001</v>
      </c>
      <c r="T51" t="s">
        <v>12</v>
      </c>
      <c r="U51" t="s">
        <v>8</v>
      </c>
      <c r="V51">
        <v>0.34300000000000003</v>
      </c>
      <c r="W51">
        <v>3.5000000000000003E-2</v>
      </c>
    </row>
    <row r="52" spans="2:23" x14ac:dyDescent="0.2">
      <c r="C52" t="s">
        <v>23</v>
      </c>
      <c r="D52">
        <v>0.61</v>
      </c>
      <c r="E52">
        <v>3.3000000000000002E-2</v>
      </c>
      <c r="F52">
        <v>2.1999999999999999E-2</v>
      </c>
      <c r="G52">
        <v>0.28199999999999997</v>
      </c>
      <c r="H52">
        <v>0.52300000000000002</v>
      </c>
      <c r="I52">
        <v>0.216</v>
      </c>
      <c r="J52">
        <v>1.6E-2</v>
      </c>
      <c r="K52">
        <v>0.26200000000000001</v>
      </c>
      <c r="L52">
        <v>0.121</v>
      </c>
      <c r="N52">
        <v>0</v>
      </c>
      <c r="O52">
        <v>6.2E-2</v>
      </c>
      <c r="P52">
        <v>9.9000000000000005E-2</v>
      </c>
      <c r="Q52">
        <v>4.7E-2</v>
      </c>
      <c r="T52" t="s">
        <v>7</v>
      </c>
      <c r="U52" t="s">
        <v>11</v>
      </c>
      <c r="V52">
        <v>-0.34</v>
      </c>
      <c r="W52">
        <v>3.6999999999999998E-2</v>
      </c>
    </row>
    <row r="53" spans="2:23" x14ac:dyDescent="0.2">
      <c r="C53" t="s">
        <v>1</v>
      </c>
      <c r="D53">
        <v>38</v>
      </c>
      <c r="E53">
        <v>38</v>
      </c>
      <c r="F53">
        <v>38</v>
      </c>
      <c r="G53">
        <v>38</v>
      </c>
      <c r="H53">
        <v>38</v>
      </c>
      <c r="I53">
        <v>38</v>
      </c>
      <c r="J53">
        <v>38</v>
      </c>
      <c r="K53">
        <v>38</v>
      </c>
      <c r="L53">
        <v>38</v>
      </c>
      <c r="M53">
        <v>38</v>
      </c>
      <c r="N53">
        <v>38</v>
      </c>
      <c r="O53">
        <v>38</v>
      </c>
      <c r="P53">
        <v>38</v>
      </c>
      <c r="Q53">
        <v>38</v>
      </c>
      <c r="T53" t="s">
        <v>24</v>
      </c>
      <c r="U53" t="s">
        <v>7</v>
      </c>
      <c r="V53">
        <v>-0.34</v>
      </c>
      <c r="W53">
        <v>3.6999999999999998E-2</v>
      </c>
    </row>
    <row r="54" spans="2:23" x14ac:dyDescent="0.2">
      <c r="B54" t="s">
        <v>16</v>
      </c>
      <c r="C54" t="s">
        <v>22</v>
      </c>
      <c r="D54">
        <v>-0.14399999999999999</v>
      </c>
      <c r="E54">
        <v>0.23699999999999999</v>
      </c>
      <c r="F54">
        <v>-0.27900000000000003</v>
      </c>
      <c r="G54">
        <v>0.35399999999999998</v>
      </c>
      <c r="H54">
        <v>7.8E-2</v>
      </c>
      <c r="I54">
        <v>-3.4000000000000002E-2</v>
      </c>
      <c r="J54">
        <v>-0.248</v>
      </c>
      <c r="K54">
        <v>-0.17399999999999999</v>
      </c>
      <c r="L54">
        <v>3.9E-2</v>
      </c>
      <c r="M54">
        <v>0.56499999999999995</v>
      </c>
      <c r="N54">
        <v>1</v>
      </c>
      <c r="O54">
        <v>0.224</v>
      </c>
      <c r="P54">
        <v>0.433</v>
      </c>
      <c r="Q54">
        <v>0.46800000000000003</v>
      </c>
      <c r="T54" t="s">
        <v>6</v>
      </c>
      <c r="U54" t="s">
        <v>13</v>
      </c>
      <c r="V54">
        <v>0.33400000000000002</v>
      </c>
      <c r="W54">
        <v>4.1000000000000002E-2</v>
      </c>
    </row>
    <row r="55" spans="2:23" x14ac:dyDescent="0.2">
      <c r="C55" t="s">
        <v>23</v>
      </c>
      <c r="D55">
        <v>0.38700000000000001</v>
      </c>
      <c r="E55">
        <v>0.152</v>
      </c>
      <c r="F55">
        <v>0.09</v>
      </c>
      <c r="G55">
        <v>2.9000000000000001E-2</v>
      </c>
      <c r="H55">
        <v>0.64100000000000001</v>
      </c>
      <c r="I55">
        <v>0.84</v>
      </c>
      <c r="J55">
        <v>0.13300000000000001</v>
      </c>
      <c r="K55">
        <v>0.29499999999999998</v>
      </c>
      <c r="L55">
        <v>0.81599999999999995</v>
      </c>
      <c r="M55">
        <v>0</v>
      </c>
      <c r="O55">
        <v>0.17699999999999999</v>
      </c>
      <c r="P55">
        <v>7.0000000000000001E-3</v>
      </c>
      <c r="Q55">
        <v>3.0000000000000001E-3</v>
      </c>
      <c r="T55" t="s">
        <v>7</v>
      </c>
      <c r="U55" t="s">
        <v>18</v>
      </c>
      <c r="V55">
        <v>0.313</v>
      </c>
      <c r="W55">
        <v>5.5E-2</v>
      </c>
    </row>
    <row r="56" spans="2:23" x14ac:dyDescent="0.2">
      <c r="C56" t="s">
        <v>1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  <c r="M56">
        <v>38</v>
      </c>
      <c r="N56">
        <v>38</v>
      </c>
      <c r="O56">
        <v>38</v>
      </c>
      <c r="P56">
        <v>38</v>
      </c>
      <c r="Q56">
        <v>38</v>
      </c>
      <c r="T56" t="s">
        <v>6</v>
      </c>
      <c r="U56" t="s">
        <v>12</v>
      </c>
      <c r="V56">
        <v>0.30299999999999999</v>
      </c>
      <c r="W56">
        <v>6.5000000000000002E-2</v>
      </c>
    </row>
    <row r="57" spans="2:23" x14ac:dyDescent="0.2">
      <c r="B57" t="s">
        <v>17</v>
      </c>
      <c r="C57" t="s">
        <v>22</v>
      </c>
      <c r="D57">
        <v>-0.17599999999999999</v>
      </c>
      <c r="E57">
        <v>-5.1999999999999998E-2</v>
      </c>
      <c r="F57">
        <v>-3.0000000000000001E-3</v>
      </c>
      <c r="G57">
        <v>6.6000000000000003E-2</v>
      </c>
      <c r="H57">
        <v>1.2999999999999999E-2</v>
      </c>
      <c r="I57">
        <v>3.5000000000000003E-2</v>
      </c>
      <c r="J57">
        <v>0.17599999999999999</v>
      </c>
      <c r="K57">
        <v>0.11799999999999999</v>
      </c>
      <c r="L57">
        <v>0.10299999999999999</v>
      </c>
      <c r="M57">
        <v>0.30599999999999999</v>
      </c>
      <c r="N57">
        <v>0.224</v>
      </c>
      <c r="O57">
        <v>1</v>
      </c>
      <c r="P57">
        <v>0.308</v>
      </c>
      <c r="Q57">
        <v>0.307</v>
      </c>
      <c r="T57" t="s">
        <v>12</v>
      </c>
      <c r="U57" t="s">
        <v>6</v>
      </c>
      <c r="V57">
        <v>0.30299999999999999</v>
      </c>
      <c r="W57">
        <v>6.5000000000000002E-2</v>
      </c>
    </row>
    <row r="58" spans="2:23" x14ac:dyDescent="0.2">
      <c r="C58" t="s">
        <v>23</v>
      </c>
      <c r="D58">
        <v>0.29099999999999998</v>
      </c>
      <c r="E58">
        <v>0.75600000000000001</v>
      </c>
      <c r="F58">
        <v>0.98499999999999999</v>
      </c>
      <c r="G58">
        <v>0.69299999999999995</v>
      </c>
      <c r="H58">
        <v>0.94</v>
      </c>
      <c r="I58">
        <v>0.83499999999999996</v>
      </c>
      <c r="J58">
        <v>0.28999999999999998</v>
      </c>
      <c r="K58">
        <v>0.48199999999999998</v>
      </c>
      <c r="L58">
        <v>0.53800000000000003</v>
      </c>
      <c r="M58">
        <v>6.2E-2</v>
      </c>
      <c r="N58">
        <v>0.17699999999999999</v>
      </c>
      <c r="P58">
        <v>0.06</v>
      </c>
      <c r="Q58">
        <v>6.0999999999999999E-2</v>
      </c>
      <c r="T58" t="s">
        <v>9</v>
      </c>
      <c r="U58" t="s">
        <v>13</v>
      </c>
      <c r="V58">
        <v>-0.3</v>
      </c>
      <c r="W58">
        <v>6.7000000000000004E-2</v>
      </c>
    </row>
    <row r="59" spans="2:23" x14ac:dyDescent="0.2">
      <c r="C59" t="s">
        <v>1</v>
      </c>
      <c r="D59">
        <v>38</v>
      </c>
      <c r="E59">
        <v>38</v>
      </c>
      <c r="F59">
        <v>38</v>
      </c>
      <c r="G59">
        <v>38</v>
      </c>
      <c r="H59">
        <v>38</v>
      </c>
      <c r="I59">
        <v>38</v>
      </c>
      <c r="J59">
        <v>38</v>
      </c>
      <c r="K59">
        <v>38</v>
      </c>
      <c r="L59">
        <v>38</v>
      </c>
      <c r="M59">
        <v>38</v>
      </c>
      <c r="N59">
        <v>38</v>
      </c>
      <c r="O59">
        <v>38</v>
      </c>
      <c r="P59">
        <v>38</v>
      </c>
      <c r="Q59">
        <v>38</v>
      </c>
      <c r="T59" t="s">
        <v>8</v>
      </c>
      <c r="U59" t="s">
        <v>11</v>
      </c>
      <c r="V59">
        <v>0.28299999999999997</v>
      </c>
      <c r="W59">
        <v>8.5000000000000006E-2</v>
      </c>
    </row>
    <row r="60" spans="2:23" x14ac:dyDescent="0.2">
      <c r="B60" t="s">
        <v>18</v>
      </c>
      <c r="C60" t="s">
        <v>22</v>
      </c>
      <c r="D60">
        <v>-0.16600000000000001</v>
      </c>
      <c r="E60">
        <v>0.313</v>
      </c>
      <c r="F60">
        <v>-0.36099999999999999</v>
      </c>
      <c r="G60">
        <v>0.28199999999999997</v>
      </c>
      <c r="H60">
        <v>0.19500000000000001</v>
      </c>
      <c r="I60">
        <v>-8.1000000000000003E-2</v>
      </c>
      <c r="J60">
        <v>-0.182</v>
      </c>
      <c r="K60">
        <v>-9.6000000000000002E-2</v>
      </c>
      <c r="L60">
        <v>7.4999999999999997E-2</v>
      </c>
      <c r="M60">
        <v>0.27200000000000002</v>
      </c>
      <c r="N60">
        <v>0.433</v>
      </c>
      <c r="O60">
        <v>0.308</v>
      </c>
      <c r="P60">
        <v>1</v>
      </c>
      <c r="Q60">
        <v>0.70899999999999996</v>
      </c>
      <c r="T60" t="s">
        <v>24</v>
      </c>
      <c r="U60" t="s">
        <v>8</v>
      </c>
      <c r="V60">
        <v>0.28299999999999997</v>
      </c>
      <c r="W60">
        <v>8.5000000000000006E-2</v>
      </c>
    </row>
    <row r="61" spans="2:23" x14ac:dyDescent="0.2">
      <c r="C61" t="s">
        <v>23</v>
      </c>
      <c r="D61">
        <v>0.31900000000000001</v>
      </c>
      <c r="E61">
        <v>5.5E-2</v>
      </c>
      <c r="F61">
        <v>2.5999999999999999E-2</v>
      </c>
      <c r="G61">
        <v>8.5999999999999993E-2</v>
      </c>
      <c r="H61">
        <v>0.24199999999999999</v>
      </c>
      <c r="I61">
        <v>0.63100000000000001</v>
      </c>
      <c r="J61">
        <v>0.27300000000000002</v>
      </c>
      <c r="K61">
        <v>0.56499999999999995</v>
      </c>
      <c r="L61">
        <v>0.65300000000000002</v>
      </c>
      <c r="M61">
        <v>9.9000000000000005E-2</v>
      </c>
      <c r="N61">
        <v>7.0000000000000001E-3</v>
      </c>
      <c r="O61">
        <v>0.06</v>
      </c>
      <c r="Q61">
        <v>0</v>
      </c>
      <c r="T61" t="s">
        <v>10</v>
      </c>
      <c r="U61" t="s">
        <v>18</v>
      </c>
      <c r="V61">
        <v>0.28199999999999997</v>
      </c>
      <c r="W61">
        <v>8.5999999999999993E-2</v>
      </c>
    </row>
    <row r="62" spans="2:23" x14ac:dyDescent="0.2">
      <c r="C62" t="s">
        <v>1</v>
      </c>
      <c r="D62">
        <v>38</v>
      </c>
      <c r="E62">
        <v>38</v>
      </c>
      <c r="F62">
        <v>38</v>
      </c>
      <c r="G62">
        <v>38</v>
      </c>
      <c r="H62">
        <v>38</v>
      </c>
      <c r="I62">
        <v>38</v>
      </c>
      <c r="J62">
        <v>38</v>
      </c>
      <c r="K62">
        <v>38</v>
      </c>
      <c r="L62">
        <v>38</v>
      </c>
      <c r="M62">
        <v>38</v>
      </c>
      <c r="N62">
        <v>38</v>
      </c>
      <c r="O62">
        <v>38</v>
      </c>
      <c r="P62">
        <v>38</v>
      </c>
      <c r="Q62">
        <v>38</v>
      </c>
      <c r="T62" t="s">
        <v>8</v>
      </c>
      <c r="U62" t="s">
        <v>16</v>
      </c>
      <c r="V62">
        <v>-0.27900000000000003</v>
      </c>
      <c r="W62">
        <v>0.09</v>
      </c>
    </row>
    <row r="63" spans="2:23" x14ac:dyDescent="0.2">
      <c r="B63" t="s">
        <v>19</v>
      </c>
      <c r="C63" t="s">
        <v>22</v>
      </c>
      <c r="D63">
        <v>-0.04</v>
      </c>
      <c r="E63">
        <v>0.20300000000000001</v>
      </c>
      <c r="F63">
        <v>-0.21299999999999999</v>
      </c>
      <c r="G63">
        <v>0.223</v>
      </c>
      <c r="H63">
        <v>-5.6000000000000001E-2</v>
      </c>
      <c r="I63">
        <v>0.10100000000000001</v>
      </c>
      <c r="J63">
        <v>-5.2999999999999999E-2</v>
      </c>
      <c r="K63">
        <v>-9.9000000000000005E-2</v>
      </c>
      <c r="L63">
        <v>-0.16700000000000001</v>
      </c>
      <c r="M63">
        <v>0.32400000000000001</v>
      </c>
      <c r="N63">
        <v>0.46800000000000003</v>
      </c>
      <c r="O63">
        <v>0.307</v>
      </c>
      <c r="P63">
        <v>0.70899999999999996</v>
      </c>
      <c r="Q63">
        <v>1</v>
      </c>
      <c r="T63" t="s">
        <v>8</v>
      </c>
      <c r="U63" t="s">
        <v>14</v>
      </c>
      <c r="V63">
        <v>-0.27</v>
      </c>
      <c r="W63">
        <v>0.10100000000000001</v>
      </c>
    </row>
    <row r="64" spans="2:23" x14ac:dyDescent="0.2">
      <c r="C64" t="s">
        <v>23</v>
      </c>
      <c r="D64">
        <v>0.81200000000000006</v>
      </c>
      <c r="E64">
        <v>0.222</v>
      </c>
      <c r="F64">
        <v>0.19900000000000001</v>
      </c>
      <c r="G64">
        <v>0.17799999999999999</v>
      </c>
      <c r="H64">
        <v>0.73799999999999999</v>
      </c>
      <c r="I64">
        <v>0.54500000000000004</v>
      </c>
      <c r="J64">
        <v>0.753</v>
      </c>
      <c r="K64">
        <v>0.55300000000000005</v>
      </c>
      <c r="L64">
        <v>0.315</v>
      </c>
      <c r="M64">
        <v>4.7E-2</v>
      </c>
      <c r="N64">
        <v>3.0000000000000001E-3</v>
      </c>
      <c r="O64">
        <v>6.0999999999999999E-2</v>
      </c>
      <c r="P64">
        <v>0</v>
      </c>
      <c r="T64" t="s">
        <v>7</v>
      </c>
      <c r="U64" t="s">
        <v>14</v>
      </c>
      <c r="V64">
        <v>0.26</v>
      </c>
      <c r="W64">
        <v>0.114</v>
      </c>
    </row>
    <row r="65" spans="2:23" x14ac:dyDescent="0.2">
      <c r="C65" t="s">
        <v>1</v>
      </c>
      <c r="D65">
        <v>38</v>
      </c>
      <c r="E65">
        <v>38</v>
      </c>
      <c r="F65">
        <v>38</v>
      </c>
      <c r="G65">
        <v>38</v>
      </c>
      <c r="H65">
        <v>38</v>
      </c>
      <c r="I65">
        <v>38</v>
      </c>
      <c r="J65">
        <v>38</v>
      </c>
      <c r="K65">
        <v>38</v>
      </c>
      <c r="L65">
        <v>38</v>
      </c>
      <c r="M65">
        <v>38</v>
      </c>
      <c r="N65">
        <v>38</v>
      </c>
      <c r="O65">
        <v>38</v>
      </c>
      <c r="P65">
        <v>38</v>
      </c>
      <c r="Q65">
        <v>38</v>
      </c>
      <c r="T65" t="s">
        <v>7</v>
      </c>
      <c r="U65" t="s">
        <v>12</v>
      </c>
      <c r="V65">
        <v>-0.252</v>
      </c>
      <c r="W65">
        <v>0.127</v>
      </c>
    </row>
    <row r="66" spans="2:23" x14ac:dyDescent="0.2">
      <c r="T66" t="s">
        <v>12</v>
      </c>
      <c r="U66" t="s">
        <v>7</v>
      </c>
      <c r="V66">
        <v>-0.252</v>
      </c>
      <c r="W66">
        <v>0.127</v>
      </c>
    </row>
    <row r="67" spans="2:23" x14ac:dyDescent="0.2">
      <c r="T67" t="s">
        <v>12</v>
      </c>
      <c r="U67" t="s">
        <v>16</v>
      </c>
      <c r="V67">
        <v>-0.248</v>
      </c>
      <c r="W67">
        <v>0.13300000000000001</v>
      </c>
    </row>
    <row r="68" spans="2:23" x14ac:dyDescent="0.2">
      <c r="T68" t="s">
        <v>7</v>
      </c>
      <c r="U68" t="s">
        <v>16</v>
      </c>
      <c r="V68">
        <v>0.23699999999999999</v>
      </c>
      <c r="W68">
        <v>0.152</v>
      </c>
    </row>
    <row r="69" spans="2:23" x14ac:dyDescent="0.2">
      <c r="T69" t="s">
        <v>10</v>
      </c>
      <c r="U69" t="s">
        <v>19</v>
      </c>
      <c r="V69">
        <v>0.223</v>
      </c>
      <c r="W69">
        <v>0.17799999999999999</v>
      </c>
    </row>
    <row r="70" spans="2:23" x14ac:dyDescent="0.2">
      <c r="B70" t="s">
        <v>21</v>
      </c>
      <c r="D70" t="s">
        <v>6</v>
      </c>
      <c r="G70" t="s">
        <v>7</v>
      </c>
      <c r="J70" t="s">
        <v>8</v>
      </c>
      <c r="T70" t="s">
        <v>6</v>
      </c>
      <c r="U70" t="s">
        <v>10</v>
      </c>
      <c r="V70">
        <v>-0.216</v>
      </c>
      <c r="W70">
        <v>0.19400000000000001</v>
      </c>
    </row>
    <row r="71" spans="2:23" x14ac:dyDescent="0.2">
      <c r="D71" t="s">
        <v>22</v>
      </c>
      <c r="E71" t="s">
        <v>23</v>
      </c>
      <c r="G71" t="s">
        <v>22</v>
      </c>
      <c r="H71" t="s">
        <v>23</v>
      </c>
      <c r="J71" t="s">
        <v>22</v>
      </c>
      <c r="K71" t="s">
        <v>23</v>
      </c>
      <c r="T71" t="s">
        <v>10</v>
      </c>
      <c r="U71" t="s">
        <v>6</v>
      </c>
      <c r="V71">
        <v>-0.216</v>
      </c>
      <c r="W71">
        <v>0.19400000000000001</v>
      </c>
    </row>
    <row r="72" spans="2:23" x14ac:dyDescent="0.2">
      <c r="C72" t="s">
        <v>10</v>
      </c>
      <c r="D72">
        <v>-0.216</v>
      </c>
      <c r="E72">
        <v>0.19400000000000001</v>
      </c>
      <c r="G72">
        <v>0.42399999999999999</v>
      </c>
      <c r="H72">
        <v>8.0000000000000002E-3</v>
      </c>
      <c r="J72">
        <v>-0.48599999999999999</v>
      </c>
      <c r="K72">
        <v>2E-3</v>
      </c>
      <c r="T72" t="s">
        <v>8</v>
      </c>
      <c r="U72" t="s">
        <v>19</v>
      </c>
      <c r="V72">
        <v>-0.21299999999999999</v>
      </c>
      <c r="W72">
        <v>0.19900000000000001</v>
      </c>
    </row>
    <row r="73" spans="2:23" x14ac:dyDescent="0.2">
      <c r="C73" t="s">
        <v>9</v>
      </c>
      <c r="D73">
        <v>-0.13800000000000001</v>
      </c>
      <c r="E73">
        <v>0.41</v>
      </c>
      <c r="G73">
        <v>0.45500000000000002</v>
      </c>
      <c r="H73">
        <v>4.0000000000000001E-3</v>
      </c>
      <c r="J73">
        <v>-0.49199999999999999</v>
      </c>
      <c r="K73">
        <v>2E-3</v>
      </c>
      <c r="T73" t="s">
        <v>24</v>
      </c>
      <c r="U73" t="s">
        <v>15</v>
      </c>
      <c r="V73">
        <v>-0.20499999999999999</v>
      </c>
      <c r="W73">
        <v>0.216</v>
      </c>
    </row>
    <row r="74" spans="2:23" x14ac:dyDescent="0.2">
      <c r="C74" t="s">
        <v>11</v>
      </c>
      <c r="D74">
        <v>-0.16900000000000001</v>
      </c>
      <c r="E74">
        <v>0.311</v>
      </c>
      <c r="G74">
        <v>-0.34</v>
      </c>
      <c r="H74">
        <v>3.6999999999999998E-2</v>
      </c>
      <c r="J74">
        <v>0.28299999999999997</v>
      </c>
      <c r="K74">
        <v>8.5000000000000006E-2</v>
      </c>
      <c r="T74" t="s">
        <v>7</v>
      </c>
      <c r="U74" t="s">
        <v>19</v>
      </c>
      <c r="V74">
        <v>0.20300000000000001</v>
      </c>
      <c r="W74">
        <v>0.222</v>
      </c>
    </row>
    <row r="75" spans="2:23" x14ac:dyDescent="0.2">
      <c r="C75" t="s">
        <v>12</v>
      </c>
      <c r="D75">
        <v>0.30299999999999999</v>
      </c>
      <c r="E75">
        <v>6.5000000000000002E-2</v>
      </c>
      <c r="G75">
        <v>-0.252</v>
      </c>
      <c r="H75">
        <v>0.127</v>
      </c>
      <c r="J75">
        <v>0.34300000000000003</v>
      </c>
      <c r="K75">
        <v>3.5000000000000003E-2</v>
      </c>
      <c r="T75" t="s">
        <v>9</v>
      </c>
      <c r="U75" t="s">
        <v>18</v>
      </c>
      <c r="V75">
        <v>0.19500000000000001</v>
      </c>
      <c r="W75">
        <v>0.24199999999999999</v>
      </c>
    </row>
    <row r="76" spans="2:23" x14ac:dyDescent="0.2">
      <c r="C76" t="s">
        <v>13</v>
      </c>
      <c r="D76">
        <v>0.33400000000000002</v>
      </c>
      <c r="E76">
        <v>4.1000000000000002E-2</v>
      </c>
      <c r="G76">
        <v>-2E-3</v>
      </c>
      <c r="H76">
        <v>0.99099999999999999</v>
      </c>
      <c r="J76">
        <v>0.106</v>
      </c>
      <c r="K76">
        <v>0.52800000000000002</v>
      </c>
      <c r="T76" t="s">
        <v>6</v>
      </c>
      <c r="U76" t="s">
        <v>8</v>
      </c>
      <c r="V76">
        <v>0.193</v>
      </c>
      <c r="W76">
        <v>0.245</v>
      </c>
    </row>
    <row r="77" spans="2:23" x14ac:dyDescent="0.2">
      <c r="C77" t="s">
        <v>14</v>
      </c>
      <c r="D77">
        <v>-4.2000000000000003E-2</v>
      </c>
      <c r="E77">
        <v>0.80100000000000005</v>
      </c>
      <c r="G77">
        <v>0.26</v>
      </c>
      <c r="H77">
        <v>0.114</v>
      </c>
      <c r="J77">
        <v>-0.27</v>
      </c>
      <c r="K77">
        <v>0.10100000000000001</v>
      </c>
      <c r="T77" t="s">
        <v>8</v>
      </c>
      <c r="U77" t="s">
        <v>6</v>
      </c>
      <c r="V77">
        <v>0.193</v>
      </c>
      <c r="W77">
        <v>0.245</v>
      </c>
    </row>
    <row r="78" spans="2:23" x14ac:dyDescent="0.2">
      <c r="C78" t="s">
        <v>15</v>
      </c>
      <c r="D78">
        <v>-8.5000000000000006E-2</v>
      </c>
      <c r="E78">
        <v>0.61</v>
      </c>
      <c r="G78">
        <v>0.34799999999999998</v>
      </c>
      <c r="H78">
        <v>3.3000000000000002E-2</v>
      </c>
      <c r="J78">
        <v>-0.37</v>
      </c>
      <c r="K78">
        <v>2.1999999999999999E-2</v>
      </c>
      <c r="T78" t="s">
        <v>12</v>
      </c>
      <c r="U78" t="s">
        <v>18</v>
      </c>
      <c r="V78">
        <v>-0.182</v>
      </c>
      <c r="W78">
        <v>0.27300000000000002</v>
      </c>
    </row>
    <row r="79" spans="2:23" x14ac:dyDescent="0.2">
      <c r="C79" t="s">
        <v>16</v>
      </c>
      <c r="D79">
        <v>-0.14399999999999999</v>
      </c>
      <c r="E79">
        <v>0.38700000000000001</v>
      </c>
      <c r="G79">
        <v>0.23699999999999999</v>
      </c>
      <c r="H79">
        <v>0.152</v>
      </c>
      <c r="J79">
        <v>-0.27900000000000003</v>
      </c>
      <c r="K79">
        <v>0.09</v>
      </c>
      <c r="T79" t="s">
        <v>10</v>
      </c>
      <c r="U79" t="s">
        <v>15</v>
      </c>
      <c r="V79">
        <v>0.17899999999999999</v>
      </c>
      <c r="W79">
        <v>0.28199999999999997</v>
      </c>
    </row>
    <row r="80" spans="2:23" x14ac:dyDescent="0.2">
      <c r="C80" t="s">
        <v>17</v>
      </c>
      <c r="D80">
        <v>-0.17599999999999999</v>
      </c>
      <c r="E80">
        <v>0.29099999999999998</v>
      </c>
      <c r="G80">
        <v>-5.1999999999999998E-2</v>
      </c>
      <c r="H80">
        <v>0.75600000000000001</v>
      </c>
      <c r="J80">
        <v>-3.0000000000000001E-3</v>
      </c>
      <c r="K80">
        <v>0.98499999999999999</v>
      </c>
      <c r="T80" t="s">
        <v>12</v>
      </c>
      <c r="U80" t="s">
        <v>17</v>
      </c>
      <c r="V80">
        <v>0.17599999999999999</v>
      </c>
      <c r="W80">
        <v>0.28999999999999998</v>
      </c>
    </row>
    <row r="81" spans="3:23" x14ac:dyDescent="0.2">
      <c r="C81" t="s">
        <v>18</v>
      </c>
      <c r="D81">
        <v>-0.16600000000000001</v>
      </c>
      <c r="E81">
        <v>0.31900000000000001</v>
      </c>
      <c r="G81">
        <v>0.313</v>
      </c>
      <c r="H81">
        <v>5.5E-2</v>
      </c>
      <c r="J81">
        <v>-0.36099999999999999</v>
      </c>
      <c r="K81">
        <v>2.5999999999999999E-2</v>
      </c>
      <c r="T81" t="s">
        <v>6</v>
      </c>
      <c r="U81" t="s">
        <v>17</v>
      </c>
      <c r="V81">
        <v>-0.17599999999999999</v>
      </c>
      <c r="W81">
        <v>0.29099999999999998</v>
      </c>
    </row>
    <row r="82" spans="3:23" x14ac:dyDescent="0.2">
      <c r="C82" t="s">
        <v>19</v>
      </c>
      <c r="D82">
        <v>-0.04</v>
      </c>
      <c r="E82">
        <v>0.81200000000000006</v>
      </c>
      <c r="G82">
        <v>0.20300000000000001</v>
      </c>
      <c r="H82">
        <v>0.222</v>
      </c>
      <c r="J82">
        <v>-0.21299999999999999</v>
      </c>
      <c r="K82">
        <v>0.19900000000000001</v>
      </c>
      <c r="T82" t="s">
        <v>6</v>
      </c>
      <c r="U82" t="s">
        <v>11</v>
      </c>
      <c r="V82">
        <v>-0.16900000000000001</v>
      </c>
      <c r="W82">
        <v>0.311</v>
      </c>
    </row>
    <row r="83" spans="3:23" x14ac:dyDescent="0.2">
      <c r="T83" t="s">
        <v>24</v>
      </c>
      <c r="U83" t="s">
        <v>6</v>
      </c>
      <c r="V83">
        <v>-0.16900000000000001</v>
      </c>
      <c r="W83">
        <v>0.311</v>
      </c>
    </row>
    <row r="84" spans="3:23" x14ac:dyDescent="0.2">
      <c r="T84" t="s">
        <v>6</v>
      </c>
      <c r="U84" t="s">
        <v>18</v>
      </c>
      <c r="V84">
        <v>-0.16600000000000001</v>
      </c>
      <c r="W84">
        <v>0.31900000000000001</v>
      </c>
    </row>
    <row r="85" spans="3:23" x14ac:dyDescent="0.2">
      <c r="T85" t="s">
        <v>24</v>
      </c>
      <c r="U85" t="s">
        <v>14</v>
      </c>
      <c r="V85">
        <v>-0.152</v>
      </c>
      <c r="W85">
        <v>0.36399999999999999</v>
      </c>
    </row>
    <row r="86" spans="3:23" x14ac:dyDescent="0.2">
      <c r="D86" t="s">
        <v>6</v>
      </c>
      <c r="H86" t="s">
        <v>7</v>
      </c>
      <c r="L86" t="s">
        <v>8</v>
      </c>
      <c r="T86" t="s">
        <v>6</v>
      </c>
      <c r="U86" t="s">
        <v>16</v>
      </c>
      <c r="V86">
        <v>-0.14399999999999999</v>
      </c>
      <c r="W86">
        <v>0.38700000000000001</v>
      </c>
    </row>
    <row r="87" spans="3:23" x14ac:dyDescent="0.2">
      <c r="D87" t="s">
        <v>22</v>
      </c>
      <c r="E87" t="s">
        <v>23</v>
      </c>
      <c r="H87" t="s">
        <v>22</v>
      </c>
      <c r="I87" t="s">
        <v>23</v>
      </c>
      <c r="L87" t="s">
        <v>22</v>
      </c>
      <c r="M87" t="s">
        <v>23</v>
      </c>
      <c r="T87" t="s">
        <v>10</v>
      </c>
      <c r="U87" t="s">
        <v>14</v>
      </c>
      <c r="V87">
        <v>-0.13900000000000001</v>
      </c>
      <c r="W87">
        <v>0.40400000000000003</v>
      </c>
    </row>
    <row r="88" spans="3:23" x14ac:dyDescent="0.2">
      <c r="C88" t="s">
        <v>13</v>
      </c>
      <c r="D88">
        <v>0.33400000000000002</v>
      </c>
      <c r="E88">
        <v>4.1000000000000002E-2</v>
      </c>
      <c r="G88" t="s">
        <v>9</v>
      </c>
      <c r="H88">
        <v>0.45500000000000002</v>
      </c>
      <c r="I88">
        <v>4.0000000000000001E-3</v>
      </c>
      <c r="K88" t="s">
        <v>10</v>
      </c>
      <c r="L88">
        <v>-0.48599999999999999</v>
      </c>
      <c r="M88">
        <v>2E-3</v>
      </c>
      <c r="T88" t="s">
        <v>6</v>
      </c>
      <c r="U88" t="s">
        <v>9</v>
      </c>
      <c r="V88">
        <v>-0.13800000000000001</v>
      </c>
      <c r="W88">
        <v>0.41</v>
      </c>
    </row>
    <row r="89" spans="3:23" x14ac:dyDescent="0.2">
      <c r="C89" t="s">
        <v>12</v>
      </c>
      <c r="D89">
        <v>0.30299999999999999</v>
      </c>
      <c r="E89">
        <v>6.5000000000000002E-2</v>
      </c>
      <c r="G89" t="s">
        <v>10</v>
      </c>
      <c r="H89">
        <v>0.42399999999999999</v>
      </c>
      <c r="I89">
        <v>8.0000000000000002E-3</v>
      </c>
      <c r="K89" t="s">
        <v>9</v>
      </c>
      <c r="L89">
        <v>-0.49199999999999999</v>
      </c>
      <c r="M89">
        <v>2E-3</v>
      </c>
      <c r="T89" t="s">
        <v>9</v>
      </c>
      <c r="U89" t="s">
        <v>6</v>
      </c>
      <c r="V89">
        <v>-0.13800000000000001</v>
      </c>
      <c r="W89">
        <v>0.41</v>
      </c>
    </row>
    <row r="90" spans="3:23" x14ac:dyDescent="0.2">
      <c r="C90" t="s">
        <v>10</v>
      </c>
      <c r="D90">
        <v>-0.216</v>
      </c>
      <c r="E90">
        <v>0.19400000000000001</v>
      </c>
      <c r="G90" t="s">
        <v>15</v>
      </c>
      <c r="H90">
        <v>0.34799999999999998</v>
      </c>
      <c r="I90">
        <v>3.3000000000000002E-2</v>
      </c>
      <c r="K90" t="s">
        <v>15</v>
      </c>
      <c r="L90">
        <v>-0.37</v>
      </c>
      <c r="M90">
        <v>2.1999999999999999E-2</v>
      </c>
      <c r="T90" t="s">
        <v>6</v>
      </c>
      <c r="U90" t="s">
        <v>7</v>
      </c>
      <c r="V90">
        <v>0.11899999999999999</v>
      </c>
      <c r="W90">
        <v>0.47699999999999998</v>
      </c>
    </row>
    <row r="91" spans="3:23" x14ac:dyDescent="0.2">
      <c r="C91" t="s">
        <v>17</v>
      </c>
      <c r="D91">
        <v>-0.17599999999999999</v>
      </c>
      <c r="E91">
        <v>0.29099999999999998</v>
      </c>
      <c r="G91" t="s">
        <v>11</v>
      </c>
      <c r="H91">
        <v>-0.34</v>
      </c>
      <c r="I91">
        <v>3.6999999999999998E-2</v>
      </c>
      <c r="K91" t="s">
        <v>18</v>
      </c>
      <c r="L91">
        <v>-0.36099999999999999</v>
      </c>
      <c r="M91">
        <v>2.5999999999999999E-2</v>
      </c>
      <c r="T91" t="s">
        <v>7</v>
      </c>
      <c r="U91" t="s">
        <v>6</v>
      </c>
      <c r="V91">
        <v>0.11899999999999999</v>
      </c>
      <c r="W91">
        <v>0.47699999999999998</v>
      </c>
    </row>
    <row r="92" spans="3:23" x14ac:dyDescent="0.2">
      <c r="C92" t="s">
        <v>11</v>
      </c>
      <c r="D92">
        <v>-0.16900000000000001</v>
      </c>
      <c r="E92">
        <v>0.311</v>
      </c>
      <c r="G92" t="s">
        <v>18</v>
      </c>
      <c r="H92">
        <v>0.313</v>
      </c>
      <c r="I92">
        <v>5.5E-2</v>
      </c>
      <c r="K92" t="s">
        <v>12</v>
      </c>
      <c r="L92">
        <v>0.34300000000000003</v>
      </c>
      <c r="M92">
        <v>3.5000000000000003E-2</v>
      </c>
      <c r="T92" t="s">
        <v>10</v>
      </c>
      <c r="U92" t="s">
        <v>11</v>
      </c>
      <c r="V92">
        <v>0.11600000000000001</v>
      </c>
      <c r="W92">
        <v>0.48699999999999999</v>
      </c>
    </row>
    <row r="93" spans="3:23" x14ac:dyDescent="0.2">
      <c r="C93" t="s">
        <v>18</v>
      </c>
      <c r="D93">
        <v>-0.16600000000000001</v>
      </c>
      <c r="E93">
        <v>0.31900000000000001</v>
      </c>
      <c r="G93" t="s">
        <v>14</v>
      </c>
      <c r="H93">
        <v>0.26</v>
      </c>
      <c r="I93">
        <v>0.114</v>
      </c>
      <c r="K93" t="s">
        <v>11</v>
      </c>
      <c r="L93">
        <v>0.28299999999999997</v>
      </c>
      <c r="M93">
        <v>8.5000000000000006E-2</v>
      </c>
      <c r="T93" t="s">
        <v>24</v>
      </c>
      <c r="U93" t="s">
        <v>10</v>
      </c>
      <c r="V93">
        <v>0.11600000000000001</v>
      </c>
      <c r="W93">
        <v>0.48699999999999999</v>
      </c>
    </row>
    <row r="94" spans="3:23" x14ac:dyDescent="0.2">
      <c r="C94" t="s">
        <v>16</v>
      </c>
      <c r="D94">
        <v>-0.14399999999999999</v>
      </c>
      <c r="E94">
        <v>0.38700000000000001</v>
      </c>
      <c r="G94" t="s">
        <v>12</v>
      </c>
      <c r="H94">
        <v>-0.252</v>
      </c>
      <c r="I94">
        <v>0.127</v>
      </c>
      <c r="K94" t="s">
        <v>16</v>
      </c>
      <c r="L94">
        <v>-0.27900000000000003</v>
      </c>
      <c r="M94">
        <v>0.09</v>
      </c>
      <c r="T94" t="s">
        <v>9</v>
      </c>
      <c r="U94" t="s">
        <v>15</v>
      </c>
      <c r="V94">
        <v>0.107</v>
      </c>
      <c r="W94">
        <v>0.52300000000000002</v>
      </c>
    </row>
    <row r="95" spans="3:23" x14ac:dyDescent="0.2">
      <c r="C95" t="s">
        <v>9</v>
      </c>
      <c r="D95">
        <v>-0.13800000000000001</v>
      </c>
      <c r="E95">
        <v>0.41</v>
      </c>
      <c r="G95" t="s">
        <v>16</v>
      </c>
      <c r="H95">
        <v>0.23699999999999999</v>
      </c>
      <c r="I95">
        <v>0.152</v>
      </c>
      <c r="K95" t="s">
        <v>14</v>
      </c>
      <c r="L95">
        <v>-0.27</v>
      </c>
      <c r="M95">
        <v>0.10100000000000001</v>
      </c>
      <c r="T95" t="s">
        <v>8</v>
      </c>
      <c r="U95" t="s">
        <v>13</v>
      </c>
      <c r="V95">
        <v>0.106</v>
      </c>
      <c r="W95">
        <v>0.52800000000000002</v>
      </c>
    </row>
    <row r="96" spans="3:23" x14ac:dyDescent="0.2">
      <c r="C96" t="s">
        <v>15</v>
      </c>
      <c r="D96">
        <v>-8.5000000000000006E-2</v>
      </c>
      <c r="E96">
        <v>0.61</v>
      </c>
      <c r="G96" t="s">
        <v>19</v>
      </c>
      <c r="H96">
        <v>0.20300000000000001</v>
      </c>
      <c r="I96">
        <v>0.222</v>
      </c>
      <c r="K96" t="s">
        <v>19</v>
      </c>
      <c r="L96">
        <v>-0.21299999999999999</v>
      </c>
      <c r="M96">
        <v>0.19900000000000001</v>
      </c>
      <c r="T96" t="s">
        <v>24</v>
      </c>
      <c r="U96" t="s">
        <v>19</v>
      </c>
      <c r="V96">
        <v>0.10100000000000001</v>
      </c>
      <c r="W96">
        <v>0.54500000000000004</v>
      </c>
    </row>
    <row r="97" spans="3:23" x14ac:dyDescent="0.2">
      <c r="C97" t="s">
        <v>14</v>
      </c>
      <c r="D97">
        <v>-4.2000000000000003E-2</v>
      </c>
      <c r="E97">
        <v>0.80100000000000005</v>
      </c>
      <c r="G97" t="s">
        <v>17</v>
      </c>
      <c r="H97">
        <v>-5.1999999999999998E-2</v>
      </c>
      <c r="I97">
        <v>0.75600000000000001</v>
      </c>
      <c r="K97" t="s">
        <v>13</v>
      </c>
      <c r="L97">
        <v>0.106</v>
      </c>
      <c r="M97">
        <v>0.52800000000000002</v>
      </c>
      <c r="T97" t="s">
        <v>12</v>
      </c>
      <c r="U97" t="s">
        <v>14</v>
      </c>
      <c r="V97">
        <v>-8.7999999999999995E-2</v>
      </c>
      <c r="W97">
        <v>0.60099999999999998</v>
      </c>
    </row>
    <row r="98" spans="3:23" x14ac:dyDescent="0.2">
      <c r="C98" t="s">
        <v>19</v>
      </c>
      <c r="D98">
        <v>-0.04</v>
      </c>
      <c r="E98">
        <v>0.81200000000000006</v>
      </c>
      <c r="G98" t="s">
        <v>13</v>
      </c>
      <c r="H98">
        <v>-2E-3</v>
      </c>
      <c r="I98">
        <v>0.99099999999999999</v>
      </c>
      <c r="K98" t="s">
        <v>17</v>
      </c>
      <c r="L98">
        <v>-3.0000000000000001E-3</v>
      </c>
      <c r="M98">
        <v>0.98499999999999999</v>
      </c>
      <c r="T98" t="s">
        <v>6</v>
      </c>
      <c r="U98" t="s">
        <v>15</v>
      </c>
      <c r="V98">
        <v>-8.5000000000000006E-2</v>
      </c>
      <c r="W98">
        <v>0.61</v>
      </c>
    </row>
    <row r="99" spans="3:23" x14ac:dyDescent="0.2">
      <c r="T99" t="s">
        <v>24</v>
      </c>
      <c r="U99" t="s">
        <v>18</v>
      </c>
      <c r="V99">
        <v>-8.1000000000000003E-2</v>
      </c>
      <c r="W99">
        <v>0.63100000000000001</v>
      </c>
    </row>
    <row r="100" spans="3:23" x14ac:dyDescent="0.2">
      <c r="T100" t="s">
        <v>9</v>
      </c>
      <c r="U100" t="s">
        <v>16</v>
      </c>
      <c r="V100">
        <v>7.8E-2</v>
      </c>
      <c r="W100">
        <v>0.64100000000000001</v>
      </c>
    </row>
    <row r="101" spans="3:23" x14ac:dyDescent="0.2">
      <c r="T101" t="s">
        <v>24</v>
      </c>
      <c r="U101" t="s">
        <v>12</v>
      </c>
      <c r="V101">
        <v>-6.7000000000000004E-2</v>
      </c>
      <c r="W101">
        <v>0.68899999999999995</v>
      </c>
    </row>
    <row r="102" spans="3:23" x14ac:dyDescent="0.2">
      <c r="T102" t="s">
        <v>12</v>
      </c>
      <c r="U102" t="s">
        <v>11</v>
      </c>
      <c r="V102">
        <v>-6.7000000000000004E-2</v>
      </c>
      <c r="W102">
        <v>0.68899999999999995</v>
      </c>
    </row>
    <row r="103" spans="3:23" x14ac:dyDescent="0.2">
      <c r="T103" t="s">
        <v>10</v>
      </c>
      <c r="U103" t="s">
        <v>17</v>
      </c>
      <c r="V103">
        <v>6.6000000000000003E-2</v>
      </c>
      <c r="W103">
        <v>0.69299999999999995</v>
      </c>
    </row>
    <row r="104" spans="3:23" x14ac:dyDescent="0.2">
      <c r="T104" t="s">
        <v>9</v>
      </c>
      <c r="U104" t="s">
        <v>19</v>
      </c>
      <c r="V104">
        <v>-5.6000000000000001E-2</v>
      </c>
      <c r="W104">
        <v>0.73799999999999999</v>
      </c>
    </row>
    <row r="105" spans="3:23" x14ac:dyDescent="0.2">
      <c r="T105" t="s">
        <v>12</v>
      </c>
      <c r="U105" t="s">
        <v>19</v>
      </c>
      <c r="V105">
        <v>-5.2999999999999999E-2</v>
      </c>
      <c r="W105">
        <v>0.753</v>
      </c>
    </row>
    <row r="106" spans="3:23" x14ac:dyDescent="0.2">
      <c r="T106" t="s">
        <v>7</v>
      </c>
      <c r="U106" t="s">
        <v>17</v>
      </c>
      <c r="V106">
        <v>-5.1999999999999998E-2</v>
      </c>
      <c r="W106">
        <v>0.75600000000000001</v>
      </c>
    </row>
    <row r="107" spans="3:23" x14ac:dyDescent="0.2">
      <c r="C107" t="s">
        <v>21</v>
      </c>
      <c r="E107" t="s">
        <v>6</v>
      </c>
      <c r="T107" t="s">
        <v>6</v>
      </c>
      <c r="U107" t="s">
        <v>14</v>
      </c>
      <c r="V107">
        <v>-4.2000000000000003E-2</v>
      </c>
      <c r="W107">
        <v>0.80100000000000005</v>
      </c>
    </row>
    <row r="108" spans="3:23" x14ac:dyDescent="0.2">
      <c r="E108" t="s">
        <v>22</v>
      </c>
      <c r="F108" t="s">
        <v>23</v>
      </c>
      <c r="G108" t="s">
        <v>1</v>
      </c>
      <c r="M108" t="s">
        <v>1</v>
      </c>
      <c r="T108" t="s">
        <v>6</v>
      </c>
      <c r="U108" t="s">
        <v>19</v>
      </c>
      <c r="V108">
        <v>-0.04</v>
      </c>
      <c r="W108">
        <v>0.81200000000000006</v>
      </c>
    </row>
    <row r="109" spans="3:23" x14ac:dyDescent="0.2">
      <c r="C109" t="s">
        <v>6</v>
      </c>
      <c r="D109" t="s">
        <v>6</v>
      </c>
      <c r="E109">
        <v>1</v>
      </c>
      <c r="G109">
        <v>38</v>
      </c>
      <c r="M109">
        <v>38</v>
      </c>
      <c r="T109" t="s">
        <v>24</v>
      </c>
      <c r="U109" t="s">
        <v>17</v>
      </c>
      <c r="V109">
        <v>3.5000000000000003E-2</v>
      </c>
      <c r="W109">
        <v>0.83499999999999996</v>
      </c>
    </row>
    <row r="110" spans="3:23" x14ac:dyDescent="0.2">
      <c r="C110" t="s">
        <v>6</v>
      </c>
      <c r="D110" t="s">
        <v>7</v>
      </c>
      <c r="E110">
        <v>0.11899999999999999</v>
      </c>
      <c r="F110">
        <v>0.47699999999999998</v>
      </c>
      <c r="G110">
        <v>38</v>
      </c>
      <c r="M110">
        <v>38</v>
      </c>
      <c r="T110" t="s">
        <v>24</v>
      </c>
      <c r="U110" t="s">
        <v>16</v>
      </c>
      <c r="V110">
        <v>-3.4000000000000002E-2</v>
      </c>
      <c r="W110">
        <v>0.84</v>
      </c>
    </row>
    <row r="111" spans="3:23" x14ac:dyDescent="0.2">
      <c r="C111" t="s">
        <v>6</v>
      </c>
      <c r="D111" t="s">
        <v>8</v>
      </c>
      <c r="E111">
        <v>0.193</v>
      </c>
      <c r="F111">
        <v>0.245</v>
      </c>
      <c r="G111">
        <v>38</v>
      </c>
      <c r="M111">
        <v>38</v>
      </c>
      <c r="T111" t="s">
        <v>9</v>
      </c>
      <c r="U111" t="s">
        <v>11</v>
      </c>
      <c r="V111">
        <v>-1.9E-2</v>
      </c>
      <c r="W111">
        <v>0.91</v>
      </c>
    </row>
    <row r="112" spans="3:23" x14ac:dyDescent="0.2">
      <c r="C112" t="s">
        <v>6</v>
      </c>
      <c r="D112" t="s">
        <v>10</v>
      </c>
      <c r="E112">
        <v>-0.216</v>
      </c>
      <c r="F112">
        <v>0.19400000000000001</v>
      </c>
      <c r="G112">
        <v>38</v>
      </c>
      <c r="M112">
        <v>38</v>
      </c>
      <c r="T112" t="s">
        <v>24</v>
      </c>
      <c r="U112" t="s">
        <v>9</v>
      </c>
      <c r="V112">
        <v>-1.9E-2</v>
      </c>
      <c r="W112">
        <v>0.91</v>
      </c>
    </row>
    <row r="113" spans="3:23" x14ac:dyDescent="0.2">
      <c r="C113" t="s">
        <v>6</v>
      </c>
      <c r="D113" t="s">
        <v>9</v>
      </c>
      <c r="E113">
        <v>-0.13800000000000001</v>
      </c>
      <c r="F113">
        <v>0.41</v>
      </c>
      <c r="G113">
        <v>38</v>
      </c>
      <c r="M113">
        <v>38</v>
      </c>
      <c r="T113" t="s">
        <v>9</v>
      </c>
      <c r="U113" t="s">
        <v>17</v>
      </c>
      <c r="V113">
        <v>1.2999999999999999E-2</v>
      </c>
      <c r="W113">
        <v>0.94</v>
      </c>
    </row>
    <row r="114" spans="3:23" x14ac:dyDescent="0.2">
      <c r="C114" t="s">
        <v>6</v>
      </c>
      <c r="D114" t="s">
        <v>11</v>
      </c>
      <c r="E114">
        <v>-0.16900000000000001</v>
      </c>
      <c r="F114">
        <v>0.311</v>
      </c>
      <c r="G114">
        <v>38</v>
      </c>
      <c r="M114">
        <v>38</v>
      </c>
      <c r="T114" t="s">
        <v>8</v>
      </c>
      <c r="U114" t="s">
        <v>17</v>
      </c>
      <c r="V114">
        <v>-3.0000000000000001E-3</v>
      </c>
      <c r="W114">
        <v>0.98499999999999999</v>
      </c>
    </row>
    <row r="115" spans="3:23" x14ac:dyDescent="0.2">
      <c r="C115" t="s">
        <v>6</v>
      </c>
      <c r="D115" t="s">
        <v>12</v>
      </c>
      <c r="E115">
        <v>0.30299999999999999</v>
      </c>
      <c r="F115">
        <v>6.5000000000000002E-2</v>
      </c>
      <c r="G115">
        <v>38</v>
      </c>
      <c r="M115">
        <v>38</v>
      </c>
      <c r="T115" t="s">
        <v>7</v>
      </c>
      <c r="U115" t="s">
        <v>13</v>
      </c>
      <c r="V115">
        <v>-2E-3</v>
      </c>
      <c r="W115">
        <v>0.99099999999999999</v>
      </c>
    </row>
    <row r="116" spans="3:23" x14ac:dyDescent="0.2">
      <c r="C116" t="s">
        <v>6</v>
      </c>
      <c r="D116" t="s">
        <v>13</v>
      </c>
      <c r="E116">
        <v>0.33400000000000002</v>
      </c>
      <c r="F116">
        <v>4.1000000000000002E-2</v>
      </c>
      <c r="G116">
        <v>38</v>
      </c>
      <c r="M116">
        <v>38</v>
      </c>
    </row>
    <row r="117" spans="3:23" x14ac:dyDescent="0.2">
      <c r="C117" t="s">
        <v>6</v>
      </c>
      <c r="D117" t="s">
        <v>14</v>
      </c>
      <c r="E117">
        <v>-4.2000000000000003E-2</v>
      </c>
      <c r="F117">
        <v>0.80100000000000005</v>
      </c>
      <c r="G117">
        <v>38</v>
      </c>
      <c r="M117">
        <v>38</v>
      </c>
    </row>
    <row r="118" spans="3:23" x14ac:dyDescent="0.2">
      <c r="C118" t="s">
        <v>6</v>
      </c>
      <c r="D118" t="s">
        <v>15</v>
      </c>
      <c r="E118">
        <v>-8.5000000000000006E-2</v>
      </c>
      <c r="F118">
        <v>0.61</v>
      </c>
      <c r="G118">
        <v>38</v>
      </c>
      <c r="M118">
        <v>38</v>
      </c>
    </row>
    <row r="119" spans="3:23" x14ac:dyDescent="0.2">
      <c r="C119" t="s">
        <v>6</v>
      </c>
      <c r="D119" t="s">
        <v>16</v>
      </c>
      <c r="E119">
        <v>-0.14399999999999999</v>
      </c>
      <c r="F119">
        <v>0.38700000000000001</v>
      </c>
      <c r="G119">
        <v>38</v>
      </c>
      <c r="M119">
        <v>38</v>
      </c>
    </row>
    <row r="120" spans="3:23" x14ac:dyDescent="0.2">
      <c r="C120" t="s">
        <v>6</v>
      </c>
      <c r="D120" t="s">
        <v>17</v>
      </c>
      <c r="E120">
        <v>-0.17599999999999999</v>
      </c>
      <c r="F120">
        <v>0.29099999999999998</v>
      </c>
      <c r="G120">
        <v>38</v>
      </c>
      <c r="M120">
        <v>38</v>
      </c>
    </row>
    <row r="121" spans="3:23" x14ac:dyDescent="0.2">
      <c r="C121" t="s">
        <v>6</v>
      </c>
      <c r="D121" t="s">
        <v>18</v>
      </c>
      <c r="E121">
        <v>-0.16600000000000001</v>
      </c>
      <c r="F121">
        <v>0.31900000000000001</v>
      </c>
      <c r="G121">
        <v>38</v>
      </c>
      <c r="M121">
        <v>38</v>
      </c>
    </row>
    <row r="122" spans="3:23" x14ac:dyDescent="0.2">
      <c r="C122" t="s">
        <v>6</v>
      </c>
      <c r="D122" t="s">
        <v>19</v>
      </c>
      <c r="E122">
        <v>-0.04</v>
      </c>
      <c r="F122">
        <v>0.81200000000000006</v>
      </c>
      <c r="G122">
        <v>38</v>
      </c>
      <c r="M122">
        <v>38</v>
      </c>
    </row>
    <row r="124" spans="3:23" x14ac:dyDescent="0.2">
      <c r="E124" t="s">
        <v>7</v>
      </c>
    </row>
    <row r="125" spans="3:23" x14ac:dyDescent="0.2">
      <c r="E125" t="s">
        <v>22</v>
      </c>
      <c r="F125" t="s">
        <v>23</v>
      </c>
      <c r="G125" t="s">
        <v>1</v>
      </c>
    </row>
    <row r="126" spans="3:23" x14ac:dyDescent="0.2">
      <c r="C126" t="s">
        <v>7</v>
      </c>
      <c r="D126" t="s">
        <v>6</v>
      </c>
      <c r="E126">
        <v>0.11899999999999999</v>
      </c>
      <c r="F126">
        <v>0.47699999999999998</v>
      </c>
      <c r="G126">
        <v>38</v>
      </c>
    </row>
    <row r="127" spans="3:23" x14ac:dyDescent="0.2">
      <c r="C127" t="s">
        <v>7</v>
      </c>
      <c r="D127" t="s">
        <v>7</v>
      </c>
      <c r="E127">
        <v>1</v>
      </c>
      <c r="G127">
        <v>38</v>
      </c>
    </row>
    <row r="128" spans="3:23" x14ac:dyDescent="0.2">
      <c r="C128" t="s">
        <v>7</v>
      </c>
      <c r="D128" t="s">
        <v>8</v>
      </c>
      <c r="E128">
        <v>-0.95099999999999996</v>
      </c>
      <c r="F128">
        <v>0</v>
      </c>
      <c r="G128">
        <v>38</v>
      </c>
    </row>
    <row r="129" spans="3:7" x14ac:dyDescent="0.2">
      <c r="C129" t="s">
        <v>7</v>
      </c>
      <c r="D129" t="s">
        <v>10</v>
      </c>
      <c r="E129">
        <v>0.42399999999999999</v>
      </c>
      <c r="F129">
        <v>8.0000000000000002E-3</v>
      </c>
      <c r="G129">
        <v>38</v>
      </c>
    </row>
    <row r="130" spans="3:7" x14ac:dyDescent="0.2">
      <c r="C130" t="s">
        <v>7</v>
      </c>
      <c r="D130" t="s">
        <v>9</v>
      </c>
      <c r="E130">
        <v>0.45500000000000002</v>
      </c>
      <c r="F130">
        <v>4.0000000000000001E-3</v>
      </c>
      <c r="G130">
        <v>38</v>
      </c>
    </row>
    <row r="131" spans="3:7" x14ac:dyDescent="0.2">
      <c r="C131" t="s">
        <v>7</v>
      </c>
      <c r="D131" t="s">
        <v>11</v>
      </c>
      <c r="E131">
        <v>-0.34</v>
      </c>
      <c r="F131">
        <v>3.6999999999999998E-2</v>
      </c>
      <c r="G131">
        <v>38</v>
      </c>
    </row>
    <row r="132" spans="3:7" x14ac:dyDescent="0.2">
      <c r="C132" t="s">
        <v>7</v>
      </c>
      <c r="D132" t="s">
        <v>12</v>
      </c>
      <c r="E132">
        <v>-0.252</v>
      </c>
      <c r="F132">
        <v>0.127</v>
      </c>
      <c r="G132">
        <v>38</v>
      </c>
    </row>
    <row r="133" spans="3:7" x14ac:dyDescent="0.2">
      <c r="C133" t="s">
        <v>7</v>
      </c>
      <c r="D133" t="s">
        <v>13</v>
      </c>
      <c r="E133">
        <v>-2E-3</v>
      </c>
      <c r="F133">
        <v>0.99099999999999999</v>
      </c>
      <c r="G133">
        <v>38</v>
      </c>
    </row>
    <row r="134" spans="3:7" x14ac:dyDescent="0.2">
      <c r="C134" t="s">
        <v>7</v>
      </c>
      <c r="D134" t="s">
        <v>14</v>
      </c>
      <c r="E134">
        <v>0.26</v>
      </c>
      <c r="F134">
        <v>0.114</v>
      </c>
      <c r="G134">
        <v>38</v>
      </c>
    </row>
    <row r="135" spans="3:7" x14ac:dyDescent="0.2">
      <c r="C135" t="s">
        <v>7</v>
      </c>
      <c r="D135" t="s">
        <v>15</v>
      </c>
      <c r="E135">
        <v>0.34799999999999998</v>
      </c>
      <c r="F135">
        <v>3.3000000000000002E-2</v>
      </c>
      <c r="G135">
        <v>38</v>
      </c>
    </row>
    <row r="136" spans="3:7" x14ac:dyDescent="0.2">
      <c r="C136" t="s">
        <v>7</v>
      </c>
      <c r="D136" t="s">
        <v>16</v>
      </c>
      <c r="E136">
        <v>0.23699999999999999</v>
      </c>
      <c r="F136">
        <v>0.152</v>
      </c>
      <c r="G136">
        <v>38</v>
      </c>
    </row>
    <row r="137" spans="3:7" x14ac:dyDescent="0.2">
      <c r="C137" t="s">
        <v>7</v>
      </c>
      <c r="D137" t="s">
        <v>17</v>
      </c>
      <c r="E137">
        <v>-5.1999999999999998E-2</v>
      </c>
      <c r="F137">
        <v>0.75600000000000001</v>
      </c>
      <c r="G137">
        <v>38</v>
      </c>
    </row>
    <row r="138" spans="3:7" x14ac:dyDescent="0.2">
      <c r="C138" t="s">
        <v>7</v>
      </c>
      <c r="D138" t="s">
        <v>18</v>
      </c>
      <c r="E138">
        <v>0.313</v>
      </c>
      <c r="F138">
        <v>5.5E-2</v>
      </c>
      <c r="G138">
        <v>38</v>
      </c>
    </row>
    <row r="139" spans="3:7" x14ac:dyDescent="0.2">
      <c r="C139" t="s">
        <v>7</v>
      </c>
      <c r="D139" t="s">
        <v>19</v>
      </c>
      <c r="E139">
        <v>0.20300000000000001</v>
      </c>
      <c r="F139">
        <v>0.222</v>
      </c>
      <c r="G139">
        <v>38</v>
      </c>
    </row>
    <row r="141" spans="3:7" x14ac:dyDescent="0.2">
      <c r="E141" t="s">
        <v>8</v>
      </c>
    </row>
    <row r="142" spans="3:7" x14ac:dyDescent="0.2">
      <c r="E142" t="s">
        <v>22</v>
      </c>
      <c r="F142" t="s">
        <v>23</v>
      </c>
    </row>
    <row r="143" spans="3:7" x14ac:dyDescent="0.2">
      <c r="C143" t="s">
        <v>8</v>
      </c>
      <c r="D143" t="s">
        <v>6</v>
      </c>
      <c r="E143">
        <v>0.193</v>
      </c>
      <c r="F143">
        <v>0.245</v>
      </c>
    </row>
    <row r="144" spans="3:7" x14ac:dyDescent="0.2">
      <c r="C144" t="s">
        <v>8</v>
      </c>
      <c r="D144" t="s">
        <v>7</v>
      </c>
      <c r="E144">
        <v>-0.95099999999999996</v>
      </c>
      <c r="F144">
        <v>0</v>
      </c>
    </row>
    <row r="145" spans="3:35" x14ac:dyDescent="0.2">
      <c r="C145" t="s">
        <v>8</v>
      </c>
      <c r="D145" t="s">
        <v>8</v>
      </c>
      <c r="E145">
        <v>1</v>
      </c>
    </row>
    <row r="146" spans="3:35" x14ac:dyDescent="0.2">
      <c r="C146" t="s">
        <v>8</v>
      </c>
      <c r="D146" t="s">
        <v>10</v>
      </c>
      <c r="E146">
        <v>-0.48599999999999999</v>
      </c>
      <c r="F146">
        <v>2E-3</v>
      </c>
    </row>
    <row r="147" spans="3:35" x14ac:dyDescent="0.2">
      <c r="C147" t="s">
        <v>8</v>
      </c>
      <c r="D147" t="s">
        <v>9</v>
      </c>
      <c r="E147">
        <v>-0.49199999999999999</v>
      </c>
      <c r="F147">
        <v>2E-3</v>
      </c>
    </row>
    <row r="148" spans="3:35" x14ac:dyDescent="0.2">
      <c r="C148" t="s">
        <v>8</v>
      </c>
      <c r="D148" t="s">
        <v>11</v>
      </c>
      <c r="E148">
        <v>0.28299999999999997</v>
      </c>
      <c r="F148">
        <v>8.5000000000000006E-2</v>
      </c>
    </row>
    <row r="149" spans="3:35" x14ac:dyDescent="0.2">
      <c r="C149" t="s">
        <v>8</v>
      </c>
      <c r="D149" t="s">
        <v>12</v>
      </c>
      <c r="E149">
        <v>0.34300000000000003</v>
      </c>
      <c r="F149">
        <v>3.5000000000000003E-2</v>
      </c>
    </row>
    <row r="150" spans="3:35" x14ac:dyDescent="0.2">
      <c r="C150" t="s">
        <v>8</v>
      </c>
      <c r="D150" t="s">
        <v>13</v>
      </c>
      <c r="E150">
        <v>0.106</v>
      </c>
      <c r="F150">
        <v>0.52800000000000002</v>
      </c>
    </row>
    <row r="151" spans="3:35" x14ac:dyDescent="0.2">
      <c r="C151" t="s">
        <v>8</v>
      </c>
      <c r="D151" t="s">
        <v>14</v>
      </c>
      <c r="E151">
        <v>-0.27</v>
      </c>
      <c r="F151">
        <v>0.10100000000000001</v>
      </c>
    </row>
    <row r="152" spans="3:35" x14ac:dyDescent="0.2">
      <c r="C152" t="s">
        <v>8</v>
      </c>
      <c r="D152" t="s">
        <v>15</v>
      </c>
      <c r="E152">
        <v>-0.37</v>
      </c>
      <c r="F152">
        <v>2.1999999999999999E-2</v>
      </c>
    </row>
    <row r="153" spans="3:35" x14ac:dyDescent="0.2">
      <c r="C153" t="s">
        <v>8</v>
      </c>
      <c r="D153" t="s">
        <v>16</v>
      </c>
      <c r="E153">
        <v>-0.27900000000000003</v>
      </c>
      <c r="F153">
        <v>0.09</v>
      </c>
    </row>
    <row r="154" spans="3:35" x14ac:dyDescent="0.2">
      <c r="C154" t="s">
        <v>8</v>
      </c>
      <c r="D154" t="s">
        <v>17</v>
      </c>
      <c r="E154">
        <v>-3.0000000000000001E-3</v>
      </c>
      <c r="F154">
        <v>0.98499999999999999</v>
      </c>
    </row>
    <row r="155" spans="3:35" x14ac:dyDescent="0.2">
      <c r="C155" t="s">
        <v>8</v>
      </c>
      <c r="D155" t="s">
        <v>18</v>
      </c>
      <c r="E155">
        <v>-0.36099999999999999</v>
      </c>
      <c r="F155">
        <v>2.5999999999999999E-2</v>
      </c>
    </row>
    <row r="156" spans="3:35" x14ac:dyDescent="0.2">
      <c r="C156" t="s">
        <v>8</v>
      </c>
      <c r="D156" t="s">
        <v>19</v>
      </c>
      <c r="E156">
        <v>-0.21299999999999999</v>
      </c>
      <c r="F156">
        <v>0.19900000000000001</v>
      </c>
    </row>
    <row r="158" spans="3:35" x14ac:dyDescent="0.2">
      <c r="E158" t="s">
        <v>10</v>
      </c>
      <c r="N158" t="s">
        <v>12</v>
      </c>
      <c r="Q158" t="s">
        <v>13</v>
      </c>
      <c r="T158" t="s">
        <v>14</v>
      </c>
      <c r="W158" t="s">
        <v>15</v>
      </c>
      <c r="Z158" t="s">
        <v>16</v>
      </c>
      <c r="AC158" t="s">
        <v>17</v>
      </c>
      <c r="AF158" t="s">
        <v>18</v>
      </c>
      <c r="AI158" t="s">
        <v>19</v>
      </c>
    </row>
    <row r="159" spans="3:35" x14ac:dyDescent="0.2">
      <c r="E159" t="s">
        <v>22</v>
      </c>
      <c r="F159" t="s">
        <v>23</v>
      </c>
      <c r="G159" t="s">
        <v>1</v>
      </c>
    </row>
    <row r="160" spans="3:35" x14ac:dyDescent="0.2">
      <c r="C160" t="s">
        <v>10</v>
      </c>
      <c r="D160" t="s">
        <v>6</v>
      </c>
      <c r="E160">
        <v>-0.216</v>
      </c>
      <c r="F160">
        <v>0.19400000000000001</v>
      </c>
      <c r="G160">
        <v>38</v>
      </c>
    </row>
    <row r="161" spans="3:7" x14ac:dyDescent="0.2">
      <c r="C161" t="s">
        <v>10</v>
      </c>
      <c r="D161" t="s">
        <v>7</v>
      </c>
      <c r="E161">
        <v>0.42399999999999999</v>
      </c>
      <c r="F161">
        <v>8.0000000000000002E-3</v>
      </c>
      <c r="G161">
        <v>38</v>
      </c>
    </row>
    <row r="162" spans="3:7" x14ac:dyDescent="0.2">
      <c r="C162" t="s">
        <v>10</v>
      </c>
      <c r="D162" t="s">
        <v>8</v>
      </c>
      <c r="E162">
        <v>-0.48599999999999999</v>
      </c>
      <c r="F162">
        <v>2E-3</v>
      </c>
      <c r="G162">
        <v>38</v>
      </c>
    </row>
    <row r="163" spans="3:7" x14ac:dyDescent="0.2">
      <c r="C163" t="s">
        <v>10</v>
      </c>
      <c r="D163" t="s">
        <v>10</v>
      </c>
      <c r="E163">
        <v>1</v>
      </c>
      <c r="G163">
        <v>38</v>
      </c>
    </row>
    <row r="164" spans="3:7" x14ac:dyDescent="0.2">
      <c r="C164" t="s">
        <v>10</v>
      </c>
      <c r="D164" t="s">
        <v>9</v>
      </c>
      <c r="E164">
        <v>0.46700000000000003</v>
      </c>
      <c r="F164">
        <v>3.0000000000000001E-3</v>
      </c>
      <c r="G164">
        <v>38</v>
      </c>
    </row>
    <row r="165" spans="3:7" x14ac:dyDescent="0.2">
      <c r="C165" t="s">
        <v>10</v>
      </c>
      <c r="D165" t="s">
        <v>11</v>
      </c>
      <c r="E165">
        <v>0.11600000000000001</v>
      </c>
      <c r="F165">
        <v>0.48699999999999999</v>
      </c>
      <c r="G165">
        <v>38</v>
      </c>
    </row>
    <row r="166" spans="3:7" x14ac:dyDescent="0.2">
      <c r="C166" t="s">
        <v>10</v>
      </c>
      <c r="D166" t="s">
        <v>12</v>
      </c>
      <c r="E166">
        <v>-0.48399999999999999</v>
      </c>
      <c r="F166">
        <v>2E-3</v>
      </c>
      <c r="G166">
        <v>38</v>
      </c>
    </row>
    <row r="167" spans="3:7" x14ac:dyDescent="0.2">
      <c r="C167" t="s">
        <v>10</v>
      </c>
      <c r="D167" t="s">
        <v>13</v>
      </c>
      <c r="E167">
        <v>-0.44500000000000001</v>
      </c>
      <c r="F167">
        <v>5.0000000000000001E-3</v>
      </c>
      <c r="G167">
        <v>38</v>
      </c>
    </row>
    <row r="168" spans="3:7" x14ac:dyDescent="0.2">
      <c r="C168" t="s">
        <v>10</v>
      </c>
      <c r="D168" t="s">
        <v>14</v>
      </c>
      <c r="E168">
        <v>-0.13900000000000001</v>
      </c>
      <c r="F168">
        <v>0.40400000000000003</v>
      </c>
      <c r="G168">
        <v>38</v>
      </c>
    </row>
    <row r="169" spans="3:7" x14ac:dyDescent="0.2">
      <c r="C169" t="s">
        <v>10</v>
      </c>
      <c r="D169" t="s">
        <v>15</v>
      </c>
      <c r="E169">
        <v>0.17899999999999999</v>
      </c>
      <c r="F169">
        <v>0.28199999999999997</v>
      </c>
      <c r="G169">
        <v>38</v>
      </c>
    </row>
    <row r="170" spans="3:7" x14ac:dyDescent="0.2">
      <c r="C170" t="s">
        <v>10</v>
      </c>
      <c r="D170" t="s">
        <v>16</v>
      </c>
      <c r="E170">
        <v>0.35399999999999998</v>
      </c>
      <c r="F170">
        <v>2.9000000000000001E-2</v>
      </c>
      <c r="G170">
        <v>38</v>
      </c>
    </row>
    <row r="171" spans="3:7" x14ac:dyDescent="0.2">
      <c r="C171" t="s">
        <v>10</v>
      </c>
      <c r="D171" t="s">
        <v>17</v>
      </c>
      <c r="E171">
        <v>6.6000000000000003E-2</v>
      </c>
      <c r="F171">
        <v>0.69299999999999995</v>
      </c>
      <c r="G171">
        <v>38</v>
      </c>
    </row>
    <row r="172" spans="3:7" x14ac:dyDescent="0.2">
      <c r="C172" t="s">
        <v>10</v>
      </c>
      <c r="D172" t="s">
        <v>18</v>
      </c>
      <c r="E172">
        <v>0.28199999999999997</v>
      </c>
      <c r="F172">
        <v>8.5999999999999993E-2</v>
      </c>
      <c r="G172">
        <v>38</v>
      </c>
    </row>
    <row r="173" spans="3:7" x14ac:dyDescent="0.2">
      <c r="C173" t="s">
        <v>10</v>
      </c>
      <c r="D173" t="s">
        <v>19</v>
      </c>
      <c r="E173">
        <v>0.223</v>
      </c>
      <c r="F173">
        <v>0.17799999999999999</v>
      </c>
      <c r="G173">
        <v>38</v>
      </c>
    </row>
    <row r="175" spans="3:7" x14ac:dyDescent="0.2">
      <c r="E175" t="s">
        <v>9</v>
      </c>
    </row>
    <row r="176" spans="3:7" x14ac:dyDescent="0.2">
      <c r="E176" t="s">
        <v>22</v>
      </c>
      <c r="F176" t="s">
        <v>23</v>
      </c>
    </row>
    <row r="177" spans="3:6" x14ac:dyDescent="0.2">
      <c r="C177" t="s">
        <v>9</v>
      </c>
      <c r="D177" t="s">
        <v>6</v>
      </c>
      <c r="E177">
        <v>-0.13800000000000001</v>
      </c>
      <c r="F177">
        <v>0.41</v>
      </c>
    </row>
    <row r="178" spans="3:6" x14ac:dyDescent="0.2">
      <c r="C178" t="s">
        <v>9</v>
      </c>
      <c r="D178" t="s">
        <v>7</v>
      </c>
      <c r="E178">
        <v>0.45500000000000002</v>
      </c>
      <c r="F178">
        <v>4.0000000000000001E-3</v>
      </c>
    </row>
    <row r="179" spans="3:6" x14ac:dyDescent="0.2">
      <c r="C179" t="s">
        <v>9</v>
      </c>
      <c r="D179" t="s">
        <v>8</v>
      </c>
      <c r="E179">
        <v>-0.49199999999999999</v>
      </c>
      <c r="F179">
        <v>2E-3</v>
      </c>
    </row>
    <row r="180" spans="3:6" x14ac:dyDescent="0.2">
      <c r="C180" t="s">
        <v>9</v>
      </c>
      <c r="D180" t="s">
        <v>10</v>
      </c>
      <c r="E180">
        <v>0.46700000000000003</v>
      </c>
      <c r="F180">
        <v>3.0000000000000001E-3</v>
      </c>
    </row>
    <row r="181" spans="3:6" x14ac:dyDescent="0.2">
      <c r="C181" t="s">
        <v>9</v>
      </c>
      <c r="D181" t="s">
        <v>9</v>
      </c>
      <c r="E181">
        <v>1</v>
      </c>
    </row>
    <row r="182" spans="3:6" x14ac:dyDescent="0.2">
      <c r="C182" t="s">
        <v>9</v>
      </c>
      <c r="D182" t="s">
        <v>11</v>
      </c>
      <c r="E182">
        <v>-1.9E-2</v>
      </c>
      <c r="F182">
        <v>0.91</v>
      </c>
    </row>
    <row r="183" spans="3:6" x14ac:dyDescent="0.2">
      <c r="C183" t="s">
        <v>9</v>
      </c>
      <c r="D183" t="s">
        <v>12</v>
      </c>
      <c r="E183">
        <v>-0.39700000000000002</v>
      </c>
      <c r="F183">
        <v>1.2999999999999999E-2</v>
      </c>
    </row>
    <row r="184" spans="3:6" x14ac:dyDescent="0.2">
      <c r="C184" t="s">
        <v>9</v>
      </c>
      <c r="D184" t="s">
        <v>13</v>
      </c>
      <c r="E184">
        <v>-0.3</v>
      </c>
      <c r="F184">
        <v>6.7000000000000004E-2</v>
      </c>
    </row>
    <row r="185" spans="3:6" x14ac:dyDescent="0.2">
      <c r="C185" t="s">
        <v>9</v>
      </c>
      <c r="D185" t="s">
        <v>14</v>
      </c>
      <c r="E185">
        <v>0.49299999999999999</v>
      </c>
      <c r="F185">
        <v>2E-3</v>
      </c>
    </row>
    <row r="186" spans="3:6" x14ac:dyDescent="0.2">
      <c r="C186" t="s">
        <v>9</v>
      </c>
      <c r="D186" t="s">
        <v>15</v>
      </c>
      <c r="E186">
        <v>0.107</v>
      </c>
      <c r="F186">
        <v>0.52300000000000002</v>
      </c>
    </row>
    <row r="187" spans="3:6" x14ac:dyDescent="0.2">
      <c r="C187" t="s">
        <v>9</v>
      </c>
      <c r="D187" t="s">
        <v>16</v>
      </c>
      <c r="E187">
        <v>7.8E-2</v>
      </c>
      <c r="F187">
        <v>0.64100000000000001</v>
      </c>
    </row>
    <row r="188" spans="3:6" x14ac:dyDescent="0.2">
      <c r="C188" t="s">
        <v>9</v>
      </c>
      <c r="D188" t="s">
        <v>17</v>
      </c>
      <c r="E188">
        <v>1.2999999999999999E-2</v>
      </c>
      <c r="F188">
        <v>0.94</v>
      </c>
    </row>
    <row r="189" spans="3:6" x14ac:dyDescent="0.2">
      <c r="C189" t="s">
        <v>9</v>
      </c>
      <c r="D189" t="s">
        <v>18</v>
      </c>
      <c r="E189">
        <v>0.19500000000000001</v>
      </c>
      <c r="F189">
        <v>0.24199999999999999</v>
      </c>
    </row>
    <row r="190" spans="3:6" x14ac:dyDescent="0.2">
      <c r="C190" t="s">
        <v>9</v>
      </c>
      <c r="D190" t="s">
        <v>19</v>
      </c>
      <c r="E190">
        <v>-5.6000000000000001E-2</v>
      </c>
      <c r="F190">
        <v>0.73799999999999999</v>
      </c>
    </row>
    <row r="192" spans="3:6" x14ac:dyDescent="0.2">
      <c r="E192" t="s">
        <v>11</v>
      </c>
    </row>
    <row r="193" spans="3:6" x14ac:dyDescent="0.2">
      <c r="E193" t="s">
        <v>22</v>
      </c>
      <c r="F193" t="s">
        <v>23</v>
      </c>
    </row>
    <row r="194" spans="3:6" x14ac:dyDescent="0.2">
      <c r="C194" t="s">
        <v>24</v>
      </c>
      <c r="D194" t="s">
        <v>6</v>
      </c>
      <c r="E194">
        <v>-0.16900000000000001</v>
      </c>
      <c r="F194">
        <v>0.311</v>
      </c>
    </row>
    <row r="195" spans="3:6" x14ac:dyDescent="0.2">
      <c r="C195" t="s">
        <v>24</v>
      </c>
      <c r="D195" t="s">
        <v>7</v>
      </c>
      <c r="E195">
        <v>-0.34</v>
      </c>
      <c r="F195">
        <v>3.6999999999999998E-2</v>
      </c>
    </row>
    <row r="196" spans="3:6" x14ac:dyDescent="0.2">
      <c r="C196" t="s">
        <v>24</v>
      </c>
      <c r="D196" t="s">
        <v>8</v>
      </c>
      <c r="E196">
        <v>0.28299999999999997</v>
      </c>
      <c r="F196">
        <v>8.5000000000000006E-2</v>
      </c>
    </row>
    <row r="197" spans="3:6" x14ac:dyDescent="0.2">
      <c r="C197" t="s">
        <v>24</v>
      </c>
      <c r="D197" t="s">
        <v>10</v>
      </c>
      <c r="E197">
        <v>0.11600000000000001</v>
      </c>
      <c r="F197">
        <v>0.48699999999999999</v>
      </c>
    </row>
    <row r="198" spans="3:6" x14ac:dyDescent="0.2">
      <c r="C198" t="s">
        <v>24</v>
      </c>
      <c r="D198" t="s">
        <v>9</v>
      </c>
      <c r="E198">
        <v>-1.9E-2</v>
      </c>
      <c r="F198">
        <v>0.91</v>
      </c>
    </row>
    <row r="199" spans="3:6" x14ac:dyDescent="0.2">
      <c r="C199" t="s">
        <v>24</v>
      </c>
      <c r="D199" t="s">
        <v>11</v>
      </c>
      <c r="E199">
        <v>1</v>
      </c>
    </row>
    <row r="200" spans="3:6" x14ac:dyDescent="0.2">
      <c r="C200" t="s">
        <v>24</v>
      </c>
      <c r="D200" t="s">
        <v>12</v>
      </c>
      <c r="E200">
        <v>-6.7000000000000004E-2</v>
      </c>
      <c r="F200">
        <v>0.68899999999999995</v>
      </c>
    </row>
    <row r="201" spans="3:6" x14ac:dyDescent="0.2">
      <c r="C201" t="s">
        <v>24</v>
      </c>
      <c r="D201" t="s">
        <v>13</v>
      </c>
      <c r="E201">
        <v>-0.626</v>
      </c>
      <c r="F201">
        <v>0</v>
      </c>
    </row>
    <row r="202" spans="3:6" x14ac:dyDescent="0.2">
      <c r="C202" t="s">
        <v>24</v>
      </c>
      <c r="D202" t="s">
        <v>14</v>
      </c>
      <c r="E202">
        <v>-0.152</v>
      </c>
      <c r="F202">
        <v>0.36399999999999999</v>
      </c>
    </row>
    <row r="203" spans="3:6" x14ac:dyDescent="0.2">
      <c r="C203" t="s">
        <v>24</v>
      </c>
      <c r="D203" t="s">
        <v>15</v>
      </c>
      <c r="E203">
        <v>-0.20499999999999999</v>
      </c>
      <c r="F203">
        <v>0.216</v>
      </c>
    </row>
    <row r="204" spans="3:6" x14ac:dyDescent="0.2">
      <c r="C204" t="s">
        <v>24</v>
      </c>
      <c r="D204" t="s">
        <v>16</v>
      </c>
      <c r="E204">
        <v>-3.4000000000000002E-2</v>
      </c>
      <c r="F204">
        <v>0.84</v>
      </c>
    </row>
    <row r="205" spans="3:6" x14ac:dyDescent="0.2">
      <c r="C205" t="s">
        <v>24</v>
      </c>
      <c r="D205" t="s">
        <v>17</v>
      </c>
      <c r="E205">
        <v>3.5000000000000003E-2</v>
      </c>
      <c r="F205">
        <v>0.83499999999999996</v>
      </c>
    </row>
    <row r="206" spans="3:6" x14ac:dyDescent="0.2">
      <c r="C206" t="s">
        <v>24</v>
      </c>
      <c r="D206" t="s">
        <v>18</v>
      </c>
      <c r="E206">
        <v>-8.1000000000000003E-2</v>
      </c>
      <c r="F206">
        <v>0.63100000000000001</v>
      </c>
    </row>
    <row r="207" spans="3:6" x14ac:dyDescent="0.2">
      <c r="C207" t="s">
        <v>24</v>
      </c>
      <c r="D207" t="s">
        <v>19</v>
      </c>
      <c r="E207">
        <v>0.10100000000000001</v>
      </c>
      <c r="F207">
        <v>0.54500000000000004</v>
      </c>
    </row>
    <row r="211" spans="3:13" x14ac:dyDescent="0.2">
      <c r="E211" t="s">
        <v>12</v>
      </c>
    </row>
    <row r="212" spans="3:13" x14ac:dyDescent="0.2">
      <c r="E212" t="s">
        <v>22</v>
      </c>
      <c r="F212" t="s">
        <v>23</v>
      </c>
      <c r="G212" t="s">
        <v>1</v>
      </c>
      <c r="J212" t="s">
        <v>1</v>
      </c>
      <c r="M212" t="s">
        <v>1</v>
      </c>
    </row>
    <row r="213" spans="3:13" x14ac:dyDescent="0.2">
      <c r="C213" t="s">
        <v>12</v>
      </c>
      <c r="D213" t="s">
        <v>6</v>
      </c>
      <c r="E213">
        <v>0.30299999999999999</v>
      </c>
      <c r="F213">
        <v>6.5000000000000002E-2</v>
      </c>
      <c r="G213">
        <v>38</v>
      </c>
      <c r="J213">
        <v>38</v>
      </c>
      <c r="M213">
        <v>38</v>
      </c>
    </row>
    <row r="214" spans="3:13" x14ac:dyDescent="0.2">
      <c r="C214" t="s">
        <v>12</v>
      </c>
      <c r="D214" t="s">
        <v>7</v>
      </c>
      <c r="E214">
        <v>-0.252</v>
      </c>
      <c r="F214">
        <v>0.127</v>
      </c>
      <c r="G214">
        <v>38</v>
      </c>
      <c r="J214">
        <v>38</v>
      </c>
      <c r="M214">
        <v>38</v>
      </c>
    </row>
    <row r="215" spans="3:13" x14ac:dyDescent="0.2">
      <c r="C215" t="s">
        <v>12</v>
      </c>
      <c r="D215" t="s">
        <v>8</v>
      </c>
      <c r="E215">
        <v>0.34300000000000003</v>
      </c>
      <c r="F215">
        <v>3.5000000000000003E-2</v>
      </c>
      <c r="G215">
        <v>38</v>
      </c>
      <c r="J215">
        <v>38</v>
      </c>
      <c r="M215">
        <v>38</v>
      </c>
    </row>
    <row r="216" spans="3:13" x14ac:dyDescent="0.2">
      <c r="C216" t="s">
        <v>12</v>
      </c>
      <c r="D216" t="s">
        <v>10</v>
      </c>
      <c r="E216">
        <v>-0.48399999999999999</v>
      </c>
      <c r="F216">
        <v>2E-3</v>
      </c>
      <c r="G216">
        <v>38</v>
      </c>
      <c r="J216">
        <v>38</v>
      </c>
      <c r="M216">
        <v>38</v>
      </c>
    </row>
    <row r="217" spans="3:13" x14ac:dyDescent="0.2">
      <c r="C217" t="s">
        <v>12</v>
      </c>
      <c r="D217" t="s">
        <v>9</v>
      </c>
      <c r="E217">
        <v>-0.39700000000000002</v>
      </c>
      <c r="F217">
        <v>1.2999999999999999E-2</v>
      </c>
      <c r="G217">
        <v>38</v>
      </c>
      <c r="J217">
        <v>38</v>
      </c>
      <c r="M217">
        <v>38</v>
      </c>
    </row>
    <row r="218" spans="3:13" x14ac:dyDescent="0.2">
      <c r="C218" t="s">
        <v>12</v>
      </c>
      <c r="D218" t="s">
        <v>11</v>
      </c>
      <c r="E218">
        <v>-6.7000000000000004E-2</v>
      </c>
      <c r="F218">
        <v>0.68899999999999995</v>
      </c>
      <c r="G218">
        <v>38</v>
      </c>
      <c r="J218">
        <v>38</v>
      </c>
      <c r="M218">
        <v>38</v>
      </c>
    </row>
    <row r="219" spans="3:13" x14ac:dyDescent="0.2">
      <c r="C219" t="s">
        <v>12</v>
      </c>
      <c r="D219" t="s">
        <v>12</v>
      </c>
      <c r="E219">
        <v>1</v>
      </c>
      <c r="G219">
        <v>38</v>
      </c>
      <c r="J219">
        <v>38</v>
      </c>
      <c r="M219">
        <v>38</v>
      </c>
    </row>
    <row r="220" spans="3:13" x14ac:dyDescent="0.2">
      <c r="C220" t="s">
        <v>12</v>
      </c>
      <c r="D220" t="s">
        <v>13</v>
      </c>
      <c r="E220">
        <v>0.82</v>
      </c>
      <c r="F220">
        <v>0</v>
      </c>
      <c r="G220">
        <v>38</v>
      </c>
      <c r="J220">
        <v>38</v>
      </c>
      <c r="M220">
        <v>38</v>
      </c>
    </row>
    <row r="221" spans="3:13" x14ac:dyDescent="0.2">
      <c r="C221" t="s">
        <v>12</v>
      </c>
      <c r="D221" t="s">
        <v>14</v>
      </c>
      <c r="E221">
        <v>-8.7999999999999995E-2</v>
      </c>
      <c r="F221">
        <v>0.60099999999999998</v>
      </c>
      <c r="G221">
        <v>38</v>
      </c>
      <c r="J221">
        <v>38</v>
      </c>
      <c r="M221">
        <v>38</v>
      </c>
    </row>
    <row r="222" spans="3:13" x14ac:dyDescent="0.2">
      <c r="C222" t="s">
        <v>12</v>
      </c>
      <c r="D222" t="s">
        <v>15</v>
      </c>
      <c r="E222">
        <v>-0.38900000000000001</v>
      </c>
      <c r="F222">
        <v>1.6E-2</v>
      </c>
      <c r="G222">
        <v>38</v>
      </c>
      <c r="J222">
        <v>38</v>
      </c>
      <c r="M222">
        <v>38</v>
      </c>
    </row>
    <row r="223" spans="3:13" x14ac:dyDescent="0.2">
      <c r="C223" t="s">
        <v>12</v>
      </c>
      <c r="D223" t="s">
        <v>16</v>
      </c>
      <c r="E223">
        <v>-0.248</v>
      </c>
      <c r="F223">
        <v>0.13300000000000001</v>
      </c>
      <c r="G223">
        <v>38</v>
      </c>
      <c r="J223">
        <v>38</v>
      </c>
      <c r="M223">
        <v>38</v>
      </c>
    </row>
    <row r="224" spans="3:13" x14ac:dyDescent="0.2">
      <c r="C224" t="s">
        <v>12</v>
      </c>
      <c r="D224" t="s">
        <v>17</v>
      </c>
      <c r="E224">
        <v>0.17599999999999999</v>
      </c>
      <c r="F224">
        <v>0.28999999999999998</v>
      </c>
      <c r="G224">
        <v>38</v>
      </c>
      <c r="J224">
        <v>38</v>
      </c>
      <c r="M224">
        <v>38</v>
      </c>
    </row>
    <row r="225" spans="3:13" x14ac:dyDescent="0.2">
      <c r="C225" t="s">
        <v>12</v>
      </c>
      <c r="D225" t="s">
        <v>18</v>
      </c>
      <c r="E225">
        <v>-0.182</v>
      </c>
      <c r="F225">
        <v>0.27300000000000002</v>
      </c>
      <c r="G225">
        <v>38</v>
      </c>
      <c r="J225">
        <v>38</v>
      </c>
      <c r="M225">
        <v>38</v>
      </c>
    </row>
    <row r="226" spans="3:13" x14ac:dyDescent="0.2">
      <c r="C226" t="s">
        <v>12</v>
      </c>
      <c r="D226" t="s">
        <v>19</v>
      </c>
      <c r="E226">
        <v>-5.2999999999999999E-2</v>
      </c>
      <c r="F226">
        <v>0.753</v>
      </c>
      <c r="G226">
        <v>38</v>
      </c>
      <c r="J226">
        <v>38</v>
      </c>
      <c r="M226">
        <v>38</v>
      </c>
    </row>
    <row r="229" spans="3:13" x14ac:dyDescent="0.2">
      <c r="E229" t="s">
        <v>13</v>
      </c>
    </row>
    <row r="230" spans="3:13" x14ac:dyDescent="0.2">
      <c r="C230" t="s">
        <v>13</v>
      </c>
      <c r="E230" t="s">
        <v>22</v>
      </c>
      <c r="F230" t="s">
        <v>23</v>
      </c>
    </row>
    <row r="231" spans="3:13" x14ac:dyDescent="0.2">
      <c r="C231" t="s">
        <v>13</v>
      </c>
      <c r="D231" t="s">
        <v>6</v>
      </c>
      <c r="E231">
        <v>0.33400000000000002</v>
      </c>
      <c r="F231">
        <v>4.1000000000000002E-2</v>
      </c>
    </row>
    <row r="232" spans="3:13" x14ac:dyDescent="0.2">
      <c r="C232" t="s">
        <v>13</v>
      </c>
      <c r="D232" t="s">
        <v>7</v>
      </c>
      <c r="E232">
        <v>-2E-3</v>
      </c>
      <c r="F232">
        <v>0.99099999999999999</v>
      </c>
    </row>
    <row r="233" spans="3:13" x14ac:dyDescent="0.2">
      <c r="C233" t="s">
        <v>13</v>
      </c>
      <c r="D233" t="s">
        <v>8</v>
      </c>
      <c r="E233">
        <v>0.106</v>
      </c>
      <c r="F233">
        <v>0.52800000000000002</v>
      </c>
    </row>
    <row r="234" spans="3:13" x14ac:dyDescent="0.2">
      <c r="C234" t="s">
        <v>13</v>
      </c>
      <c r="D234" t="s">
        <v>10</v>
      </c>
      <c r="E234">
        <v>-0.44500000000000001</v>
      </c>
      <c r="F234">
        <v>5.0000000000000001E-3</v>
      </c>
    </row>
    <row r="235" spans="3:13" x14ac:dyDescent="0.2">
      <c r="C235" t="s">
        <v>13</v>
      </c>
      <c r="D235" t="s">
        <v>9</v>
      </c>
      <c r="E235">
        <v>-0.3</v>
      </c>
      <c r="F235">
        <v>6.7000000000000004E-2</v>
      </c>
    </row>
    <row r="236" spans="3:13" x14ac:dyDescent="0.2">
      <c r="C236" t="s">
        <v>13</v>
      </c>
      <c r="D236" t="s">
        <v>11</v>
      </c>
      <c r="E236">
        <v>-0.626</v>
      </c>
      <c r="F236">
        <v>0</v>
      </c>
    </row>
    <row r="237" spans="3:13" x14ac:dyDescent="0.2">
      <c r="C237" t="s">
        <v>13</v>
      </c>
      <c r="D237" t="s">
        <v>12</v>
      </c>
      <c r="E237">
        <v>0.82</v>
      </c>
      <c r="F237">
        <v>0</v>
      </c>
    </row>
    <row r="238" spans="3:13" x14ac:dyDescent="0.2">
      <c r="C238" t="s">
        <v>13</v>
      </c>
      <c r="D238" t="s">
        <v>13</v>
      </c>
      <c r="E238">
        <v>1</v>
      </c>
    </row>
    <row r="239" spans="3:13" x14ac:dyDescent="0.2">
      <c r="C239" t="s">
        <v>13</v>
      </c>
      <c r="D239" t="s">
        <v>14</v>
      </c>
      <c r="E239">
        <v>1.7999999999999999E-2</v>
      </c>
      <c r="F239">
        <v>0.91300000000000003</v>
      </c>
    </row>
    <row r="240" spans="3:13" x14ac:dyDescent="0.2">
      <c r="C240" t="s">
        <v>13</v>
      </c>
      <c r="D240" t="s">
        <v>15</v>
      </c>
      <c r="E240">
        <v>-0.187</v>
      </c>
      <c r="F240">
        <v>0.26200000000000001</v>
      </c>
    </row>
    <row r="241" spans="3:6" x14ac:dyDescent="0.2">
      <c r="C241" t="s">
        <v>13</v>
      </c>
      <c r="D241" t="s">
        <v>16</v>
      </c>
      <c r="E241">
        <v>-0.17399999999999999</v>
      </c>
      <c r="F241">
        <v>0.29499999999999998</v>
      </c>
    </row>
    <row r="242" spans="3:6" x14ac:dyDescent="0.2">
      <c r="C242" t="s">
        <v>13</v>
      </c>
      <c r="D242" t="s">
        <v>17</v>
      </c>
      <c r="E242">
        <v>0.11799999999999999</v>
      </c>
      <c r="F242">
        <v>0.48199999999999998</v>
      </c>
    </row>
    <row r="243" spans="3:6" x14ac:dyDescent="0.2">
      <c r="C243" t="s">
        <v>13</v>
      </c>
      <c r="D243" t="s">
        <v>18</v>
      </c>
      <c r="E243">
        <v>-9.6000000000000002E-2</v>
      </c>
      <c r="F243">
        <v>0.56499999999999995</v>
      </c>
    </row>
    <row r="244" spans="3:6" x14ac:dyDescent="0.2">
      <c r="C244" t="s">
        <v>13</v>
      </c>
      <c r="D244" t="s">
        <v>19</v>
      </c>
      <c r="E244">
        <v>-9.9000000000000005E-2</v>
      </c>
      <c r="F244">
        <v>0.55300000000000005</v>
      </c>
    </row>
    <row r="246" spans="3:6" x14ac:dyDescent="0.2">
      <c r="E246" t="s">
        <v>14</v>
      </c>
    </row>
    <row r="247" spans="3:6" x14ac:dyDescent="0.2">
      <c r="E247" t="s">
        <v>22</v>
      </c>
      <c r="F247" t="s">
        <v>23</v>
      </c>
    </row>
    <row r="248" spans="3:6" x14ac:dyDescent="0.2">
      <c r="C248" t="s">
        <v>14</v>
      </c>
      <c r="D248" t="s">
        <v>6</v>
      </c>
      <c r="E248">
        <v>-4.2000000000000003E-2</v>
      </c>
      <c r="F248">
        <v>0.80100000000000005</v>
      </c>
    </row>
    <row r="249" spans="3:6" x14ac:dyDescent="0.2">
      <c r="C249" t="s">
        <v>14</v>
      </c>
      <c r="D249" t="s">
        <v>7</v>
      </c>
      <c r="E249">
        <v>0.26</v>
      </c>
      <c r="F249">
        <v>0.114</v>
      </c>
    </row>
    <row r="250" spans="3:6" x14ac:dyDescent="0.2">
      <c r="C250" t="s">
        <v>14</v>
      </c>
      <c r="D250" t="s">
        <v>8</v>
      </c>
      <c r="E250">
        <v>-0.27</v>
      </c>
      <c r="F250">
        <v>0.10100000000000001</v>
      </c>
    </row>
    <row r="251" spans="3:6" x14ac:dyDescent="0.2">
      <c r="C251" t="s">
        <v>14</v>
      </c>
      <c r="D251" t="s">
        <v>10</v>
      </c>
      <c r="E251">
        <v>-0.13900000000000001</v>
      </c>
      <c r="F251">
        <v>0.40400000000000003</v>
      </c>
    </row>
    <row r="252" spans="3:6" x14ac:dyDescent="0.2">
      <c r="C252" t="s">
        <v>14</v>
      </c>
      <c r="D252" t="s">
        <v>9</v>
      </c>
      <c r="E252">
        <v>0.49299999999999999</v>
      </c>
      <c r="F252">
        <v>2E-3</v>
      </c>
    </row>
    <row r="253" spans="3:6" x14ac:dyDescent="0.2">
      <c r="C253" t="s">
        <v>14</v>
      </c>
      <c r="D253" t="s">
        <v>11</v>
      </c>
      <c r="E253">
        <v>-0.152</v>
      </c>
      <c r="F253">
        <v>0.36399999999999999</v>
      </c>
    </row>
    <row r="254" spans="3:6" x14ac:dyDescent="0.2">
      <c r="C254" t="s">
        <v>14</v>
      </c>
      <c r="D254" t="s">
        <v>12</v>
      </c>
      <c r="E254">
        <v>-8.7999999999999995E-2</v>
      </c>
      <c r="F254">
        <v>0.60099999999999998</v>
      </c>
    </row>
    <row r="255" spans="3:6" x14ac:dyDescent="0.2">
      <c r="C255" t="s">
        <v>14</v>
      </c>
      <c r="D255" t="s">
        <v>13</v>
      </c>
      <c r="E255">
        <v>1.7999999999999999E-2</v>
      </c>
      <c r="F255">
        <v>0.91300000000000003</v>
      </c>
    </row>
    <row r="256" spans="3:6" x14ac:dyDescent="0.2">
      <c r="C256" t="s">
        <v>14</v>
      </c>
      <c r="D256" t="s">
        <v>14</v>
      </c>
      <c r="E256">
        <v>1</v>
      </c>
    </row>
    <row r="257" spans="3:16" x14ac:dyDescent="0.2">
      <c r="C257" t="s">
        <v>14</v>
      </c>
      <c r="D257" t="s">
        <v>15</v>
      </c>
      <c r="E257">
        <v>0.25600000000000001</v>
      </c>
      <c r="F257">
        <v>0.121</v>
      </c>
    </row>
    <row r="258" spans="3:16" x14ac:dyDescent="0.2">
      <c r="C258" t="s">
        <v>14</v>
      </c>
      <c r="D258" t="s">
        <v>16</v>
      </c>
      <c r="E258">
        <v>3.9E-2</v>
      </c>
      <c r="F258">
        <v>0.81599999999999995</v>
      </c>
    </row>
    <row r="259" spans="3:16" x14ac:dyDescent="0.2">
      <c r="C259" t="s">
        <v>14</v>
      </c>
      <c r="D259" t="s">
        <v>17</v>
      </c>
      <c r="E259">
        <v>0.10299999999999999</v>
      </c>
      <c r="F259">
        <v>0.53800000000000003</v>
      </c>
    </row>
    <row r="260" spans="3:16" x14ac:dyDescent="0.2">
      <c r="C260" t="s">
        <v>14</v>
      </c>
      <c r="D260" t="s">
        <v>18</v>
      </c>
      <c r="E260">
        <v>7.4999999999999997E-2</v>
      </c>
      <c r="F260">
        <v>0.65300000000000002</v>
      </c>
    </row>
    <row r="261" spans="3:16" x14ac:dyDescent="0.2">
      <c r="C261" t="s">
        <v>14</v>
      </c>
      <c r="D261" t="s">
        <v>19</v>
      </c>
      <c r="E261">
        <v>-0.16700000000000001</v>
      </c>
      <c r="F261">
        <v>0.315</v>
      </c>
    </row>
    <row r="263" spans="3:16" x14ac:dyDescent="0.2">
      <c r="E263" t="s">
        <v>15</v>
      </c>
    </row>
    <row r="264" spans="3:16" x14ac:dyDescent="0.2">
      <c r="E264" t="s">
        <v>22</v>
      </c>
      <c r="F264" t="s">
        <v>23</v>
      </c>
      <c r="G264" t="s">
        <v>1</v>
      </c>
      <c r="J264" t="s">
        <v>1</v>
      </c>
      <c r="M264" t="s">
        <v>1</v>
      </c>
      <c r="P264" t="s">
        <v>1</v>
      </c>
    </row>
    <row r="265" spans="3:16" x14ac:dyDescent="0.2">
      <c r="C265" t="s">
        <v>15</v>
      </c>
      <c r="D265" t="s">
        <v>6</v>
      </c>
      <c r="E265">
        <v>-8.5000000000000006E-2</v>
      </c>
      <c r="F265">
        <v>0.61</v>
      </c>
      <c r="G265">
        <v>38</v>
      </c>
      <c r="J265">
        <v>38</v>
      </c>
      <c r="M265">
        <v>38</v>
      </c>
      <c r="P265">
        <v>38</v>
      </c>
    </row>
    <row r="266" spans="3:16" x14ac:dyDescent="0.2">
      <c r="C266" t="s">
        <v>15</v>
      </c>
      <c r="D266" t="s">
        <v>7</v>
      </c>
      <c r="E266">
        <v>0.34799999999999998</v>
      </c>
      <c r="F266">
        <v>3.3000000000000002E-2</v>
      </c>
      <c r="G266">
        <v>38</v>
      </c>
      <c r="J266">
        <v>38</v>
      </c>
      <c r="M266">
        <v>38</v>
      </c>
      <c r="P266">
        <v>38</v>
      </c>
    </row>
    <row r="267" spans="3:16" x14ac:dyDescent="0.2">
      <c r="C267" t="s">
        <v>15</v>
      </c>
      <c r="D267" t="s">
        <v>8</v>
      </c>
      <c r="E267">
        <v>-0.37</v>
      </c>
      <c r="F267">
        <v>2.1999999999999999E-2</v>
      </c>
      <c r="G267">
        <v>38</v>
      </c>
      <c r="J267">
        <v>38</v>
      </c>
      <c r="M267">
        <v>38</v>
      </c>
      <c r="P267">
        <v>38</v>
      </c>
    </row>
    <row r="268" spans="3:16" x14ac:dyDescent="0.2">
      <c r="C268" t="s">
        <v>15</v>
      </c>
      <c r="D268" t="s">
        <v>10</v>
      </c>
      <c r="E268">
        <v>0.17899999999999999</v>
      </c>
      <c r="F268">
        <v>0.28199999999999997</v>
      </c>
      <c r="G268">
        <v>38</v>
      </c>
      <c r="J268">
        <v>38</v>
      </c>
      <c r="M268">
        <v>38</v>
      </c>
      <c r="P268">
        <v>38</v>
      </c>
    </row>
    <row r="269" spans="3:16" x14ac:dyDescent="0.2">
      <c r="C269" t="s">
        <v>15</v>
      </c>
      <c r="D269" t="s">
        <v>9</v>
      </c>
      <c r="E269">
        <v>0.107</v>
      </c>
      <c r="F269">
        <v>0.52300000000000002</v>
      </c>
      <c r="G269">
        <v>38</v>
      </c>
      <c r="J269">
        <v>38</v>
      </c>
      <c r="M269">
        <v>38</v>
      </c>
      <c r="P269">
        <v>38</v>
      </c>
    </row>
    <row r="270" spans="3:16" x14ac:dyDescent="0.2">
      <c r="C270" t="s">
        <v>15</v>
      </c>
      <c r="D270" t="s">
        <v>11</v>
      </c>
      <c r="E270">
        <v>-0.20499999999999999</v>
      </c>
      <c r="F270">
        <v>0.216</v>
      </c>
      <c r="G270">
        <v>38</v>
      </c>
      <c r="J270">
        <v>38</v>
      </c>
      <c r="M270">
        <v>38</v>
      </c>
      <c r="P270">
        <v>38</v>
      </c>
    </row>
    <row r="271" spans="3:16" x14ac:dyDescent="0.2">
      <c r="C271" t="s">
        <v>15</v>
      </c>
      <c r="D271" t="s">
        <v>12</v>
      </c>
      <c r="E271">
        <v>-0.38900000000000001</v>
      </c>
      <c r="F271">
        <v>1.6E-2</v>
      </c>
      <c r="G271">
        <v>38</v>
      </c>
      <c r="J271">
        <v>38</v>
      </c>
      <c r="M271">
        <v>38</v>
      </c>
      <c r="P271">
        <v>38</v>
      </c>
    </row>
    <row r="272" spans="3:16" x14ac:dyDescent="0.2">
      <c r="C272" t="s">
        <v>15</v>
      </c>
      <c r="D272" t="s">
        <v>13</v>
      </c>
      <c r="E272">
        <v>-0.187</v>
      </c>
      <c r="F272">
        <v>0.26200000000000001</v>
      </c>
      <c r="G272">
        <v>38</v>
      </c>
      <c r="J272">
        <v>38</v>
      </c>
      <c r="M272">
        <v>38</v>
      </c>
      <c r="P272">
        <v>38</v>
      </c>
    </row>
    <row r="273" spans="3:16" x14ac:dyDescent="0.2">
      <c r="C273" t="s">
        <v>15</v>
      </c>
      <c r="D273" t="s">
        <v>14</v>
      </c>
      <c r="E273">
        <v>0.25600000000000001</v>
      </c>
      <c r="F273">
        <v>0.121</v>
      </c>
      <c r="G273">
        <v>38</v>
      </c>
      <c r="J273">
        <v>38</v>
      </c>
      <c r="M273">
        <v>38</v>
      </c>
      <c r="P273">
        <v>38</v>
      </c>
    </row>
    <row r="274" spans="3:16" x14ac:dyDescent="0.2">
      <c r="C274" t="s">
        <v>15</v>
      </c>
      <c r="D274" t="s">
        <v>15</v>
      </c>
      <c r="E274">
        <v>1</v>
      </c>
      <c r="G274">
        <v>38</v>
      </c>
      <c r="J274">
        <v>38</v>
      </c>
      <c r="M274">
        <v>38</v>
      </c>
      <c r="P274">
        <v>38</v>
      </c>
    </row>
    <row r="275" spans="3:16" x14ac:dyDescent="0.2">
      <c r="C275" t="s">
        <v>15</v>
      </c>
      <c r="D275" t="s">
        <v>16</v>
      </c>
      <c r="E275">
        <v>0.56499999999999995</v>
      </c>
      <c r="F275">
        <v>0</v>
      </c>
      <c r="G275">
        <v>38</v>
      </c>
      <c r="J275">
        <v>38</v>
      </c>
      <c r="M275">
        <v>38</v>
      </c>
      <c r="P275">
        <v>38</v>
      </c>
    </row>
    <row r="276" spans="3:16" x14ac:dyDescent="0.2">
      <c r="C276" t="s">
        <v>15</v>
      </c>
      <c r="D276" t="s">
        <v>17</v>
      </c>
      <c r="E276">
        <v>0.30599999999999999</v>
      </c>
      <c r="F276">
        <v>6.2E-2</v>
      </c>
      <c r="G276">
        <v>38</v>
      </c>
      <c r="J276">
        <v>38</v>
      </c>
      <c r="M276">
        <v>38</v>
      </c>
      <c r="P276">
        <v>38</v>
      </c>
    </row>
    <row r="277" spans="3:16" x14ac:dyDescent="0.2">
      <c r="C277" t="s">
        <v>15</v>
      </c>
      <c r="D277" t="s">
        <v>18</v>
      </c>
      <c r="E277">
        <v>0.27200000000000002</v>
      </c>
      <c r="F277">
        <v>9.9000000000000005E-2</v>
      </c>
      <c r="G277">
        <v>38</v>
      </c>
      <c r="J277">
        <v>38</v>
      </c>
      <c r="M277">
        <v>38</v>
      </c>
      <c r="P277">
        <v>38</v>
      </c>
    </row>
    <row r="278" spans="3:16" x14ac:dyDescent="0.2">
      <c r="C278" t="s">
        <v>15</v>
      </c>
      <c r="D278" t="s">
        <v>19</v>
      </c>
      <c r="E278">
        <v>0.32400000000000001</v>
      </c>
      <c r="F278">
        <v>4.7E-2</v>
      </c>
      <c r="G278">
        <v>38</v>
      </c>
      <c r="J278">
        <v>38</v>
      </c>
      <c r="M278">
        <v>38</v>
      </c>
      <c r="P278">
        <v>38</v>
      </c>
    </row>
    <row r="280" spans="3:16" x14ac:dyDescent="0.2">
      <c r="E280" t="s">
        <v>16</v>
      </c>
    </row>
    <row r="281" spans="3:16" x14ac:dyDescent="0.2">
      <c r="E281" t="s">
        <v>22</v>
      </c>
      <c r="F281" t="s">
        <v>23</v>
      </c>
    </row>
    <row r="282" spans="3:16" x14ac:dyDescent="0.2">
      <c r="D282" t="s">
        <v>6</v>
      </c>
      <c r="E282">
        <v>-0.14399999999999999</v>
      </c>
      <c r="F282">
        <v>0.38700000000000001</v>
      </c>
    </row>
    <row r="283" spans="3:16" x14ac:dyDescent="0.2">
      <c r="D283" t="s">
        <v>7</v>
      </c>
      <c r="E283">
        <v>0.23699999999999999</v>
      </c>
      <c r="F283">
        <v>0.152</v>
      </c>
    </row>
    <row r="284" spans="3:16" x14ac:dyDescent="0.2">
      <c r="D284" t="s">
        <v>8</v>
      </c>
      <c r="E284">
        <v>-0.27900000000000003</v>
      </c>
      <c r="F284">
        <v>0.09</v>
      </c>
    </row>
    <row r="285" spans="3:16" x14ac:dyDescent="0.2">
      <c r="D285" t="s">
        <v>10</v>
      </c>
      <c r="E285">
        <v>0.35399999999999998</v>
      </c>
      <c r="F285">
        <v>2.9000000000000001E-2</v>
      </c>
    </row>
    <row r="286" spans="3:16" x14ac:dyDescent="0.2">
      <c r="D286" t="s">
        <v>9</v>
      </c>
      <c r="E286">
        <v>7.8E-2</v>
      </c>
      <c r="F286">
        <v>0.64100000000000001</v>
      </c>
    </row>
    <row r="287" spans="3:16" x14ac:dyDescent="0.2">
      <c r="D287" t="s">
        <v>11</v>
      </c>
      <c r="E287">
        <v>-3.4000000000000002E-2</v>
      </c>
      <c r="F287">
        <v>0.84</v>
      </c>
    </row>
    <row r="288" spans="3:16" x14ac:dyDescent="0.2">
      <c r="D288" t="s">
        <v>12</v>
      </c>
      <c r="E288">
        <v>-0.248</v>
      </c>
      <c r="F288">
        <v>0.13300000000000001</v>
      </c>
    </row>
    <row r="289" spans="4:6" x14ac:dyDescent="0.2">
      <c r="D289" t="s">
        <v>13</v>
      </c>
      <c r="E289">
        <v>-0.17399999999999999</v>
      </c>
      <c r="F289">
        <v>0.29499999999999998</v>
      </c>
    </row>
    <row r="290" spans="4:6" x14ac:dyDescent="0.2">
      <c r="D290" t="s">
        <v>14</v>
      </c>
      <c r="E290">
        <v>3.9E-2</v>
      </c>
      <c r="F290">
        <v>0.81599999999999995</v>
      </c>
    </row>
    <row r="291" spans="4:6" x14ac:dyDescent="0.2">
      <c r="D291" t="s">
        <v>15</v>
      </c>
      <c r="E291">
        <v>0.56499999999999995</v>
      </c>
      <c r="F291">
        <v>0</v>
      </c>
    </row>
    <row r="292" spans="4:6" x14ac:dyDescent="0.2">
      <c r="D292" t="s">
        <v>16</v>
      </c>
      <c r="E292">
        <v>1</v>
      </c>
    </row>
    <row r="293" spans="4:6" x14ac:dyDescent="0.2">
      <c r="D293" t="s">
        <v>17</v>
      </c>
      <c r="E293">
        <v>0.224</v>
      </c>
      <c r="F293">
        <v>0.17699999999999999</v>
      </c>
    </row>
    <row r="294" spans="4:6" x14ac:dyDescent="0.2">
      <c r="D294" t="s">
        <v>18</v>
      </c>
      <c r="E294">
        <v>0.433</v>
      </c>
      <c r="F294">
        <v>7.0000000000000001E-3</v>
      </c>
    </row>
    <row r="295" spans="4:6" x14ac:dyDescent="0.2">
      <c r="D295" t="s">
        <v>19</v>
      </c>
      <c r="E295">
        <v>0.46800000000000003</v>
      </c>
      <c r="F295">
        <v>3.0000000000000001E-3</v>
      </c>
    </row>
    <row r="297" spans="4:6" x14ac:dyDescent="0.2">
      <c r="E297" t="s">
        <v>17</v>
      </c>
    </row>
    <row r="298" spans="4:6" x14ac:dyDescent="0.2">
      <c r="E298" t="s">
        <v>22</v>
      </c>
      <c r="F298" t="s">
        <v>23</v>
      </c>
    </row>
    <row r="299" spans="4:6" x14ac:dyDescent="0.2">
      <c r="D299" t="s">
        <v>6</v>
      </c>
      <c r="E299">
        <v>-0.17599999999999999</v>
      </c>
      <c r="F299">
        <v>0.29099999999999998</v>
      </c>
    </row>
    <row r="300" spans="4:6" x14ac:dyDescent="0.2">
      <c r="D300" t="s">
        <v>7</v>
      </c>
      <c r="E300">
        <v>-5.1999999999999998E-2</v>
      </c>
      <c r="F300">
        <v>0.75600000000000001</v>
      </c>
    </row>
    <row r="301" spans="4:6" x14ac:dyDescent="0.2">
      <c r="D301" t="s">
        <v>8</v>
      </c>
      <c r="E301">
        <v>-3.0000000000000001E-3</v>
      </c>
      <c r="F301">
        <v>0.98499999999999999</v>
      </c>
    </row>
    <row r="302" spans="4:6" x14ac:dyDescent="0.2">
      <c r="D302" t="s">
        <v>10</v>
      </c>
      <c r="E302">
        <v>6.6000000000000003E-2</v>
      </c>
      <c r="F302">
        <v>0.69299999999999995</v>
      </c>
    </row>
    <row r="303" spans="4:6" x14ac:dyDescent="0.2">
      <c r="D303" t="s">
        <v>9</v>
      </c>
      <c r="E303">
        <v>1.2999999999999999E-2</v>
      </c>
      <c r="F303">
        <v>0.94</v>
      </c>
    </row>
    <row r="304" spans="4:6" x14ac:dyDescent="0.2">
      <c r="D304" t="s">
        <v>11</v>
      </c>
      <c r="E304">
        <v>3.5000000000000003E-2</v>
      </c>
      <c r="F304">
        <v>0.83499999999999996</v>
      </c>
    </row>
    <row r="305" spans="4:6" x14ac:dyDescent="0.2">
      <c r="D305" t="s">
        <v>12</v>
      </c>
      <c r="E305">
        <v>0.17599999999999999</v>
      </c>
      <c r="F305">
        <v>0.28999999999999998</v>
      </c>
    </row>
    <row r="306" spans="4:6" x14ac:dyDescent="0.2">
      <c r="D306" t="s">
        <v>13</v>
      </c>
      <c r="E306">
        <v>0.11799999999999999</v>
      </c>
      <c r="F306">
        <v>0.48199999999999998</v>
      </c>
    </row>
    <row r="307" spans="4:6" x14ac:dyDescent="0.2">
      <c r="D307" t="s">
        <v>14</v>
      </c>
      <c r="E307">
        <v>0.10299999999999999</v>
      </c>
      <c r="F307">
        <v>0.53800000000000003</v>
      </c>
    </row>
    <row r="308" spans="4:6" x14ac:dyDescent="0.2">
      <c r="D308" t="s">
        <v>15</v>
      </c>
      <c r="E308">
        <v>0.30599999999999999</v>
      </c>
      <c r="F308">
        <v>6.2E-2</v>
      </c>
    </row>
    <row r="309" spans="4:6" x14ac:dyDescent="0.2">
      <c r="D309" t="s">
        <v>16</v>
      </c>
      <c r="E309">
        <v>0.224</v>
      </c>
      <c r="F309">
        <v>0.17699999999999999</v>
      </c>
    </row>
    <row r="310" spans="4:6" x14ac:dyDescent="0.2">
      <c r="D310" t="s">
        <v>17</v>
      </c>
      <c r="E310">
        <v>1</v>
      </c>
    </row>
    <row r="311" spans="4:6" x14ac:dyDescent="0.2">
      <c r="D311" t="s">
        <v>18</v>
      </c>
      <c r="E311">
        <v>0.308</v>
      </c>
      <c r="F311">
        <v>0.06</v>
      </c>
    </row>
    <row r="312" spans="4:6" x14ac:dyDescent="0.2">
      <c r="D312" t="s">
        <v>19</v>
      </c>
      <c r="E312">
        <v>0.307</v>
      </c>
      <c r="F312">
        <v>6.0999999999999999E-2</v>
      </c>
    </row>
    <row r="314" spans="4:6" x14ac:dyDescent="0.2">
      <c r="E314" t="s">
        <v>18</v>
      </c>
    </row>
    <row r="315" spans="4:6" x14ac:dyDescent="0.2">
      <c r="E315" t="s">
        <v>22</v>
      </c>
      <c r="F315" t="s">
        <v>23</v>
      </c>
    </row>
    <row r="316" spans="4:6" x14ac:dyDescent="0.2">
      <c r="D316" t="s">
        <v>6</v>
      </c>
      <c r="E316">
        <v>-0.16600000000000001</v>
      </c>
      <c r="F316">
        <v>0.31900000000000001</v>
      </c>
    </row>
    <row r="317" spans="4:6" x14ac:dyDescent="0.2">
      <c r="D317" t="s">
        <v>7</v>
      </c>
      <c r="E317">
        <v>0.313</v>
      </c>
      <c r="F317">
        <v>5.5E-2</v>
      </c>
    </row>
    <row r="318" spans="4:6" x14ac:dyDescent="0.2">
      <c r="D318" t="s">
        <v>8</v>
      </c>
      <c r="E318">
        <v>-0.36099999999999999</v>
      </c>
      <c r="F318">
        <v>2.5999999999999999E-2</v>
      </c>
    </row>
    <row r="319" spans="4:6" x14ac:dyDescent="0.2">
      <c r="D319" t="s">
        <v>10</v>
      </c>
      <c r="E319">
        <v>0.28199999999999997</v>
      </c>
      <c r="F319">
        <v>8.5999999999999993E-2</v>
      </c>
    </row>
    <row r="320" spans="4:6" x14ac:dyDescent="0.2">
      <c r="D320" t="s">
        <v>9</v>
      </c>
      <c r="E320">
        <v>0.19500000000000001</v>
      </c>
      <c r="F320">
        <v>0.24199999999999999</v>
      </c>
    </row>
    <row r="321" spans="4:7" x14ac:dyDescent="0.2">
      <c r="D321" t="s">
        <v>11</v>
      </c>
      <c r="E321">
        <v>-8.1000000000000003E-2</v>
      </c>
      <c r="F321">
        <v>0.63100000000000001</v>
      </c>
    </row>
    <row r="322" spans="4:7" x14ac:dyDescent="0.2">
      <c r="D322" t="s">
        <v>12</v>
      </c>
      <c r="E322">
        <v>-0.182</v>
      </c>
      <c r="F322">
        <v>0.27300000000000002</v>
      </c>
    </row>
    <row r="323" spans="4:7" x14ac:dyDescent="0.2">
      <c r="D323" t="s">
        <v>13</v>
      </c>
      <c r="E323">
        <v>-9.6000000000000002E-2</v>
      </c>
      <c r="F323">
        <v>0.56499999999999995</v>
      </c>
    </row>
    <row r="324" spans="4:7" x14ac:dyDescent="0.2">
      <c r="D324" t="s">
        <v>14</v>
      </c>
      <c r="E324">
        <v>7.4999999999999997E-2</v>
      </c>
      <c r="F324">
        <v>0.65300000000000002</v>
      </c>
    </row>
    <row r="325" spans="4:7" x14ac:dyDescent="0.2">
      <c r="D325" t="s">
        <v>15</v>
      </c>
      <c r="E325">
        <v>0.27200000000000002</v>
      </c>
      <c r="F325">
        <v>9.9000000000000005E-2</v>
      </c>
    </row>
    <row r="326" spans="4:7" x14ac:dyDescent="0.2">
      <c r="D326" t="s">
        <v>16</v>
      </c>
      <c r="E326">
        <v>0.433</v>
      </c>
      <c r="F326">
        <v>7.0000000000000001E-3</v>
      </c>
    </row>
    <row r="327" spans="4:7" x14ac:dyDescent="0.2">
      <c r="D327" t="s">
        <v>17</v>
      </c>
      <c r="E327">
        <v>0.308</v>
      </c>
      <c r="F327">
        <v>0.06</v>
      </c>
    </row>
    <row r="328" spans="4:7" x14ac:dyDescent="0.2">
      <c r="D328" t="s">
        <v>18</v>
      </c>
      <c r="E328">
        <v>1</v>
      </c>
    </row>
    <row r="329" spans="4:7" x14ac:dyDescent="0.2">
      <c r="D329" t="s">
        <v>19</v>
      </c>
      <c r="E329">
        <v>0.70899999999999996</v>
      </c>
      <c r="F329">
        <v>0</v>
      </c>
    </row>
    <row r="331" spans="4:7" x14ac:dyDescent="0.2">
      <c r="E331" t="s">
        <v>19</v>
      </c>
    </row>
    <row r="332" spans="4:7" x14ac:dyDescent="0.2">
      <c r="E332" t="s">
        <v>22</v>
      </c>
      <c r="F332" t="s">
        <v>23</v>
      </c>
      <c r="G332" t="s">
        <v>1</v>
      </c>
    </row>
    <row r="333" spans="4:7" x14ac:dyDescent="0.2">
      <c r="D333" t="s">
        <v>6</v>
      </c>
      <c r="E333">
        <v>-0.04</v>
      </c>
      <c r="F333">
        <v>0.81200000000000006</v>
      </c>
      <c r="G333">
        <v>38</v>
      </c>
    </row>
    <row r="334" spans="4:7" x14ac:dyDescent="0.2">
      <c r="D334" t="s">
        <v>7</v>
      </c>
      <c r="E334">
        <v>0.20300000000000001</v>
      </c>
      <c r="F334">
        <v>0.222</v>
      </c>
      <c r="G334">
        <v>38</v>
      </c>
    </row>
    <row r="335" spans="4:7" x14ac:dyDescent="0.2">
      <c r="D335" t="s">
        <v>8</v>
      </c>
      <c r="E335">
        <v>-0.21299999999999999</v>
      </c>
      <c r="F335">
        <v>0.19900000000000001</v>
      </c>
      <c r="G335">
        <v>38</v>
      </c>
    </row>
    <row r="336" spans="4:7" x14ac:dyDescent="0.2">
      <c r="D336" t="s">
        <v>10</v>
      </c>
      <c r="E336">
        <v>0.223</v>
      </c>
      <c r="F336">
        <v>0.17799999999999999</v>
      </c>
      <c r="G336">
        <v>38</v>
      </c>
    </row>
    <row r="337" spans="4:7" x14ac:dyDescent="0.2">
      <c r="D337" t="s">
        <v>9</v>
      </c>
      <c r="E337">
        <v>-5.6000000000000001E-2</v>
      </c>
      <c r="F337">
        <v>0.73799999999999999</v>
      </c>
      <c r="G337">
        <v>38</v>
      </c>
    </row>
    <row r="338" spans="4:7" x14ac:dyDescent="0.2">
      <c r="D338" t="s">
        <v>11</v>
      </c>
      <c r="E338">
        <v>0.10100000000000001</v>
      </c>
      <c r="F338">
        <v>0.54500000000000004</v>
      </c>
      <c r="G338">
        <v>38</v>
      </c>
    </row>
    <row r="339" spans="4:7" x14ac:dyDescent="0.2">
      <c r="D339" t="s">
        <v>12</v>
      </c>
      <c r="E339">
        <v>-5.2999999999999999E-2</v>
      </c>
      <c r="F339">
        <v>0.753</v>
      </c>
      <c r="G339">
        <v>38</v>
      </c>
    </row>
    <row r="340" spans="4:7" x14ac:dyDescent="0.2">
      <c r="D340" t="s">
        <v>13</v>
      </c>
      <c r="E340">
        <v>-9.9000000000000005E-2</v>
      </c>
      <c r="F340">
        <v>0.55300000000000005</v>
      </c>
      <c r="G340">
        <v>38</v>
      </c>
    </row>
    <row r="341" spans="4:7" x14ac:dyDescent="0.2">
      <c r="D341" t="s">
        <v>14</v>
      </c>
      <c r="E341">
        <v>-0.16700000000000001</v>
      </c>
      <c r="F341">
        <v>0.315</v>
      </c>
      <c r="G341">
        <v>38</v>
      </c>
    </row>
    <row r="342" spans="4:7" x14ac:dyDescent="0.2">
      <c r="D342" t="s">
        <v>15</v>
      </c>
      <c r="E342">
        <v>0.32400000000000001</v>
      </c>
      <c r="F342">
        <v>4.7E-2</v>
      </c>
      <c r="G342">
        <v>38</v>
      </c>
    </row>
    <row r="343" spans="4:7" x14ac:dyDescent="0.2">
      <c r="D343" t="s">
        <v>16</v>
      </c>
      <c r="E343">
        <v>0.46800000000000003</v>
      </c>
      <c r="F343">
        <v>3.0000000000000001E-3</v>
      </c>
      <c r="G343">
        <v>38</v>
      </c>
    </row>
    <row r="344" spans="4:7" x14ac:dyDescent="0.2">
      <c r="D344" t="s">
        <v>17</v>
      </c>
      <c r="E344">
        <v>0.307</v>
      </c>
      <c r="F344">
        <v>6.0999999999999999E-2</v>
      </c>
      <c r="G344">
        <v>38</v>
      </c>
    </row>
    <row r="345" spans="4:7" x14ac:dyDescent="0.2">
      <c r="D345" t="s">
        <v>18</v>
      </c>
      <c r="E345">
        <v>0.70899999999999996</v>
      </c>
      <c r="F345">
        <v>0</v>
      </c>
      <c r="G345">
        <v>38</v>
      </c>
    </row>
    <row r="346" spans="4:7" x14ac:dyDescent="0.2">
      <c r="D346" t="s">
        <v>19</v>
      </c>
      <c r="E346">
        <v>1</v>
      </c>
      <c r="G346">
        <v>38</v>
      </c>
    </row>
    <row r="357" spans="2:17" x14ac:dyDescent="0.2">
      <c r="B357" t="s">
        <v>21</v>
      </c>
    </row>
    <row r="358" spans="2:17" x14ac:dyDescent="0.2">
      <c r="D358" t="s">
        <v>6</v>
      </c>
      <c r="E358" t="s">
        <v>7</v>
      </c>
      <c r="F358" t="s">
        <v>8</v>
      </c>
      <c r="G358" t="s">
        <v>9</v>
      </c>
      <c r="H358" t="s">
        <v>10</v>
      </c>
      <c r="I358" t="s">
        <v>11</v>
      </c>
      <c r="J358" t="s">
        <v>12</v>
      </c>
      <c r="K358" t="s">
        <v>13</v>
      </c>
      <c r="L358" t="s">
        <v>14</v>
      </c>
      <c r="M358" t="s">
        <v>15</v>
      </c>
      <c r="N358" t="s">
        <v>16</v>
      </c>
      <c r="O358" t="s">
        <v>17</v>
      </c>
      <c r="P358" t="s">
        <v>18</v>
      </c>
      <c r="Q358" t="s">
        <v>19</v>
      </c>
    </row>
    <row r="359" spans="2:17" x14ac:dyDescent="0.2">
      <c r="B359" t="s">
        <v>6</v>
      </c>
      <c r="C359" t="s">
        <v>22</v>
      </c>
      <c r="D359" t="s">
        <v>25</v>
      </c>
    </row>
    <row r="360" spans="2:17" x14ac:dyDescent="0.2">
      <c r="C360" t="s">
        <v>1</v>
      </c>
      <c r="D360">
        <v>38</v>
      </c>
    </row>
    <row r="361" spans="2:17" x14ac:dyDescent="0.2">
      <c r="B361" t="s">
        <v>7</v>
      </c>
      <c r="C361" t="s">
        <v>22</v>
      </c>
      <c r="D361">
        <v>0.11899999999999999</v>
      </c>
      <c r="E361" t="s">
        <v>25</v>
      </c>
    </row>
    <row r="362" spans="2:17" x14ac:dyDescent="0.2">
      <c r="C362" t="s">
        <v>23</v>
      </c>
      <c r="D362">
        <v>0.47699999999999998</v>
      </c>
    </row>
    <row r="363" spans="2:17" x14ac:dyDescent="0.2">
      <c r="C363" t="s">
        <v>1</v>
      </c>
      <c r="D363">
        <v>38</v>
      </c>
      <c r="E363">
        <v>38</v>
      </c>
    </row>
    <row r="364" spans="2:17" x14ac:dyDescent="0.2">
      <c r="B364" t="s">
        <v>8</v>
      </c>
      <c r="C364" t="s">
        <v>22</v>
      </c>
      <c r="D364">
        <v>0.193</v>
      </c>
      <c r="E364">
        <v>-0.95099999999999996</v>
      </c>
      <c r="F364" t="s">
        <v>25</v>
      </c>
    </row>
    <row r="365" spans="2:17" x14ac:dyDescent="0.2">
      <c r="C365" t="s">
        <v>23</v>
      </c>
      <c r="D365">
        <v>0.245</v>
      </c>
      <c r="E365">
        <v>0</v>
      </c>
    </row>
    <row r="366" spans="2:17" x14ac:dyDescent="0.2">
      <c r="C366" t="s">
        <v>1</v>
      </c>
      <c r="D366">
        <v>38</v>
      </c>
      <c r="E366">
        <v>38</v>
      </c>
      <c r="F366">
        <v>38</v>
      </c>
    </row>
    <row r="367" spans="2:17" x14ac:dyDescent="0.2">
      <c r="B367" t="s">
        <v>9</v>
      </c>
      <c r="C367" t="s">
        <v>22</v>
      </c>
      <c r="D367">
        <v>-0.13800000000000001</v>
      </c>
      <c r="E367">
        <v>0.45500000000000002</v>
      </c>
      <c r="F367">
        <v>-0.49199999999999999</v>
      </c>
      <c r="G367" t="s">
        <v>25</v>
      </c>
    </row>
    <row r="368" spans="2:17" x14ac:dyDescent="0.2">
      <c r="C368" t="s">
        <v>23</v>
      </c>
      <c r="D368">
        <v>0.41</v>
      </c>
      <c r="E368">
        <v>4.0000000000000001E-3</v>
      </c>
      <c r="F368">
        <v>2E-3</v>
      </c>
    </row>
    <row r="369" spans="2:12" x14ac:dyDescent="0.2">
      <c r="C369" t="s">
        <v>1</v>
      </c>
      <c r="D369">
        <v>38</v>
      </c>
      <c r="E369">
        <v>38</v>
      </c>
      <c r="F369">
        <v>38</v>
      </c>
      <c r="G369">
        <v>38</v>
      </c>
    </row>
    <row r="370" spans="2:12" x14ac:dyDescent="0.2">
      <c r="B370" t="s">
        <v>10</v>
      </c>
      <c r="C370" t="s">
        <v>22</v>
      </c>
      <c r="D370">
        <v>-0.216</v>
      </c>
      <c r="E370">
        <v>0.42399999999999999</v>
      </c>
      <c r="F370">
        <v>-0.48599999999999999</v>
      </c>
      <c r="G370">
        <v>0.46700000000000003</v>
      </c>
      <c r="H370" t="s">
        <v>25</v>
      </c>
    </row>
    <row r="371" spans="2:12" x14ac:dyDescent="0.2">
      <c r="C371" t="s">
        <v>23</v>
      </c>
      <c r="D371">
        <v>0.19400000000000001</v>
      </c>
      <c r="E371">
        <v>8.0000000000000002E-3</v>
      </c>
      <c r="F371">
        <v>2E-3</v>
      </c>
      <c r="G371">
        <v>3.0000000000000001E-3</v>
      </c>
    </row>
    <row r="372" spans="2:12" x14ac:dyDescent="0.2">
      <c r="C372" t="s">
        <v>1</v>
      </c>
      <c r="D372">
        <v>38</v>
      </c>
      <c r="E372">
        <v>38</v>
      </c>
      <c r="F372">
        <v>38</v>
      </c>
      <c r="G372">
        <v>38</v>
      </c>
      <c r="H372">
        <v>38</v>
      </c>
    </row>
    <row r="373" spans="2:12" x14ac:dyDescent="0.2">
      <c r="B373" t="s">
        <v>11</v>
      </c>
      <c r="C373" t="s">
        <v>22</v>
      </c>
      <c r="D373">
        <v>-0.16900000000000001</v>
      </c>
      <c r="E373">
        <v>-0.34</v>
      </c>
      <c r="F373">
        <v>0.28299999999999997</v>
      </c>
      <c r="G373">
        <v>-1.9E-2</v>
      </c>
      <c r="H373">
        <v>0.11600000000000001</v>
      </c>
      <c r="I373" t="s">
        <v>25</v>
      </c>
    </row>
    <row r="374" spans="2:12" x14ac:dyDescent="0.2">
      <c r="C374" t="s">
        <v>23</v>
      </c>
      <c r="D374">
        <v>0.311</v>
      </c>
      <c r="E374">
        <v>3.6999999999999998E-2</v>
      </c>
      <c r="F374">
        <v>8.5000000000000006E-2</v>
      </c>
      <c r="G374">
        <v>0.91</v>
      </c>
      <c r="H374">
        <v>0.48699999999999999</v>
      </c>
    </row>
    <row r="375" spans="2:12" x14ac:dyDescent="0.2">
      <c r="C375" t="s">
        <v>1</v>
      </c>
      <c r="D375">
        <v>38</v>
      </c>
      <c r="E375">
        <v>38</v>
      </c>
      <c r="F375">
        <v>38</v>
      </c>
      <c r="G375">
        <v>38</v>
      </c>
      <c r="H375">
        <v>38</v>
      </c>
      <c r="I375">
        <v>38</v>
      </c>
    </row>
    <row r="376" spans="2:12" x14ac:dyDescent="0.2">
      <c r="B376" t="s">
        <v>12</v>
      </c>
      <c r="C376" t="s">
        <v>22</v>
      </c>
      <c r="D376">
        <v>0.30299999999999999</v>
      </c>
      <c r="E376">
        <v>-0.252</v>
      </c>
      <c r="F376">
        <v>0.34300000000000003</v>
      </c>
      <c r="G376">
        <v>-0.39700000000000002</v>
      </c>
      <c r="H376">
        <v>-0.48399999999999999</v>
      </c>
      <c r="I376">
        <v>-6.7000000000000004E-2</v>
      </c>
      <c r="J376" t="s">
        <v>25</v>
      </c>
    </row>
    <row r="377" spans="2:12" x14ac:dyDescent="0.2">
      <c r="C377" t="s">
        <v>23</v>
      </c>
      <c r="D377">
        <v>6.5000000000000002E-2</v>
      </c>
      <c r="E377">
        <v>0.127</v>
      </c>
      <c r="F377">
        <v>3.5000000000000003E-2</v>
      </c>
      <c r="G377">
        <v>1.2999999999999999E-2</v>
      </c>
      <c r="H377">
        <v>2E-3</v>
      </c>
      <c r="I377">
        <v>0.68899999999999995</v>
      </c>
    </row>
    <row r="378" spans="2:12" x14ac:dyDescent="0.2">
      <c r="C378" t="s">
        <v>1</v>
      </c>
      <c r="D378">
        <v>38</v>
      </c>
      <c r="E378">
        <v>38</v>
      </c>
      <c r="F378">
        <v>38</v>
      </c>
      <c r="G378">
        <v>38</v>
      </c>
      <c r="H378">
        <v>38</v>
      </c>
      <c r="I378">
        <v>38</v>
      </c>
      <c r="J378">
        <v>38</v>
      </c>
    </row>
    <row r="379" spans="2:12" x14ac:dyDescent="0.2">
      <c r="B379" t="s">
        <v>13</v>
      </c>
      <c r="C379" t="s">
        <v>22</v>
      </c>
      <c r="D379">
        <v>0.33400000000000002</v>
      </c>
      <c r="E379">
        <v>-2E-3</v>
      </c>
      <c r="F379">
        <v>0.106</v>
      </c>
      <c r="G379">
        <v>-0.3</v>
      </c>
      <c r="H379">
        <v>-0.44500000000000001</v>
      </c>
      <c r="I379">
        <v>-0.626</v>
      </c>
      <c r="J379">
        <v>0.82</v>
      </c>
      <c r="K379" t="s">
        <v>25</v>
      </c>
    </row>
    <row r="380" spans="2:12" x14ac:dyDescent="0.2">
      <c r="C380" t="s">
        <v>23</v>
      </c>
      <c r="D380">
        <v>4.1000000000000002E-2</v>
      </c>
      <c r="E380">
        <v>0.99099999999999999</v>
      </c>
      <c r="F380">
        <v>0.52800000000000002</v>
      </c>
      <c r="G380">
        <v>6.7000000000000004E-2</v>
      </c>
      <c r="H380">
        <v>5.0000000000000001E-3</v>
      </c>
      <c r="I380">
        <v>0</v>
      </c>
      <c r="J380">
        <v>0</v>
      </c>
    </row>
    <row r="381" spans="2:12" x14ac:dyDescent="0.2">
      <c r="C381" t="s">
        <v>1</v>
      </c>
      <c r="D381">
        <v>38</v>
      </c>
      <c r="E381">
        <v>38</v>
      </c>
      <c r="F381">
        <v>38</v>
      </c>
      <c r="G381">
        <v>38</v>
      </c>
      <c r="H381">
        <v>38</v>
      </c>
      <c r="I381">
        <v>38</v>
      </c>
      <c r="J381">
        <v>38</v>
      </c>
      <c r="K381">
        <v>38</v>
      </c>
    </row>
    <row r="382" spans="2:12" x14ac:dyDescent="0.2">
      <c r="B382" t="s">
        <v>14</v>
      </c>
      <c r="C382" t="s">
        <v>22</v>
      </c>
      <c r="D382">
        <v>-4.2000000000000003E-2</v>
      </c>
      <c r="E382">
        <v>0.26</v>
      </c>
      <c r="F382">
        <v>-0.27</v>
      </c>
      <c r="G382">
        <v>0.49299999999999999</v>
      </c>
      <c r="H382">
        <v>-0.13900000000000001</v>
      </c>
      <c r="I382">
        <v>-0.152</v>
      </c>
      <c r="J382">
        <v>-8.7999999999999995E-2</v>
      </c>
      <c r="K382">
        <v>1.7999999999999999E-2</v>
      </c>
      <c r="L382" t="s">
        <v>25</v>
      </c>
    </row>
    <row r="383" spans="2:12" x14ac:dyDescent="0.2">
      <c r="C383" t="s">
        <v>23</v>
      </c>
      <c r="D383">
        <v>0.80100000000000005</v>
      </c>
      <c r="E383">
        <v>0.114</v>
      </c>
      <c r="F383">
        <v>0.10100000000000001</v>
      </c>
      <c r="G383">
        <v>2E-3</v>
      </c>
      <c r="H383">
        <v>0.40400000000000003</v>
      </c>
      <c r="I383">
        <v>0.36399999999999999</v>
      </c>
      <c r="J383">
        <v>0.60099999999999998</v>
      </c>
      <c r="K383">
        <v>0.91300000000000003</v>
      </c>
    </row>
    <row r="384" spans="2:12" x14ac:dyDescent="0.2">
      <c r="C384" t="s">
        <v>1</v>
      </c>
      <c r="D384">
        <v>38</v>
      </c>
      <c r="E384">
        <v>38</v>
      </c>
      <c r="F384">
        <v>38</v>
      </c>
      <c r="G384">
        <v>38</v>
      </c>
      <c r="H384">
        <v>38</v>
      </c>
      <c r="I384">
        <v>38</v>
      </c>
      <c r="J384">
        <v>38</v>
      </c>
      <c r="K384">
        <v>38</v>
      </c>
      <c r="L384">
        <v>38</v>
      </c>
    </row>
    <row r="385" spans="2:17" x14ac:dyDescent="0.2">
      <c r="B385" t="s">
        <v>15</v>
      </c>
      <c r="C385" t="s">
        <v>22</v>
      </c>
      <c r="D385">
        <v>-8.5000000000000006E-2</v>
      </c>
      <c r="E385">
        <v>0.34799999999999998</v>
      </c>
      <c r="F385">
        <v>-0.37</v>
      </c>
      <c r="G385">
        <v>0.107</v>
      </c>
      <c r="H385">
        <v>0.17899999999999999</v>
      </c>
      <c r="I385">
        <v>-0.20499999999999999</v>
      </c>
      <c r="J385">
        <v>-0.38900000000000001</v>
      </c>
      <c r="K385">
        <v>-0.187</v>
      </c>
      <c r="L385">
        <v>0.25600000000000001</v>
      </c>
      <c r="M385" t="s">
        <v>25</v>
      </c>
    </row>
    <row r="386" spans="2:17" x14ac:dyDescent="0.2">
      <c r="C386" t="s">
        <v>23</v>
      </c>
      <c r="D386">
        <v>0.61</v>
      </c>
      <c r="E386">
        <v>3.3000000000000002E-2</v>
      </c>
      <c r="F386">
        <v>2.1999999999999999E-2</v>
      </c>
      <c r="G386">
        <v>0.52300000000000002</v>
      </c>
      <c r="H386">
        <v>0.28199999999999997</v>
      </c>
      <c r="I386">
        <v>0.216</v>
      </c>
      <c r="J386">
        <v>1.6E-2</v>
      </c>
      <c r="K386">
        <v>0.26200000000000001</v>
      </c>
      <c r="L386">
        <v>0.121</v>
      </c>
    </row>
    <row r="387" spans="2:17" x14ac:dyDescent="0.2">
      <c r="C387" t="s">
        <v>1</v>
      </c>
      <c r="D387">
        <v>38</v>
      </c>
      <c r="E387">
        <v>38</v>
      </c>
      <c r="F387">
        <v>38</v>
      </c>
      <c r="G387">
        <v>38</v>
      </c>
      <c r="H387">
        <v>38</v>
      </c>
      <c r="I387">
        <v>38</v>
      </c>
      <c r="J387">
        <v>38</v>
      </c>
      <c r="K387">
        <v>38</v>
      </c>
      <c r="L387">
        <v>38</v>
      </c>
      <c r="M387">
        <v>38</v>
      </c>
    </row>
    <row r="388" spans="2:17" x14ac:dyDescent="0.2">
      <c r="B388" t="s">
        <v>16</v>
      </c>
      <c r="C388" t="s">
        <v>22</v>
      </c>
      <c r="D388">
        <v>-0.14399999999999999</v>
      </c>
      <c r="E388">
        <v>0.23699999999999999</v>
      </c>
      <c r="F388">
        <v>-0.27900000000000003</v>
      </c>
      <c r="G388">
        <v>7.8E-2</v>
      </c>
      <c r="H388">
        <v>0.35399999999999998</v>
      </c>
      <c r="I388">
        <v>-3.4000000000000002E-2</v>
      </c>
      <c r="J388">
        <v>-0.248</v>
      </c>
      <c r="K388">
        <v>-0.17399999999999999</v>
      </c>
      <c r="L388">
        <v>3.9E-2</v>
      </c>
      <c r="M388">
        <v>0.56499999999999995</v>
      </c>
      <c r="N388" t="s">
        <v>25</v>
      </c>
    </row>
    <row r="389" spans="2:17" x14ac:dyDescent="0.2">
      <c r="C389" t="s">
        <v>23</v>
      </c>
      <c r="D389">
        <v>0.38700000000000001</v>
      </c>
      <c r="E389">
        <v>0.152</v>
      </c>
      <c r="F389">
        <v>0.09</v>
      </c>
      <c r="G389">
        <v>0.64100000000000001</v>
      </c>
      <c r="H389">
        <v>2.9000000000000001E-2</v>
      </c>
      <c r="I389">
        <v>0.84</v>
      </c>
      <c r="J389">
        <v>0.13300000000000001</v>
      </c>
      <c r="K389">
        <v>0.29499999999999998</v>
      </c>
      <c r="L389">
        <v>0.81599999999999995</v>
      </c>
      <c r="M389">
        <v>0</v>
      </c>
    </row>
    <row r="390" spans="2:17" x14ac:dyDescent="0.2">
      <c r="C390" t="s">
        <v>1</v>
      </c>
      <c r="D390">
        <v>38</v>
      </c>
      <c r="E390">
        <v>38</v>
      </c>
      <c r="F390">
        <v>38</v>
      </c>
      <c r="G390">
        <v>38</v>
      </c>
      <c r="H390">
        <v>38</v>
      </c>
      <c r="I390">
        <v>38</v>
      </c>
      <c r="J390">
        <v>38</v>
      </c>
      <c r="K390">
        <v>38</v>
      </c>
      <c r="L390">
        <v>38</v>
      </c>
      <c r="M390">
        <v>38</v>
      </c>
      <c r="N390">
        <v>38</v>
      </c>
    </row>
    <row r="391" spans="2:17" x14ac:dyDescent="0.2">
      <c r="B391" t="s">
        <v>17</v>
      </c>
      <c r="C391" t="s">
        <v>22</v>
      </c>
      <c r="D391">
        <v>-0.17599999999999999</v>
      </c>
      <c r="E391">
        <v>-5.1999999999999998E-2</v>
      </c>
      <c r="F391">
        <v>-3.0000000000000001E-3</v>
      </c>
      <c r="G391">
        <v>1.2999999999999999E-2</v>
      </c>
      <c r="H391">
        <v>6.6000000000000003E-2</v>
      </c>
      <c r="I391">
        <v>3.5000000000000003E-2</v>
      </c>
      <c r="J391">
        <v>0.17599999999999999</v>
      </c>
      <c r="K391">
        <v>0.11799999999999999</v>
      </c>
      <c r="L391">
        <v>0.10299999999999999</v>
      </c>
      <c r="M391">
        <v>0.30599999999999999</v>
      </c>
      <c r="N391">
        <v>0.224</v>
      </c>
      <c r="O391" t="s">
        <v>25</v>
      </c>
    </row>
    <row r="392" spans="2:17" x14ac:dyDescent="0.2">
      <c r="C392" t="s">
        <v>23</v>
      </c>
      <c r="D392">
        <v>0.29099999999999998</v>
      </c>
      <c r="E392">
        <v>0.75600000000000001</v>
      </c>
      <c r="F392">
        <v>0.98499999999999999</v>
      </c>
      <c r="G392">
        <v>0.94</v>
      </c>
      <c r="H392">
        <v>0.69299999999999995</v>
      </c>
      <c r="I392">
        <v>0.83499999999999996</v>
      </c>
      <c r="J392">
        <v>0.28999999999999998</v>
      </c>
      <c r="K392">
        <v>0.48199999999999998</v>
      </c>
      <c r="L392">
        <v>0.53800000000000003</v>
      </c>
      <c r="M392">
        <v>6.2E-2</v>
      </c>
      <c r="N392">
        <v>0.17699999999999999</v>
      </c>
    </row>
    <row r="393" spans="2:17" x14ac:dyDescent="0.2">
      <c r="C393" t="s">
        <v>1</v>
      </c>
      <c r="D393">
        <v>38</v>
      </c>
      <c r="E393">
        <v>38</v>
      </c>
      <c r="F393">
        <v>38</v>
      </c>
      <c r="G393">
        <v>38</v>
      </c>
      <c r="H393">
        <v>38</v>
      </c>
      <c r="I393">
        <v>38</v>
      </c>
      <c r="J393">
        <v>38</v>
      </c>
      <c r="K393">
        <v>38</v>
      </c>
      <c r="L393">
        <v>38</v>
      </c>
      <c r="M393">
        <v>38</v>
      </c>
      <c r="N393">
        <v>38</v>
      </c>
      <c r="O393">
        <v>38</v>
      </c>
    </row>
    <row r="394" spans="2:17" x14ac:dyDescent="0.2">
      <c r="B394" t="s">
        <v>18</v>
      </c>
      <c r="C394" t="s">
        <v>22</v>
      </c>
      <c r="D394">
        <v>-0.16600000000000001</v>
      </c>
      <c r="E394">
        <v>0.313</v>
      </c>
      <c r="F394">
        <v>-0.36099999999999999</v>
      </c>
      <c r="G394">
        <v>0.19500000000000001</v>
      </c>
      <c r="H394">
        <v>0.28199999999999997</v>
      </c>
      <c r="I394">
        <v>-8.1000000000000003E-2</v>
      </c>
      <c r="J394">
        <v>-0.182</v>
      </c>
      <c r="K394">
        <v>-9.6000000000000002E-2</v>
      </c>
      <c r="L394">
        <v>7.4999999999999997E-2</v>
      </c>
      <c r="M394">
        <v>0.27200000000000002</v>
      </c>
      <c r="N394">
        <v>0.433</v>
      </c>
      <c r="O394">
        <v>0.308</v>
      </c>
      <c r="P394" t="s">
        <v>25</v>
      </c>
    </row>
    <row r="395" spans="2:17" x14ac:dyDescent="0.2">
      <c r="C395" t="s">
        <v>23</v>
      </c>
      <c r="D395">
        <v>0.31900000000000001</v>
      </c>
      <c r="E395">
        <v>5.5E-2</v>
      </c>
      <c r="F395">
        <v>2.5999999999999999E-2</v>
      </c>
      <c r="G395">
        <v>0.24199999999999999</v>
      </c>
      <c r="H395">
        <v>8.5999999999999993E-2</v>
      </c>
      <c r="I395">
        <v>0.63100000000000001</v>
      </c>
      <c r="J395">
        <v>0.27300000000000002</v>
      </c>
      <c r="K395">
        <v>0.56499999999999995</v>
      </c>
      <c r="L395">
        <v>0.65300000000000002</v>
      </c>
      <c r="M395">
        <v>9.9000000000000005E-2</v>
      </c>
      <c r="N395">
        <v>7.0000000000000001E-3</v>
      </c>
      <c r="O395">
        <v>0.06</v>
      </c>
    </row>
    <row r="396" spans="2:17" x14ac:dyDescent="0.2">
      <c r="C396" t="s">
        <v>1</v>
      </c>
      <c r="D396">
        <v>38</v>
      </c>
      <c r="E396">
        <v>38</v>
      </c>
      <c r="F396">
        <v>38</v>
      </c>
      <c r="G396">
        <v>38</v>
      </c>
      <c r="H396">
        <v>38</v>
      </c>
      <c r="I396">
        <v>38</v>
      </c>
      <c r="J396">
        <v>38</v>
      </c>
      <c r="K396">
        <v>38</v>
      </c>
      <c r="L396">
        <v>38</v>
      </c>
      <c r="M396">
        <v>38</v>
      </c>
      <c r="N396">
        <v>38</v>
      </c>
      <c r="O396">
        <v>38</v>
      </c>
      <c r="P396">
        <v>38</v>
      </c>
    </row>
    <row r="397" spans="2:17" x14ac:dyDescent="0.2">
      <c r="B397" t="s">
        <v>19</v>
      </c>
      <c r="C397" t="s">
        <v>22</v>
      </c>
      <c r="D397">
        <v>-0.04</v>
      </c>
      <c r="E397">
        <v>0.20300000000000001</v>
      </c>
      <c r="F397">
        <v>-0.21299999999999999</v>
      </c>
      <c r="G397">
        <v>-5.6000000000000001E-2</v>
      </c>
      <c r="H397">
        <v>0.223</v>
      </c>
      <c r="I397">
        <v>0.10100000000000001</v>
      </c>
      <c r="J397">
        <v>-5.2999999999999999E-2</v>
      </c>
      <c r="K397">
        <v>-9.9000000000000005E-2</v>
      </c>
      <c r="L397">
        <v>-0.16700000000000001</v>
      </c>
      <c r="M397">
        <v>0.32400000000000001</v>
      </c>
      <c r="N397">
        <v>0.46800000000000003</v>
      </c>
      <c r="O397">
        <v>0.307</v>
      </c>
      <c r="P397">
        <v>0.70899999999999996</v>
      </c>
      <c r="Q397" t="s">
        <v>25</v>
      </c>
    </row>
    <row r="398" spans="2:17" x14ac:dyDescent="0.2">
      <c r="C398" t="s">
        <v>23</v>
      </c>
      <c r="D398">
        <v>0.81200000000000006</v>
      </c>
      <c r="E398">
        <v>0.222</v>
      </c>
      <c r="F398">
        <v>0.19900000000000001</v>
      </c>
      <c r="G398">
        <v>0.73799999999999999</v>
      </c>
      <c r="H398">
        <v>0.17799999999999999</v>
      </c>
      <c r="I398">
        <v>0.54500000000000004</v>
      </c>
      <c r="J398">
        <v>0.753</v>
      </c>
      <c r="K398">
        <v>0.55300000000000005</v>
      </c>
      <c r="L398">
        <v>0.315</v>
      </c>
      <c r="M398">
        <v>4.7E-2</v>
      </c>
      <c r="N398">
        <v>3.0000000000000001E-3</v>
      </c>
      <c r="O398">
        <v>6.0999999999999999E-2</v>
      </c>
      <c r="P398">
        <v>0</v>
      </c>
    </row>
    <row r="399" spans="2:17" x14ac:dyDescent="0.2">
      <c r="C399" t="s">
        <v>1</v>
      </c>
      <c r="D399">
        <v>38</v>
      </c>
      <c r="E399">
        <v>38</v>
      </c>
      <c r="F399">
        <v>38</v>
      </c>
      <c r="G399">
        <v>38</v>
      </c>
      <c r="H399">
        <v>38</v>
      </c>
      <c r="I399">
        <v>38</v>
      </c>
      <c r="J399">
        <v>38</v>
      </c>
      <c r="K399">
        <v>38</v>
      </c>
      <c r="L399">
        <v>38</v>
      </c>
      <c r="M399">
        <v>38</v>
      </c>
      <c r="N399">
        <v>38</v>
      </c>
      <c r="O399">
        <v>38</v>
      </c>
      <c r="P399">
        <v>38</v>
      </c>
      <c r="Q399">
        <v>38</v>
      </c>
    </row>
    <row r="407" spans="2:44" x14ac:dyDescent="0.2">
      <c r="B407" t="s">
        <v>21</v>
      </c>
      <c r="D407" t="s">
        <v>6</v>
      </c>
      <c r="F407" t="s">
        <v>7</v>
      </c>
      <c r="I407" t="s">
        <v>8</v>
      </c>
      <c r="L407" t="s">
        <v>9</v>
      </c>
      <c r="O407" t="s">
        <v>10</v>
      </c>
      <c r="R407" t="s">
        <v>11</v>
      </c>
      <c r="U407" t="s">
        <v>12</v>
      </c>
      <c r="X407" t="s">
        <v>13</v>
      </c>
      <c r="AA407" t="s">
        <v>14</v>
      </c>
      <c r="AD407" t="s">
        <v>15</v>
      </c>
      <c r="AG407" t="s">
        <v>16</v>
      </c>
      <c r="AJ407" t="s">
        <v>17</v>
      </c>
      <c r="AM407" t="s">
        <v>18</v>
      </c>
      <c r="AP407" t="s">
        <v>19</v>
      </c>
    </row>
    <row r="408" spans="2:44" x14ac:dyDescent="0.2">
      <c r="D408" t="s">
        <v>22</v>
      </c>
      <c r="E408" t="s">
        <v>1</v>
      </c>
      <c r="F408" t="s">
        <v>22</v>
      </c>
      <c r="G408" t="s">
        <v>23</v>
      </c>
      <c r="H408" t="s">
        <v>1</v>
      </c>
      <c r="I408" t="s">
        <v>22</v>
      </c>
      <c r="J408" t="s">
        <v>23</v>
      </c>
      <c r="K408" t="s">
        <v>1</v>
      </c>
      <c r="L408" t="s">
        <v>22</v>
      </c>
      <c r="M408" t="s">
        <v>23</v>
      </c>
      <c r="N408" t="s">
        <v>1</v>
      </c>
      <c r="O408" t="s">
        <v>22</v>
      </c>
      <c r="P408" t="s">
        <v>23</v>
      </c>
      <c r="Q408" t="s">
        <v>1</v>
      </c>
      <c r="R408" t="s">
        <v>22</v>
      </c>
      <c r="S408" t="s">
        <v>23</v>
      </c>
      <c r="T408" t="s">
        <v>1</v>
      </c>
      <c r="U408" t="s">
        <v>22</v>
      </c>
      <c r="V408" t="s">
        <v>23</v>
      </c>
      <c r="W408" t="s">
        <v>1</v>
      </c>
      <c r="X408" t="s">
        <v>22</v>
      </c>
      <c r="Y408" t="s">
        <v>23</v>
      </c>
      <c r="Z408" t="s">
        <v>1</v>
      </c>
      <c r="AA408" t="s">
        <v>22</v>
      </c>
      <c r="AB408" t="s">
        <v>23</v>
      </c>
      <c r="AC408" t="s">
        <v>1</v>
      </c>
      <c r="AD408" t="s">
        <v>22</v>
      </c>
      <c r="AE408" t="s">
        <v>23</v>
      </c>
      <c r="AF408" t="s">
        <v>1</v>
      </c>
      <c r="AG408" t="s">
        <v>22</v>
      </c>
      <c r="AH408" t="s">
        <v>23</v>
      </c>
      <c r="AI408" t="s">
        <v>1</v>
      </c>
      <c r="AJ408" t="s">
        <v>22</v>
      </c>
      <c r="AK408" t="s">
        <v>23</v>
      </c>
      <c r="AL408" t="s">
        <v>1</v>
      </c>
      <c r="AM408" t="s">
        <v>22</v>
      </c>
      <c r="AN408" t="s">
        <v>23</v>
      </c>
      <c r="AO408" t="s">
        <v>1</v>
      </c>
      <c r="AP408" t="s">
        <v>22</v>
      </c>
      <c r="AQ408" t="s">
        <v>23</v>
      </c>
      <c r="AR408" t="s">
        <v>1</v>
      </c>
    </row>
    <row r="409" spans="2:44" x14ac:dyDescent="0.2">
      <c r="C409" t="s">
        <v>6</v>
      </c>
      <c r="D409" t="s">
        <v>25</v>
      </c>
      <c r="E409">
        <v>38</v>
      </c>
      <c r="F409">
        <v>0.11899999999999999</v>
      </c>
      <c r="G409">
        <v>0.47699999999999998</v>
      </c>
      <c r="H409">
        <v>38</v>
      </c>
      <c r="I409">
        <v>0.193</v>
      </c>
      <c r="J409">
        <v>0.245</v>
      </c>
      <c r="K409">
        <v>38</v>
      </c>
      <c r="L409">
        <v>-0.13800000000000001</v>
      </c>
      <c r="M409">
        <v>0.41</v>
      </c>
      <c r="N409">
        <v>38</v>
      </c>
      <c r="O409">
        <v>-0.216</v>
      </c>
      <c r="P409">
        <v>0.19400000000000001</v>
      </c>
      <c r="Q409">
        <v>38</v>
      </c>
      <c r="R409">
        <v>-0.16900000000000001</v>
      </c>
      <c r="S409">
        <v>0.311</v>
      </c>
      <c r="T409">
        <v>38</v>
      </c>
      <c r="U409">
        <v>0.30299999999999999</v>
      </c>
      <c r="V409">
        <v>6.5000000000000002E-2</v>
      </c>
      <c r="W409">
        <v>38</v>
      </c>
      <c r="X409">
        <v>0.33400000000000002</v>
      </c>
      <c r="Y409">
        <v>4.1000000000000002E-2</v>
      </c>
      <c r="Z409">
        <v>38</v>
      </c>
      <c r="AA409">
        <v>-4.2000000000000003E-2</v>
      </c>
      <c r="AB409">
        <v>0.80100000000000005</v>
      </c>
      <c r="AC409">
        <v>38</v>
      </c>
      <c r="AD409">
        <v>-8.5000000000000006E-2</v>
      </c>
      <c r="AE409">
        <v>0.61</v>
      </c>
      <c r="AF409">
        <v>38</v>
      </c>
      <c r="AG409">
        <v>-0.14399999999999999</v>
      </c>
      <c r="AH409">
        <v>0.38700000000000001</v>
      </c>
      <c r="AI409">
        <v>38</v>
      </c>
      <c r="AJ409">
        <v>-0.17599999999999999</v>
      </c>
      <c r="AK409">
        <v>0.29099999999999998</v>
      </c>
      <c r="AL409">
        <v>38</v>
      </c>
      <c r="AM409">
        <v>-0.16600000000000001</v>
      </c>
      <c r="AN409">
        <v>0.31900000000000001</v>
      </c>
      <c r="AO409">
        <v>38</v>
      </c>
      <c r="AP409">
        <v>-0.04</v>
      </c>
      <c r="AQ409">
        <v>0.81200000000000006</v>
      </c>
      <c r="AR409">
        <v>38</v>
      </c>
    </row>
    <row r="410" spans="2:44" x14ac:dyDescent="0.2">
      <c r="C410" t="s">
        <v>7</v>
      </c>
      <c r="F410" t="s">
        <v>25</v>
      </c>
      <c r="H410">
        <v>38</v>
      </c>
      <c r="I410">
        <v>-0.95099999999999996</v>
      </c>
      <c r="J410">
        <v>0</v>
      </c>
      <c r="K410">
        <v>38</v>
      </c>
      <c r="L410">
        <v>0.45500000000000002</v>
      </c>
      <c r="M410">
        <v>4.0000000000000001E-3</v>
      </c>
      <c r="N410">
        <v>38</v>
      </c>
      <c r="O410">
        <v>0.42399999999999999</v>
      </c>
      <c r="P410">
        <v>8.0000000000000002E-3</v>
      </c>
      <c r="Q410">
        <v>38</v>
      </c>
      <c r="R410">
        <v>-0.34</v>
      </c>
      <c r="S410">
        <v>3.6999999999999998E-2</v>
      </c>
      <c r="T410">
        <v>38</v>
      </c>
      <c r="U410">
        <v>-0.252</v>
      </c>
      <c r="V410">
        <v>0.127</v>
      </c>
      <c r="W410">
        <v>38</v>
      </c>
      <c r="X410">
        <v>-2E-3</v>
      </c>
      <c r="Y410">
        <v>0.99099999999999999</v>
      </c>
      <c r="Z410">
        <v>38</v>
      </c>
      <c r="AA410">
        <v>0.26</v>
      </c>
      <c r="AB410">
        <v>0.114</v>
      </c>
      <c r="AC410">
        <v>38</v>
      </c>
      <c r="AD410">
        <v>0.34799999999999998</v>
      </c>
      <c r="AE410">
        <v>3.3000000000000002E-2</v>
      </c>
      <c r="AF410">
        <v>38</v>
      </c>
      <c r="AG410">
        <v>0.23699999999999999</v>
      </c>
      <c r="AH410">
        <v>0.152</v>
      </c>
      <c r="AI410">
        <v>38</v>
      </c>
      <c r="AJ410">
        <v>-5.1999999999999998E-2</v>
      </c>
      <c r="AK410">
        <v>0.75600000000000001</v>
      </c>
      <c r="AL410">
        <v>38</v>
      </c>
      <c r="AM410">
        <v>0.313</v>
      </c>
      <c r="AN410">
        <v>5.5E-2</v>
      </c>
      <c r="AO410">
        <v>38</v>
      </c>
      <c r="AP410">
        <v>0.20300000000000001</v>
      </c>
      <c r="AQ410">
        <v>0.222</v>
      </c>
      <c r="AR410">
        <v>38</v>
      </c>
    </row>
    <row r="411" spans="2:44" x14ac:dyDescent="0.2">
      <c r="C411" t="s">
        <v>8</v>
      </c>
      <c r="I411" t="s">
        <v>25</v>
      </c>
      <c r="K411">
        <v>38</v>
      </c>
      <c r="L411">
        <v>-0.49199999999999999</v>
      </c>
      <c r="M411">
        <v>2E-3</v>
      </c>
      <c r="N411">
        <v>38</v>
      </c>
      <c r="O411">
        <v>-0.48599999999999999</v>
      </c>
      <c r="P411">
        <v>2E-3</v>
      </c>
      <c r="Q411">
        <v>38</v>
      </c>
      <c r="R411">
        <v>0.28299999999999997</v>
      </c>
      <c r="S411">
        <v>8.5000000000000006E-2</v>
      </c>
      <c r="T411">
        <v>38</v>
      </c>
      <c r="U411">
        <v>0.34300000000000003</v>
      </c>
      <c r="V411">
        <v>3.5000000000000003E-2</v>
      </c>
      <c r="W411">
        <v>38</v>
      </c>
      <c r="X411">
        <v>0.106</v>
      </c>
      <c r="Y411">
        <v>0.52800000000000002</v>
      </c>
      <c r="Z411">
        <v>38</v>
      </c>
      <c r="AA411">
        <v>-0.27</v>
      </c>
      <c r="AB411">
        <v>0.10100000000000001</v>
      </c>
      <c r="AC411">
        <v>38</v>
      </c>
      <c r="AD411">
        <v>-0.37</v>
      </c>
      <c r="AE411">
        <v>2.1999999999999999E-2</v>
      </c>
      <c r="AF411">
        <v>38</v>
      </c>
      <c r="AG411">
        <v>-0.27900000000000003</v>
      </c>
      <c r="AH411">
        <v>0.09</v>
      </c>
      <c r="AI411">
        <v>38</v>
      </c>
      <c r="AJ411">
        <v>-3.0000000000000001E-3</v>
      </c>
      <c r="AK411">
        <v>0.98499999999999999</v>
      </c>
      <c r="AL411">
        <v>38</v>
      </c>
      <c r="AM411">
        <v>-0.36099999999999999</v>
      </c>
      <c r="AN411">
        <v>2.5999999999999999E-2</v>
      </c>
      <c r="AO411">
        <v>38</v>
      </c>
      <c r="AP411">
        <v>-0.21299999999999999</v>
      </c>
      <c r="AQ411">
        <v>0.19900000000000001</v>
      </c>
      <c r="AR411">
        <v>38</v>
      </c>
    </row>
    <row r="412" spans="2:44" x14ac:dyDescent="0.2">
      <c r="C412" t="s">
        <v>9</v>
      </c>
      <c r="L412" t="s">
        <v>25</v>
      </c>
      <c r="N412">
        <v>38</v>
      </c>
      <c r="O412">
        <v>0.46700000000000003</v>
      </c>
      <c r="P412">
        <v>3.0000000000000001E-3</v>
      </c>
      <c r="Q412">
        <v>38</v>
      </c>
      <c r="R412">
        <v>-1.9E-2</v>
      </c>
      <c r="S412">
        <v>0.91</v>
      </c>
      <c r="T412">
        <v>38</v>
      </c>
      <c r="U412">
        <v>-0.39700000000000002</v>
      </c>
      <c r="V412">
        <v>1.2999999999999999E-2</v>
      </c>
      <c r="W412">
        <v>38</v>
      </c>
      <c r="X412">
        <v>-0.3</v>
      </c>
      <c r="Y412">
        <v>6.7000000000000004E-2</v>
      </c>
      <c r="Z412">
        <v>38</v>
      </c>
      <c r="AA412">
        <v>0.49299999999999999</v>
      </c>
      <c r="AB412">
        <v>2E-3</v>
      </c>
      <c r="AC412">
        <v>38</v>
      </c>
      <c r="AD412">
        <v>0.107</v>
      </c>
      <c r="AE412">
        <v>0.52300000000000002</v>
      </c>
      <c r="AF412">
        <v>38</v>
      </c>
      <c r="AG412">
        <v>7.8E-2</v>
      </c>
      <c r="AH412">
        <v>0.64100000000000001</v>
      </c>
      <c r="AI412">
        <v>38</v>
      </c>
      <c r="AJ412">
        <v>1.2999999999999999E-2</v>
      </c>
      <c r="AK412">
        <v>0.94</v>
      </c>
      <c r="AL412">
        <v>38</v>
      </c>
      <c r="AM412">
        <v>0.19500000000000001</v>
      </c>
      <c r="AN412">
        <v>0.24199999999999999</v>
      </c>
      <c r="AO412">
        <v>38</v>
      </c>
      <c r="AP412">
        <v>-5.6000000000000001E-2</v>
      </c>
      <c r="AQ412">
        <v>0.73799999999999999</v>
      </c>
      <c r="AR412">
        <v>38</v>
      </c>
    </row>
    <row r="413" spans="2:44" x14ac:dyDescent="0.2">
      <c r="C413" t="s">
        <v>10</v>
      </c>
      <c r="O413" t="s">
        <v>25</v>
      </c>
      <c r="Q413">
        <v>38</v>
      </c>
      <c r="R413">
        <v>0.11600000000000001</v>
      </c>
      <c r="S413">
        <v>0.48699999999999999</v>
      </c>
      <c r="T413">
        <v>38</v>
      </c>
      <c r="U413">
        <v>-0.48399999999999999</v>
      </c>
      <c r="V413">
        <v>2E-3</v>
      </c>
      <c r="W413">
        <v>38</v>
      </c>
      <c r="X413">
        <v>-0.44500000000000001</v>
      </c>
      <c r="Y413">
        <v>5.0000000000000001E-3</v>
      </c>
      <c r="Z413">
        <v>38</v>
      </c>
      <c r="AA413">
        <v>-0.13900000000000001</v>
      </c>
      <c r="AB413">
        <v>0.40400000000000003</v>
      </c>
      <c r="AC413">
        <v>38</v>
      </c>
      <c r="AD413">
        <v>0.17899999999999999</v>
      </c>
      <c r="AE413">
        <v>0.28199999999999997</v>
      </c>
      <c r="AF413">
        <v>38</v>
      </c>
      <c r="AG413">
        <v>0.35399999999999998</v>
      </c>
      <c r="AH413">
        <v>2.9000000000000001E-2</v>
      </c>
      <c r="AI413">
        <v>38</v>
      </c>
      <c r="AJ413">
        <v>6.6000000000000003E-2</v>
      </c>
      <c r="AK413">
        <v>0.69299999999999995</v>
      </c>
      <c r="AL413">
        <v>38</v>
      </c>
      <c r="AM413">
        <v>0.28199999999999997</v>
      </c>
      <c r="AN413">
        <v>8.5999999999999993E-2</v>
      </c>
      <c r="AO413">
        <v>38</v>
      </c>
      <c r="AP413">
        <v>0.223</v>
      </c>
      <c r="AQ413">
        <v>0.17799999999999999</v>
      </c>
      <c r="AR413">
        <v>38</v>
      </c>
    </row>
    <row r="414" spans="2:44" x14ac:dyDescent="0.2">
      <c r="C414" t="s">
        <v>11</v>
      </c>
      <c r="R414" t="s">
        <v>25</v>
      </c>
      <c r="T414">
        <v>38</v>
      </c>
      <c r="U414">
        <v>-6.7000000000000004E-2</v>
      </c>
      <c r="V414">
        <v>0.68899999999999995</v>
      </c>
      <c r="W414">
        <v>38</v>
      </c>
      <c r="X414">
        <v>-0.626</v>
      </c>
      <c r="Y414">
        <v>0</v>
      </c>
      <c r="Z414">
        <v>38</v>
      </c>
      <c r="AA414">
        <v>-0.152</v>
      </c>
      <c r="AB414">
        <v>0.36399999999999999</v>
      </c>
      <c r="AC414">
        <v>38</v>
      </c>
      <c r="AD414">
        <v>-0.20499999999999999</v>
      </c>
      <c r="AE414">
        <v>0.216</v>
      </c>
      <c r="AF414">
        <v>38</v>
      </c>
      <c r="AG414">
        <v>-3.4000000000000002E-2</v>
      </c>
      <c r="AH414">
        <v>0.84</v>
      </c>
      <c r="AI414">
        <v>38</v>
      </c>
      <c r="AJ414">
        <v>3.5000000000000003E-2</v>
      </c>
      <c r="AK414">
        <v>0.83499999999999996</v>
      </c>
      <c r="AL414">
        <v>38</v>
      </c>
      <c r="AM414">
        <v>-8.1000000000000003E-2</v>
      </c>
      <c r="AN414">
        <v>0.63100000000000001</v>
      </c>
      <c r="AO414">
        <v>38</v>
      </c>
      <c r="AP414">
        <v>0.10100000000000001</v>
      </c>
      <c r="AQ414">
        <v>0.54500000000000004</v>
      </c>
      <c r="AR414">
        <v>38</v>
      </c>
    </row>
    <row r="415" spans="2:44" x14ac:dyDescent="0.2">
      <c r="C415" t="s">
        <v>12</v>
      </c>
      <c r="U415" t="s">
        <v>25</v>
      </c>
      <c r="W415">
        <v>38</v>
      </c>
      <c r="X415">
        <v>0.82</v>
      </c>
      <c r="Y415">
        <v>0</v>
      </c>
      <c r="Z415">
        <v>38</v>
      </c>
      <c r="AA415">
        <v>-8.7999999999999995E-2</v>
      </c>
      <c r="AB415">
        <v>0.60099999999999998</v>
      </c>
      <c r="AC415">
        <v>38</v>
      </c>
      <c r="AD415">
        <v>-0.38900000000000001</v>
      </c>
      <c r="AE415">
        <v>1.6E-2</v>
      </c>
      <c r="AF415">
        <v>38</v>
      </c>
      <c r="AG415">
        <v>-0.248</v>
      </c>
      <c r="AH415">
        <v>0.13300000000000001</v>
      </c>
      <c r="AI415">
        <v>38</v>
      </c>
      <c r="AJ415">
        <v>0.17599999999999999</v>
      </c>
      <c r="AK415">
        <v>0.28999999999999998</v>
      </c>
      <c r="AL415">
        <v>38</v>
      </c>
      <c r="AM415">
        <v>-0.182</v>
      </c>
      <c r="AN415">
        <v>0.27300000000000002</v>
      </c>
      <c r="AO415">
        <v>38</v>
      </c>
      <c r="AP415">
        <v>-5.2999999999999999E-2</v>
      </c>
      <c r="AQ415">
        <v>0.753</v>
      </c>
      <c r="AR415">
        <v>38</v>
      </c>
    </row>
    <row r="416" spans="2:44" x14ac:dyDescent="0.2">
      <c r="C416" t="s">
        <v>13</v>
      </c>
      <c r="X416" t="s">
        <v>25</v>
      </c>
      <c r="Z416">
        <v>38</v>
      </c>
      <c r="AA416">
        <v>1.7999999999999999E-2</v>
      </c>
      <c r="AB416">
        <v>0.91300000000000003</v>
      </c>
      <c r="AC416">
        <v>38</v>
      </c>
      <c r="AD416">
        <v>-0.187</v>
      </c>
      <c r="AE416">
        <v>0.26200000000000001</v>
      </c>
      <c r="AF416">
        <v>38</v>
      </c>
      <c r="AG416">
        <v>-0.17399999999999999</v>
      </c>
      <c r="AH416">
        <v>0.29499999999999998</v>
      </c>
      <c r="AI416">
        <v>38</v>
      </c>
      <c r="AJ416">
        <v>0.11799999999999999</v>
      </c>
      <c r="AK416">
        <v>0.48199999999999998</v>
      </c>
      <c r="AL416">
        <v>38</v>
      </c>
      <c r="AM416">
        <v>-9.6000000000000002E-2</v>
      </c>
      <c r="AN416">
        <v>0.56499999999999995</v>
      </c>
      <c r="AO416">
        <v>38</v>
      </c>
      <c r="AP416">
        <v>-9.9000000000000005E-2</v>
      </c>
      <c r="AQ416">
        <v>0.55300000000000005</v>
      </c>
      <c r="AR416">
        <v>38</v>
      </c>
    </row>
    <row r="417" spans="3:44" x14ac:dyDescent="0.2">
      <c r="C417" t="s">
        <v>14</v>
      </c>
      <c r="AA417" t="s">
        <v>25</v>
      </c>
      <c r="AC417">
        <v>38</v>
      </c>
      <c r="AD417">
        <v>0.25600000000000001</v>
      </c>
      <c r="AE417">
        <v>0.121</v>
      </c>
      <c r="AF417">
        <v>38</v>
      </c>
      <c r="AG417">
        <v>3.9E-2</v>
      </c>
      <c r="AH417">
        <v>0.81599999999999995</v>
      </c>
      <c r="AI417">
        <v>38</v>
      </c>
      <c r="AJ417">
        <v>0.10299999999999999</v>
      </c>
      <c r="AK417">
        <v>0.53800000000000003</v>
      </c>
      <c r="AL417">
        <v>38</v>
      </c>
      <c r="AM417">
        <v>7.4999999999999997E-2</v>
      </c>
      <c r="AN417">
        <v>0.65300000000000002</v>
      </c>
      <c r="AO417">
        <v>38</v>
      </c>
      <c r="AP417">
        <v>-0.16700000000000001</v>
      </c>
      <c r="AQ417">
        <v>0.315</v>
      </c>
      <c r="AR417">
        <v>38</v>
      </c>
    </row>
    <row r="418" spans="3:44" x14ac:dyDescent="0.2">
      <c r="C418" t="s">
        <v>15</v>
      </c>
      <c r="AD418" t="s">
        <v>25</v>
      </c>
      <c r="AF418">
        <v>38</v>
      </c>
      <c r="AG418">
        <v>0.56499999999999995</v>
      </c>
      <c r="AH418">
        <v>0</v>
      </c>
      <c r="AI418">
        <v>38</v>
      </c>
      <c r="AJ418">
        <v>0.30599999999999999</v>
      </c>
      <c r="AK418">
        <v>6.2E-2</v>
      </c>
      <c r="AL418">
        <v>38</v>
      </c>
      <c r="AM418">
        <v>0.27200000000000002</v>
      </c>
      <c r="AN418">
        <v>9.9000000000000005E-2</v>
      </c>
      <c r="AO418">
        <v>38</v>
      </c>
      <c r="AP418">
        <v>0.32400000000000001</v>
      </c>
      <c r="AQ418">
        <v>4.7E-2</v>
      </c>
      <c r="AR418">
        <v>38</v>
      </c>
    </row>
    <row r="419" spans="3:44" x14ac:dyDescent="0.2">
      <c r="C419" t="s">
        <v>16</v>
      </c>
      <c r="AG419" t="s">
        <v>25</v>
      </c>
      <c r="AI419">
        <v>38</v>
      </c>
      <c r="AJ419">
        <v>0.224</v>
      </c>
      <c r="AK419">
        <v>0.17699999999999999</v>
      </c>
      <c r="AL419">
        <v>38</v>
      </c>
      <c r="AM419">
        <v>0.433</v>
      </c>
      <c r="AN419">
        <v>7.0000000000000001E-3</v>
      </c>
      <c r="AO419">
        <v>38</v>
      </c>
      <c r="AP419">
        <v>0.46800000000000003</v>
      </c>
      <c r="AQ419">
        <v>3.0000000000000001E-3</v>
      </c>
      <c r="AR419">
        <v>38</v>
      </c>
    </row>
    <row r="420" spans="3:44" x14ac:dyDescent="0.2">
      <c r="C420" t="s">
        <v>17</v>
      </c>
      <c r="AJ420" t="s">
        <v>25</v>
      </c>
      <c r="AL420">
        <v>38</v>
      </c>
      <c r="AM420">
        <v>0.308</v>
      </c>
      <c r="AN420">
        <v>0.06</v>
      </c>
      <c r="AO420">
        <v>38</v>
      </c>
      <c r="AP420">
        <v>0.307</v>
      </c>
      <c r="AQ420">
        <v>6.0999999999999999E-2</v>
      </c>
      <c r="AR420">
        <v>38</v>
      </c>
    </row>
    <row r="421" spans="3:44" x14ac:dyDescent="0.2">
      <c r="C421" t="s">
        <v>18</v>
      </c>
      <c r="AM421" t="s">
        <v>25</v>
      </c>
      <c r="AO421">
        <v>38</v>
      </c>
      <c r="AP421">
        <v>0.70899999999999996</v>
      </c>
      <c r="AQ421">
        <v>0</v>
      </c>
      <c r="AR421">
        <v>38</v>
      </c>
    </row>
    <row r="422" spans="3:44" x14ac:dyDescent="0.2">
      <c r="C422" t="s">
        <v>19</v>
      </c>
      <c r="AP422" t="s">
        <v>25</v>
      </c>
      <c r="AR422">
        <v>38</v>
      </c>
    </row>
  </sheetData>
  <sortState xmlns:xlrd2="http://schemas.microsoft.com/office/spreadsheetml/2017/richdata2" ref="T25:W142">
    <sortCondition ref="W25:W142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CF7-4CDF-3C49-822C-82E4B01E17A5}">
  <dimension ref="B3:J32"/>
  <sheetViews>
    <sheetView workbookViewId="0">
      <selection activeCell="G3" sqref="G3:J26"/>
    </sheetView>
  </sheetViews>
  <sheetFormatPr baseColWidth="10" defaultColWidth="11" defaultRowHeight="16" x14ac:dyDescent="0.2"/>
  <sheetData>
    <row r="3" spans="2:10" x14ac:dyDescent="0.2">
      <c r="B3" s="3"/>
      <c r="C3" s="3"/>
      <c r="I3" s="3" t="s">
        <v>22</v>
      </c>
      <c r="J3" s="3" t="s">
        <v>23</v>
      </c>
    </row>
    <row r="4" spans="2:10" x14ac:dyDescent="0.2">
      <c r="G4" s="3" t="s">
        <v>6</v>
      </c>
      <c r="H4" s="3" t="s">
        <v>13</v>
      </c>
      <c r="I4" s="3">
        <v>0.33400000000000002</v>
      </c>
      <c r="J4" s="3">
        <v>4.1000000000000002E-2</v>
      </c>
    </row>
    <row r="6" spans="2:10" x14ac:dyDescent="0.2">
      <c r="G6" s="3" t="s">
        <v>7</v>
      </c>
      <c r="H6" s="3" t="s">
        <v>9</v>
      </c>
      <c r="I6" s="3">
        <v>0.45500000000000002</v>
      </c>
      <c r="J6" s="3">
        <v>4.0000000000000001E-3</v>
      </c>
    </row>
    <row r="7" spans="2:10" x14ac:dyDescent="0.2">
      <c r="G7" s="3" t="s">
        <v>7</v>
      </c>
      <c r="H7" s="3" t="s">
        <v>10</v>
      </c>
      <c r="I7" s="3">
        <v>0.42399999999999999</v>
      </c>
      <c r="J7" s="3">
        <v>8.0000000000000002E-3</v>
      </c>
    </row>
    <row r="8" spans="2:10" x14ac:dyDescent="0.2">
      <c r="G8" s="3" t="s">
        <v>7</v>
      </c>
      <c r="H8" s="3" t="s">
        <v>15</v>
      </c>
      <c r="I8" s="3">
        <v>0.34799999999999998</v>
      </c>
      <c r="J8" s="3">
        <v>3.3000000000000002E-2</v>
      </c>
    </row>
    <row r="9" spans="2:10" x14ac:dyDescent="0.2">
      <c r="B9" s="3"/>
      <c r="C9" s="3"/>
      <c r="D9" s="3"/>
      <c r="E9" s="3"/>
      <c r="G9" s="3" t="s">
        <v>7</v>
      </c>
      <c r="H9" s="3" t="s">
        <v>11</v>
      </c>
      <c r="I9" s="3">
        <v>-0.34</v>
      </c>
      <c r="J9" s="3">
        <v>3.6999999999999998E-2</v>
      </c>
    </row>
    <row r="11" spans="2:10" x14ac:dyDescent="0.2">
      <c r="G11" s="3" t="s">
        <v>8</v>
      </c>
      <c r="H11" s="3" t="s">
        <v>9</v>
      </c>
      <c r="I11" s="3">
        <v>-0.49199999999999999</v>
      </c>
      <c r="J11" s="3">
        <v>2E-3</v>
      </c>
    </row>
    <row r="12" spans="2:10" x14ac:dyDescent="0.2">
      <c r="G12" s="3" t="s">
        <v>8</v>
      </c>
      <c r="H12" s="3" t="s">
        <v>10</v>
      </c>
      <c r="I12" s="3">
        <v>-0.48599999999999999</v>
      </c>
      <c r="J12" s="3">
        <v>2E-3</v>
      </c>
    </row>
    <row r="13" spans="2:10" x14ac:dyDescent="0.2">
      <c r="G13" s="3" t="s">
        <v>8</v>
      </c>
      <c r="H13" s="3" t="s">
        <v>15</v>
      </c>
      <c r="I13" s="3">
        <v>-0.37</v>
      </c>
      <c r="J13" s="3">
        <v>2.1999999999999999E-2</v>
      </c>
    </row>
    <row r="14" spans="2:10" x14ac:dyDescent="0.2">
      <c r="G14" s="3" t="s">
        <v>8</v>
      </c>
      <c r="H14" s="3" t="s">
        <v>18</v>
      </c>
      <c r="I14" s="3">
        <v>-0.36099999999999999</v>
      </c>
      <c r="J14" s="3">
        <v>2.5999999999999999E-2</v>
      </c>
    </row>
    <row r="15" spans="2:10" x14ac:dyDescent="0.2">
      <c r="G15" s="3" t="s">
        <v>8</v>
      </c>
      <c r="H15" s="3" t="s">
        <v>12</v>
      </c>
      <c r="I15" s="3">
        <v>0.34300000000000003</v>
      </c>
      <c r="J15" s="3">
        <v>3.5000000000000003E-2</v>
      </c>
    </row>
    <row r="17" spans="2:10" x14ac:dyDescent="0.2">
      <c r="G17" s="3" t="s">
        <v>10</v>
      </c>
      <c r="H17" s="3" t="s">
        <v>12</v>
      </c>
      <c r="I17" s="3">
        <v>-0.48399999999999999</v>
      </c>
      <c r="J17" s="3">
        <v>2E-3</v>
      </c>
    </row>
    <row r="18" spans="2:10" x14ac:dyDescent="0.2">
      <c r="G18" s="3" t="s">
        <v>10</v>
      </c>
      <c r="H18" s="3" t="s">
        <v>9</v>
      </c>
      <c r="I18" s="3">
        <v>0.46700000000000003</v>
      </c>
      <c r="J18" s="3">
        <v>3.0000000000000001E-3</v>
      </c>
    </row>
    <row r="19" spans="2:10" x14ac:dyDescent="0.2">
      <c r="G19" s="3" t="s">
        <v>10</v>
      </c>
      <c r="H19" s="3" t="s">
        <v>13</v>
      </c>
      <c r="I19" s="3">
        <v>-0.44500000000000001</v>
      </c>
      <c r="J19" s="3">
        <v>5.0000000000000001E-3</v>
      </c>
    </row>
    <row r="20" spans="2:10" x14ac:dyDescent="0.2">
      <c r="G20" s="3" t="s">
        <v>10</v>
      </c>
      <c r="H20" s="3" t="s">
        <v>16</v>
      </c>
      <c r="I20" s="3">
        <v>0.35399999999999998</v>
      </c>
      <c r="J20" s="3">
        <v>2.9000000000000001E-2</v>
      </c>
    </row>
    <row r="22" spans="2:10" x14ac:dyDescent="0.2">
      <c r="G22" s="3" t="s">
        <v>9</v>
      </c>
      <c r="H22" s="3" t="s">
        <v>14</v>
      </c>
      <c r="I22" s="3">
        <v>0.49299999999999999</v>
      </c>
      <c r="J22" s="3">
        <v>2E-3</v>
      </c>
    </row>
    <row r="23" spans="2:10" x14ac:dyDescent="0.2">
      <c r="G23" s="3" t="s">
        <v>9</v>
      </c>
      <c r="H23" s="3" t="s">
        <v>12</v>
      </c>
      <c r="I23" s="3">
        <v>-0.39700000000000002</v>
      </c>
      <c r="J23" s="3">
        <v>1.2999999999999999E-2</v>
      </c>
    </row>
    <row r="25" spans="2:10" x14ac:dyDescent="0.2">
      <c r="G25" s="3" t="s">
        <v>12</v>
      </c>
      <c r="H25" s="3" t="s">
        <v>15</v>
      </c>
      <c r="I25" s="3">
        <v>-0.38900000000000001</v>
      </c>
      <c r="J25" s="3">
        <v>1.6E-2</v>
      </c>
    </row>
    <row r="26" spans="2:10" x14ac:dyDescent="0.2">
      <c r="B26" s="3"/>
      <c r="C26" s="3"/>
      <c r="D26" s="3"/>
      <c r="E26" s="3"/>
    </row>
    <row r="27" spans="2:10" x14ac:dyDescent="0.2">
      <c r="B27" s="3"/>
      <c r="C27" s="3"/>
      <c r="D27" s="3"/>
      <c r="E27" s="3"/>
    </row>
    <row r="28" spans="2:10" x14ac:dyDescent="0.2">
      <c r="B28" s="3"/>
      <c r="C28" s="3"/>
      <c r="D28" s="3"/>
      <c r="E28" s="3"/>
    </row>
    <row r="29" spans="2:10" x14ac:dyDescent="0.2">
      <c r="B29" s="3"/>
      <c r="C29" s="3"/>
      <c r="D29" s="3"/>
      <c r="E29" s="3"/>
    </row>
    <row r="30" spans="2:10" x14ac:dyDescent="0.2">
      <c r="B30" s="3"/>
      <c r="C30" s="3"/>
      <c r="D30" s="3"/>
      <c r="E30" s="3"/>
    </row>
    <row r="31" spans="2:10" x14ac:dyDescent="0.2">
      <c r="B31" s="3"/>
      <c r="C31" s="3"/>
      <c r="D31" s="3"/>
      <c r="E31" s="3"/>
    </row>
    <row r="32" spans="2:10" x14ac:dyDescent="0.2">
      <c r="B32" s="3"/>
      <c r="C32" s="3"/>
      <c r="D32" s="3"/>
      <c r="E32" s="3"/>
    </row>
  </sheetData>
  <sortState xmlns:xlrd2="http://schemas.microsoft.com/office/spreadsheetml/2017/richdata2" ref="B4:E32">
    <sortCondition ref="E4:E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2476-42B5-6041-8265-90F532E0A9A8}">
  <dimension ref="A1:N489"/>
  <sheetViews>
    <sheetView topLeftCell="A415" workbookViewId="0">
      <selection activeCell="E432" sqref="E432:E433"/>
    </sheetView>
  </sheetViews>
  <sheetFormatPr baseColWidth="10" defaultColWidth="11" defaultRowHeight="16" x14ac:dyDescent="0.2"/>
  <sheetData>
    <row r="1" spans="1:3" x14ac:dyDescent="0.2">
      <c r="A1" t="s">
        <v>26</v>
      </c>
    </row>
    <row r="2" spans="1:3" x14ac:dyDescent="0.2">
      <c r="A2" t="s">
        <v>27</v>
      </c>
    </row>
    <row r="3" spans="1:3" x14ac:dyDescent="0.2">
      <c r="A3" t="s">
        <v>28</v>
      </c>
      <c r="C3" s="1">
        <v>44679.645312499997</v>
      </c>
    </row>
    <row r="4" spans="1:3" x14ac:dyDescent="0.2">
      <c r="A4" t="s">
        <v>29</v>
      </c>
    </row>
    <row r="5" spans="1:3" x14ac:dyDescent="0.2">
      <c r="A5" t="s">
        <v>30</v>
      </c>
      <c r="B5" t="s">
        <v>31</v>
      </c>
      <c r="C5" t="s">
        <v>32</v>
      </c>
    </row>
    <row r="6" spans="1:3" x14ac:dyDescent="0.2">
      <c r="B6" t="s">
        <v>33</v>
      </c>
      <c r="C6" t="s">
        <v>34</v>
      </c>
    </row>
    <row r="7" spans="1:3" x14ac:dyDescent="0.2">
      <c r="B7" t="s">
        <v>35</v>
      </c>
      <c r="C7" t="s">
        <v>36</v>
      </c>
    </row>
    <row r="8" spans="1:3" x14ac:dyDescent="0.2">
      <c r="B8" t="s">
        <v>37</v>
      </c>
      <c r="C8" t="s">
        <v>36</v>
      </c>
    </row>
    <row r="9" spans="1:3" x14ac:dyDescent="0.2">
      <c r="B9" t="s">
        <v>38</v>
      </c>
      <c r="C9" t="s">
        <v>36</v>
      </c>
    </row>
    <row r="10" spans="1:3" x14ac:dyDescent="0.2">
      <c r="B10" t="s">
        <v>39</v>
      </c>
      <c r="C10">
        <v>38</v>
      </c>
    </row>
    <row r="11" spans="1:3" x14ac:dyDescent="0.2">
      <c r="A11" t="s">
        <v>40</v>
      </c>
      <c r="B11" t="s">
        <v>41</v>
      </c>
      <c r="C11" t="s">
        <v>42</v>
      </c>
    </row>
    <row r="12" spans="1:3" x14ac:dyDescent="0.2">
      <c r="B12" t="s">
        <v>43</v>
      </c>
      <c r="C12" t="s">
        <v>44</v>
      </c>
    </row>
    <row r="13" spans="1:3" x14ac:dyDescent="0.2">
      <c r="A13" t="s">
        <v>45</v>
      </c>
      <c r="C13" t="s">
        <v>46</v>
      </c>
    </row>
    <row r="14" spans="1:3" x14ac:dyDescent="0.2">
      <c r="A14" t="s">
        <v>47</v>
      </c>
    </row>
    <row r="15" spans="1:3" x14ac:dyDescent="0.2">
      <c r="A15" t="s">
        <v>48</v>
      </c>
    </row>
    <row r="16" spans="1:3" x14ac:dyDescent="0.2">
      <c r="A16" t="s">
        <v>49</v>
      </c>
    </row>
    <row r="17" spans="1:4" x14ac:dyDescent="0.2">
      <c r="A17" t="s">
        <v>50</v>
      </c>
    </row>
    <row r="18" spans="1:4" x14ac:dyDescent="0.2">
      <c r="A18" t="s">
        <v>51</v>
      </c>
    </row>
    <row r="19" spans="1:4" x14ac:dyDescent="0.2">
      <c r="A19" t="s">
        <v>52</v>
      </c>
    </row>
    <row r="20" spans="1:4" x14ac:dyDescent="0.2">
      <c r="A20" t="s">
        <v>53</v>
      </c>
    </row>
    <row r="21" spans="1:4" x14ac:dyDescent="0.2">
      <c r="A21" t="s">
        <v>54</v>
      </c>
    </row>
    <row r="22" spans="1:4" x14ac:dyDescent="0.2">
      <c r="A22" t="s">
        <v>55</v>
      </c>
      <c r="B22" t="s">
        <v>56</v>
      </c>
      <c r="C22" s="2">
        <v>4.6296296296296291E-7</v>
      </c>
    </row>
    <row r="23" spans="1:4" x14ac:dyDescent="0.2">
      <c r="B23" t="s">
        <v>57</v>
      </c>
      <c r="C23" s="2">
        <v>0</v>
      </c>
    </row>
    <row r="24" spans="1:4" x14ac:dyDescent="0.2">
      <c r="B24" t="s">
        <v>58</v>
      </c>
      <c r="C24" t="s">
        <v>59</v>
      </c>
    </row>
    <row r="25" spans="1:4" x14ac:dyDescent="0.2">
      <c r="B25" t="s">
        <v>60</v>
      </c>
      <c r="C25" t="s">
        <v>61</v>
      </c>
    </row>
    <row r="29" spans="1:4" x14ac:dyDescent="0.2">
      <c r="A29" t="s">
        <v>0</v>
      </c>
    </row>
    <row r="30" spans="1:4" x14ac:dyDescent="0.2">
      <c r="B30" t="s">
        <v>4</v>
      </c>
      <c r="C30" t="s">
        <v>5</v>
      </c>
      <c r="D30" t="s">
        <v>1</v>
      </c>
    </row>
    <row r="31" spans="1:4" x14ac:dyDescent="0.2">
      <c r="A31" t="s">
        <v>6</v>
      </c>
      <c r="B31">
        <v>2.1057999999999999</v>
      </c>
      <c r="C31">
        <v>1.16069</v>
      </c>
      <c r="D31">
        <v>38</v>
      </c>
    </row>
    <row r="32" spans="1:4" x14ac:dyDescent="0.2">
      <c r="A32" t="s">
        <v>9</v>
      </c>
      <c r="B32">
        <v>50.37</v>
      </c>
      <c r="C32">
        <v>17.173999999999999</v>
      </c>
      <c r="D32">
        <v>38</v>
      </c>
    </row>
    <row r="33" spans="1:14" x14ac:dyDescent="0.2">
      <c r="A33" t="s">
        <v>10</v>
      </c>
      <c r="B33">
        <v>14.325699999999999</v>
      </c>
      <c r="C33">
        <v>10.395860000000001</v>
      </c>
      <c r="D33">
        <v>38</v>
      </c>
    </row>
    <row r="34" spans="1:14" x14ac:dyDescent="0.2">
      <c r="A34" t="s">
        <v>11</v>
      </c>
      <c r="B34">
        <v>51.105400000000003</v>
      </c>
      <c r="C34">
        <v>5.2252299999999998</v>
      </c>
      <c r="D34">
        <v>38</v>
      </c>
    </row>
    <row r="35" spans="1:14" x14ac:dyDescent="0.2">
      <c r="A35" t="s">
        <v>12</v>
      </c>
      <c r="B35">
        <v>77.864800000000002</v>
      </c>
      <c r="C35">
        <v>7.1228400000000001</v>
      </c>
      <c r="D35">
        <v>38</v>
      </c>
    </row>
    <row r="36" spans="1:14" x14ac:dyDescent="0.2">
      <c r="A36" t="s">
        <v>13</v>
      </c>
      <c r="B36">
        <v>26.759399999999999</v>
      </c>
      <c r="C36">
        <v>9.1119000000000003</v>
      </c>
      <c r="D36">
        <v>38</v>
      </c>
    </row>
    <row r="37" spans="1:14" x14ac:dyDescent="0.2">
      <c r="A37" t="s">
        <v>14</v>
      </c>
      <c r="B37">
        <v>0.50749999999999995</v>
      </c>
      <c r="C37">
        <v>1.3358099999999999</v>
      </c>
      <c r="D37">
        <v>38</v>
      </c>
    </row>
    <row r="38" spans="1:14" x14ac:dyDescent="0.2">
      <c r="A38" t="s">
        <v>15</v>
      </c>
      <c r="B38">
        <v>2.9201000000000001</v>
      </c>
      <c r="C38">
        <v>0.65249000000000001</v>
      </c>
      <c r="D38">
        <v>38</v>
      </c>
    </row>
    <row r="39" spans="1:14" x14ac:dyDescent="0.2">
      <c r="A39" t="s">
        <v>16</v>
      </c>
      <c r="B39">
        <v>1.3978999999999999</v>
      </c>
      <c r="C39">
        <v>1.3736699999999999</v>
      </c>
      <c r="D39">
        <v>38</v>
      </c>
    </row>
    <row r="40" spans="1:14" x14ac:dyDescent="0.2">
      <c r="A40" t="s">
        <v>17</v>
      </c>
      <c r="B40">
        <v>1.7385999999999999</v>
      </c>
      <c r="C40">
        <v>0.89978000000000002</v>
      </c>
      <c r="D40">
        <v>38</v>
      </c>
    </row>
    <row r="41" spans="1:14" x14ac:dyDescent="0.2">
      <c r="A41" t="s">
        <v>18</v>
      </c>
      <c r="B41">
        <v>1.8105</v>
      </c>
      <c r="C41">
        <v>1.13967</v>
      </c>
      <c r="D41">
        <v>38</v>
      </c>
    </row>
    <row r="42" spans="1:14" x14ac:dyDescent="0.2">
      <c r="A42" t="s">
        <v>19</v>
      </c>
      <c r="B42">
        <v>1.454</v>
      </c>
      <c r="C42">
        <v>1.32904</v>
      </c>
      <c r="D42">
        <v>38</v>
      </c>
    </row>
    <row r="46" spans="1:14" x14ac:dyDescent="0.2">
      <c r="A46" t="s">
        <v>21</v>
      </c>
    </row>
    <row r="47" spans="1:14" x14ac:dyDescent="0.2">
      <c r="C47" t="s">
        <v>6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</row>
    <row r="48" spans="1:14" x14ac:dyDescent="0.2">
      <c r="A48" t="s">
        <v>22</v>
      </c>
      <c r="B48" t="s">
        <v>6</v>
      </c>
      <c r="C48">
        <v>1</v>
      </c>
      <c r="D48">
        <v>-0.13800000000000001</v>
      </c>
      <c r="E48">
        <v>-0.216</v>
      </c>
      <c r="F48">
        <v>-0.16900000000000001</v>
      </c>
      <c r="G48">
        <v>0.30299999999999999</v>
      </c>
      <c r="H48">
        <v>0.33400000000000002</v>
      </c>
      <c r="I48">
        <v>-4.2000000000000003E-2</v>
      </c>
      <c r="J48">
        <v>-8.5000000000000006E-2</v>
      </c>
      <c r="K48">
        <v>-0.14399999999999999</v>
      </c>
      <c r="L48">
        <v>-0.17599999999999999</v>
      </c>
      <c r="M48">
        <v>-0.16600000000000001</v>
      </c>
      <c r="N48">
        <v>-0.04</v>
      </c>
    </row>
    <row r="49" spans="1:14" x14ac:dyDescent="0.2">
      <c r="B49" t="s">
        <v>9</v>
      </c>
      <c r="C49">
        <v>-0.13800000000000001</v>
      </c>
      <c r="D49">
        <v>1</v>
      </c>
      <c r="E49">
        <v>0.46700000000000003</v>
      </c>
      <c r="F49">
        <v>-1.9E-2</v>
      </c>
      <c r="G49">
        <v>-0.39700000000000002</v>
      </c>
      <c r="H49">
        <v>-0.3</v>
      </c>
      <c r="I49">
        <v>0.49299999999999999</v>
      </c>
      <c r="J49">
        <v>0.107</v>
      </c>
      <c r="K49">
        <v>7.8E-2</v>
      </c>
      <c r="L49">
        <v>1.2999999999999999E-2</v>
      </c>
      <c r="M49">
        <v>0.19500000000000001</v>
      </c>
      <c r="N49">
        <v>-5.6000000000000001E-2</v>
      </c>
    </row>
    <row r="50" spans="1:14" x14ac:dyDescent="0.2">
      <c r="B50" t="s">
        <v>10</v>
      </c>
      <c r="C50">
        <v>-0.216</v>
      </c>
      <c r="D50">
        <v>0.46700000000000003</v>
      </c>
      <c r="E50">
        <v>1</v>
      </c>
      <c r="F50">
        <v>0.11600000000000001</v>
      </c>
      <c r="G50">
        <v>-0.48399999999999999</v>
      </c>
      <c r="H50">
        <v>-0.44500000000000001</v>
      </c>
      <c r="I50">
        <v>-0.13900000000000001</v>
      </c>
      <c r="J50">
        <v>0.17899999999999999</v>
      </c>
      <c r="K50">
        <v>0.35399999999999998</v>
      </c>
      <c r="L50">
        <v>6.6000000000000003E-2</v>
      </c>
      <c r="M50">
        <v>0.28199999999999997</v>
      </c>
      <c r="N50">
        <v>0.223</v>
      </c>
    </row>
    <row r="51" spans="1:14" x14ac:dyDescent="0.2">
      <c r="B51" t="s">
        <v>11</v>
      </c>
      <c r="C51">
        <v>-0.16900000000000001</v>
      </c>
      <c r="D51">
        <v>-1.9E-2</v>
      </c>
      <c r="E51">
        <v>0.11600000000000001</v>
      </c>
      <c r="F51">
        <v>1</v>
      </c>
      <c r="G51">
        <v>-6.7000000000000004E-2</v>
      </c>
      <c r="H51">
        <v>-0.626</v>
      </c>
      <c r="I51">
        <v>-0.152</v>
      </c>
      <c r="J51">
        <v>-0.20499999999999999</v>
      </c>
      <c r="K51">
        <v>-3.4000000000000002E-2</v>
      </c>
      <c r="L51">
        <v>3.5000000000000003E-2</v>
      </c>
      <c r="M51">
        <v>-8.1000000000000003E-2</v>
      </c>
      <c r="N51">
        <v>0.10100000000000001</v>
      </c>
    </row>
    <row r="52" spans="1:14" x14ac:dyDescent="0.2">
      <c r="B52" t="s">
        <v>12</v>
      </c>
      <c r="C52">
        <v>0.30299999999999999</v>
      </c>
      <c r="D52">
        <v>-0.39700000000000002</v>
      </c>
      <c r="E52">
        <v>-0.48399999999999999</v>
      </c>
      <c r="F52">
        <v>-6.7000000000000004E-2</v>
      </c>
      <c r="G52">
        <v>1</v>
      </c>
      <c r="H52">
        <v>0.82</v>
      </c>
      <c r="I52">
        <v>-8.7999999999999995E-2</v>
      </c>
      <c r="J52">
        <v>-0.38900000000000001</v>
      </c>
      <c r="K52">
        <v>-0.248</v>
      </c>
      <c r="L52">
        <v>0.17599999999999999</v>
      </c>
      <c r="M52">
        <v>-0.182</v>
      </c>
      <c r="N52">
        <v>-5.2999999999999999E-2</v>
      </c>
    </row>
    <row r="53" spans="1:14" x14ac:dyDescent="0.2">
      <c r="B53" t="s">
        <v>13</v>
      </c>
      <c r="C53">
        <v>0.33400000000000002</v>
      </c>
      <c r="D53">
        <v>-0.3</v>
      </c>
      <c r="E53">
        <v>-0.44500000000000001</v>
      </c>
      <c r="F53">
        <v>-0.626</v>
      </c>
      <c r="G53">
        <v>0.82</v>
      </c>
      <c r="H53">
        <v>1</v>
      </c>
      <c r="I53">
        <v>1.7999999999999999E-2</v>
      </c>
      <c r="J53">
        <v>-0.187</v>
      </c>
      <c r="K53">
        <v>-0.17399999999999999</v>
      </c>
      <c r="L53">
        <v>0.11799999999999999</v>
      </c>
      <c r="M53">
        <v>-9.6000000000000002E-2</v>
      </c>
      <c r="N53">
        <v>-9.9000000000000005E-2</v>
      </c>
    </row>
    <row r="54" spans="1:14" x14ac:dyDescent="0.2">
      <c r="B54" t="s">
        <v>14</v>
      </c>
      <c r="C54">
        <v>-4.2000000000000003E-2</v>
      </c>
      <c r="D54">
        <v>0.49299999999999999</v>
      </c>
      <c r="E54">
        <v>-0.13900000000000001</v>
      </c>
      <c r="F54">
        <v>-0.152</v>
      </c>
      <c r="G54">
        <v>-8.7999999999999995E-2</v>
      </c>
      <c r="H54">
        <v>1.7999999999999999E-2</v>
      </c>
      <c r="I54">
        <v>1</v>
      </c>
      <c r="J54">
        <v>0.25600000000000001</v>
      </c>
      <c r="K54">
        <v>3.9E-2</v>
      </c>
      <c r="L54">
        <v>0.10299999999999999</v>
      </c>
      <c r="M54">
        <v>7.4999999999999997E-2</v>
      </c>
      <c r="N54">
        <v>-0.16700000000000001</v>
      </c>
    </row>
    <row r="55" spans="1:14" x14ac:dyDescent="0.2">
      <c r="B55" t="s">
        <v>15</v>
      </c>
      <c r="C55">
        <v>-8.5000000000000006E-2</v>
      </c>
      <c r="D55">
        <v>0.107</v>
      </c>
      <c r="E55">
        <v>0.17899999999999999</v>
      </c>
      <c r="F55">
        <v>-0.20499999999999999</v>
      </c>
      <c r="G55">
        <v>-0.38900000000000001</v>
      </c>
      <c r="H55">
        <v>-0.187</v>
      </c>
      <c r="I55">
        <v>0.25600000000000001</v>
      </c>
      <c r="J55">
        <v>1</v>
      </c>
      <c r="K55">
        <v>0.56499999999999995</v>
      </c>
      <c r="L55">
        <v>0.30599999999999999</v>
      </c>
      <c r="M55">
        <v>0.27200000000000002</v>
      </c>
      <c r="N55">
        <v>0.32400000000000001</v>
      </c>
    </row>
    <row r="56" spans="1:14" x14ac:dyDescent="0.2">
      <c r="B56" t="s">
        <v>16</v>
      </c>
      <c r="C56">
        <v>-0.14399999999999999</v>
      </c>
      <c r="D56">
        <v>7.8E-2</v>
      </c>
      <c r="E56">
        <v>0.35399999999999998</v>
      </c>
      <c r="F56">
        <v>-3.4000000000000002E-2</v>
      </c>
      <c r="G56">
        <v>-0.248</v>
      </c>
      <c r="H56">
        <v>-0.17399999999999999</v>
      </c>
      <c r="I56">
        <v>3.9E-2</v>
      </c>
      <c r="J56">
        <v>0.56499999999999995</v>
      </c>
      <c r="K56">
        <v>1</v>
      </c>
      <c r="L56">
        <v>0.224</v>
      </c>
      <c r="M56">
        <v>0.433</v>
      </c>
      <c r="N56">
        <v>0.46800000000000003</v>
      </c>
    </row>
    <row r="57" spans="1:14" x14ac:dyDescent="0.2">
      <c r="B57" t="s">
        <v>17</v>
      </c>
      <c r="C57">
        <v>-0.17599999999999999</v>
      </c>
      <c r="D57">
        <v>1.2999999999999999E-2</v>
      </c>
      <c r="E57">
        <v>6.6000000000000003E-2</v>
      </c>
      <c r="F57">
        <v>3.5000000000000003E-2</v>
      </c>
      <c r="G57">
        <v>0.17599999999999999</v>
      </c>
      <c r="H57">
        <v>0.11799999999999999</v>
      </c>
      <c r="I57">
        <v>0.10299999999999999</v>
      </c>
      <c r="J57">
        <v>0.30599999999999999</v>
      </c>
      <c r="K57">
        <v>0.224</v>
      </c>
      <c r="L57">
        <v>1</v>
      </c>
      <c r="M57">
        <v>0.308</v>
      </c>
      <c r="N57">
        <v>0.307</v>
      </c>
    </row>
    <row r="58" spans="1:14" x14ac:dyDescent="0.2">
      <c r="B58" t="s">
        <v>18</v>
      </c>
      <c r="C58">
        <v>-0.16600000000000001</v>
      </c>
      <c r="D58">
        <v>0.19500000000000001</v>
      </c>
      <c r="E58">
        <v>0.28199999999999997</v>
      </c>
      <c r="F58">
        <v>-8.1000000000000003E-2</v>
      </c>
      <c r="G58">
        <v>-0.182</v>
      </c>
      <c r="H58">
        <v>-9.6000000000000002E-2</v>
      </c>
      <c r="I58">
        <v>7.4999999999999997E-2</v>
      </c>
      <c r="J58">
        <v>0.27200000000000002</v>
      </c>
      <c r="K58">
        <v>0.433</v>
      </c>
      <c r="L58">
        <v>0.308</v>
      </c>
      <c r="M58">
        <v>1</v>
      </c>
      <c r="N58">
        <v>0.70899999999999996</v>
      </c>
    </row>
    <row r="59" spans="1:14" x14ac:dyDescent="0.2">
      <c r="B59" t="s">
        <v>19</v>
      </c>
      <c r="C59">
        <v>-0.04</v>
      </c>
      <c r="D59">
        <v>-5.6000000000000001E-2</v>
      </c>
      <c r="E59">
        <v>0.223</v>
      </c>
      <c r="F59">
        <v>0.10100000000000001</v>
      </c>
      <c r="G59">
        <v>-5.2999999999999999E-2</v>
      </c>
      <c r="H59">
        <v>-9.9000000000000005E-2</v>
      </c>
      <c r="I59">
        <v>-0.16700000000000001</v>
      </c>
      <c r="J59">
        <v>0.32400000000000001</v>
      </c>
      <c r="K59">
        <v>0.46800000000000003</v>
      </c>
      <c r="L59">
        <v>0.307</v>
      </c>
      <c r="M59">
        <v>0.70899999999999996</v>
      </c>
      <c r="N59">
        <v>1</v>
      </c>
    </row>
    <row r="60" spans="1:14" x14ac:dyDescent="0.2">
      <c r="A60" t="s">
        <v>62</v>
      </c>
      <c r="B60" t="s">
        <v>6</v>
      </c>
      <c r="C60" t="s">
        <v>63</v>
      </c>
      <c r="D60">
        <v>0.20499999999999999</v>
      </c>
      <c r="E60">
        <v>9.7000000000000003E-2</v>
      </c>
      <c r="F60">
        <v>0.155</v>
      </c>
      <c r="G60">
        <v>3.2000000000000001E-2</v>
      </c>
      <c r="H60">
        <v>0.02</v>
      </c>
      <c r="I60">
        <v>0.40100000000000002</v>
      </c>
      <c r="J60">
        <v>0.30499999999999999</v>
      </c>
      <c r="K60">
        <v>0.193</v>
      </c>
      <c r="L60">
        <v>0.14499999999999999</v>
      </c>
      <c r="M60">
        <v>0.159</v>
      </c>
      <c r="N60">
        <v>0.40600000000000003</v>
      </c>
    </row>
    <row r="61" spans="1:14" x14ac:dyDescent="0.2">
      <c r="B61" t="s">
        <v>9</v>
      </c>
      <c r="C61">
        <v>0.20499999999999999</v>
      </c>
      <c r="D61" t="s">
        <v>63</v>
      </c>
      <c r="E61">
        <v>2E-3</v>
      </c>
      <c r="F61">
        <v>0.45500000000000002</v>
      </c>
      <c r="G61">
        <v>7.0000000000000001E-3</v>
      </c>
      <c r="H61">
        <v>3.4000000000000002E-2</v>
      </c>
      <c r="I61">
        <v>1E-3</v>
      </c>
      <c r="J61">
        <v>0.26200000000000001</v>
      </c>
      <c r="K61">
        <v>0.32100000000000001</v>
      </c>
      <c r="L61">
        <v>0.47</v>
      </c>
      <c r="M61">
        <v>0.121</v>
      </c>
      <c r="N61">
        <v>0.36899999999999999</v>
      </c>
    </row>
    <row r="62" spans="1:14" x14ac:dyDescent="0.2">
      <c r="B62" t="s">
        <v>10</v>
      </c>
      <c r="C62">
        <v>9.7000000000000003E-2</v>
      </c>
      <c r="D62">
        <v>2E-3</v>
      </c>
      <c r="E62" t="s">
        <v>63</v>
      </c>
      <c r="F62">
        <v>0.24399999999999999</v>
      </c>
      <c r="G62">
        <v>1E-3</v>
      </c>
      <c r="H62">
        <v>3.0000000000000001E-3</v>
      </c>
      <c r="I62">
        <v>0.20200000000000001</v>
      </c>
      <c r="J62">
        <v>0.14099999999999999</v>
      </c>
      <c r="K62">
        <v>1.4999999999999999E-2</v>
      </c>
      <c r="L62">
        <v>0.34599999999999997</v>
      </c>
      <c r="M62">
        <v>4.2999999999999997E-2</v>
      </c>
      <c r="N62">
        <v>8.8999999999999996E-2</v>
      </c>
    </row>
    <row r="63" spans="1:14" x14ac:dyDescent="0.2">
      <c r="B63" t="s">
        <v>11</v>
      </c>
      <c r="C63">
        <v>0.155</v>
      </c>
      <c r="D63">
        <v>0.45500000000000002</v>
      </c>
      <c r="E63">
        <v>0.24399999999999999</v>
      </c>
      <c r="F63" t="s">
        <v>63</v>
      </c>
      <c r="G63">
        <v>0.34499999999999997</v>
      </c>
      <c r="H63">
        <v>0</v>
      </c>
      <c r="I63">
        <v>0.182</v>
      </c>
      <c r="J63">
        <v>0.108</v>
      </c>
      <c r="K63">
        <v>0.42</v>
      </c>
      <c r="L63">
        <v>0.41699999999999998</v>
      </c>
      <c r="M63">
        <v>0.315</v>
      </c>
      <c r="N63">
        <v>0.27200000000000002</v>
      </c>
    </row>
    <row r="64" spans="1:14" x14ac:dyDescent="0.2">
      <c r="B64" t="s">
        <v>12</v>
      </c>
      <c r="C64">
        <v>3.2000000000000001E-2</v>
      </c>
      <c r="D64">
        <v>7.0000000000000001E-3</v>
      </c>
      <c r="E64">
        <v>1E-3</v>
      </c>
      <c r="F64">
        <v>0.34499999999999997</v>
      </c>
      <c r="G64" t="s">
        <v>63</v>
      </c>
      <c r="H64">
        <v>0</v>
      </c>
      <c r="I64">
        <v>0.3</v>
      </c>
      <c r="J64">
        <v>8.0000000000000002E-3</v>
      </c>
      <c r="K64">
        <v>6.7000000000000004E-2</v>
      </c>
      <c r="L64">
        <v>0.14499999999999999</v>
      </c>
      <c r="M64">
        <v>0.13600000000000001</v>
      </c>
      <c r="N64">
        <v>0.377</v>
      </c>
    </row>
    <row r="65" spans="1:14" x14ac:dyDescent="0.2">
      <c r="B65" t="s">
        <v>13</v>
      </c>
      <c r="C65">
        <v>0.02</v>
      </c>
      <c r="D65">
        <v>3.4000000000000002E-2</v>
      </c>
      <c r="E65">
        <v>3.0000000000000001E-3</v>
      </c>
      <c r="F65">
        <v>0</v>
      </c>
      <c r="G65">
        <v>0</v>
      </c>
      <c r="H65" t="s">
        <v>63</v>
      </c>
      <c r="I65">
        <v>0.45600000000000002</v>
      </c>
      <c r="J65">
        <v>0.13100000000000001</v>
      </c>
      <c r="K65">
        <v>0.14799999999999999</v>
      </c>
      <c r="L65">
        <v>0.24099999999999999</v>
      </c>
      <c r="M65">
        <v>0.28199999999999997</v>
      </c>
      <c r="N65">
        <v>0.27600000000000002</v>
      </c>
    </row>
    <row r="66" spans="1:14" x14ac:dyDescent="0.2">
      <c r="B66" t="s">
        <v>14</v>
      </c>
      <c r="C66">
        <v>0.40100000000000002</v>
      </c>
      <c r="D66">
        <v>1E-3</v>
      </c>
      <c r="E66">
        <v>0.20200000000000001</v>
      </c>
      <c r="F66">
        <v>0.182</v>
      </c>
      <c r="G66">
        <v>0.3</v>
      </c>
      <c r="H66">
        <v>0.45600000000000002</v>
      </c>
      <c r="I66" t="s">
        <v>63</v>
      </c>
      <c r="J66">
        <v>0.06</v>
      </c>
      <c r="K66">
        <v>0.40799999999999997</v>
      </c>
      <c r="L66">
        <v>0.26900000000000002</v>
      </c>
      <c r="M66">
        <v>0.32600000000000001</v>
      </c>
      <c r="N66">
        <v>0.158</v>
      </c>
    </row>
    <row r="67" spans="1:14" x14ac:dyDescent="0.2">
      <c r="B67" t="s">
        <v>15</v>
      </c>
      <c r="C67">
        <v>0.30499999999999999</v>
      </c>
      <c r="D67">
        <v>0.26200000000000001</v>
      </c>
      <c r="E67">
        <v>0.14099999999999999</v>
      </c>
      <c r="F67">
        <v>0.108</v>
      </c>
      <c r="G67">
        <v>8.0000000000000002E-3</v>
      </c>
      <c r="H67">
        <v>0.13100000000000001</v>
      </c>
      <c r="I67">
        <v>0.06</v>
      </c>
      <c r="J67" t="s">
        <v>63</v>
      </c>
      <c r="K67">
        <v>0</v>
      </c>
      <c r="L67">
        <v>3.1E-2</v>
      </c>
      <c r="M67">
        <v>4.9000000000000002E-2</v>
      </c>
      <c r="N67">
        <v>2.3E-2</v>
      </c>
    </row>
    <row r="68" spans="1:14" x14ac:dyDescent="0.2">
      <c r="B68" t="s">
        <v>16</v>
      </c>
      <c r="C68">
        <v>0.193</v>
      </c>
      <c r="D68">
        <v>0.32100000000000001</v>
      </c>
      <c r="E68">
        <v>1.4999999999999999E-2</v>
      </c>
      <c r="F68">
        <v>0.42</v>
      </c>
      <c r="G68">
        <v>6.7000000000000004E-2</v>
      </c>
      <c r="H68">
        <v>0.14799999999999999</v>
      </c>
      <c r="I68">
        <v>0.40799999999999997</v>
      </c>
      <c r="J68">
        <v>0</v>
      </c>
      <c r="K68" t="s">
        <v>63</v>
      </c>
      <c r="L68">
        <v>8.8999999999999996E-2</v>
      </c>
      <c r="M68">
        <v>3.0000000000000001E-3</v>
      </c>
      <c r="N68">
        <v>2E-3</v>
      </c>
    </row>
    <row r="69" spans="1:14" x14ac:dyDescent="0.2">
      <c r="B69" t="s">
        <v>17</v>
      </c>
      <c r="C69">
        <v>0.14499999999999999</v>
      </c>
      <c r="D69">
        <v>0.47</v>
      </c>
      <c r="E69">
        <v>0.34599999999999997</v>
      </c>
      <c r="F69">
        <v>0.41699999999999998</v>
      </c>
      <c r="G69">
        <v>0.14499999999999999</v>
      </c>
      <c r="H69">
        <v>0.24099999999999999</v>
      </c>
      <c r="I69">
        <v>0.26900000000000002</v>
      </c>
      <c r="J69">
        <v>3.1E-2</v>
      </c>
      <c r="K69">
        <v>8.8999999999999996E-2</v>
      </c>
      <c r="L69" t="s">
        <v>63</v>
      </c>
      <c r="M69">
        <v>0.03</v>
      </c>
      <c r="N69">
        <v>0.03</v>
      </c>
    </row>
    <row r="70" spans="1:14" x14ac:dyDescent="0.2">
      <c r="B70" t="s">
        <v>18</v>
      </c>
      <c r="C70">
        <v>0.159</v>
      </c>
      <c r="D70">
        <v>0.121</v>
      </c>
      <c r="E70">
        <v>4.2999999999999997E-2</v>
      </c>
      <c r="F70">
        <v>0.315</v>
      </c>
      <c r="G70">
        <v>0.13600000000000001</v>
      </c>
      <c r="H70">
        <v>0.28199999999999997</v>
      </c>
      <c r="I70">
        <v>0.32600000000000001</v>
      </c>
      <c r="J70">
        <v>4.9000000000000002E-2</v>
      </c>
      <c r="K70">
        <v>3.0000000000000001E-3</v>
      </c>
      <c r="L70">
        <v>0.03</v>
      </c>
      <c r="M70" t="s">
        <v>63</v>
      </c>
      <c r="N70">
        <v>0</v>
      </c>
    </row>
    <row r="71" spans="1:14" x14ac:dyDescent="0.2">
      <c r="B71" t="s">
        <v>19</v>
      </c>
      <c r="C71">
        <v>0.40600000000000003</v>
      </c>
      <c r="D71">
        <v>0.36899999999999999</v>
      </c>
      <c r="E71">
        <v>8.8999999999999996E-2</v>
      </c>
      <c r="F71">
        <v>0.27200000000000002</v>
      </c>
      <c r="G71">
        <v>0.377</v>
      </c>
      <c r="H71">
        <v>0.27600000000000002</v>
      </c>
      <c r="I71">
        <v>0.158</v>
      </c>
      <c r="J71">
        <v>2.3E-2</v>
      </c>
      <c r="K71">
        <v>2E-3</v>
      </c>
      <c r="L71">
        <v>0.03</v>
      </c>
      <c r="M71">
        <v>0</v>
      </c>
      <c r="N71" t="s">
        <v>63</v>
      </c>
    </row>
    <row r="72" spans="1:14" x14ac:dyDescent="0.2">
      <c r="A72" t="s">
        <v>1</v>
      </c>
      <c r="B72" t="s">
        <v>6</v>
      </c>
      <c r="C72">
        <v>38</v>
      </c>
      <c r="D72">
        <v>38</v>
      </c>
      <c r="E72">
        <v>38</v>
      </c>
      <c r="F72">
        <v>38</v>
      </c>
      <c r="G72">
        <v>38</v>
      </c>
      <c r="H72">
        <v>38</v>
      </c>
      <c r="I72">
        <v>38</v>
      </c>
      <c r="J72">
        <v>38</v>
      </c>
      <c r="K72">
        <v>38</v>
      </c>
      <c r="L72">
        <v>38</v>
      </c>
      <c r="M72">
        <v>38</v>
      </c>
      <c r="N72">
        <v>38</v>
      </c>
    </row>
    <row r="73" spans="1:14" x14ac:dyDescent="0.2">
      <c r="B73" t="s">
        <v>9</v>
      </c>
      <c r="C73">
        <v>38</v>
      </c>
      <c r="D73">
        <v>38</v>
      </c>
      <c r="E73">
        <v>38</v>
      </c>
      <c r="F73">
        <v>38</v>
      </c>
      <c r="G73">
        <v>38</v>
      </c>
      <c r="H73">
        <v>38</v>
      </c>
      <c r="I73">
        <v>38</v>
      </c>
      <c r="J73">
        <v>38</v>
      </c>
      <c r="K73">
        <v>38</v>
      </c>
      <c r="L73">
        <v>38</v>
      </c>
      <c r="M73">
        <v>38</v>
      </c>
      <c r="N73">
        <v>38</v>
      </c>
    </row>
    <row r="74" spans="1:14" x14ac:dyDescent="0.2">
      <c r="B74" t="s">
        <v>10</v>
      </c>
      <c r="C74">
        <v>38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</row>
    <row r="75" spans="1:14" x14ac:dyDescent="0.2">
      <c r="B75" t="s">
        <v>11</v>
      </c>
      <c r="C75">
        <v>38</v>
      </c>
      <c r="D75">
        <v>38</v>
      </c>
      <c r="E75">
        <v>38</v>
      </c>
      <c r="F75">
        <v>38</v>
      </c>
      <c r="G75">
        <v>38</v>
      </c>
      <c r="H75">
        <v>38</v>
      </c>
      <c r="I75">
        <v>38</v>
      </c>
      <c r="J75">
        <v>38</v>
      </c>
      <c r="K75">
        <v>38</v>
      </c>
      <c r="L75">
        <v>38</v>
      </c>
      <c r="M75">
        <v>38</v>
      </c>
      <c r="N75">
        <v>38</v>
      </c>
    </row>
    <row r="76" spans="1:14" x14ac:dyDescent="0.2">
      <c r="B76" t="s">
        <v>12</v>
      </c>
      <c r="C76">
        <v>38</v>
      </c>
      <c r="D76">
        <v>38</v>
      </c>
      <c r="E76">
        <v>38</v>
      </c>
      <c r="F76">
        <v>38</v>
      </c>
      <c r="G76">
        <v>38</v>
      </c>
      <c r="H76">
        <v>38</v>
      </c>
      <c r="I76">
        <v>38</v>
      </c>
      <c r="J76">
        <v>38</v>
      </c>
      <c r="K76">
        <v>38</v>
      </c>
      <c r="L76">
        <v>38</v>
      </c>
      <c r="M76">
        <v>38</v>
      </c>
      <c r="N76">
        <v>38</v>
      </c>
    </row>
    <row r="77" spans="1:14" x14ac:dyDescent="0.2">
      <c r="B77" t="s">
        <v>13</v>
      </c>
      <c r="C77">
        <v>38</v>
      </c>
      <c r="D77">
        <v>38</v>
      </c>
      <c r="E77">
        <v>38</v>
      </c>
      <c r="F77">
        <v>38</v>
      </c>
      <c r="G77">
        <v>38</v>
      </c>
      <c r="H77">
        <v>38</v>
      </c>
      <c r="I77">
        <v>38</v>
      </c>
      <c r="J77">
        <v>38</v>
      </c>
      <c r="K77">
        <v>38</v>
      </c>
      <c r="L77">
        <v>38</v>
      </c>
      <c r="M77">
        <v>38</v>
      </c>
      <c r="N77">
        <v>38</v>
      </c>
    </row>
    <row r="78" spans="1:14" x14ac:dyDescent="0.2">
      <c r="B78" t="s">
        <v>14</v>
      </c>
      <c r="C78">
        <v>38</v>
      </c>
      <c r="D78">
        <v>38</v>
      </c>
      <c r="E78">
        <v>38</v>
      </c>
      <c r="F78">
        <v>38</v>
      </c>
      <c r="G78">
        <v>38</v>
      </c>
      <c r="H78">
        <v>38</v>
      </c>
      <c r="I78">
        <v>38</v>
      </c>
      <c r="J78">
        <v>38</v>
      </c>
      <c r="K78">
        <v>38</v>
      </c>
      <c r="L78">
        <v>38</v>
      </c>
      <c r="M78">
        <v>38</v>
      </c>
      <c r="N78">
        <v>38</v>
      </c>
    </row>
    <row r="79" spans="1:14" x14ac:dyDescent="0.2">
      <c r="B79" t="s">
        <v>15</v>
      </c>
      <c r="C79">
        <v>38</v>
      </c>
      <c r="D79">
        <v>38</v>
      </c>
      <c r="E79">
        <v>38</v>
      </c>
      <c r="F79">
        <v>38</v>
      </c>
      <c r="G79">
        <v>38</v>
      </c>
      <c r="H79">
        <v>38</v>
      </c>
      <c r="I79">
        <v>38</v>
      </c>
      <c r="J79">
        <v>38</v>
      </c>
      <c r="K79">
        <v>38</v>
      </c>
      <c r="L79">
        <v>38</v>
      </c>
      <c r="M79">
        <v>38</v>
      </c>
      <c r="N79">
        <v>38</v>
      </c>
    </row>
    <row r="80" spans="1:14" x14ac:dyDescent="0.2">
      <c r="B80" t="s">
        <v>16</v>
      </c>
      <c r="C80">
        <v>38</v>
      </c>
      <c r="D80">
        <v>38</v>
      </c>
      <c r="E80">
        <v>38</v>
      </c>
      <c r="F80">
        <v>38</v>
      </c>
      <c r="G80">
        <v>38</v>
      </c>
      <c r="H80">
        <v>38</v>
      </c>
      <c r="I80">
        <v>38</v>
      </c>
      <c r="J80">
        <v>38</v>
      </c>
      <c r="K80">
        <v>38</v>
      </c>
      <c r="L80">
        <v>38</v>
      </c>
      <c r="M80">
        <v>38</v>
      </c>
      <c r="N80">
        <v>38</v>
      </c>
    </row>
    <row r="81" spans="1:14" x14ac:dyDescent="0.2">
      <c r="B81" t="s">
        <v>17</v>
      </c>
      <c r="C81">
        <v>38</v>
      </c>
      <c r="D81">
        <v>38</v>
      </c>
      <c r="E81">
        <v>38</v>
      </c>
      <c r="F81">
        <v>38</v>
      </c>
      <c r="G81">
        <v>38</v>
      </c>
      <c r="H81">
        <v>38</v>
      </c>
      <c r="I81">
        <v>38</v>
      </c>
      <c r="J81">
        <v>38</v>
      </c>
      <c r="K81">
        <v>38</v>
      </c>
      <c r="L81">
        <v>38</v>
      </c>
      <c r="M81">
        <v>38</v>
      </c>
      <c r="N81">
        <v>38</v>
      </c>
    </row>
    <row r="82" spans="1:14" x14ac:dyDescent="0.2">
      <c r="B82" t="s">
        <v>18</v>
      </c>
      <c r="C82">
        <v>38</v>
      </c>
      <c r="D82">
        <v>38</v>
      </c>
      <c r="E82">
        <v>38</v>
      </c>
      <c r="F82">
        <v>38</v>
      </c>
      <c r="G82">
        <v>38</v>
      </c>
      <c r="H82">
        <v>38</v>
      </c>
      <c r="I82">
        <v>38</v>
      </c>
      <c r="J82">
        <v>38</v>
      </c>
      <c r="K82">
        <v>38</v>
      </c>
      <c r="L82">
        <v>38</v>
      </c>
      <c r="M82">
        <v>38</v>
      </c>
      <c r="N82">
        <v>38</v>
      </c>
    </row>
    <row r="83" spans="1:14" x14ac:dyDescent="0.2">
      <c r="B83" t="s">
        <v>19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</row>
    <row r="87" spans="1:14" x14ac:dyDescent="0.2">
      <c r="A87" t="s">
        <v>64</v>
      </c>
    </row>
    <row r="88" spans="1:14" x14ac:dyDescent="0.2">
      <c r="A88" t="s">
        <v>65</v>
      </c>
      <c r="B88" t="s">
        <v>66</v>
      </c>
      <c r="C88" t="s">
        <v>67</v>
      </c>
      <c r="D88" t="s">
        <v>68</v>
      </c>
    </row>
    <row r="89" spans="1:14" x14ac:dyDescent="0.2">
      <c r="A89">
        <v>1</v>
      </c>
      <c r="B89" t="s">
        <v>13</v>
      </c>
      <c r="C89" t="s">
        <v>63</v>
      </c>
      <c r="D89" t="s">
        <v>69</v>
      </c>
    </row>
    <row r="90" spans="1:14" x14ac:dyDescent="0.2">
      <c r="A90" t="s">
        <v>70</v>
      </c>
    </row>
    <row r="94" spans="1:14" x14ac:dyDescent="0.2">
      <c r="A94" t="s">
        <v>71</v>
      </c>
    </row>
    <row r="95" spans="1:14" x14ac:dyDescent="0.2">
      <c r="A95" t="s">
        <v>65</v>
      </c>
      <c r="B95" t="s">
        <v>72</v>
      </c>
      <c r="C95" t="s">
        <v>73</v>
      </c>
      <c r="D95" t="s">
        <v>74</v>
      </c>
      <c r="E95" t="s">
        <v>75</v>
      </c>
      <c r="F95" t="s">
        <v>76</v>
      </c>
    </row>
    <row r="96" spans="1:14" x14ac:dyDescent="0.2">
      <c r="F96" t="s">
        <v>77</v>
      </c>
      <c r="G96" t="s">
        <v>78</v>
      </c>
      <c r="H96" t="s">
        <v>79</v>
      </c>
      <c r="I96" t="s">
        <v>80</v>
      </c>
      <c r="J96" t="s">
        <v>81</v>
      </c>
    </row>
    <row r="97" spans="1:10" x14ac:dyDescent="0.2">
      <c r="A97">
        <v>1</v>
      </c>
      <c r="B97" t="s">
        <v>82</v>
      </c>
      <c r="C97">
        <v>0.111</v>
      </c>
      <c r="D97">
        <v>8.6999999999999994E-2</v>
      </c>
      <c r="E97">
        <v>1.10931</v>
      </c>
      <c r="F97">
        <v>0.111</v>
      </c>
      <c r="G97">
        <v>4.5060000000000002</v>
      </c>
      <c r="H97">
        <v>1</v>
      </c>
      <c r="I97">
        <v>36</v>
      </c>
      <c r="J97">
        <v>4.1000000000000002E-2</v>
      </c>
    </row>
    <row r="98" spans="1:10" x14ac:dyDescent="0.2">
      <c r="A98" t="s">
        <v>83</v>
      </c>
    </row>
    <row r="102" spans="1:10" x14ac:dyDescent="0.2">
      <c r="A102" t="s">
        <v>84</v>
      </c>
    </row>
    <row r="103" spans="1:10" x14ac:dyDescent="0.2">
      <c r="A103" t="s">
        <v>65</v>
      </c>
      <c r="C103" t="s">
        <v>85</v>
      </c>
      <c r="D103" t="s">
        <v>86</v>
      </c>
      <c r="E103" t="s">
        <v>87</v>
      </c>
      <c r="F103" t="s">
        <v>88</v>
      </c>
      <c r="G103" t="s">
        <v>89</v>
      </c>
    </row>
    <row r="104" spans="1:10" x14ac:dyDescent="0.2">
      <c r="A104">
        <v>1</v>
      </c>
      <c r="B104" t="s">
        <v>26</v>
      </c>
      <c r="C104">
        <v>5.5449999999999999</v>
      </c>
      <c r="D104">
        <v>1</v>
      </c>
      <c r="E104">
        <v>5.5449999999999999</v>
      </c>
      <c r="F104">
        <v>4.5060000000000002</v>
      </c>
      <c r="G104" t="s">
        <v>90</v>
      </c>
    </row>
    <row r="105" spans="1:10" x14ac:dyDescent="0.2">
      <c r="B105" t="s">
        <v>91</v>
      </c>
      <c r="C105">
        <v>44.301000000000002</v>
      </c>
      <c r="D105">
        <v>36</v>
      </c>
      <c r="E105">
        <v>1.2310000000000001</v>
      </c>
    </row>
    <row r="106" spans="1:10" x14ac:dyDescent="0.2">
      <c r="B106" t="s">
        <v>92</v>
      </c>
      <c r="C106">
        <v>49.845999999999997</v>
      </c>
      <c r="D106">
        <v>37</v>
      </c>
    </row>
    <row r="107" spans="1:10" x14ac:dyDescent="0.2">
      <c r="A107" t="s">
        <v>70</v>
      </c>
    </row>
    <row r="108" spans="1:10" x14ac:dyDescent="0.2">
      <c r="A108" t="s">
        <v>93</v>
      </c>
    </row>
    <row r="112" spans="1:10" x14ac:dyDescent="0.2">
      <c r="A112" t="s">
        <v>94</v>
      </c>
    </row>
    <row r="113" spans="1:7" x14ac:dyDescent="0.2">
      <c r="A113" t="s">
        <v>65</v>
      </c>
      <c r="C113" t="s">
        <v>95</v>
      </c>
      <c r="E113" t="s">
        <v>96</v>
      </c>
      <c r="F113" t="s">
        <v>97</v>
      </c>
      <c r="G113" t="s">
        <v>89</v>
      </c>
    </row>
    <row r="114" spans="1:7" x14ac:dyDescent="0.2">
      <c r="C114" t="s">
        <v>98</v>
      </c>
      <c r="D114" t="s">
        <v>99</v>
      </c>
      <c r="E114" t="s">
        <v>100</v>
      </c>
    </row>
    <row r="115" spans="1:7" x14ac:dyDescent="0.2">
      <c r="A115">
        <v>1</v>
      </c>
      <c r="B115" t="s">
        <v>101</v>
      </c>
      <c r="C115">
        <v>0.96899999999999997</v>
      </c>
      <c r="D115">
        <v>0.56499999999999995</v>
      </c>
      <c r="F115">
        <v>1.7150000000000001</v>
      </c>
      <c r="G115">
        <v>9.5000000000000001E-2</v>
      </c>
    </row>
    <row r="116" spans="1:7" x14ac:dyDescent="0.2">
      <c r="B116" t="s">
        <v>13</v>
      </c>
      <c r="C116">
        <v>4.2000000000000003E-2</v>
      </c>
      <c r="D116">
        <v>0.02</v>
      </c>
      <c r="E116">
        <v>0.33400000000000002</v>
      </c>
      <c r="F116">
        <v>2.1230000000000002</v>
      </c>
      <c r="G116">
        <v>4.1000000000000002E-2</v>
      </c>
    </row>
    <row r="117" spans="1:7" x14ac:dyDescent="0.2">
      <c r="A117" t="s">
        <v>70</v>
      </c>
    </row>
    <row r="121" spans="1:7" x14ac:dyDescent="0.2">
      <c r="A121" t="s">
        <v>102</v>
      </c>
    </row>
    <row r="122" spans="1:7" x14ac:dyDescent="0.2">
      <c r="A122" t="s">
        <v>65</v>
      </c>
      <c r="C122" t="s">
        <v>103</v>
      </c>
      <c r="D122" t="s">
        <v>97</v>
      </c>
      <c r="E122" t="s">
        <v>89</v>
      </c>
      <c r="F122" t="s">
        <v>104</v>
      </c>
      <c r="G122" t="s">
        <v>105</v>
      </c>
    </row>
    <row r="123" spans="1:7" x14ac:dyDescent="0.2">
      <c r="G123" t="s">
        <v>106</v>
      </c>
    </row>
    <row r="124" spans="1:7" x14ac:dyDescent="0.2">
      <c r="A124">
        <v>1</v>
      </c>
      <c r="B124" t="s">
        <v>9</v>
      </c>
      <c r="C124" t="s">
        <v>107</v>
      </c>
      <c r="D124">
        <v>-0.248</v>
      </c>
      <c r="E124">
        <v>0.80500000000000005</v>
      </c>
      <c r="F124">
        <v>-4.2000000000000003E-2</v>
      </c>
      <c r="G124">
        <v>0.91</v>
      </c>
    </row>
    <row r="125" spans="1:7" x14ac:dyDescent="0.2">
      <c r="B125" t="s">
        <v>10</v>
      </c>
      <c r="C125" t="s">
        <v>108</v>
      </c>
      <c r="D125">
        <v>-0.47299999999999998</v>
      </c>
      <c r="E125">
        <v>0.63900000000000001</v>
      </c>
      <c r="F125">
        <v>-0.08</v>
      </c>
      <c r="G125">
        <v>0.80200000000000005</v>
      </c>
    </row>
    <row r="126" spans="1:7" x14ac:dyDescent="0.2">
      <c r="B126" t="s">
        <v>11</v>
      </c>
      <c r="C126" t="s">
        <v>109</v>
      </c>
      <c r="D126">
        <v>0.32100000000000001</v>
      </c>
      <c r="E126">
        <v>0.75</v>
      </c>
      <c r="F126">
        <v>5.3999999999999999E-2</v>
      </c>
      <c r="G126">
        <v>0.60799999999999998</v>
      </c>
    </row>
    <row r="127" spans="1:7" x14ac:dyDescent="0.2">
      <c r="B127" t="s">
        <v>12</v>
      </c>
      <c r="C127" t="s">
        <v>110</v>
      </c>
      <c r="D127">
        <v>0.32100000000000001</v>
      </c>
      <c r="E127">
        <v>0.75</v>
      </c>
      <c r="F127">
        <v>5.3999999999999999E-2</v>
      </c>
      <c r="G127">
        <v>0.32700000000000001</v>
      </c>
    </row>
    <row r="128" spans="1:7" x14ac:dyDescent="0.2">
      <c r="B128" t="s">
        <v>14</v>
      </c>
      <c r="C128" t="s">
        <v>111</v>
      </c>
      <c r="D128">
        <v>-0.30399999999999999</v>
      </c>
      <c r="E128">
        <v>0.76300000000000001</v>
      </c>
      <c r="F128">
        <v>-5.0999999999999997E-2</v>
      </c>
      <c r="G128">
        <v>1</v>
      </c>
    </row>
    <row r="129" spans="1:7" x14ac:dyDescent="0.2">
      <c r="B129" t="s">
        <v>15</v>
      </c>
      <c r="C129" t="s">
        <v>112</v>
      </c>
      <c r="D129">
        <v>-0.14799999999999999</v>
      </c>
      <c r="E129">
        <v>0.88300000000000001</v>
      </c>
      <c r="F129">
        <v>-2.5000000000000001E-2</v>
      </c>
      <c r="G129">
        <v>0.96499999999999997</v>
      </c>
    </row>
    <row r="130" spans="1:7" x14ac:dyDescent="0.2">
      <c r="B130" t="s">
        <v>16</v>
      </c>
      <c r="C130" t="s">
        <v>113</v>
      </c>
      <c r="D130">
        <v>-0.55300000000000005</v>
      </c>
      <c r="E130">
        <v>0.58399999999999996</v>
      </c>
      <c r="F130">
        <v>-9.2999999999999999E-2</v>
      </c>
      <c r="G130">
        <v>0.97</v>
      </c>
    </row>
    <row r="131" spans="1:7" x14ac:dyDescent="0.2">
      <c r="B131" t="s">
        <v>17</v>
      </c>
      <c r="C131" t="s">
        <v>114</v>
      </c>
      <c r="D131">
        <v>-1.397</v>
      </c>
      <c r="E131">
        <v>0.17100000000000001</v>
      </c>
      <c r="F131">
        <v>-0.23</v>
      </c>
      <c r="G131">
        <v>0.98599999999999999</v>
      </c>
    </row>
    <row r="132" spans="1:7" x14ac:dyDescent="0.2">
      <c r="B132" t="s">
        <v>18</v>
      </c>
      <c r="C132" t="s">
        <v>115</v>
      </c>
      <c r="D132">
        <v>-0.85299999999999998</v>
      </c>
      <c r="E132">
        <v>0.39900000000000002</v>
      </c>
      <c r="F132">
        <v>-0.14299999999999999</v>
      </c>
      <c r="G132">
        <v>0.99099999999999999</v>
      </c>
    </row>
    <row r="133" spans="1:7" x14ac:dyDescent="0.2">
      <c r="B133" t="s">
        <v>19</v>
      </c>
      <c r="C133" t="s">
        <v>116</v>
      </c>
      <c r="D133">
        <v>-4.2000000000000003E-2</v>
      </c>
      <c r="E133">
        <v>0.96599999999999997</v>
      </c>
      <c r="F133">
        <v>-7.0000000000000001E-3</v>
      </c>
      <c r="G133">
        <v>0.99</v>
      </c>
    </row>
    <row r="134" spans="1:7" x14ac:dyDescent="0.2">
      <c r="A134" t="s">
        <v>70</v>
      </c>
    </row>
    <row r="135" spans="1:7" x14ac:dyDescent="0.2">
      <c r="A135" t="s">
        <v>117</v>
      </c>
    </row>
    <row r="139" spans="1:7" x14ac:dyDescent="0.2">
      <c r="A139" t="s">
        <v>46</v>
      </c>
    </row>
    <row r="140" spans="1:7" x14ac:dyDescent="0.2">
      <c r="A140" t="s">
        <v>47</v>
      </c>
    </row>
    <row r="141" spans="1:7" x14ac:dyDescent="0.2">
      <c r="A141" t="s">
        <v>48</v>
      </c>
    </row>
    <row r="142" spans="1:7" x14ac:dyDescent="0.2">
      <c r="A142" t="s">
        <v>49</v>
      </c>
    </row>
    <row r="143" spans="1:7" x14ac:dyDescent="0.2">
      <c r="A143" t="s">
        <v>50</v>
      </c>
    </row>
    <row r="144" spans="1:7" x14ac:dyDescent="0.2">
      <c r="A144" t="s">
        <v>51</v>
      </c>
    </row>
    <row r="145" spans="1:3" x14ac:dyDescent="0.2">
      <c r="A145" t="s">
        <v>118</v>
      </c>
    </row>
    <row r="146" spans="1:3" x14ac:dyDescent="0.2">
      <c r="A146" t="s">
        <v>53</v>
      </c>
    </row>
    <row r="147" spans="1:3" x14ac:dyDescent="0.2">
      <c r="A147" t="s">
        <v>54</v>
      </c>
    </row>
    <row r="148" spans="1:3" x14ac:dyDescent="0.2">
      <c r="A148" t="s">
        <v>26</v>
      </c>
    </row>
    <row r="149" spans="1:3" x14ac:dyDescent="0.2">
      <c r="A149" t="s">
        <v>27</v>
      </c>
    </row>
    <row r="150" spans="1:3" x14ac:dyDescent="0.2">
      <c r="A150" t="s">
        <v>28</v>
      </c>
      <c r="C150" s="1">
        <v>44679.645682870374</v>
      </c>
    </row>
    <row r="151" spans="1:3" x14ac:dyDescent="0.2">
      <c r="A151" t="s">
        <v>29</v>
      </c>
    </row>
    <row r="152" spans="1:3" x14ac:dyDescent="0.2">
      <c r="A152" t="s">
        <v>30</v>
      </c>
      <c r="B152" t="s">
        <v>31</v>
      </c>
      <c r="C152" t="s">
        <v>32</v>
      </c>
    </row>
    <row r="153" spans="1:3" x14ac:dyDescent="0.2">
      <c r="B153" t="s">
        <v>33</v>
      </c>
      <c r="C153" t="s">
        <v>34</v>
      </c>
    </row>
    <row r="154" spans="1:3" x14ac:dyDescent="0.2">
      <c r="B154" t="s">
        <v>35</v>
      </c>
      <c r="C154" t="s">
        <v>36</v>
      </c>
    </row>
    <row r="155" spans="1:3" x14ac:dyDescent="0.2">
      <c r="B155" t="s">
        <v>37</v>
      </c>
      <c r="C155" t="s">
        <v>36</v>
      </c>
    </row>
    <row r="156" spans="1:3" x14ac:dyDescent="0.2">
      <c r="B156" t="s">
        <v>38</v>
      </c>
      <c r="C156" t="s">
        <v>36</v>
      </c>
    </row>
    <row r="157" spans="1:3" x14ac:dyDescent="0.2">
      <c r="B157" t="s">
        <v>39</v>
      </c>
      <c r="C157">
        <v>38</v>
      </c>
    </row>
    <row r="158" spans="1:3" x14ac:dyDescent="0.2">
      <c r="A158" t="s">
        <v>40</v>
      </c>
      <c r="B158" t="s">
        <v>41</v>
      </c>
      <c r="C158" t="s">
        <v>42</v>
      </c>
    </row>
    <row r="159" spans="1:3" x14ac:dyDescent="0.2">
      <c r="B159" t="s">
        <v>43</v>
      </c>
      <c r="C159" t="s">
        <v>44</v>
      </c>
    </row>
    <row r="160" spans="1:3" x14ac:dyDescent="0.2">
      <c r="A160" t="s">
        <v>45</v>
      </c>
      <c r="C160" t="s">
        <v>46</v>
      </c>
    </row>
    <row r="161" spans="1:3" x14ac:dyDescent="0.2">
      <c r="A161" t="s">
        <v>47</v>
      </c>
    </row>
    <row r="162" spans="1:3" x14ac:dyDescent="0.2">
      <c r="A162" t="s">
        <v>48</v>
      </c>
    </row>
    <row r="163" spans="1:3" x14ac:dyDescent="0.2">
      <c r="A163" t="s">
        <v>49</v>
      </c>
    </row>
    <row r="164" spans="1:3" x14ac:dyDescent="0.2">
      <c r="A164" t="s">
        <v>50</v>
      </c>
    </row>
    <row r="165" spans="1:3" x14ac:dyDescent="0.2">
      <c r="A165" t="s">
        <v>51</v>
      </c>
    </row>
    <row r="166" spans="1:3" x14ac:dyDescent="0.2">
      <c r="A166" t="s">
        <v>118</v>
      </c>
    </row>
    <row r="167" spans="1:3" x14ac:dyDescent="0.2">
      <c r="A167" t="s">
        <v>53</v>
      </c>
    </row>
    <row r="168" spans="1:3" x14ac:dyDescent="0.2">
      <c r="A168" t="s">
        <v>54</v>
      </c>
    </row>
    <row r="169" spans="1:3" x14ac:dyDescent="0.2">
      <c r="A169" t="s">
        <v>55</v>
      </c>
      <c r="B169" t="s">
        <v>56</v>
      </c>
      <c r="C169" s="2">
        <v>6.9444444444444448E-7</v>
      </c>
    </row>
    <row r="170" spans="1:3" x14ac:dyDescent="0.2">
      <c r="B170" t="s">
        <v>57</v>
      </c>
      <c r="C170" s="2">
        <v>1.1574074074074073E-5</v>
      </c>
    </row>
    <row r="171" spans="1:3" x14ac:dyDescent="0.2">
      <c r="B171" t="s">
        <v>58</v>
      </c>
      <c r="C171" t="s">
        <v>59</v>
      </c>
    </row>
    <row r="172" spans="1:3" x14ac:dyDescent="0.2">
      <c r="B172" t="s">
        <v>60</v>
      </c>
      <c r="C172" t="s">
        <v>61</v>
      </c>
    </row>
    <row r="176" spans="1:3" x14ac:dyDescent="0.2">
      <c r="A176" t="s">
        <v>0</v>
      </c>
    </row>
    <row r="177" spans="1:4" x14ac:dyDescent="0.2">
      <c r="B177" t="s">
        <v>4</v>
      </c>
      <c r="C177" t="s">
        <v>5</v>
      </c>
      <c r="D177" t="s">
        <v>1</v>
      </c>
    </row>
    <row r="178" spans="1:4" x14ac:dyDescent="0.2">
      <c r="A178" t="s">
        <v>7</v>
      </c>
      <c r="B178">
        <v>-2.6036999999999999</v>
      </c>
      <c r="C178">
        <v>3.68967</v>
      </c>
      <c r="D178">
        <v>38</v>
      </c>
    </row>
    <row r="179" spans="1:4" x14ac:dyDescent="0.2">
      <c r="A179" t="s">
        <v>9</v>
      </c>
      <c r="B179">
        <v>50.37</v>
      </c>
      <c r="C179">
        <v>17.173999999999999</v>
      </c>
      <c r="D179">
        <v>38</v>
      </c>
    </row>
    <row r="180" spans="1:4" x14ac:dyDescent="0.2">
      <c r="A180" t="s">
        <v>10</v>
      </c>
      <c r="B180">
        <v>14.325699999999999</v>
      </c>
      <c r="C180">
        <v>10.395860000000001</v>
      </c>
      <c r="D180">
        <v>38</v>
      </c>
    </row>
    <row r="181" spans="1:4" x14ac:dyDescent="0.2">
      <c r="A181" t="s">
        <v>11</v>
      </c>
      <c r="B181">
        <v>51.105400000000003</v>
      </c>
      <c r="C181">
        <v>5.2252299999999998</v>
      </c>
      <c r="D181">
        <v>38</v>
      </c>
    </row>
    <row r="182" spans="1:4" x14ac:dyDescent="0.2">
      <c r="A182" t="s">
        <v>12</v>
      </c>
      <c r="B182">
        <v>77.864800000000002</v>
      </c>
      <c r="C182">
        <v>7.1228400000000001</v>
      </c>
      <c r="D182">
        <v>38</v>
      </c>
    </row>
    <row r="183" spans="1:4" x14ac:dyDescent="0.2">
      <c r="A183" t="s">
        <v>13</v>
      </c>
      <c r="B183">
        <v>26.759399999999999</v>
      </c>
      <c r="C183">
        <v>9.1119000000000003</v>
      </c>
      <c r="D183">
        <v>38</v>
      </c>
    </row>
    <row r="184" spans="1:4" x14ac:dyDescent="0.2">
      <c r="A184" t="s">
        <v>14</v>
      </c>
      <c r="B184">
        <v>0.50749999999999995</v>
      </c>
      <c r="C184">
        <v>1.3358099999999999</v>
      </c>
      <c r="D184">
        <v>38</v>
      </c>
    </row>
    <row r="185" spans="1:4" x14ac:dyDescent="0.2">
      <c r="A185" t="s">
        <v>15</v>
      </c>
      <c r="B185">
        <v>2.9201000000000001</v>
      </c>
      <c r="C185">
        <v>0.65249000000000001</v>
      </c>
      <c r="D185">
        <v>38</v>
      </c>
    </row>
    <row r="186" spans="1:4" x14ac:dyDescent="0.2">
      <c r="A186" t="s">
        <v>16</v>
      </c>
      <c r="B186">
        <v>1.3978999999999999</v>
      </c>
      <c r="C186">
        <v>1.3736699999999999</v>
      </c>
      <c r="D186">
        <v>38</v>
      </c>
    </row>
    <row r="187" spans="1:4" x14ac:dyDescent="0.2">
      <c r="A187" t="s">
        <v>17</v>
      </c>
      <c r="B187">
        <v>1.7385999999999999</v>
      </c>
      <c r="C187">
        <v>0.89978000000000002</v>
      </c>
      <c r="D187">
        <v>38</v>
      </c>
    </row>
    <row r="188" spans="1:4" x14ac:dyDescent="0.2">
      <c r="A188" t="s">
        <v>18</v>
      </c>
      <c r="B188">
        <v>1.8105</v>
      </c>
      <c r="C188">
        <v>1.13967</v>
      </c>
      <c r="D188">
        <v>38</v>
      </c>
    </row>
    <row r="189" spans="1:4" x14ac:dyDescent="0.2">
      <c r="A189" t="s">
        <v>19</v>
      </c>
      <c r="B189">
        <v>1.454</v>
      </c>
      <c r="C189">
        <v>1.32904</v>
      </c>
      <c r="D189">
        <v>38</v>
      </c>
    </row>
    <row r="193" spans="1:14" x14ac:dyDescent="0.2">
      <c r="A193" t="s">
        <v>21</v>
      </c>
    </row>
    <row r="194" spans="1:14" x14ac:dyDescent="0.2">
      <c r="C194" t="s">
        <v>7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15</v>
      </c>
      <c r="K194" t="s">
        <v>16</v>
      </c>
      <c r="L194" t="s">
        <v>17</v>
      </c>
      <c r="M194" t="s">
        <v>18</v>
      </c>
      <c r="N194" t="s">
        <v>19</v>
      </c>
    </row>
    <row r="195" spans="1:14" x14ac:dyDescent="0.2">
      <c r="A195" t="s">
        <v>22</v>
      </c>
      <c r="B195" t="s">
        <v>7</v>
      </c>
      <c r="C195">
        <v>1</v>
      </c>
      <c r="D195">
        <v>0.45500000000000002</v>
      </c>
      <c r="E195">
        <v>0.42399999999999999</v>
      </c>
      <c r="F195">
        <v>-0.34</v>
      </c>
      <c r="G195">
        <v>-0.252</v>
      </c>
      <c r="H195">
        <v>-2E-3</v>
      </c>
      <c r="I195">
        <v>0.26</v>
      </c>
      <c r="J195">
        <v>0.34799999999999998</v>
      </c>
      <c r="K195">
        <v>0.23699999999999999</v>
      </c>
      <c r="L195">
        <v>-5.1999999999999998E-2</v>
      </c>
      <c r="M195">
        <v>0.313</v>
      </c>
      <c r="N195">
        <v>0.20300000000000001</v>
      </c>
    </row>
    <row r="196" spans="1:14" x14ac:dyDescent="0.2">
      <c r="B196" t="s">
        <v>9</v>
      </c>
      <c r="C196">
        <v>0.45500000000000002</v>
      </c>
      <c r="D196">
        <v>1</v>
      </c>
      <c r="E196">
        <v>0.46700000000000003</v>
      </c>
      <c r="F196">
        <v>-1.9E-2</v>
      </c>
      <c r="G196">
        <v>-0.39700000000000002</v>
      </c>
      <c r="H196">
        <v>-0.3</v>
      </c>
      <c r="I196">
        <v>0.49299999999999999</v>
      </c>
      <c r="J196">
        <v>0.107</v>
      </c>
      <c r="K196">
        <v>7.8E-2</v>
      </c>
      <c r="L196">
        <v>1.2999999999999999E-2</v>
      </c>
      <c r="M196">
        <v>0.19500000000000001</v>
      </c>
      <c r="N196">
        <v>-5.6000000000000001E-2</v>
      </c>
    </row>
    <row r="197" spans="1:14" x14ac:dyDescent="0.2">
      <c r="B197" t="s">
        <v>10</v>
      </c>
      <c r="C197">
        <v>0.42399999999999999</v>
      </c>
      <c r="D197">
        <v>0.46700000000000003</v>
      </c>
      <c r="E197">
        <v>1</v>
      </c>
      <c r="F197">
        <v>0.11600000000000001</v>
      </c>
      <c r="G197">
        <v>-0.48399999999999999</v>
      </c>
      <c r="H197">
        <v>-0.44500000000000001</v>
      </c>
      <c r="I197">
        <v>-0.13900000000000001</v>
      </c>
      <c r="J197">
        <v>0.17899999999999999</v>
      </c>
      <c r="K197">
        <v>0.35399999999999998</v>
      </c>
      <c r="L197">
        <v>6.6000000000000003E-2</v>
      </c>
      <c r="M197">
        <v>0.28199999999999997</v>
      </c>
      <c r="N197">
        <v>0.223</v>
      </c>
    </row>
    <row r="198" spans="1:14" x14ac:dyDescent="0.2">
      <c r="B198" t="s">
        <v>11</v>
      </c>
      <c r="C198">
        <v>-0.34</v>
      </c>
      <c r="D198">
        <v>-1.9E-2</v>
      </c>
      <c r="E198">
        <v>0.11600000000000001</v>
      </c>
      <c r="F198">
        <v>1</v>
      </c>
      <c r="G198">
        <v>-6.7000000000000004E-2</v>
      </c>
      <c r="H198">
        <v>-0.626</v>
      </c>
      <c r="I198">
        <v>-0.152</v>
      </c>
      <c r="J198">
        <v>-0.20499999999999999</v>
      </c>
      <c r="K198">
        <v>-3.4000000000000002E-2</v>
      </c>
      <c r="L198">
        <v>3.5000000000000003E-2</v>
      </c>
      <c r="M198">
        <v>-8.1000000000000003E-2</v>
      </c>
      <c r="N198">
        <v>0.10100000000000001</v>
      </c>
    </row>
    <row r="199" spans="1:14" x14ac:dyDescent="0.2">
      <c r="B199" t="s">
        <v>12</v>
      </c>
      <c r="C199">
        <v>-0.252</v>
      </c>
      <c r="D199">
        <v>-0.39700000000000002</v>
      </c>
      <c r="E199">
        <v>-0.48399999999999999</v>
      </c>
      <c r="F199">
        <v>-6.7000000000000004E-2</v>
      </c>
      <c r="G199">
        <v>1</v>
      </c>
      <c r="H199">
        <v>0.82</v>
      </c>
      <c r="I199">
        <v>-8.7999999999999995E-2</v>
      </c>
      <c r="J199">
        <v>-0.38900000000000001</v>
      </c>
      <c r="K199">
        <v>-0.248</v>
      </c>
      <c r="L199">
        <v>0.17599999999999999</v>
      </c>
      <c r="M199">
        <v>-0.182</v>
      </c>
      <c r="N199">
        <v>-5.2999999999999999E-2</v>
      </c>
    </row>
    <row r="200" spans="1:14" x14ac:dyDescent="0.2">
      <c r="B200" t="s">
        <v>13</v>
      </c>
      <c r="C200">
        <v>-2E-3</v>
      </c>
      <c r="D200">
        <v>-0.3</v>
      </c>
      <c r="E200">
        <v>-0.44500000000000001</v>
      </c>
      <c r="F200">
        <v>-0.626</v>
      </c>
      <c r="G200">
        <v>0.82</v>
      </c>
      <c r="H200">
        <v>1</v>
      </c>
      <c r="I200">
        <v>1.7999999999999999E-2</v>
      </c>
      <c r="J200">
        <v>-0.187</v>
      </c>
      <c r="K200">
        <v>-0.17399999999999999</v>
      </c>
      <c r="L200">
        <v>0.11799999999999999</v>
      </c>
      <c r="M200">
        <v>-9.6000000000000002E-2</v>
      </c>
      <c r="N200">
        <v>-9.9000000000000005E-2</v>
      </c>
    </row>
    <row r="201" spans="1:14" x14ac:dyDescent="0.2">
      <c r="B201" t="s">
        <v>14</v>
      </c>
      <c r="C201">
        <v>0.26</v>
      </c>
      <c r="D201">
        <v>0.49299999999999999</v>
      </c>
      <c r="E201">
        <v>-0.13900000000000001</v>
      </c>
      <c r="F201">
        <v>-0.152</v>
      </c>
      <c r="G201">
        <v>-8.7999999999999995E-2</v>
      </c>
      <c r="H201">
        <v>1.7999999999999999E-2</v>
      </c>
      <c r="I201">
        <v>1</v>
      </c>
      <c r="J201">
        <v>0.25600000000000001</v>
      </c>
      <c r="K201">
        <v>3.9E-2</v>
      </c>
      <c r="L201">
        <v>0.10299999999999999</v>
      </c>
      <c r="M201">
        <v>7.4999999999999997E-2</v>
      </c>
      <c r="N201">
        <v>-0.16700000000000001</v>
      </c>
    </row>
    <row r="202" spans="1:14" x14ac:dyDescent="0.2">
      <c r="B202" t="s">
        <v>15</v>
      </c>
      <c r="C202">
        <v>0.34799999999999998</v>
      </c>
      <c r="D202">
        <v>0.107</v>
      </c>
      <c r="E202">
        <v>0.17899999999999999</v>
      </c>
      <c r="F202">
        <v>-0.20499999999999999</v>
      </c>
      <c r="G202">
        <v>-0.38900000000000001</v>
      </c>
      <c r="H202">
        <v>-0.187</v>
      </c>
      <c r="I202">
        <v>0.25600000000000001</v>
      </c>
      <c r="J202">
        <v>1</v>
      </c>
      <c r="K202">
        <v>0.56499999999999995</v>
      </c>
      <c r="L202">
        <v>0.30599999999999999</v>
      </c>
      <c r="M202">
        <v>0.27200000000000002</v>
      </c>
      <c r="N202">
        <v>0.32400000000000001</v>
      </c>
    </row>
    <row r="203" spans="1:14" x14ac:dyDescent="0.2">
      <c r="B203" t="s">
        <v>16</v>
      </c>
      <c r="C203">
        <v>0.23699999999999999</v>
      </c>
      <c r="D203">
        <v>7.8E-2</v>
      </c>
      <c r="E203">
        <v>0.35399999999999998</v>
      </c>
      <c r="F203">
        <v>-3.4000000000000002E-2</v>
      </c>
      <c r="G203">
        <v>-0.248</v>
      </c>
      <c r="H203">
        <v>-0.17399999999999999</v>
      </c>
      <c r="I203">
        <v>3.9E-2</v>
      </c>
      <c r="J203">
        <v>0.56499999999999995</v>
      </c>
      <c r="K203">
        <v>1</v>
      </c>
      <c r="L203">
        <v>0.224</v>
      </c>
      <c r="M203">
        <v>0.433</v>
      </c>
      <c r="N203">
        <v>0.46800000000000003</v>
      </c>
    </row>
    <row r="204" spans="1:14" x14ac:dyDescent="0.2">
      <c r="B204" t="s">
        <v>17</v>
      </c>
      <c r="C204">
        <v>-5.1999999999999998E-2</v>
      </c>
      <c r="D204">
        <v>1.2999999999999999E-2</v>
      </c>
      <c r="E204">
        <v>6.6000000000000003E-2</v>
      </c>
      <c r="F204">
        <v>3.5000000000000003E-2</v>
      </c>
      <c r="G204">
        <v>0.17599999999999999</v>
      </c>
      <c r="H204">
        <v>0.11799999999999999</v>
      </c>
      <c r="I204">
        <v>0.10299999999999999</v>
      </c>
      <c r="J204">
        <v>0.30599999999999999</v>
      </c>
      <c r="K204">
        <v>0.224</v>
      </c>
      <c r="L204">
        <v>1</v>
      </c>
      <c r="M204">
        <v>0.308</v>
      </c>
      <c r="N204">
        <v>0.307</v>
      </c>
    </row>
    <row r="205" spans="1:14" x14ac:dyDescent="0.2">
      <c r="B205" t="s">
        <v>18</v>
      </c>
      <c r="C205">
        <v>0.313</v>
      </c>
      <c r="D205">
        <v>0.19500000000000001</v>
      </c>
      <c r="E205">
        <v>0.28199999999999997</v>
      </c>
      <c r="F205">
        <v>-8.1000000000000003E-2</v>
      </c>
      <c r="G205">
        <v>-0.182</v>
      </c>
      <c r="H205">
        <v>-9.6000000000000002E-2</v>
      </c>
      <c r="I205">
        <v>7.4999999999999997E-2</v>
      </c>
      <c r="J205">
        <v>0.27200000000000002</v>
      </c>
      <c r="K205">
        <v>0.433</v>
      </c>
      <c r="L205">
        <v>0.308</v>
      </c>
      <c r="M205">
        <v>1</v>
      </c>
      <c r="N205">
        <v>0.70899999999999996</v>
      </c>
    </row>
    <row r="206" spans="1:14" x14ac:dyDescent="0.2">
      <c r="B206" t="s">
        <v>19</v>
      </c>
      <c r="C206">
        <v>0.20300000000000001</v>
      </c>
      <c r="D206">
        <v>-5.6000000000000001E-2</v>
      </c>
      <c r="E206">
        <v>0.223</v>
      </c>
      <c r="F206">
        <v>0.10100000000000001</v>
      </c>
      <c r="G206">
        <v>-5.2999999999999999E-2</v>
      </c>
      <c r="H206">
        <v>-9.9000000000000005E-2</v>
      </c>
      <c r="I206">
        <v>-0.16700000000000001</v>
      </c>
      <c r="J206">
        <v>0.32400000000000001</v>
      </c>
      <c r="K206">
        <v>0.46800000000000003</v>
      </c>
      <c r="L206">
        <v>0.307</v>
      </c>
      <c r="M206">
        <v>0.70899999999999996</v>
      </c>
      <c r="N206">
        <v>1</v>
      </c>
    </row>
    <row r="207" spans="1:14" x14ac:dyDescent="0.2">
      <c r="A207" t="s">
        <v>62</v>
      </c>
      <c r="B207" t="s">
        <v>7</v>
      </c>
      <c r="C207" t="s">
        <v>63</v>
      </c>
      <c r="D207">
        <v>2E-3</v>
      </c>
      <c r="E207">
        <v>4.0000000000000001E-3</v>
      </c>
      <c r="F207">
        <v>1.7999999999999999E-2</v>
      </c>
      <c r="G207">
        <v>6.4000000000000001E-2</v>
      </c>
      <c r="H207">
        <v>0.496</v>
      </c>
      <c r="I207">
        <v>5.7000000000000002E-2</v>
      </c>
      <c r="J207">
        <v>1.6E-2</v>
      </c>
      <c r="K207">
        <v>7.5999999999999998E-2</v>
      </c>
      <c r="L207">
        <v>0.378</v>
      </c>
      <c r="M207">
        <v>2.8000000000000001E-2</v>
      </c>
      <c r="N207">
        <v>0.111</v>
      </c>
    </row>
    <row r="208" spans="1:14" x14ac:dyDescent="0.2">
      <c r="B208" t="s">
        <v>9</v>
      </c>
      <c r="C208">
        <v>2E-3</v>
      </c>
      <c r="D208" t="s">
        <v>63</v>
      </c>
      <c r="E208">
        <v>2E-3</v>
      </c>
      <c r="F208">
        <v>0.45500000000000002</v>
      </c>
      <c r="G208">
        <v>7.0000000000000001E-3</v>
      </c>
      <c r="H208">
        <v>3.4000000000000002E-2</v>
      </c>
      <c r="I208">
        <v>1E-3</v>
      </c>
      <c r="J208">
        <v>0.26200000000000001</v>
      </c>
      <c r="K208">
        <v>0.32100000000000001</v>
      </c>
      <c r="L208">
        <v>0.47</v>
      </c>
      <c r="M208">
        <v>0.121</v>
      </c>
      <c r="N208">
        <v>0.36899999999999999</v>
      </c>
    </row>
    <row r="209" spans="1:14" x14ac:dyDescent="0.2">
      <c r="B209" t="s">
        <v>10</v>
      </c>
      <c r="C209">
        <v>4.0000000000000001E-3</v>
      </c>
      <c r="D209">
        <v>2E-3</v>
      </c>
      <c r="E209" t="s">
        <v>63</v>
      </c>
      <c r="F209">
        <v>0.24399999999999999</v>
      </c>
      <c r="G209">
        <v>1E-3</v>
      </c>
      <c r="H209">
        <v>3.0000000000000001E-3</v>
      </c>
      <c r="I209">
        <v>0.20200000000000001</v>
      </c>
      <c r="J209">
        <v>0.14099999999999999</v>
      </c>
      <c r="K209">
        <v>1.4999999999999999E-2</v>
      </c>
      <c r="L209">
        <v>0.34599999999999997</v>
      </c>
      <c r="M209">
        <v>4.2999999999999997E-2</v>
      </c>
      <c r="N209">
        <v>8.8999999999999996E-2</v>
      </c>
    </row>
    <row r="210" spans="1:14" x14ac:dyDescent="0.2">
      <c r="B210" t="s">
        <v>11</v>
      </c>
      <c r="C210">
        <v>1.7999999999999999E-2</v>
      </c>
      <c r="D210">
        <v>0.45500000000000002</v>
      </c>
      <c r="E210">
        <v>0.24399999999999999</v>
      </c>
      <c r="F210" t="s">
        <v>63</v>
      </c>
      <c r="G210">
        <v>0.34499999999999997</v>
      </c>
      <c r="H210">
        <v>0</v>
      </c>
      <c r="I210">
        <v>0.182</v>
      </c>
      <c r="J210">
        <v>0.108</v>
      </c>
      <c r="K210">
        <v>0.42</v>
      </c>
      <c r="L210">
        <v>0.41699999999999998</v>
      </c>
      <c r="M210">
        <v>0.315</v>
      </c>
      <c r="N210">
        <v>0.27200000000000002</v>
      </c>
    </row>
    <row r="211" spans="1:14" x14ac:dyDescent="0.2">
      <c r="B211" t="s">
        <v>12</v>
      </c>
      <c r="C211">
        <v>6.4000000000000001E-2</v>
      </c>
      <c r="D211">
        <v>7.0000000000000001E-3</v>
      </c>
      <c r="E211">
        <v>1E-3</v>
      </c>
      <c r="F211">
        <v>0.34499999999999997</v>
      </c>
      <c r="G211" t="s">
        <v>63</v>
      </c>
      <c r="H211">
        <v>0</v>
      </c>
      <c r="I211">
        <v>0.3</v>
      </c>
      <c r="J211">
        <v>8.0000000000000002E-3</v>
      </c>
      <c r="K211">
        <v>6.7000000000000004E-2</v>
      </c>
      <c r="L211">
        <v>0.14499999999999999</v>
      </c>
      <c r="M211">
        <v>0.13600000000000001</v>
      </c>
      <c r="N211">
        <v>0.377</v>
      </c>
    </row>
    <row r="212" spans="1:14" x14ac:dyDescent="0.2">
      <c r="B212" t="s">
        <v>13</v>
      </c>
      <c r="C212">
        <v>0.496</v>
      </c>
      <c r="D212">
        <v>3.4000000000000002E-2</v>
      </c>
      <c r="E212">
        <v>3.0000000000000001E-3</v>
      </c>
      <c r="F212">
        <v>0</v>
      </c>
      <c r="G212">
        <v>0</v>
      </c>
      <c r="H212" t="s">
        <v>63</v>
      </c>
      <c r="I212">
        <v>0.45600000000000002</v>
      </c>
      <c r="J212">
        <v>0.13100000000000001</v>
      </c>
      <c r="K212">
        <v>0.14799999999999999</v>
      </c>
      <c r="L212">
        <v>0.24099999999999999</v>
      </c>
      <c r="M212">
        <v>0.28199999999999997</v>
      </c>
      <c r="N212">
        <v>0.27600000000000002</v>
      </c>
    </row>
    <row r="213" spans="1:14" x14ac:dyDescent="0.2">
      <c r="B213" t="s">
        <v>14</v>
      </c>
      <c r="C213">
        <v>5.7000000000000002E-2</v>
      </c>
      <c r="D213">
        <v>1E-3</v>
      </c>
      <c r="E213">
        <v>0.20200000000000001</v>
      </c>
      <c r="F213">
        <v>0.182</v>
      </c>
      <c r="G213">
        <v>0.3</v>
      </c>
      <c r="H213">
        <v>0.45600000000000002</v>
      </c>
      <c r="I213" t="s">
        <v>63</v>
      </c>
      <c r="J213">
        <v>0.06</v>
      </c>
      <c r="K213">
        <v>0.40799999999999997</v>
      </c>
      <c r="L213">
        <v>0.26900000000000002</v>
      </c>
      <c r="M213">
        <v>0.32600000000000001</v>
      </c>
      <c r="N213">
        <v>0.158</v>
      </c>
    </row>
    <row r="214" spans="1:14" x14ac:dyDescent="0.2">
      <c r="B214" t="s">
        <v>15</v>
      </c>
      <c r="C214">
        <v>1.6E-2</v>
      </c>
      <c r="D214">
        <v>0.26200000000000001</v>
      </c>
      <c r="E214">
        <v>0.14099999999999999</v>
      </c>
      <c r="F214">
        <v>0.108</v>
      </c>
      <c r="G214">
        <v>8.0000000000000002E-3</v>
      </c>
      <c r="H214">
        <v>0.13100000000000001</v>
      </c>
      <c r="I214">
        <v>0.06</v>
      </c>
      <c r="J214" t="s">
        <v>63</v>
      </c>
      <c r="K214">
        <v>0</v>
      </c>
      <c r="L214">
        <v>3.1E-2</v>
      </c>
      <c r="M214">
        <v>4.9000000000000002E-2</v>
      </c>
      <c r="N214">
        <v>2.3E-2</v>
      </c>
    </row>
    <row r="215" spans="1:14" x14ac:dyDescent="0.2">
      <c r="B215" t="s">
        <v>16</v>
      </c>
      <c r="C215">
        <v>7.5999999999999998E-2</v>
      </c>
      <c r="D215">
        <v>0.32100000000000001</v>
      </c>
      <c r="E215">
        <v>1.4999999999999999E-2</v>
      </c>
      <c r="F215">
        <v>0.42</v>
      </c>
      <c r="G215">
        <v>6.7000000000000004E-2</v>
      </c>
      <c r="H215">
        <v>0.14799999999999999</v>
      </c>
      <c r="I215">
        <v>0.40799999999999997</v>
      </c>
      <c r="J215">
        <v>0</v>
      </c>
      <c r="K215" t="s">
        <v>63</v>
      </c>
      <c r="L215">
        <v>8.8999999999999996E-2</v>
      </c>
      <c r="M215">
        <v>3.0000000000000001E-3</v>
      </c>
      <c r="N215">
        <v>2E-3</v>
      </c>
    </row>
    <row r="216" spans="1:14" x14ac:dyDescent="0.2">
      <c r="B216" t="s">
        <v>17</v>
      </c>
      <c r="C216">
        <v>0.378</v>
      </c>
      <c r="D216">
        <v>0.47</v>
      </c>
      <c r="E216">
        <v>0.34599999999999997</v>
      </c>
      <c r="F216">
        <v>0.41699999999999998</v>
      </c>
      <c r="G216">
        <v>0.14499999999999999</v>
      </c>
      <c r="H216">
        <v>0.24099999999999999</v>
      </c>
      <c r="I216">
        <v>0.26900000000000002</v>
      </c>
      <c r="J216">
        <v>3.1E-2</v>
      </c>
      <c r="K216">
        <v>8.8999999999999996E-2</v>
      </c>
      <c r="L216" t="s">
        <v>63</v>
      </c>
      <c r="M216">
        <v>0.03</v>
      </c>
      <c r="N216">
        <v>0.03</v>
      </c>
    </row>
    <row r="217" spans="1:14" x14ac:dyDescent="0.2">
      <c r="B217" t="s">
        <v>18</v>
      </c>
      <c r="C217">
        <v>2.8000000000000001E-2</v>
      </c>
      <c r="D217">
        <v>0.121</v>
      </c>
      <c r="E217">
        <v>4.2999999999999997E-2</v>
      </c>
      <c r="F217">
        <v>0.315</v>
      </c>
      <c r="G217">
        <v>0.13600000000000001</v>
      </c>
      <c r="H217">
        <v>0.28199999999999997</v>
      </c>
      <c r="I217">
        <v>0.32600000000000001</v>
      </c>
      <c r="J217">
        <v>4.9000000000000002E-2</v>
      </c>
      <c r="K217">
        <v>3.0000000000000001E-3</v>
      </c>
      <c r="L217">
        <v>0.03</v>
      </c>
      <c r="M217" t="s">
        <v>63</v>
      </c>
      <c r="N217">
        <v>0</v>
      </c>
    </row>
    <row r="218" spans="1:14" x14ac:dyDescent="0.2">
      <c r="B218" t="s">
        <v>19</v>
      </c>
      <c r="C218">
        <v>0.111</v>
      </c>
      <c r="D218">
        <v>0.36899999999999999</v>
      </c>
      <c r="E218">
        <v>8.8999999999999996E-2</v>
      </c>
      <c r="F218">
        <v>0.27200000000000002</v>
      </c>
      <c r="G218">
        <v>0.377</v>
      </c>
      <c r="H218">
        <v>0.27600000000000002</v>
      </c>
      <c r="I218">
        <v>0.158</v>
      </c>
      <c r="J218">
        <v>2.3E-2</v>
      </c>
      <c r="K218">
        <v>2E-3</v>
      </c>
      <c r="L218">
        <v>0.03</v>
      </c>
      <c r="M218">
        <v>0</v>
      </c>
      <c r="N218" t="s">
        <v>63</v>
      </c>
    </row>
    <row r="219" spans="1:14" x14ac:dyDescent="0.2">
      <c r="A219" t="s">
        <v>1</v>
      </c>
      <c r="B219" t="s">
        <v>7</v>
      </c>
      <c r="C219">
        <v>38</v>
      </c>
      <c r="D219">
        <v>38</v>
      </c>
      <c r="E219">
        <v>38</v>
      </c>
      <c r="F219">
        <v>38</v>
      </c>
      <c r="G219">
        <v>38</v>
      </c>
      <c r="H219">
        <v>38</v>
      </c>
      <c r="I219">
        <v>38</v>
      </c>
      <c r="J219">
        <v>38</v>
      </c>
      <c r="K219">
        <v>38</v>
      </c>
      <c r="L219">
        <v>38</v>
      </c>
      <c r="M219">
        <v>38</v>
      </c>
      <c r="N219">
        <v>38</v>
      </c>
    </row>
    <row r="220" spans="1:14" x14ac:dyDescent="0.2">
      <c r="B220" t="s">
        <v>9</v>
      </c>
      <c r="C220">
        <v>38</v>
      </c>
      <c r="D220">
        <v>38</v>
      </c>
      <c r="E220">
        <v>38</v>
      </c>
      <c r="F220">
        <v>38</v>
      </c>
      <c r="G220">
        <v>38</v>
      </c>
      <c r="H220">
        <v>38</v>
      </c>
      <c r="I220">
        <v>38</v>
      </c>
      <c r="J220">
        <v>38</v>
      </c>
      <c r="K220">
        <v>38</v>
      </c>
      <c r="L220">
        <v>38</v>
      </c>
      <c r="M220">
        <v>38</v>
      </c>
      <c r="N220">
        <v>38</v>
      </c>
    </row>
    <row r="221" spans="1:14" x14ac:dyDescent="0.2">
      <c r="B221" t="s">
        <v>10</v>
      </c>
      <c r="C221">
        <v>38</v>
      </c>
      <c r="D221">
        <v>38</v>
      </c>
      <c r="E221">
        <v>38</v>
      </c>
      <c r="F221">
        <v>38</v>
      </c>
      <c r="G221">
        <v>38</v>
      </c>
      <c r="H221">
        <v>38</v>
      </c>
      <c r="I221">
        <v>38</v>
      </c>
      <c r="J221">
        <v>38</v>
      </c>
      <c r="K221">
        <v>38</v>
      </c>
      <c r="L221">
        <v>38</v>
      </c>
      <c r="M221">
        <v>38</v>
      </c>
      <c r="N221">
        <v>38</v>
      </c>
    </row>
    <row r="222" spans="1:14" x14ac:dyDescent="0.2">
      <c r="B222" t="s">
        <v>11</v>
      </c>
      <c r="C222">
        <v>38</v>
      </c>
      <c r="D222">
        <v>38</v>
      </c>
      <c r="E222">
        <v>38</v>
      </c>
      <c r="F222">
        <v>38</v>
      </c>
      <c r="G222">
        <v>38</v>
      </c>
      <c r="H222">
        <v>38</v>
      </c>
      <c r="I222">
        <v>38</v>
      </c>
      <c r="J222">
        <v>38</v>
      </c>
      <c r="K222">
        <v>38</v>
      </c>
      <c r="L222">
        <v>38</v>
      </c>
      <c r="M222">
        <v>38</v>
      </c>
      <c r="N222">
        <v>38</v>
      </c>
    </row>
    <row r="223" spans="1:14" x14ac:dyDescent="0.2">
      <c r="B223" t="s">
        <v>12</v>
      </c>
      <c r="C223">
        <v>38</v>
      </c>
      <c r="D223">
        <v>38</v>
      </c>
      <c r="E223">
        <v>38</v>
      </c>
      <c r="F223">
        <v>38</v>
      </c>
      <c r="G223">
        <v>38</v>
      </c>
      <c r="H223">
        <v>38</v>
      </c>
      <c r="I223">
        <v>38</v>
      </c>
      <c r="J223">
        <v>38</v>
      </c>
      <c r="K223">
        <v>38</v>
      </c>
      <c r="L223">
        <v>38</v>
      </c>
      <c r="M223">
        <v>38</v>
      </c>
      <c r="N223">
        <v>38</v>
      </c>
    </row>
    <row r="224" spans="1:14" x14ac:dyDescent="0.2">
      <c r="B224" t="s">
        <v>13</v>
      </c>
      <c r="C224">
        <v>38</v>
      </c>
      <c r="D224">
        <v>38</v>
      </c>
      <c r="E224">
        <v>38</v>
      </c>
      <c r="F224">
        <v>38</v>
      </c>
      <c r="G224">
        <v>38</v>
      </c>
      <c r="H224">
        <v>38</v>
      </c>
      <c r="I224">
        <v>38</v>
      </c>
      <c r="J224">
        <v>38</v>
      </c>
      <c r="K224">
        <v>38</v>
      </c>
      <c r="L224">
        <v>38</v>
      </c>
      <c r="M224">
        <v>38</v>
      </c>
      <c r="N224">
        <v>38</v>
      </c>
    </row>
    <row r="225" spans="1:14" x14ac:dyDescent="0.2">
      <c r="B225" t="s">
        <v>14</v>
      </c>
      <c r="C225">
        <v>38</v>
      </c>
      <c r="D225">
        <v>38</v>
      </c>
      <c r="E225">
        <v>38</v>
      </c>
      <c r="F225">
        <v>38</v>
      </c>
      <c r="G225">
        <v>38</v>
      </c>
      <c r="H225">
        <v>38</v>
      </c>
      <c r="I225">
        <v>38</v>
      </c>
      <c r="J225">
        <v>38</v>
      </c>
      <c r="K225">
        <v>38</v>
      </c>
      <c r="L225">
        <v>38</v>
      </c>
      <c r="M225">
        <v>38</v>
      </c>
      <c r="N225">
        <v>38</v>
      </c>
    </row>
    <row r="226" spans="1:14" x14ac:dyDescent="0.2">
      <c r="B226" t="s">
        <v>15</v>
      </c>
      <c r="C226">
        <v>38</v>
      </c>
      <c r="D226">
        <v>38</v>
      </c>
      <c r="E226">
        <v>38</v>
      </c>
      <c r="F226">
        <v>38</v>
      </c>
      <c r="G226">
        <v>38</v>
      </c>
      <c r="H226">
        <v>38</v>
      </c>
      <c r="I226">
        <v>38</v>
      </c>
      <c r="J226">
        <v>38</v>
      </c>
      <c r="K226">
        <v>38</v>
      </c>
      <c r="L226">
        <v>38</v>
      </c>
      <c r="M226">
        <v>38</v>
      </c>
      <c r="N226">
        <v>38</v>
      </c>
    </row>
    <row r="227" spans="1:14" x14ac:dyDescent="0.2">
      <c r="B227" t="s">
        <v>16</v>
      </c>
      <c r="C227">
        <v>38</v>
      </c>
      <c r="D227">
        <v>38</v>
      </c>
      <c r="E227">
        <v>38</v>
      </c>
      <c r="F227">
        <v>38</v>
      </c>
      <c r="G227">
        <v>38</v>
      </c>
      <c r="H227">
        <v>38</v>
      </c>
      <c r="I227">
        <v>38</v>
      </c>
      <c r="J227">
        <v>38</v>
      </c>
      <c r="K227">
        <v>38</v>
      </c>
      <c r="L227">
        <v>38</v>
      </c>
      <c r="M227">
        <v>38</v>
      </c>
      <c r="N227">
        <v>38</v>
      </c>
    </row>
    <row r="228" spans="1:14" x14ac:dyDescent="0.2">
      <c r="B228" t="s">
        <v>17</v>
      </c>
      <c r="C228">
        <v>38</v>
      </c>
      <c r="D228">
        <v>38</v>
      </c>
      <c r="E228">
        <v>38</v>
      </c>
      <c r="F228">
        <v>38</v>
      </c>
      <c r="G228">
        <v>38</v>
      </c>
      <c r="H228">
        <v>38</v>
      </c>
      <c r="I228">
        <v>38</v>
      </c>
      <c r="J228">
        <v>38</v>
      </c>
      <c r="K228">
        <v>38</v>
      </c>
      <c r="L228">
        <v>38</v>
      </c>
      <c r="M228">
        <v>38</v>
      </c>
      <c r="N228">
        <v>38</v>
      </c>
    </row>
    <row r="229" spans="1:14" x14ac:dyDescent="0.2">
      <c r="B229" t="s">
        <v>18</v>
      </c>
      <c r="C229">
        <v>38</v>
      </c>
      <c r="D229">
        <v>38</v>
      </c>
      <c r="E229">
        <v>38</v>
      </c>
      <c r="F229">
        <v>38</v>
      </c>
      <c r="G229">
        <v>38</v>
      </c>
      <c r="H229">
        <v>38</v>
      </c>
      <c r="I229">
        <v>38</v>
      </c>
      <c r="J229">
        <v>38</v>
      </c>
      <c r="K229">
        <v>38</v>
      </c>
      <c r="L229">
        <v>38</v>
      </c>
      <c r="M229">
        <v>38</v>
      </c>
      <c r="N229">
        <v>38</v>
      </c>
    </row>
    <row r="230" spans="1:14" x14ac:dyDescent="0.2">
      <c r="B230" t="s">
        <v>19</v>
      </c>
      <c r="C230">
        <v>38</v>
      </c>
      <c r="D230">
        <v>38</v>
      </c>
      <c r="E230">
        <v>38</v>
      </c>
      <c r="F230">
        <v>38</v>
      </c>
      <c r="G230">
        <v>38</v>
      </c>
      <c r="H230">
        <v>38</v>
      </c>
      <c r="I230">
        <v>38</v>
      </c>
      <c r="J230">
        <v>38</v>
      </c>
      <c r="K230">
        <v>38</v>
      </c>
      <c r="L230">
        <v>38</v>
      </c>
      <c r="M230">
        <v>38</v>
      </c>
      <c r="N230">
        <v>38</v>
      </c>
    </row>
    <row r="234" spans="1:14" x14ac:dyDescent="0.2">
      <c r="A234" t="s">
        <v>64</v>
      </c>
    </row>
    <row r="235" spans="1:14" x14ac:dyDescent="0.2">
      <c r="A235" t="s">
        <v>65</v>
      </c>
      <c r="B235" t="s">
        <v>66</v>
      </c>
      <c r="C235" t="s">
        <v>67</v>
      </c>
      <c r="D235" t="s">
        <v>68</v>
      </c>
    </row>
    <row r="236" spans="1:14" x14ac:dyDescent="0.2">
      <c r="A236">
        <v>1</v>
      </c>
      <c r="B236" t="s">
        <v>9</v>
      </c>
      <c r="C236" t="s">
        <v>63</v>
      </c>
      <c r="D236" t="s">
        <v>69</v>
      </c>
    </row>
    <row r="237" spans="1:14" x14ac:dyDescent="0.2">
      <c r="A237">
        <v>2</v>
      </c>
      <c r="B237" t="s">
        <v>11</v>
      </c>
      <c r="C237" t="s">
        <v>63</v>
      </c>
      <c r="D237" t="s">
        <v>69</v>
      </c>
    </row>
    <row r="238" spans="1:14" x14ac:dyDescent="0.2">
      <c r="A238">
        <v>3</v>
      </c>
      <c r="B238" t="s">
        <v>10</v>
      </c>
      <c r="C238" t="s">
        <v>63</v>
      </c>
      <c r="D238" t="s">
        <v>69</v>
      </c>
    </row>
    <row r="239" spans="1:14" x14ac:dyDescent="0.2">
      <c r="A239" t="s">
        <v>119</v>
      </c>
    </row>
    <row r="243" spans="1:10" x14ac:dyDescent="0.2">
      <c r="A243" t="s">
        <v>71</v>
      </c>
    </row>
    <row r="244" spans="1:10" x14ac:dyDescent="0.2">
      <c r="A244" t="s">
        <v>65</v>
      </c>
      <c r="B244" t="s">
        <v>72</v>
      </c>
      <c r="C244" t="s">
        <v>73</v>
      </c>
      <c r="D244" t="s">
        <v>74</v>
      </c>
      <c r="E244" t="s">
        <v>75</v>
      </c>
      <c r="F244" t="s">
        <v>76</v>
      </c>
    </row>
    <row r="245" spans="1:10" x14ac:dyDescent="0.2">
      <c r="F245" t="s">
        <v>77</v>
      </c>
      <c r="G245" t="s">
        <v>78</v>
      </c>
      <c r="H245" t="s">
        <v>79</v>
      </c>
      <c r="I245" t="s">
        <v>80</v>
      </c>
      <c r="J245" t="s">
        <v>81</v>
      </c>
    </row>
    <row r="246" spans="1:10" x14ac:dyDescent="0.2">
      <c r="A246">
        <v>1</v>
      </c>
      <c r="B246" t="s">
        <v>120</v>
      </c>
      <c r="C246">
        <v>0.20699999999999999</v>
      </c>
      <c r="D246">
        <v>0.185</v>
      </c>
      <c r="E246">
        <v>3.33155</v>
      </c>
      <c r="F246">
        <v>0.20699999999999999</v>
      </c>
      <c r="G246">
        <v>9.3819999999999997</v>
      </c>
      <c r="H246">
        <v>1</v>
      </c>
      <c r="I246">
        <v>36</v>
      </c>
      <c r="J246">
        <v>4.0000000000000001E-3</v>
      </c>
    </row>
    <row r="247" spans="1:10" x14ac:dyDescent="0.2">
      <c r="A247">
        <v>2</v>
      </c>
      <c r="B247" t="s">
        <v>121</v>
      </c>
      <c r="C247">
        <v>0.317</v>
      </c>
      <c r="D247">
        <v>0.27700000000000002</v>
      </c>
      <c r="E247">
        <v>3.1362899999999998</v>
      </c>
      <c r="F247">
        <v>0.11</v>
      </c>
      <c r="G247">
        <v>5.6219999999999999</v>
      </c>
      <c r="H247">
        <v>1</v>
      </c>
      <c r="I247">
        <v>35</v>
      </c>
      <c r="J247">
        <v>2.3E-2</v>
      </c>
    </row>
    <row r="248" spans="1:10" x14ac:dyDescent="0.2">
      <c r="A248">
        <v>3</v>
      </c>
      <c r="B248" t="s">
        <v>122</v>
      </c>
      <c r="C248">
        <v>0.4</v>
      </c>
      <c r="D248">
        <v>0.34699999999999998</v>
      </c>
      <c r="E248">
        <v>2.9813900000000002</v>
      </c>
      <c r="F248">
        <v>8.3000000000000004E-2</v>
      </c>
      <c r="G248">
        <v>4.7309999999999999</v>
      </c>
      <c r="H248">
        <v>1</v>
      </c>
      <c r="I248">
        <v>34</v>
      </c>
      <c r="J248">
        <v>3.6999999999999998E-2</v>
      </c>
    </row>
    <row r="249" spans="1:10" x14ac:dyDescent="0.2">
      <c r="A249" t="s">
        <v>123</v>
      </c>
    </row>
    <row r="250" spans="1:10" x14ac:dyDescent="0.2">
      <c r="A250" t="s">
        <v>124</v>
      </c>
    </row>
    <row r="251" spans="1:10" x14ac:dyDescent="0.2">
      <c r="A251" t="s">
        <v>125</v>
      </c>
    </row>
    <row r="255" spans="1:10" x14ac:dyDescent="0.2">
      <c r="A255" t="s">
        <v>84</v>
      </c>
    </row>
    <row r="256" spans="1:10" x14ac:dyDescent="0.2">
      <c r="A256" t="s">
        <v>65</v>
      </c>
      <c r="C256" t="s">
        <v>85</v>
      </c>
      <c r="D256" t="s">
        <v>86</v>
      </c>
      <c r="E256" t="s">
        <v>87</v>
      </c>
      <c r="F256" t="s">
        <v>88</v>
      </c>
      <c r="G256" t="s">
        <v>89</v>
      </c>
    </row>
    <row r="257" spans="1:7" x14ac:dyDescent="0.2">
      <c r="A257">
        <v>1</v>
      </c>
      <c r="B257" t="s">
        <v>26</v>
      </c>
      <c r="C257">
        <v>104.134</v>
      </c>
      <c r="D257">
        <v>1</v>
      </c>
      <c r="E257">
        <v>104.134</v>
      </c>
      <c r="F257">
        <v>9.3819999999999997</v>
      </c>
      <c r="G257" t="s">
        <v>126</v>
      </c>
    </row>
    <row r="258" spans="1:7" x14ac:dyDescent="0.2">
      <c r="B258" t="s">
        <v>91</v>
      </c>
      <c r="C258">
        <v>399.572</v>
      </c>
      <c r="D258">
        <v>36</v>
      </c>
      <c r="E258">
        <v>11.099</v>
      </c>
    </row>
    <row r="259" spans="1:7" x14ac:dyDescent="0.2">
      <c r="B259" t="s">
        <v>92</v>
      </c>
      <c r="C259">
        <v>503.70600000000002</v>
      </c>
      <c r="D259">
        <v>37</v>
      </c>
    </row>
    <row r="260" spans="1:7" x14ac:dyDescent="0.2">
      <c r="A260">
        <v>2</v>
      </c>
      <c r="B260" t="s">
        <v>26</v>
      </c>
      <c r="C260">
        <v>159.435</v>
      </c>
      <c r="D260">
        <v>2</v>
      </c>
      <c r="E260">
        <v>79.716999999999999</v>
      </c>
      <c r="F260">
        <v>8.1039999999999992</v>
      </c>
      <c r="G260" t="s">
        <v>127</v>
      </c>
    </row>
    <row r="261" spans="1:7" x14ac:dyDescent="0.2">
      <c r="B261" t="s">
        <v>91</v>
      </c>
      <c r="C261">
        <v>344.27100000000002</v>
      </c>
      <c r="D261">
        <v>35</v>
      </c>
      <c r="E261">
        <v>9.8360000000000003</v>
      </c>
    </row>
    <row r="262" spans="1:7" x14ac:dyDescent="0.2">
      <c r="B262" t="s">
        <v>92</v>
      </c>
      <c r="C262">
        <v>503.70600000000002</v>
      </c>
      <c r="D262">
        <v>37</v>
      </c>
    </row>
    <row r="263" spans="1:7" x14ac:dyDescent="0.2">
      <c r="A263">
        <v>3</v>
      </c>
      <c r="B263" t="s">
        <v>26</v>
      </c>
      <c r="C263">
        <v>201.49100000000001</v>
      </c>
      <c r="D263">
        <v>3</v>
      </c>
      <c r="E263">
        <v>67.164000000000001</v>
      </c>
      <c r="F263">
        <v>7.556</v>
      </c>
      <c r="G263" t="s">
        <v>128</v>
      </c>
    </row>
    <row r="264" spans="1:7" x14ac:dyDescent="0.2">
      <c r="B264" t="s">
        <v>91</v>
      </c>
      <c r="C264">
        <v>302.21499999999997</v>
      </c>
      <c r="D264">
        <v>34</v>
      </c>
      <c r="E264">
        <v>8.8889999999999993</v>
      </c>
    </row>
    <row r="265" spans="1:7" x14ac:dyDescent="0.2">
      <c r="B265" t="s">
        <v>92</v>
      </c>
      <c r="C265">
        <v>503.70600000000002</v>
      </c>
      <c r="D265">
        <v>37</v>
      </c>
    </row>
    <row r="266" spans="1:7" x14ac:dyDescent="0.2">
      <c r="A266" t="s">
        <v>119</v>
      </c>
    </row>
    <row r="267" spans="1:7" x14ac:dyDescent="0.2">
      <c r="A267" t="s">
        <v>129</v>
      </c>
    </row>
    <row r="268" spans="1:7" x14ac:dyDescent="0.2">
      <c r="A268" t="s">
        <v>130</v>
      </c>
    </row>
    <row r="269" spans="1:7" x14ac:dyDescent="0.2">
      <c r="A269" t="s">
        <v>131</v>
      </c>
    </row>
    <row r="273" spans="1:7" x14ac:dyDescent="0.2">
      <c r="A273" t="s">
        <v>94</v>
      </c>
    </row>
    <row r="274" spans="1:7" x14ac:dyDescent="0.2">
      <c r="A274" t="s">
        <v>65</v>
      </c>
      <c r="C274" t="s">
        <v>95</v>
      </c>
      <c r="E274" t="s">
        <v>96</v>
      </c>
      <c r="F274" t="s">
        <v>97</v>
      </c>
      <c r="G274" t="s">
        <v>89</v>
      </c>
    </row>
    <row r="275" spans="1:7" x14ac:dyDescent="0.2">
      <c r="C275" t="s">
        <v>98</v>
      </c>
      <c r="D275" t="s">
        <v>99</v>
      </c>
      <c r="E275" t="s">
        <v>100</v>
      </c>
    </row>
    <row r="276" spans="1:7" x14ac:dyDescent="0.2">
      <c r="A276">
        <v>1</v>
      </c>
      <c r="B276" t="s">
        <v>101</v>
      </c>
      <c r="C276">
        <v>-7.524</v>
      </c>
      <c r="D276">
        <v>1.6950000000000001</v>
      </c>
      <c r="F276">
        <v>-4.4390000000000001</v>
      </c>
      <c r="G276">
        <v>0</v>
      </c>
    </row>
    <row r="277" spans="1:7" x14ac:dyDescent="0.2">
      <c r="B277" t="s">
        <v>9</v>
      </c>
      <c r="C277">
        <v>9.8000000000000004E-2</v>
      </c>
      <c r="D277">
        <v>3.2000000000000001E-2</v>
      </c>
      <c r="E277">
        <v>0.45500000000000002</v>
      </c>
      <c r="F277">
        <v>3.0630000000000002</v>
      </c>
      <c r="G277">
        <v>4.0000000000000001E-3</v>
      </c>
    </row>
    <row r="278" spans="1:7" x14ac:dyDescent="0.2">
      <c r="A278">
        <v>2</v>
      </c>
      <c r="B278" t="s">
        <v>101</v>
      </c>
      <c r="C278">
        <v>4.5030000000000001</v>
      </c>
      <c r="D278">
        <v>5.3170000000000002</v>
      </c>
      <c r="F278">
        <v>0.84699999999999998</v>
      </c>
      <c r="G278">
        <v>0.40300000000000002</v>
      </c>
    </row>
    <row r="279" spans="1:7" x14ac:dyDescent="0.2">
      <c r="B279" t="s">
        <v>9</v>
      </c>
      <c r="C279">
        <v>9.6000000000000002E-2</v>
      </c>
      <c r="D279">
        <v>0.03</v>
      </c>
      <c r="E279">
        <v>0.44800000000000001</v>
      </c>
      <c r="F279">
        <v>3.2080000000000002</v>
      </c>
      <c r="G279">
        <v>3.0000000000000001E-3</v>
      </c>
    </row>
    <row r="280" spans="1:7" x14ac:dyDescent="0.2">
      <c r="B280" t="s">
        <v>11</v>
      </c>
      <c r="C280">
        <v>-0.23400000000000001</v>
      </c>
      <c r="D280">
        <v>9.9000000000000005E-2</v>
      </c>
      <c r="E280">
        <v>-0.33100000000000002</v>
      </c>
      <c r="F280">
        <v>-2.371</v>
      </c>
      <c r="G280">
        <v>2.3E-2</v>
      </c>
    </row>
    <row r="281" spans="1:7" x14ac:dyDescent="0.2">
      <c r="A281">
        <v>3</v>
      </c>
      <c r="B281" t="s">
        <v>101</v>
      </c>
      <c r="C281">
        <v>5.9930000000000003</v>
      </c>
      <c r="D281">
        <v>5.101</v>
      </c>
      <c r="F281">
        <v>1.175</v>
      </c>
      <c r="G281">
        <v>0.248</v>
      </c>
    </row>
    <row r="282" spans="1:7" x14ac:dyDescent="0.2">
      <c r="B282" t="s">
        <v>9</v>
      </c>
      <c r="C282">
        <v>6.3E-2</v>
      </c>
      <c r="D282">
        <v>3.2000000000000001E-2</v>
      </c>
      <c r="E282">
        <v>0.29299999999999998</v>
      </c>
      <c r="F282">
        <v>1.9450000000000001</v>
      </c>
      <c r="G282">
        <v>0.06</v>
      </c>
    </row>
    <row r="283" spans="1:7" x14ac:dyDescent="0.2">
      <c r="B283" t="s">
        <v>11</v>
      </c>
      <c r="C283">
        <v>-0.26300000000000001</v>
      </c>
      <c r="D283">
        <v>9.5000000000000001E-2</v>
      </c>
      <c r="E283">
        <v>-0.373</v>
      </c>
      <c r="F283">
        <v>-2.7770000000000001</v>
      </c>
      <c r="G283">
        <v>8.9999999999999993E-3</v>
      </c>
    </row>
    <row r="284" spans="1:7" x14ac:dyDescent="0.2">
      <c r="B284" t="s">
        <v>10</v>
      </c>
      <c r="C284">
        <v>0.11700000000000001</v>
      </c>
      <c r="D284">
        <v>5.3999999999999999E-2</v>
      </c>
      <c r="E284">
        <v>0.33</v>
      </c>
      <c r="F284">
        <v>2.1749999999999998</v>
      </c>
      <c r="G284">
        <v>3.6999999999999998E-2</v>
      </c>
    </row>
    <row r="285" spans="1:7" x14ac:dyDescent="0.2">
      <c r="A285" t="s">
        <v>119</v>
      </c>
    </row>
    <row r="289" spans="1:7" x14ac:dyDescent="0.2">
      <c r="A289" t="s">
        <v>102</v>
      </c>
    </row>
    <row r="290" spans="1:7" x14ac:dyDescent="0.2">
      <c r="A290" t="s">
        <v>65</v>
      </c>
      <c r="C290" t="s">
        <v>103</v>
      </c>
      <c r="D290" t="s">
        <v>97</v>
      </c>
      <c r="E290" t="s">
        <v>89</v>
      </c>
      <c r="F290" t="s">
        <v>104</v>
      </c>
      <c r="G290" t="s">
        <v>105</v>
      </c>
    </row>
    <row r="291" spans="1:7" x14ac:dyDescent="0.2">
      <c r="G291" t="s">
        <v>106</v>
      </c>
    </row>
    <row r="292" spans="1:7" x14ac:dyDescent="0.2">
      <c r="A292">
        <v>1</v>
      </c>
      <c r="B292" t="s">
        <v>10</v>
      </c>
      <c r="C292" t="s">
        <v>132</v>
      </c>
      <c r="D292">
        <v>1.649</v>
      </c>
      <c r="E292">
        <v>0.108</v>
      </c>
      <c r="F292">
        <v>0.26900000000000002</v>
      </c>
      <c r="G292">
        <v>0.78200000000000003</v>
      </c>
    </row>
    <row r="293" spans="1:7" x14ac:dyDescent="0.2">
      <c r="B293" t="s">
        <v>11</v>
      </c>
      <c r="C293" t="s">
        <v>133</v>
      </c>
      <c r="D293">
        <v>-2.371</v>
      </c>
      <c r="E293">
        <v>2.3E-2</v>
      </c>
      <c r="F293">
        <v>-0.372</v>
      </c>
      <c r="G293">
        <v>1</v>
      </c>
    </row>
    <row r="294" spans="1:7" x14ac:dyDescent="0.2">
      <c r="B294" t="s">
        <v>12</v>
      </c>
      <c r="C294" t="s">
        <v>108</v>
      </c>
      <c r="D294">
        <v>-0.51600000000000001</v>
      </c>
      <c r="E294">
        <v>0.60899999999999999</v>
      </c>
      <c r="F294">
        <v>-8.6999999999999994E-2</v>
      </c>
      <c r="G294">
        <v>0.84199999999999997</v>
      </c>
    </row>
    <row r="295" spans="1:7" x14ac:dyDescent="0.2">
      <c r="B295" t="s">
        <v>13</v>
      </c>
      <c r="C295" t="s">
        <v>134</v>
      </c>
      <c r="D295">
        <v>0.94799999999999995</v>
      </c>
      <c r="E295">
        <v>0.35</v>
      </c>
      <c r="F295">
        <v>0.158</v>
      </c>
      <c r="G295">
        <v>0.91</v>
      </c>
    </row>
    <row r="296" spans="1:7" x14ac:dyDescent="0.2">
      <c r="B296" t="s">
        <v>14</v>
      </c>
      <c r="C296" t="s">
        <v>135</v>
      </c>
      <c r="D296">
        <v>0.27700000000000002</v>
      </c>
      <c r="E296">
        <v>0.78400000000000003</v>
      </c>
      <c r="F296">
        <v>4.7E-2</v>
      </c>
      <c r="G296">
        <v>0.75700000000000001</v>
      </c>
    </row>
    <row r="297" spans="1:7" x14ac:dyDescent="0.2">
      <c r="B297" t="s">
        <v>15</v>
      </c>
      <c r="C297" t="s">
        <v>136</v>
      </c>
      <c r="D297">
        <v>2.1219999999999999</v>
      </c>
      <c r="E297">
        <v>4.1000000000000002E-2</v>
      </c>
      <c r="F297">
        <v>0.33800000000000002</v>
      </c>
      <c r="G297">
        <v>0.98899999999999999</v>
      </c>
    </row>
    <row r="298" spans="1:7" x14ac:dyDescent="0.2">
      <c r="B298" t="s">
        <v>16</v>
      </c>
      <c r="C298" t="s">
        <v>137</v>
      </c>
      <c r="D298">
        <v>1.379</v>
      </c>
      <c r="E298">
        <v>0.17699999999999999</v>
      </c>
      <c r="F298">
        <v>0.22700000000000001</v>
      </c>
      <c r="G298">
        <v>0.99399999999999999</v>
      </c>
    </row>
    <row r="299" spans="1:7" x14ac:dyDescent="0.2">
      <c r="B299" t="s">
        <v>17</v>
      </c>
      <c r="C299" t="s">
        <v>138</v>
      </c>
      <c r="D299">
        <v>-0.38500000000000001</v>
      </c>
      <c r="E299">
        <v>0.70199999999999996</v>
      </c>
      <c r="F299">
        <v>-6.5000000000000002E-2</v>
      </c>
      <c r="G299">
        <v>1</v>
      </c>
    </row>
    <row r="300" spans="1:7" x14ac:dyDescent="0.2">
      <c r="B300" t="s">
        <v>18</v>
      </c>
      <c r="C300" t="s">
        <v>139</v>
      </c>
      <c r="D300">
        <v>1.5760000000000001</v>
      </c>
      <c r="E300">
        <v>0.124</v>
      </c>
      <c r="F300">
        <v>0.25700000000000001</v>
      </c>
      <c r="G300">
        <v>0.96199999999999997</v>
      </c>
    </row>
    <row r="301" spans="1:7" x14ac:dyDescent="0.2">
      <c r="B301" t="s">
        <v>19</v>
      </c>
      <c r="C301" t="s">
        <v>140</v>
      </c>
      <c r="D301">
        <v>1.573</v>
      </c>
      <c r="E301">
        <v>0.125</v>
      </c>
      <c r="F301">
        <v>0.25700000000000001</v>
      </c>
      <c r="G301">
        <v>0.997</v>
      </c>
    </row>
    <row r="302" spans="1:7" x14ac:dyDescent="0.2">
      <c r="A302">
        <v>2</v>
      </c>
      <c r="B302" t="s">
        <v>10</v>
      </c>
      <c r="C302" t="s">
        <v>141</v>
      </c>
      <c r="D302">
        <v>2.1749999999999998</v>
      </c>
      <c r="E302">
        <v>3.6999999999999998E-2</v>
      </c>
      <c r="F302">
        <v>0.35</v>
      </c>
      <c r="G302">
        <v>0.76600000000000001</v>
      </c>
    </row>
    <row r="303" spans="1:7" x14ac:dyDescent="0.2">
      <c r="B303" t="s">
        <v>12</v>
      </c>
      <c r="C303" t="s">
        <v>142</v>
      </c>
      <c r="D303">
        <v>-0.74399999999999999</v>
      </c>
      <c r="E303">
        <v>0.46200000000000002</v>
      </c>
      <c r="F303">
        <v>-0.127</v>
      </c>
      <c r="G303">
        <v>0.83699999999999997</v>
      </c>
    </row>
    <row r="304" spans="1:7" x14ac:dyDescent="0.2">
      <c r="B304" t="s">
        <v>13</v>
      </c>
      <c r="C304" t="s">
        <v>143</v>
      </c>
      <c r="D304">
        <v>-0.74399999999999999</v>
      </c>
      <c r="E304">
        <v>0.46200000000000002</v>
      </c>
      <c r="F304">
        <v>-0.127</v>
      </c>
      <c r="G304">
        <v>0.51100000000000001</v>
      </c>
    </row>
    <row r="305" spans="1:7" x14ac:dyDescent="0.2">
      <c r="B305" t="s">
        <v>14</v>
      </c>
      <c r="C305" t="s">
        <v>144</v>
      </c>
      <c r="D305">
        <v>-0.09</v>
      </c>
      <c r="E305">
        <v>0.92900000000000005</v>
      </c>
      <c r="F305">
        <v>-1.4999999999999999E-2</v>
      </c>
      <c r="G305">
        <v>0.73699999999999999</v>
      </c>
    </row>
    <row r="306" spans="1:7" x14ac:dyDescent="0.2">
      <c r="B306" t="s">
        <v>15</v>
      </c>
      <c r="C306" t="s">
        <v>145</v>
      </c>
      <c r="D306">
        <v>1.7529999999999999</v>
      </c>
      <c r="E306">
        <v>8.8999999999999996E-2</v>
      </c>
      <c r="F306">
        <v>0.28799999999999998</v>
      </c>
      <c r="G306">
        <v>0.94699999999999995</v>
      </c>
    </row>
    <row r="307" spans="1:7" x14ac:dyDescent="0.2">
      <c r="B307" t="s">
        <v>16</v>
      </c>
      <c r="C307" t="s">
        <v>146</v>
      </c>
      <c r="D307">
        <v>1.3879999999999999</v>
      </c>
      <c r="E307">
        <v>0.17399999999999999</v>
      </c>
      <c r="F307">
        <v>0.23200000000000001</v>
      </c>
      <c r="G307">
        <v>0.99299999999999999</v>
      </c>
    </row>
    <row r="308" spans="1:7" x14ac:dyDescent="0.2">
      <c r="B308" t="s">
        <v>17</v>
      </c>
      <c r="C308" t="s">
        <v>147</v>
      </c>
      <c r="D308">
        <v>-0.32700000000000001</v>
      </c>
      <c r="E308">
        <v>0.746</v>
      </c>
      <c r="F308">
        <v>-5.6000000000000001E-2</v>
      </c>
      <c r="G308">
        <v>0.999</v>
      </c>
    </row>
    <row r="309" spans="1:7" x14ac:dyDescent="0.2">
      <c r="B309" t="s">
        <v>18</v>
      </c>
      <c r="C309" t="s">
        <v>148</v>
      </c>
      <c r="D309">
        <v>1.4850000000000001</v>
      </c>
      <c r="E309">
        <v>0.14699999999999999</v>
      </c>
      <c r="F309">
        <v>0.247</v>
      </c>
      <c r="G309">
        <v>0.95599999999999996</v>
      </c>
    </row>
    <row r="310" spans="1:7" x14ac:dyDescent="0.2">
      <c r="B310" t="s">
        <v>19</v>
      </c>
      <c r="C310" t="s">
        <v>149</v>
      </c>
      <c r="D310">
        <v>1.96</v>
      </c>
      <c r="E310">
        <v>5.8000000000000003E-2</v>
      </c>
      <c r="F310">
        <v>0.31900000000000001</v>
      </c>
      <c r="G310">
        <v>0.98699999999999999</v>
      </c>
    </row>
    <row r="311" spans="1:7" x14ac:dyDescent="0.2">
      <c r="A311">
        <v>3</v>
      </c>
      <c r="B311" t="s">
        <v>12</v>
      </c>
      <c r="C311" t="s">
        <v>150</v>
      </c>
      <c r="D311">
        <v>-4.0000000000000001E-3</v>
      </c>
      <c r="E311">
        <v>0.997</v>
      </c>
      <c r="F311">
        <v>-1E-3</v>
      </c>
      <c r="G311">
        <v>0.72799999999999998</v>
      </c>
    </row>
    <row r="312" spans="1:7" x14ac:dyDescent="0.2">
      <c r="B312" t="s">
        <v>13</v>
      </c>
      <c r="C312" t="s">
        <v>150</v>
      </c>
      <c r="D312">
        <v>-4.0000000000000001E-3</v>
      </c>
      <c r="E312">
        <v>0.997</v>
      </c>
      <c r="F312">
        <v>-1E-3</v>
      </c>
      <c r="G312">
        <v>0.44500000000000001</v>
      </c>
    </row>
    <row r="313" spans="1:7" x14ac:dyDescent="0.2">
      <c r="B313" t="s">
        <v>14</v>
      </c>
      <c r="C313" t="s">
        <v>151</v>
      </c>
      <c r="D313">
        <v>1.0469999999999999</v>
      </c>
      <c r="E313">
        <v>0.30299999999999999</v>
      </c>
      <c r="F313">
        <v>0.17899999999999999</v>
      </c>
      <c r="G313">
        <v>0.57499999999999996</v>
      </c>
    </row>
    <row r="314" spans="1:7" x14ac:dyDescent="0.2">
      <c r="B314" t="s">
        <v>15</v>
      </c>
      <c r="C314" t="s">
        <v>152</v>
      </c>
      <c r="D314">
        <v>1.4419999999999999</v>
      </c>
      <c r="E314">
        <v>0.159</v>
      </c>
      <c r="F314">
        <v>0.24399999999999999</v>
      </c>
      <c r="G314">
        <v>0.91600000000000004</v>
      </c>
    </row>
    <row r="315" spans="1:7" x14ac:dyDescent="0.2">
      <c r="B315" t="s">
        <v>16</v>
      </c>
      <c r="C315" t="s">
        <v>153</v>
      </c>
      <c r="D315">
        <v>0.68200000000000005</v>
      </c>
      <c r="E315">
        <v>0.5</v>
      </c>
      <c r="F315">
        <v>0.11799999999999999</v>
      </c>
      <c r="G315">
        <v>0.85799999999999998</v>
      </c>
    </row>
    <row r="316" spans="1:7" x14ac:dyDescent="0.2">
      <c r="B316" t="s">
        <v>17</v>
      </c>
      <c r="C316" t="s">
        <v>154</v>
      </c>
      <c r="D316">
        <v>-0.48199999999999998</v>
      </c>
      <c r="E316">
        <v>0.63300000000000001</v>
      </c>
      <c r="F316">
        <v>-8.4000000000000005E-2</v>
      </c>
      <c r="G316">
        <v>0.995</v>
      </c>
    </row>
    <row r="317" spans="1:7" x14ac:dyDescent="0.2">
      <c r="B317" t="s">
        <v>18</v>
      </c>
      <c r="C317" t="s">
        <v>155</v>
      </c>
      <c r="D317">
        <v>1.056</v>
      </c>
      <c r="E317">
        <v>0.29899999999999999</v>
      </c>
      <c r="F317">
        <v>0.18099999999999999</v>
      </c>
      <c r="G317">
        <v>0.90300000000000002</v>
      </c>
    </row>
    <row r="318" spans="1:7" x14ac:dyDescent="0.2">
      <c r="B318" t="s">
        <v>19</v>
      </c>
      <c r="C318" t="s">
        <v>156</v>
      </c>
      <c r="D318">
        <v>1.47</v>
      </c>
      <c r="E318">
        <v>0.151</v>
      </c>
      <c r="F318">
        <v>0.248</v>
      </c>
      <c r="G318">
        <v>0.91400000000000003</v>
      </c>
    </row>
    <row r="319" spans="1:7" x14ac:dyDescent="0.2">
      <c r="A319" t="s">
        <v>119</v>
      </c>
    </row>
    <row r="320" spans="1:7" x14ac:dyDescent="0.2">
      <c r="A320" t="s">
        <v>157</v>
      </c>
    </row>
    <row r="321" spans="1:1" x14ac:dyDescent="0.2">
      <c r="A321" t="s">
        <v>158</v>
      </c>
    </row>
    <row r="322" spans="1:1" x14ac:dyDescent="0.2">
      <c r="A322" t="s">
        <v>159</v>
      </c>
    </row>
    <row r="326" spans="1:1" x14ac:dyDescent="0.2">
      <c r="A326" t="s">
        <v>46</v>
      </c>
    </row>
    <row r="327" spans="1:1" x14ac:dyDescent="0.2">
      <c r="A327" t="s">
        <v>47</v>
      </c>
    </row>
    <row r="328" spans="1:1" x14ac:dyDescent="0.2">
      <c r="A328" t="s">
        <v>48</v>
      </c>
    </row>
    <row r="329" spans="1:1" x14ac:dyDescent="0.2">
      <c r="A329" t="s">
        <v>49</v>
      </c>
    </row>
    <row r="330" spans="1:1" x14ac:dyDescent="0.2">
      <c r="A330" t="s">
        <v>50</v>
      </c>
    </row>
    <row r="331" spans="1:1" x14ac:dyDescent="0.2">
      <c r="A331" t="s">
        <v>51</v>
      </c>
    </row>
    <row r="332" spans="1:1" x14ac:dyDescent="0.2">
      <c r="A332" t="s">
        <v>160</v>
      </c>
    </row>
    <row r="333" spans="1:1" x14ac:dyDescent="0.2">
      <c r="A333" t="s">
        <v>53</v>
      </c>
    </row>
    <row r="334" spans="1:1" x14ac:dyDescent="0.2">
      <c r="A334" t="s">
        <v>54</v>
      </c>
    </row>
    <row r="335" spans="1:1" x14ac:dyDescent="0.2">
      <c r="A335" t="s">
        <v>26</v>
      </c>
    </row>
    <row r="336" spans="1:1" x14ac:dyDescent="0.2">
      <c r="A336" t="s">
        <v>27</v>
      </c>
    </row>
    <row r="337" spans="1:3" x14ac:dyDescent="0.2">
      <c r="A337" t="s">
        <v>28</v>
      </c>
      <c r="C337" s="1">
        <v>44679.64603009259</v>
      </c>
    </row>
    <row r="338" spans="1:3" x14ac:dyDescent="0.2">
      <c r="A338" t="s">
        <v>29</v>
      </c>
    </row>
    <row r="339" spans="1:3" x14ac:dyDescent="0.2">
      <c r="A339" t="s">
        <v>30</v>
      </c>
      <c r="B339" t="s">
        <v>31</v>
      </c>
      <c r="C339" t="s">
        <v>32</v>
      </c>
    </row>
    <row r="340" spans="1:3" x14ac:dyDescent="0.2">
      <c r="B340" t="s">
        <v>33</v>
      </c>
      <c r="C340" t="s">
        <v>34</v>
      </c>
    </row>
    <row r="341" spans="1:3" x14ac:dyDescent="0.2">
      <c r="B341" t="s">
        <v>35</v>
      </c>
      <c r="C341" t="s">
        <v>36</v>
      </c>
    </row>
    <row r="342" spans="1:3" x14ac:dyDescent="0.2">
      <c r="B342" t="s">
        <v>37</v>
      </c>
      <c r="C342" t="s">
        <v>36</v>
      </c>
    </row>
    <row r="343" spans="1:3" x14ac:dyDescent="0.2">
      <c r="B343" t="s">
        <v>38</v>
      </c>
      <c r="C343" t="s">
        <v>36</v>
      </c>
    </row>
    <row r="344" spans="1:3" x14ac:dyDescent="0.2">
      <c r="B344" t="s">
        <v>39</v>
      </c>
      <c r="C344">
        <v>38</v>
      </c>
    </row>
    <row r="345" spans="1:3" x14ac:dyDescent="0.2">
      <c r="A345" t="s">
        <v>40</v>
      </c>
      <c r="B345" t="s">
        <v>41</v>
      </c>
      <c r="C345" t="s">
        <v>42</v>
      </c>
    </row>
    <row r="346" spans="1:3" x14ac:dyDescent="0.2">
      <c r="B346" t="s">
        <v>43</v>
      </c>
      <c r="C346" t="s">
        <v>44</v>
      </c>
    </row>
    <row r="347" spans="1:3" x14ac:dyDescent="0.2">
      <c r="A347" t="s">
        <v>45</v>
      </c>
      <c r="C347" t="s">
        <v>46</v>
      </c>
    </row>
    <row r="348" spans="1:3" x14ac:dyDescent="0.2">
      <c r="A348" t="s">
        <v>47</v>
      </c>
    </row>
    <row r="349" spans="1:3" x14ac:dyDescent="0.2">
      <c r="A349" t="s">
        <v>48</v>
      </c>
    </row>
    <row r="350" spans="1:3" x14ac:dyDescent="0.2">
      <c r="A350" t="s">
        <v>49</v>
      </c>
    </row>
    <row r="351" spans="1:3" x14ac:dyDescent="0.2">
      <c r="A351" t="s">
        <v>50</v>
      </c>
    </row>
    <row r="352" spans="1:3" x14ac:dyDescent="0.2">
      <c r="A352" t="s">
        <v>51</v>
      </c>
    </row>
    <row r="353" spans="1:4" x14ac:dyDescent="0.2">
      <c r="A353" t="s">
        <v>160</v>
      </c>
    </row>
    <row r="354" spans="1:4" x14ac:dyDescent="0.2">
      <c r="A354" t="s">
        <v>53</v>
      </c>
    </row>
    <row r="355" spans="1:4" x14ac:dyDescent="0.2">
      <c r="A355" t="s">
        <v>54</v>
      </c>
    </row>
    <row r="356" spans="1:4" x14ac:dyDescent="0.2">
      <c r="A356" t="s">
        <v>55</v>
      </c>
      <c r="B356" t="s">
        <v>56</v>
      </c>
      <c r="C356" s="2">
        <v>5.787037037037037E-7</v>
      </c>
    </row>
    <row r="357" spans="1:4" x14ac:dyDescent="0.2">
      <c r="B357" t="s">
        <v>57</v>
      </c>
      <c r="C357" s="2">
        <v>0</v>
      </c>
    </row>
    <row r="358" spans="1:4" x14ac:dyDescent="0.2">
      <c r="B358" t="s">
        <v>58</v>
      </c>
      <c r="C358" t="s">
        <v>59</v>
      </c>
    </row>
    <row r="359" spans="1:4" x14ac:dyDescent="0.2">
      <c r="B359" t="s">
        <v>60</v>
      </c>
      <c r="C359" t="s">
        <v>61</v>
      </c>
    </row>
    <row r="363" spans="1:4" x14ac:dyDescent="0.2">
      <c r="A363" t="s">
        <v>0</v>
      </c>
    </row>
    <row r="364" spans="1:4" x14ac:dyDescent="0.2">
      <c r="B364" t="s">
        <v>4</v>
      </c>
      <c r="C364" t="s">
        <v>5</v>
      </c>
      <c r="D364" t="s">
        <v>1</v>
      </c>
    </row>
    <row r="365" spans="1:4" x14ac:dyDescent="0.2">
      <c r="A365" t="s">
        <v>8</v>
      </c>
      <c r="B365">
        <v>4.7095000000000002</v>
      </c>
      <c r="C365">
        <v>3.7340300000000002</v>
      </c>
      <c r="D365">
        <v>38</v>
      </c>
    </row>
    <row r="366" spans="1:4" x14ac:dyDescent="0.2">
      <c r="A366" t="s">
        <v>9</v>
      </c>
      <c r="B366">
        <v>50.37</v>
      </c>
      <c r="C366">
        <v>17.173999999999999</v>
      </c>
      <c r="D366">
        <v>38</v>
      </c>
    </row>
    <row r="367" spans="1:4" x14ac:dyDescent="0.2">
      <c r="A367" t="s">
        <v>10</v>
      </c>
      <c r="B367">
        <v>14.325699999999999</v>
      </c>
      <c r="C367">
        <v>10.395860000000001</v>
      </c>
      <c r="D367">
        <v>38</v>
      </c>
    </row>
    <row r="368" spans="1:4" x14ac:dyDescent="0.2">
      <c r="A368" t="s">
        <v>11</v>
      </c>
      <c r="B368">
        <v>51.105400000000003</v>
      </c>
      <c r="C368">
        <v>5.2252299999999998</v>
      </c>
      <c r="D368">
        <v>38</v>
      </c>
    </row>
    <row r="369" spans="1:14" x14ac:dyDescent="0.2">
      <c r="A369" t="s">
        <v>12</v>
      </c>
      <c r="B369">
        <v>77.864800000000002</v>
      </c>
      <c r="C369">
        <v>7.1228400000000001</v>
      </c>
      <c r="D369">
        <v>38</v>
      </c>
    </row>
    <row r="370" spans="1:14" x14ac:dyDescent="0.2">
      <c r="A370" t="s">
        <v>13</v>
      </c>
      <c r="B370">
        <v>26.759399999999999</v>
      </c>
      <c r="C370">
        <v>9.1119000000000003</v>
      </c>
      <c r="D370">
        <v>38</v>
      </c>
    </row>
    <row r="371" spans="1:14" x14ac:dyDescent="0.2">
      <c r="A371" t="s">
        <v>14</v>
      </c>
      <c r="B371">
        <v>0.50749999999999995</v>
      </c>
      <c r="C371">
        <v>1.3358099999999999</v>
      </c>
      <c r="D371">
        <v>38</v>
      </c>
    </row>
    <row r="372" spans="1:14" x14ac:dyDescent="0.2">
      <c r="A372" t="s">
        <v>15</v>
      </c>
      <c r="B372">
        <v>2.9201000000000001</v>
      </c>
      <c r="C372">
        <v>0.65249000000000001</v>
      </c>
      <c r="D372">
        <v>38</v>
      </c>
    </row>
    <row r="373" spans="1:14" x14ac:dyDescent="0.2">
      <c r="A373" t="s">
        <v>16</v>
      </c>
      <c r="B373">
        <v>1.3978999999999999</v>
      </c>
      <c r="C373">
        <v>1.3736699999999999</v>
      </c>
      <c r="D373">
        <v>38</v>
      </c>
    </row>
    <row r="374" spans="1:14" x14ac:dyDescent="0.2">
      <c r="A374" t="s">
        <v>17</v>
      </c>
      <c r="B374">
        <v>1.7385999999999999</v>
      </c>
      <c r="C374">
        <v>0.89978000000000002</v>
      </c>
      <c r="D374">
        <v>38</v>
      </c>
    </row>
    <row r="375" spans="1:14" x14ac:dyDescent="0.2">
      <c r="A375" t="s">
        <v>18</v>
      </c>
      <c r="B375">
        <v>1.8105</v>
      </c>
      <c r="C375">
        <v>1.13967</v>
      </c>
      <c r="D375">
        <v>38</v>
      </c>
    </row>
    <row r="376" spans="1:14" x14ac:dyDescent="0.2">
      <c r="A376" t="s">
        <v>19</v>
      </c>
      <c r="B376">
        <v>1.454</v>
      </c>
      <c r="C376">
        <v>1.32904</v>
      </c>
      <c r="D376">
        <v>38</v>
      </c>
    </row>
    <row r="380" spans="1:14" x14ac:dyDescent="0.2">
      <c r="A380" t="s">
        <v>21</v>
      </c>
    </row>
    <row r="381" spans="1:14" x14ac:dyDescent="0.2">
      <c r="C381" t="s">
        <v>8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15</v>
      </c>
      <c r="K381" t="s">
        <v>16</v>
      </c>
      <c r="L381" t="s">
        <v>17</v>
      </c>
      <c r="M381" t="s">
        <v>18</v>
      </c>
      <c r="N381" t="s">
        <v>19</v>
      </c>
    </row>
    <row r="382" spans="1:14" x14ac:dyDescent="0.2">
      <c r="A382" t="s">
        <v>22</v>
      </c>
      <c r="B382" t="s">
        <v>8</v>
      </c>
      <c r="C382">
        <v>1</v>
      </c>
      <c r="D382">
        <v>-0.49199999999999999</v>
      </c>
      <c r="E382">
        <v>-0.48599999999999999</v>
      </c>
      <c r="F382">
        <v>0.28299999999999997</v>
      </c>
      <c r="G382">
        <v>0.34300000000000003</v>
      </c>
      <c r="H382">
        <v>0.106</v>
      </c>
      <c r="I382">
        <v>-0.27</v>
      </c>
      <c r="J382">
        <v>-0.37</v>
      </c>
      <c r="K382">
        <v>-0.27900000000000003</v>
      </c>
      <c r="L382">
        <v>-3.0000000000000001E-3</v>
      </c>
      <c r="M382">
        <v>-0.36099999999999999</v>
      </c>
      <c r="N382">
        <v>-0.21299999999999999</v>
      </c>
    </row>
    <row r="383" spans="1:14" x14ac:dyDescent="0.2">
      <c r="B383" t="s">
        <v>9</v>
      </c>
      <c r="C383">
        <v>-0.49199999999999999</v>
      </c>
      <c r="D383">
        <v>1</v>
      </c>
      <c r="E383">
        <v>0.46700000000000003</v>
      </c>
      <c r="F383">
        <v>-1.9E-2</v>
      </c>
      <c r="G383">
        <v>-0.39700000000000002</v>
      </c>
      <c r="H383">
        <v>-0.3</v>
      </c>
      <c r="I383">
        <v>0.49299999999999999</v>
      </c>
      <c r="J383">
        <v>0.107</v>
      </c>
      <c r="K383">
        <v>7.8E-2</v>
      </c>
      <c r="L383">
        <v>1.2999999999999999E-2</v>
      </c>
      <c r="M383">
        <v>0.19500000000000001</v>
      </c>
      <c r="N383">
        <v>-5.6000000000000001E-2</v>
      </c>
    </row>
    <row r="384" spans="1:14" x14ac:dyDescent="0.2">
      <c r="B384" t="s">
        <v>10</v>
      </c>
      <c r="C384">
        <v>-0.48599999999999999</v>
      </c>
      <c r="D384">
        <v>0.46700000000000003</v>
      </c>
      <c r="E384">
        <v>1</v>
      </c>
      <c r="F384">
        <v>0.11600000000000001</v>
      </c>
      <c r="G384">
        <v>-0.48399999999999999</v>
      </c>
      <c r="H384">
        <v>-0.44500000000000001</v>
      </c>
      <c r="I384">
        <v>-0.13900000000000001</v>
      </c>
      <c r="J384">
        <v>0.17899999999999999</v>
      </c>
      <c r="K384">
        <v>0.35399999999999998</v>
      </c>
      <c r="L384">
        <v>6.6000000000000003E-2</v>
      </c>
      <c r="M384">
        <v>0.28199999999999997</v>
      </c>
      <c r="N384">
        <v>0.223</v>
      </c>
    </row>
    <row r="385" spans="1:14" x14ac:dyDescent="0.2">
      <c r="B385" t="s">
        <v>11</v>
      </c>
      <c r="C385">
        <v>0.28299999999999997</v>
      </c>
      <c r="D385">
        <v>-1.9E-2</v>
      </c>
      <c r="E385">
        <v>0.11600000000000001</v>
      </c>
      <c r="F385">
        <v>1</v>
      </c>
      <c r="G385">
        <v>-6.7000000000000004E-2</v>
      </c>
      <c r="H385">
        <v>-0.626</v>
      </c>
      <c r="I385">
        <v>-0.152</v>
      </c>
      <c r="J385">
        <v>-0.20499999999999999</v>
      </c>
      <c r="K385">
        <v>-3.4000000000000002E-2</v>
      </c>
      <c r="L385">
        <v>3.5000000000000003E-2</v>
      </c>
      <c r="M385">
        <v>-8.1000000000000003E-2</v>
      </c>
      <c r="N385">
        <v>0.10100000000000001</v>
      </c>
    </row>
    <row r="386" spans="1:14" x14ac:dyDescent="0.2">
      <c r="B386" t="s">
        <v>12</v>
      </c>
      <c r="C386">
        <v>0.34300000000000003</v>
      </c>
      <c r="D386">
        <v>-0.39700000000000002</v>
      </c>
      <c r="E386">
        <v>-0.48399999999999999</v>
      </c>
      <c r="F386">
        <v>-6.7000000000000004E-2</v>
      </c>
      <c r="G386">
        <v>1</v>
      </c>
      <c r="H386">
        <v>0.82</v>
      </c>
      <c r="I386">
        <v>-8.7999999999999995E-2</v>
      </c>
      <c r="J386">
        <v>-0.38900000000000001</v>
      </c>
      <c r="K386">
        <v>-0.248</v>
      </c>
      <c r="L386">
        <v>0.17599999999999999</v>
      </c>
      <c r="M386">
        <v>-0.182</v>
      </c>
      <c r="N386">
        <v>-5.2999999999999999E-2</v>
      </c>
    </row>
    <row r="387" spans="1:14" x14ac:dyDescent="0.2">
      <c r="B387" t="s">
        <v>13</v>
      </c>
      <c r="C387">
        <v>0.106</v>
      </c>
      <c r="D387">
        <v>-0.3</v>
      </c>
      <c r="E387">
        <v>-0.44500000000000001</v>
      </c>
      <c r="F387">
        <v>-0.626</v>
      </c>
      <c r="G387">
        <v>0.82</v>
      </c>
      <c r="H387">
        <v>1</v>
      </c>
      <c r="I387">
        <v>1.7999999999999999E-2</v>
      </c>
      <c r="J387">
        <v>-0.187</v>
      </c>
      <c r="K387">
        <v>-0.17399999999999999</v>
      </c>
      <c r="L387">
        <v>0.11799999999999999</v>
      </c>
      <c r="M387">
        <v>-9.6000000000000002E-2</v>
      </c>
      <c r="N387">
        <v>-9.9000000000000005E-2</v>
      </c>
    </row>
    <row r="388" spans="1:14" x14ac:dyDescent="0.2">
      <c r="B388" t="s">
        <v>14</v>
      </c>
      <c r="C388">
        <v>-0.27</v>
      </c>
      <c r="D388">
        <v>0.49299999999999999</v>
      </c>
      <c r="E388">
        <v>-0.13900000000000001</v>
      </c>
      <c r="F388">
        <v>-0.152</v>
      </c>
      <c r="G388">
        <v>-8.7999999999999995E-2</v>
      </c>
      <c r="H388">
        <v>1.7999999999999999E-2</v>
      </c>
      <c r="I388">
        <v>1</v>
      </c>
      <c r="J388">
        <v>0.25600000000000001</v>
      </c>
      <c r="K388">
        <v>3.9E-2</v>
      </c>
      <c r="L388">
        <v>0.10299999999999999</v>
      </c>
      <c r="M388">
        <v>7.4999999999999997E-2</v>
      </c>
      <c r="N388">
        <v>-0.16700000000000001</v>
      </c>
    </row>
    <row r="389" spans="1:14" x14ac:dyDescent="0.2">
      <c r="B389" t="s">
        <v>15</v>
      </c>
      <c r="C389">
        <v>-0.37</v>
      </c>
      <c r="D389">
        <v>0.107</v>
      </c>
      <c r="E389">
        <v>0.17899999999999999</v>
      </c>
      <c r="F389">
        <v>-0.20499999999999999</v>
      </c>
      <c r="G389">
        <v>-0.38900000000000001</v>
      </c>
      <c r="H389">
        <v>-0.187</v>
      </c>
      <c r="I389">
        <v>0.25600000000000001</v>
      </c>
      <c r="J389">
        <v>1</v>
      </c>
      <c r="K389">
        <v>0.56499999999999995</v>
      </c>
      <c r="L389">
        <v>0.30599999999999999</v>
      </c>
      <c r="M389">
        <v>0.27200000000000002</v>
      </c>
      <c r="N389">
        <v>0.32400000000000001</v>
      </c>
    </row>
    <row r="390" spans="1:14" x14ac:dyDescent="0.2">
      <c r="B390" t="s">
        <v>16</v>
      </c>
      <c r="C390">
        <v>-0.27900000000000003</v>
      </c>
      <c r="D390">
        <v>7.8E-2</v>
      </c>
      <c r="E390">
        <v>0.35399999999999998</v>
      </c>
      <c r="F390">
        <v>-3.4000000000000002E-2</v>
      </c>
      <c r="G390">
        <v>-0.248</v>
      </c>
      <c r="H390">
        <v>-0.17399999999999999</v>
      </c>
      <c r="I390">
        <v>3.9E-2</v>
      </c>
      <c r="J390">
        <v>0.56499999999999995</v>
      </c>
      <c r="K390">
        <v>1</v>
      </c>
      <c r="L390">
        <v>0.224</v>
      </c>
      <c r="M390">
        <v>0.433</v>
      </c>
      <c r="N390">
        <v>0.46800000000000003</v>
      </c>
    </row>
    <row r="391" spans="1:14" x14ac:dyDescent="0.2">
      <c r="B391" t="s">
        <v>17</v>
      </c>
      <c r="C391">
        <v>-3.0000000000000001E-3</v>
      </c>
      <c r="D391">
        <v>1.2999999999999999E-2</v>
      </c>
      <c r="E391">
        <v>6.6000000000000003E-2</v>
      </c>
      <c r="F391">
        <v>3.5000000000000003E-2</v>
      </c>
      <c r="G391">
        <v>0.17599999999999999</v>
      </c>
      <c r="H391">
        <v>0.11799999999999999</v>
      </c>
      <c r="I391">
        <v>0.10299999999999999</v>
      </c>
      <c r="J391">
        <v>0.30599999999999999</v>
      </c>
      <c r="K391">
        <v>0.224</v>
      </c>
      <c r="L391">
        <v>1</v>
      </c>
      <c r="M391">
        <v>0.308</v>
      </c>
      <c r="N391">
        <v>0.307</v>
      </c>
    </row>
    <row r="392" spans="1:14" x14ac:dyDescent="0.2">
      <c r="B392" t="s">
        <v>18</v>
      </c>
      <c r="C392">
        <v>-0.36099999999999999</v>
      </c>
      <c r="D392">
        <v>0.19500000000000001</v>
      </c>
      <c r="E392">
        <v>0.28199999999999997</v>
      </c>
      <c r="F392">
        <v>-8.1000000000000003E-2</v>
      </c>
      <c r="G392">
        <v>-0.182</v>
      </c>
      <c r="H392">
        <v>-9.6000000000000002E-2</v>
      </c>
      <c r="I392">
        <v>7.4999999999999997E-2</v>
      </c>
      <c r="J392">
        <v>0.27200000000000002</v>
      </c>
      <c r="K392">
        <v>0.433</v>
      </c>
      <c r="L392">
        <v>0.308</v>
      </c>
      <c r="M392">
        <v>1</v>
      </c>
      <c r="N392">
        <v>0.70899999999999996</v>
      </c>
    </row>
    <row r="393" spans="1:14" x14ac:dyDescent="0.2">
      <c r="B393" t="s">
        <v>19</v>
      </c>
      <c r="C393">
        <v>-0.21299999999999999</v>
      </c>
      <c r="D393">
        <v>-5.6000000000000001E-2</v>
      </c>
      <c r="E393">
        <v>0.223</v>
      </c>
      <c r="F393">
        <v>0.10100000000000001</v>
      </c>
      <c r="G393">
        <v>-5.2999999999999999E-2</v>
      </c>
      <c r="H393">
        <v>-9.9000000000000005E-2</v>
      </c>
      <c r="I393">
        <v>-0.16700000000000001</v>
      </c>
      <c r="J393">
        <v>0.32400000000000001</v>
      </c>
      <c r="K393">
        <v>0.46800000000000003</v>
      </c>
      <c r="L393">
        <v>0.307</v>
      </c>
      <c r="M393">
        <v>0.70899999999999996</v>
      </c>
      <c r="N393">
        <v>1</v>
      </c>
    </row>
    <row r="394" spans="1:14" x14ac:dyDescent="0.2">
      <c r="A394" t="s">
        <v>62</v>
      </c>
      <c r="B394" t="s">
        <v>8</v>
      </c>
      <c r="C394" t="s">
        <v>63</v>
      </c>
      <c r="D394">
        <v>1E-3</v>
      </c>
      <c r="E394">
        <v>1E-3</v>
      </c>
      <c r="F394">
        <v>4.2000000000000003E-2</v>
      </c>
      <c r="G394">
        <v>1.7999999999999999E-2</v>
      </c>
      <c r="H394">
        <v>0.26400000000000001</v>
      </c>
      <c r="I394">
        <v>0.05</v>
      </c>
      <c r="J394">
        <v>1.0999999999999999E-2</v>
      </c>
      <c r="K394">
        <v>4.4999999999999998E-2</v>
      </c>
      <c r="L394">
        <v>0.49199999999999999</v>
      </c>
      <c r="M394">
        <v>1.2999999999999999E-2</v>
      </c>
      <c r="N394">
        <v>0.1</v>
      </c>
    </row>
    <row r="395" spans="1:14" x14ac:dyDescent="0.2">
      <c r="B395" t="s">
        <v>9</v>
      </c>
      <c r="C395">
        <v>1E-3</v>
      </c>
      <c r="D395" t="s">
        <v>63</v>
      </c>
      <c r="E395">
        <v>2E-3</v>
      </c>
      <c r="F395">
        <v>0.45500000000000002</v>
      </c>
      <c r="G395">
        <v>7.0000000000000001E-3</v>
      </c>
      <c r="H395">
        <v>3.4000000000000002E-2</v>
      </c>
      <c r="I395">
        <v>1E-3</v>
      </c>
      <c r="J395">
        <v>0.26200000000000001</v>
      </c>
      <c r="K395">
        <v>0.32100000000000001</v>
      </c>
      <c r="L395">
        <v>0.47</v>
      </c>
      <c r="M395">
        <v>0.121</v>
      </c>
      <c r="N395">
        <v>0.36899999999999999</v>
      </c>
    </row>
    <row r="396" spans="1:14" x14ac:dyDescent="0.2">
      <c r="B396" t="s">
        <v>10</v>
      </c>
      <c r="C396">
        <v>1E-3</v>
      </c>
      <c r="D396">
        <v>2E-3</v>
      </c>
      <c r="E396" t="s">
        <v>63</v>
      </c>
      <c r="F396">
        <v>0.24399999999999999</v>
      </c>
      <c r="G396">
        <v>1E-3</v>
      </c>
      <c r="H396">
        <v>3.0000000000000001E-3</v>
      </c>
      <c r="I396">
        <v>0.20200000000000001</v>
      </c>
      <c r="J396">
        <v>0.14099999999999999</v>
      </c>
      <c r="K396">
        <v>1.4999999999999999E-2</v>
      </c>
      <c r="L396">
        <v>0.34599999999999997</v>
      </c>
      <c r="M396">
        <v>4.2999999999999997E-2</v>
      </c>
      <c r="N396">
        <v>8.8999999999999996E-2</v>
      </c>
    </row>
    <row r="397" spans="1:14" x14ac:dyDescent="0.2">
      <c r="B397" t="s">
        <v>11</v>
      </c>
      <c r="C397">
        <v>4.2000000000000003E-2</v>
      </c>
      <c r="D397">
        <v>0.45500000000000002</v>
      </c>
      <c r="E397">
        <v>0.24399999999999999</v>
      </c>
      <c r="F397" t="s">
        <v>63</v>
      </c>
      <c r="G397">
        <v>0.34499999999999997</v>
      </c>
      <c r="H397">
        <v>0</v>
      </c>
      <c r="I397">
        <v>0.182</v>
      </c>
      <c r="J397">
        <v>0.108</v>
      </c>
      <c r="K397">
        <v>0.42</v>
      </c>
      <c r="L397">
        <v>0.41699999999999998</v>
      </c>
      <c r="M397">
        <v>0.315</v>
      </c>
      <c r="N397">
        <v>0.27200000000000002</v>
      </c>
    </row>
    <row r="398" spans="1:14" x14ac:dyDescent="0.2">
      <c r="B398" t="s">
        <v>12</v>
      </c>
      <c r="C398">
        <v>1.7999999999999999E-2</v>
      </c>
      <c r="D398">
        <v>7.0000000000000001E-3</v>
      </c>
      <c r="E398">
        <v>1E-3</v>
      </c>
      <c r="F398">
        <v>0.34499999999999997</v>
      </c>
      <c r="G398" t="s">
        <v>63</v>
      </c>
      <c r="H398">
        <v>0</v>
      </c>
      <c r="I398">
        <v>0.3</v>
      </c>
      <c r="J398">
        <v>8.0000000000000002E-3</v>
      </c>
      <c r="K398">
        <v>6.7000000000000004E-2</v>
      </c>
      <c r="L398">
        <v>0.14499999999999999</v>
      </c>
      <c r="M398">
        <v>0.13600000000000001</v>
      </c>
      <c r="N398">
        <v>0.377</v>
      </c>
    </row>
    <row r="399" spans="1:14" x14ac:dyDescent="0.2">
      <c r="B399" t="s">
        <v>13</v>
      </c>
      <c r="C399">
        <v>0.26400000000000001</v>
      </c>
      <c r="D399">
        <v>3.4000000000000002E-2</v>
      </c>
      <c r="E399">
        <v>3.0000000000000001E-3</v>
      </c>
      <c r="F399">
        <v>0</v>
      </c>
      <c r="G399">
        <v>0</v>
      </c>
      <c r="H399" t="s">
        <v>63</v>
      </c>
      <c r="I399">
        <v>0.45600000000000002</v>
      </c>
      <c r="J399">
        <v>0.13100000000000001</v>
      </c>
      <c r="K399">
        <v>0.14799999999999999</v>
      </c>
      <c r="L399">
        <v>0.24099999999999999</v>
      </c>
      <c r="M399">
        <v>0.28199999999999997</v>
      </c>
      <c r="N399">
        <v>0.27600000000000002</v>
      </c>
    </row>
    <row r="400" spans="1:14" x14ac:dyDescent="0.2">
      <c r="B400" t="s">
        <v>14</v>
      </c>
      <c r="C400">
        <v>0.05</v>
      </c>
      <c r="D400">
        <v>1E-3</v>
      </c>
      <c r="E400">
        <v>0.20200000000000001</v>
      </c>
      <c r="F400">
        <v>0.182</v>
      </c>
      <c r="G400">
        <v>0.3</v>
      </c>
      <c r="H400">
        <v>0.45600000000000002</v>
      </c>
      <c r="I400" t="s">
        <v>63</v>
      </c>
      <c r="J400">
        <v>0.06</v>
      </c>
      <c r="K400">
        <v>0.40799999999999997</v>
      </c>
      <c r="L400">
        <v>0.26900000000000002</v>
      </c>
      <c r="M400">
        <v>0.32600000000000001</v>
      </c>
      <c r="N400">
        <v>0.158</v>
      </c>
    </row>
    <row r="401" spans="1:14" x14ac:dyDescent="0.2">
      <c r="B401" t="s">
        <v>15</v>
      </c>
      <c r="C401">
        <v>1.0999999999999999E-2</v>
      </c>
      <c r="D401">
        <v>0.26200000000000001</v>
      </c>
      <c r="E401">
        <v>0.14099999999999999</v>
      </c>
      <c r="F401">
        <v>0.108</v>
      </c>
      <c r="G401">
        <v>8.0000000000000002E-3</v>
      </c>
      <c r="H401">
        <v>0.13100000000000001</v>
      </c>
      <c r="I401">
        <v>0.06</v>
      </c>
      <c r="J401" t="s">
        <v>63</v>
      </c>
      <c r="K401">
        <v>0</v>
      </c>
      <c r="L401">
        <v>3.1E-2</v>
      </c>
      <c r="M401">
        <v>4.9000000000000002E-2</v>
      </c>
      <c r="N401">
        <v>2.3E-2</v>
      </c>
    </row>
    <row r="402" spans="1:14" x14ac:dyDescent="0.2">
      <c r="B402" t="s">
        <v>16</v>
      </c>
      <c r="C402">
        <v>4.4999999999999998E-2</v>
      </c>
      <c r="D402">
        <v>0.32100000000000001</v>
      </c>
      <c r="E402">
        <v>1.4999999999999999E-2</v>
      </c>
      <c r="F402">
        <v>0.42</v>
      </c>
      <c r="G402">
        <v>6.7000000000000004E-2</v>
      </c>
      <c r="H402">
        <v>0.14799999999999999</v>
      </c>
      <c r="I402">
        <v>0.40799999999999997</v>
      </c>
      <c r="J402">
        <v>0</v>
      </c>
      <c r="K402" t="s">
        <v>63</v>
      </c>
      <c r="L402">
        <v>8.8999999999999996E-2</v>
      </c>
      <c r="M402">
        <v>3.0000000000000001E-3</v>
      </c>
      <c r="N402">
        <v>2E-3</v>
      </c>
    </row>
    <row r="403" spans="1:14" x14ac:dyDescent="0.2">
      <c r="B403" t="s">
        <v>17</v>
      </c>
      <c r="C403">
        <v>0.49199999999999999</v>
      </c>
      <c r="D403">
        <v>0.47</v>
      </c>
      <c r="E403">
        <v>0.34599999999999997</v>
      </c>
      <c r="F403">
        <v>0.41699999999999998</v>
      </c>
      <c r="G403">
        <v>0.14499999999999999</v>
      </c>
      <c r="H403">
        <v>0.24099999999999999</v>
      </c>
      <c r="I403">
        <v>0.26900000000000002</v>
      </c>
      <c r="J403">
        <v>3.1E-2</v>
      </c>
      <c r="K403">
        <v>8.8999999999999996E-2</v>
      </c>
      <c r="L403" t="s">
        <v>63</v>
      </c>
      <c r="M403">
        <v>0.03</v>
      </c>
      <c r="N403">
        <v>0.03</v>
      </c>
    </row>
    <row r="404" spans="1:14" x14ac:dyDescent="0.2">
      <c r="B404" t="s">
        <v>18</v>
      </c>
      <c r="C404">
        <v>1.2999999999999999E-2</v>
      </c>
      <c r="D404">
        <v>0.121</v>
      </c>
      <c r="E404">
        <v>4.2999999999999997E-2</v>
      </c>
      <c r="F404">
        <v>0.315</v>
      </c>
      <c r="G404">
        <v>0.13600000000000001</v>
      </c>
      <c r="H404">
        <v>0.28199999999999997</v>
      </c>
      <c r="I404">
        <v>0.32600000000000001</v>
      </c>
      <c r="J404">
        <v>4.9000000000000002E-2</v>
      </c>
      <c r="K404">
        <v>3.0000000000000001E-3</v>
      </c>
      <c r="L404">
        <v>0.03</v>
      </c>
      <c r="M404" t="s">
        <v>63</v>
      </c>
      <c r="N404">
        <v>0</v>
      </c>
    </row>
    <row r="405" spans="1:14" x14ac:dyDescent="0.2">
      <c r="B405" t="s">
        <v>19</v>
      </c>
      <c r="C405">
        <v>0.1</v>
      </c>
      <c r="D405">
        <v>0.36899999999999999</v>
      </c>
      <c r="E405">
        <v>8.8999999999999996E-2</v>
      </c>
      <c r="F405">
        <v>0.27200000000000002</v>
      </c>
      <c r="G405">
        <v>0.377</v>
      </c>
      <c r="H405">
        <v>0.27600000000000002</v>
      </c>
      <c r="I405">
        <v>0.158</v>
      </c>
      <c r="J405">
        <v>2.3E-2</v>
      </c>
      <c r="K405">
        <v>2E-3</v>
      </c>
      <c r="L405">
        <v>0.03</v>
      </c>
      <c r="M405">
        <v>0</v>
      </c>
      <c r="N405" t="s">
        <v>63</v>
      </c>
    </row>
    <row r="406" spans="1:14" x14ac:dyDescent="0.2">
      <c r="A406" t="s">
        <v>1</v>
      </c>
      <c r="B406" t="s">
        <v>8</v>
      </c>
      <c r="C406">
        <v>38</v>
      </c>
      <c r="D406">
        <v>38</v>
      </c>
      <c r="E406">
        <v>38</v>
      </c>
      <c r="F406">
        <v>38</v>
      </c>
      <c r="G406">
        <v>38</v>
      </c>
      <c r="H406">
        <v>38</v>
      </c>
      <c r="I406">
        <v>38</v>
      </c>
      <c r="J406">
        <v>38</v>
      </c>
      <c r="K406">
        <v>38</v>
      </c>
      <c r="L406">
        <v>38</v>
      </c>
      <c r="M406">
        <v>38</v>
      </c>
      <c r="N406">
        <v>38</v>
      </c>
    </row>
    <row r="407" spans="1:14" x14ac:dyDescent="0.2">
      <c r="B407" t="s">
        <v>9</v>
      </c>
      <c r="C407">
        <v>38</v>
      </c>
      <c r="D407">
        <v>38</v>
      </c>
      <c r="E407">
        <v>38</v>
      </c>
      <c r="F407">
        <v>38</v>
      </c>
      <c r="G407">
        <v>38</v>
      </c>
      <c r="H407">
        <v>38</v>
      </c>
      <c r="I407">
        <v>38</v>
      </c>
      <c r="J407">
        <v>38</v>
      </c>
      <c r="K407">
        <v>38</v>
      </c>
      <c r="L407">
        <v>38</v>
      </c>
      <c r="M407">
        <v>38</v>
      </c>
      <c r="N407">
        <v>38</v>
      </c>
    </row>
    <row r="408" spans="1:14" x14ac:dyDescent="0.2">
      <c r="B408" t="s">
        <v>10</v>
      </c>
      <c r="C408">
        <v>38</v>
      </c>
      <c r="D408">
        <v>38</v>
      </c>
      <c r="E408">
        <v>38</v>
      </c>
      <c r="F408">
        <v>38</v>
      </c>
      <c r="G408">
        <v>38</v>
      </c>
      <c r="H408">
        <v>38</v>
      </c>
      <c r="I408">
        <v>38</v>
      </c>
      <c r="J408">
        <v>38</v>
      </c>
      <c r="K408">
        <v>38</v>
      </c>
      <c r="L408">
        <v>38</v>
      </c>
      <c r="M408">
        <v>38</v>
      </c>
      <c r="N408">
        <v>38</v>
      </c>
    </row>
    <row r="409" spans="1:14" x14ac:dyDescent="0.2">
      <c r="B409" t="s">
        <v>11</v>
      </c>
      <c r="C409">
        <v>38</v>
      </c>
      <c r="D409">
        <v>38</v>
      </c>
      <c r="E409">
        <v>38</v>
      </c>
      <c r="F409">
        <v>38</v>
      </c>
      <c r="G409">
        <v>38</v>
      </c>
      <c r="H409">
        <v>38</v>
      </c>
      <c r="I409">
        <v>38</v>
      </c>
      <c r="J409">
        <v>38</v>
      </c>
      <c r="K409">
        <v>38</v>
      </c>
      <c r="L409">
        <v>38</v>
      </c>
      <c r="M409">
        <v>38</v>
      </c>
      <c r="N409">
        <v>38</v>
      </c>
    </row>
    <row r="410" spans="1:14" x14ac:dyDescent="0.2">
      <c r="B410" t="s">
        <v>12</v>
      </c>
      <c r="C410">
        <v>38</v>
      </c>
      <c r="D410">
        <v>38</v>
      </c>
      <c r="E410">
        <v>38</v>
      </c>
      <c r="F410">
        <v>38</v>
      </c>
      <c r="G410">
        <v>38</v>
      </c>
      <c r="H410">
        <v>38</v>
      </c>
      <c r="I410">
        <v>38</v>
      </c>
      <c r="J410">
        <v>38</v>
      </c>
      <c r="K410">
        <v>38</v>
      </c>
      <c r="L410">
        <v>38</v>
      </c>
      <c r="M410">
        <v>38</v>
      </c>
      <c r="N410">
        <v>38</v>
      </c>
    </row>
    <row r="411" spans="1:14" x14ac:dyDescent="0.2">
      <c r="B411" t="s">
        <v>13</v>
      </c>
      <c r="C411">
        <v>38</v>
      </c>
      <c r="D411">
        <v>38</v>
      </c>
      <c r="E411">
        <v>38</v>
      </c>
      <c r="F411">
        <v>38</v>
      </c>
      <c r="G411">
        <v>38</v>
      </c>
      <c r="H411">
        <v>38</v>
      </c>
      <c r="I411">
        <v>38</v>
      </c>
      <c r="J411">
        <v>38</v>
      </c>
      <c r="K411">
        <v>38</v>
      </c>
      <c r="L411">
        <v>38</v>
      </c>
      <c r="M411">
        <v>38</v>
      </c>
      <c r="N411">
        <v>38</v>
      </c>
    </row>
    <row r="412" spans="1:14" x14ac:dyDescent="0.2">
      <c r="B412" t="s">
        <v>14</v>
      </c>
      <c r="C412">
        <v>38</v>
      </c>
      <c r="D412">
        <v>38</v>
      </c>
      <c r="E412">
        <v>38</v>
      </c>
      <c r="F412">
        <v>38</v>
      </c>
      <c r="G412">
        <v>38</v>
      </c>
      <c r="H412">
        <v>38</v>
      </c>
      <c r="I412">
        <v>38</v>
      </c>
      <c r="J412">
        <v>38</v>
      </c>
      <c r="K412">
        <v>38</v>
      </c>
      <c r="L412">
        <v>38</v>
      </c>
      <c r="M412">
        <v>38</v>
      </c>
      <c r="N412">
        <v>38</v>
      </c>
    </row>
    <row r="413" spans="1:14" x14ac:dyDescent="0.2">
      <c r="B413" t="s">
        <v>15</v>
      </c>
      <c r="C413">
        <v>38</v>
      </c>
      <c r="D413">
        <v>38</v>
      </c>
      <c r="E413">
        <v>38</v>
      </c>
      <c r="F413">
        <v>38</v>
      </c>
      <c r="G413">
        <v>38</v>
      </c>
      <c r="H413">
        <v>38</v>
      </c>
      <c r="I413">
        <v>38</v>
      </c>
      <c r="J413">
        <v>38</v>
      </c>
      <c r="K413">
        <v>38</v>
      </c>
      <c r="L413">
        <v>38</v>
      </c>
      <c r="M413">
        <v>38</v>
      </c>
      <c r="N413">
        <v>38</v>
      </c>
    </row>
    <row r="414" spans="1:14" x14ac:dyDescent="0.2">
      <c r="B414" t="s">
        <v>16</v>
      </c>
      <c r="C414">
        <v>38</v>
      </c>
      <c r="D414">
        <v>38</v>
      </c>
      <c r="E414">
        <v>38</v>
      </c>
      <c r="F414">
        <v>38</v>
      </c>
      <c r="G414">
        <v>38</v>
      </c>
      <c r="H414">
        <v>38</v>
      </c>
      <c r="I414">
        <v>38</v>
      </c>
      <c r="J414">
        <v>38</v>
      </c>
      <c r="K414">
        <v>38</v>
      </c>
      <c r="L414">
        <v>38</v>
      </c>
      <c r="M414">
        <v>38</v>
      </c>
      <c r="N414">
        <v>38</v>
      </c>
    </row>
    <row r="415" spans="1:14" x14ac:dyDescent="0.2">
      <c r="B415" t="s">
        <v>17</v>
      </c>
      <c r="C415">
        <v>38</v>
      </c>
      <c r="D415">
        <v>38</v>
      </c>
      <c r="E415">
        <v>38</v>
      </c>
      <c r="F415">
        <v>38</v>
      </c>
      <c r="G415">
        <v>38</v>
      </c>
      <c r="H415">
        <v>38</v>
      </c>
      <c r="I415">
        <v>38</v>
      </c>
      <c r="J415">
        <v>38</v>
      </c>
      <c r="K415">
        <v>38</v>
      </c>
      <c r="L415">
        <v>38</v>
      </c>
      <c r="M415">
        <v>38</v>
      </c>
      <c r="N415">
        <v>38</v>
      </c>
    </row>
    <row r="416" spans="1:14" x14ac:dyDescent="0.2">
      <c r="B416" t="s">
        <v>18</v>
      </c>
      <c r="C416">
        <v>38</v>
      </c>
      <c r="D416">
        <v>38</v>
      </c>
      <c r="E416">
        <v>38</v>
      </c>
      <c r="F416">
        <v>38</v>
      </c>
      <c r="G416">
        <v>38</v>
      </c>
      <c r="H416">
        <v>38</v>
      </c>
      <c r="I416">
        <v>38</v>
      </c>
      <c r="J416">
        <v>38</v>
      </c>
      <c r="K416">
        <v>38</v>
      </c>
      <c r="L416">
        <v>38</v>
      </c>
      <c r="M416">
        <v>38</v>
      </c>
      <c r="N416">
        <v>38</v>
      </c>
    </row>
    <row r="417" spans="1:14" x14ac:dyDescent="0.2">
      <c r="B417" t="s">
        <v>19</v>
      </c>
      <c r="C417">
        <v>38</v>
      </c>
      <c r="D417">
        <v>38</v>
      </c>
      <c r="E417">
        <v>38</v>
      </c>
      <c r="F417">
        <v>38</v>
      </c>
      <c r="G417">
        <v>38</v>
      </c>
      <c r="H417">
        <v>38</v>
      </c>
      <c r="I417">
        <v>38</v>
      </c>
      <c r="J417">
        <v>38</v>
      </c>
      <c r="K417">
        <v>38</v>
      </c>
      <c r="L417">
        <v>38</v>
      </c>
      <c r="M417">
        <v>38</v>
      </c>
      <c r="N417">
        <v>38</v>
      </c>
    </row>
    <row r="421" spans="1:14" x14ac:dyDescent="0.2">
      <c r="A421" t="s">
        <v>64</v>
      </c>
    </row>
    <row r="422" spans="1:14" x14ac:dyDescent="0.2">
      <c r="A422" t="s">
        <v>65</v>
      </c>
      <c r="B422" t="s">
        <v>66</v>
      </c>
      <c r="C422" t="s">
        <v>67</v>
      </c>
      <c r="D422" t="s">
        <v>68</v>
      </c>
    </row>
    <row r="423" spans="1:14" x14ac:dyDescent="0.2">
      <c r="A423">
        <v>1</v>
      </c>
      <c r="B423" t="s">
        <v>9</v>
      </c>
      <c r="C423" t="s">
        <v>63</v>
      </c>
      <c r="D423" t="s">
        <v>69</v>
      </c>
    </row>
    <row r="424" spans="1:14" x14ac:dyDescent="0.2">
      <c r="A424">
        <v>2</v>
      </c>
      <c r="B424" t="s">
        <v>15</v>
      </c>
      <c r="C424" t="s">
        <v>63</v>
      </c>
      <c r="D424" t="s">
        <v>69</v>
      </c>
    </row>
    <row r="425" spans="1:14" x14ac:dyDescent="0.2">
      <c r="A425" t="s">
        <v>161</v>
      </c>
    </row>
    <row r="429" spans="1:14" x14ac:dyDescent="0.2">
      <c r="A429" t="s">
        <v>71</v>
      </c>
    </row>
    <row r="430" spans="1:14" x14ac:dyDescent="0.2">
      <c r="A430" t="s">
        <v>65</v>
      </c>
      <c r="B430" t="s">
        <v>72</v>
      </c>
      <c r="C430" t="s">
        <v>73</v>
      </c>
      <c r="D430" t="s">
        <v>74</v>
      </c>
      <c r="E430" t="s">
        <v>75</v>
      </c>
      <c r="F430" t="s">
        <v>76</v>
      </c>
    </row>
    <row r="431" spans="1:14" x14ac:dyDescent="0.2">
      <c r="F431" t="s">
        <v>77</v>
      </c>
      <c r="G431" t="s">
        <v>78</v>
      </c>
      <c r="H431" t="s">
        <v>79</v>
      </c>
      <c r="I431" t="s">
        <v>80</v>
      </c>
      <c r="J431" t="s">
        <v>81</v>
      </c>
    </row>
    <row r="432" spans="1:14" x14ac:dyDescent="0.2">
      <c r="A432">
        <v>1</v>
      </c>
      <c r="B432" t="s">
        <v>162</v>
      </c>
      <c r="C432">
        <v>0.24199999999999999</v>
      </c>
      <c r="D432">
        <v>0.221</v>
      </c>
      <c r="E432">
        <v>3.29549</v>
      </c>
      <c r="F432">
        <v>0.24199999999999999</v>
      </c>
      <c r="G432">
        <v>11.503</v>
      </c>
      <c r="H432">
        <v>1</v>
      </c>
      <c r="I432">
        <v>36</v>
      </c>
      <c r="J432">
        <v>2E-3</v>
      </c>
    </row>
    <row r="433" spans="1:10" x14ac:dyDescent="0.2">
      <c r="A433">
        <v>2</v>
      </c>
      <c r="B433" t="s">
        <v>163</v>
      </c>
      <c r="C433">
        <v>0.34399999999999997</v>
      </c>
      <c r="D433">
        <v>0.307</v>
      </c>
      <c r="E433">
        <v>3.1093799999999998</v>
      </c>
      <c r="F433">
        <v>0.10199999999999999</v>
      </c>
      <c r="G433">
        <v>5.4390000000000001</v>
      </c>
      <c r="H433">
        <v>1</v>
      </c>
      <c r="I433">
        <v>35</v>
      </c>
      <c r="J433">
        <v>2.5999999999999999E-2</v>
      </c>
    </row>
    <row r="434" spans="1:10" x14ac:dyDescent="0.2">
      <c r="A434" t="s">
        <v>123</v>
      </c>
    </row>
    <row r="435" spans="1:10" x14ac:dyDescent="0.2">
      <c r="A435" t="s">
        <v>164</v>
      </c>
    </row>
    <row r="439" spans="1:10" x14ac:dyDescent="0.2">
      <c r="A439" t="s">
        <v>84</v>
      </c>
    </row>
    <row r="440" spans="1:10" x14ac:dyDescent="0.2">
      <c r="A440" t="s">
        <v>65</v>
      </c>
      <c r="C440" t="s">
        <v>85</v>
      </c>
      <c r="D440" t="s">
        <v>86</v>
      </c>
      <c r="E440" t="s">
        <v>87</v>
      </c>
      <c r="F440" t="s">
        <v>88</v>
      </c>
      <c r="G440" t="s">
        <v>89</v>
      </c>
    </row>
    <row r="441" spans="1:10" x14ac:dyDescent="0.2">
      <c r="A441">
        <v>1</v>
      </c>
      <c r="B441" t="s">
        <v>26</v>
      </c>
      <c r="C441">
        <v>124.922</v>
      </c>
      <c r="D441">
        <v>1</v>
      </c>
      <c r="E441">
        <v>124.922</v>
      </c>
      <c r="F441">
        <v>11.503</v>
      </c>
      <c r="G441" t="s">
        <v>165</v>
      </c>
    </row>
    <row r="442" spans="1:10" x14ac:dyDescent="0.2">
      <c r="B442" t="s">
        <v>91</v>
      </c>
      <c r="C442">
        <v>390.97</v>
      </c>
      <c r="D442">
        <v>36</v>
      </c>
      <c r="E442">
        <v>10.86</v>
      </c>
    </row>
    <row r="443" spans="1:10" x14ac:dyDescent="0.2">
      <c r="B443" t="s">
        <v>92</v>
      </c>
      <c r="C443">
        <v>515.89200000000005</v>
      </c>
      <c r="D443">
        <v>37</v>
      </c>
    </row>
    <row r="444" spans="1:10" x14ac:dyDescent="0.2">
      <c r="A444">
        <v>2</v>
      </c>
      <c r="B444" t="s">
        <v>26</v>
      </c>
      <c r="C444">
        <v>177.50399999999999</v>
      </c>
      <c r="D444">
        <v>2</v>
      </c>
      <c r="E444">
        <v>88.751999999999995</v>
      </c>
      <c r="F444">
        <v>9.18</v>
      </c>
      <c r="G444" t="s">
        <v>127</v>
      </c>
    </row>
    <row r="445" spans="1:10" x14ac:dyDescent="0.2">
      <c r="B445" t="s">
        <v>91</v>
      </c>
      <c r="C445">
        <v>338.38799999999998</v>
      </c>
      <c r="D445">
        <v>35</v>
      </c>
      <c r="E445">
        <v>9.6679999999999993</v>
      </c>
    </row>
    <row r="446" spans="1:10" x14ac:dyDescent="0.2">
      <c r="B446" t="s">
        <v>92</v>
      </c>
      <c r="C446">
        <v>515.89200000000005</v>
      </c>
      <c r="D446">
        <v>37</v>
      </c>
    </row>
    <row r="447" spans="1:10" x14ac:dyDescent="0.2">
      <c r="A447" t="s">
        <v>161</v>
      </c>
    </row>
    <row r="448" spans="1:10" x14ac:dyDescent="0.2">
      <c r="A448" t="s">
        <v>129</v>
      </c>
    </row>
    <row r="449" spans="1:7" x14ac:dyDescent="0.2">
      <c r="A449" t="s">
        <v>166</v>
      </c>
    </row>
    <row r="453" spans="1:7" x14ac:dyDescent="0.2">
      <c r="A453" t="s">
        <v>94</v>
      </c>
    </row>
    <row r="454" spans="1:7" x14ac:dyDescent="0.2">
      <c r="A454" t="s">
        <v>65</v>
      </c>
      <c r="C454" t="s">
        <v>95</v>
      </c>
      <c r="E454" t="s">
        <v>96</v>
      </c>
      <c r="F454" t="s">
        <v>97</v>
      </c>
      <c r="G454" t="s">
        <v>89</v>
      </c>
    </row>
    <row r="455" spans="1:7" x14ac:dyDescent="0.2">
      <c r="C455" t="s">
        <v>98</v>
      </c>
      <c r="D455" t="s">
        <v>99</v>
      </c>
      <c r="E455" t="s">
        <v>100</v>
      </c>
    </row>
    <row r="456" spans="1:7" x14ac:dyDescent="0.2">
      <c r="A456">
        <v>1</v>
      </c>
      <c r="B456" t="s">
        <v>101</v>
      </c>
      <c r="C456">
        <v>10.098000000000001</v>
      </c>
      <c r="D456">
        <v>1.6759999999999999</v>
      </c>
      <c r="F456">
        <v>6.024</v>
      </c>
      <c r="G456">
        <v>0</v>
      </c>
    </row>
    <row r="457" spans="1:7" x14ac:dyDescent="0.2">
      <c r="B457" t="s">
        <v>9</v>
      </c>
      <c r="C457">
        <v>-0.107</v>
      </c>
      <c r="D457">
        <v>3.2000000000000001E-2</v>
      </c>
      <c r="E457">
        <v>-0.49199999999999999</v>
      </c>
      <c r="F457">
        <v>-3.3919999999999999</v>
      </c>
      <c r="G457">
        <v>2E-3</v>
      </c>
    </row>
    <row r="458" spans="1:7" x14ac:dyDescent="0.2">
      <c r="A458">
        <v>2</v>
      </c>
      <c r="B458" t="s">
        <v>101</v>
      </c>
      <c r="C458">
        <v>15.089</v>
      </c>
      <c r="D458">
        <v>2.661</v>
      </c>
      <c r="F458">
        <v>5.67</v>
      </c>
      <c r="G458">
        <v>0</v>
      </c>
    </row>
    <row r="459" spans="1:7" x14ac:dyDescent="0.2">
      <c r="B459" t="s">
        <v>9</v>
      </c>
      <c r="C459">
        <v>-0.1</v>
      </c>
      <c r="D459">
        <v>0.03</v>
      </c>
      <c r="E459">
        <v>-0.45800000000000002</v>
      </c>
      <c r="F459">
        <v>-3.3250000000000002</v>
      </c>
      <c r="G459">
        <v>2E-3</v>
      </c>
    </row>
    <row r="460" spans="1:7" x14ac:dyDescent="0.2">
      <c r="B460" t="s">
        <v>15</v>
      </c>
      <c r="C460">
        <v>-1.8380000000000001</v>
      </c>
      <c r="D460">
        <v>0.78800000000000003</v>
      </c>
      <c r="E460">
        <v>-0.32100000000000001</v>
      </c>
      <c r="F460">
        <v>-2.3319999999999999</v>
      </c>
      <c r="G460">
        <v>2.5999999999999999E-2</v>
      </c>
    </row>
    <row r="461" spans="1:7" x14ac:dyDescent="0.2">
      <c r="A461" t="s">
        <v>161</v>
      </c>
    </row>
    <row r="465" spans="1:7" x14ac:dyDescent="0.2">
      <c r="A465" t="s">
        <v>102</v>
      </c>
    </row>
    <row r="466" spans="1:7" x14ac:dyDescent="0.2">
      <c r="A466" t="s">
        <v>65</v>
      </c>
      <c r="C466" t="s">
        <v>103</v>
      </c>
      <c r="D466" t="s">
        <v>97</v>
      </c>
      <c r="E466" t="s">
        <v>89</v>
      </c>
      <c r="F466" t="s">
        <v>104</v>
      </c>
      <c r="G466" t="s">
        <v>105</v>
      </c>
    </row>
    <row r="467" spans="1:7" x14ac:dyDescent="0.2">
      <c r="G467" t="s">
        <v>106</v>
      </c>
    </row>
    <row r="468" spans="1:7" x14ac:dyDescent="0.2">
      <c r="A468">
        <v>1</v>
      </c>
      <c r="B468" t="s">
        <v>10</v>
      </c>
      <c r="C468" t="s">
        <v>167</v>
      </c>
      <c r="D468">
        <v>-2.0859999999999999</v>
      </c>
      <c r="E468">
        <v>4.3999999999999997E-2</v>
      </c>
      <c r="F468">
        <v>-0.33300000000000002</v>
      </c>
      <c r="G468">
        <v>0.78200000000000003</v>
      </c>
    </row>
    <row r="469" spans="1:7" x14ac:dyDescent="0.2">
      <c r="B469" t="s">
        <v>11</v>
      </c>
      <c r="C469" t="s">
        <v>168</v>
      </c>
      <c r="D469">
        <v>1.9630000000000001</v>
      </c>
      <c r="E469">
        <v>5.8000000000000003E-2</v>
      </c>
      <c r="F469">
        <v>0.315</v>
      </c>
      <c r="G469">
        <v>1</v>
      </c>
    </row>
    <row r="470" spans="1:7" x14ac:dyDescent="0.2">
      <c r="B470" t="s">
        <v>12</v>
      </c>
      <c r="C470" t="s">
        <v>169</v>
      </c>
      <c r="D470">
        <v>1.1100000000000001</v>
      </c>
      <c r="E470">
        <v>0.27500000000000002</v>
      </c>
      <c r="F470">
        <v>0.184</v>
      </c>
      <c r="G470">
        <v>0.84199999999999997</v>
      </c>
    </row>
    <row r="471" spans="1:7" x14ac:dyDescent="0.2">
      <c r="B471" t="s">
        <v>13</v>
      </c>
      <c r="C471" t="s">
        <v>170</v>
      </c>
      <c r="D471">
        <v>-0.3</v>
      </c>
      <c r="E471">
        <v>0.76600000000000001</v>
      </c>
      <c r="F471">
        <v>-5.0999999999999997E-2</v>
      </c>
      <c r="G471">
        <v>0.91</v>
      </c>
    </row>
    <row r="472" spans="1:7" x14ac:dyDescent="0.2">
      <c r="B472" t="s">
        <v>14</v>
      </c>
      <c r="C472" t="s">
        <v>171</v>
      </c>
      <c r="D472">
        <v>-0.217</v>
      </c>
      <c r="E472">
        <v>0.82899999999999996</v>
      </c>
      <c r="F472">
        <v>-3.6999999999999998E-2</v>
      </c>
      <c r="G472">
        <v>0.75700000000000001</v>
      </c>
    </row>
    <row r="473" spans="1:7" x14ac:dyDescent="0.2">
      <c r="B473" t="s">
        <v>15</v>
      </c>
      <c r="C473" t="s">
        <v>172</v>
      </c>
      <c r="D473">
        <v>-2.3319999999999999</v>
      </c>
      <c r="E473">
        <v>2.5999999999999999E-2</v>
      </c>
      <c r="F473">
        <v>-0.36699999999999999</v>
      </c>
      <c r="G473">
        <v>0.98899999999999999</v>
      </c>
    </row>
    <row r="474" spans="1:7" x14ac:dyDescent="0.2">
      <c r="B474" t="s">
        <v>16</v>
      </c>
      <c r="C474" t="s">
        <v>173</v>
      </c>
      <c r="D474">
        <v>-1.708</v>
      </c>
      <c r="E474">
        <v>9.7000000000000003E-2</v>
      </c>
      <c r="F474">
        <v>-0.27700000000000002</v>
      </c>
      <c r="G474">
        <v>0.99399999999999999</v>
      </c>
    </row>
    <row r="475" spans="1:7" x14ac:dyDescent="0.2">
      <c r="B475" t="s">
        <v>17</v>
      </c>
      <c r="C475" t="s">
        <v>174</v>
      </c>
      <c r="D475">
        <v>2.1000000000000001E-2</v>
      </c>
      <c r="E475">
        <v>0.98299999999999998</v>
      </c>
      <c r="F475">
        <v>4.0000000000000001E-3</v>
      </c>
      <c r="G475">
        <v>1</v>
      </c>
    </row>
    <row r="476" spans="1:7" x14ac:dyDescent="0.2">
      <c r="B476" t="s">
        <v>18</v>
      </c>
      <c r="C476" t="s">
        <v>175</v>
      </c>
      <c r="D476">
        <v>-1.9359999999999999</v>
      </c>
      <c r="E476">
        <v>6.0999999999999999E-2</v>
      </c>
      <c r="F476">
        <v>-0.311</v>
      </c>
      <c r="G476">
        <v>0.96199999999999997</v>
      </c>
    </row>
    <row r="477" spans="1:7" x14ac:dyDescent="0.2">
      <c r="B477" t="s">
        <v>19</v>
      </c>
      <c r="C477" t="s">
        <v>176</v>
      </c>
      <c r="D477">
        <v>-1.704</v>
      </c>
      <c r="E477">
        <v>9.7000000000000003E-2</v>
      </c>
      <c r="F477">
        <v>-0.27700000000000002</v>
      </c>
      <c r="G477">
        <v>0.997</v>
      </c>
    </row>
    <row r="478" spans="1:7" x14ac:dyDescent="0.2">
      <c r="A478">
        <v>2</v>
      </c>
      <c r="B478" t="s">
        <v>10</v>
      </c>
      <c r="C478" t="s">
        <v>177</v>
      </c>
      <c r="D478">
        <v>-1.8520000000000001</v>
      </c>
      <c r="E478">
        <v>7.2999999999999995E-2</v>
      </c>
      <c r="F478">
        <v>-0.30299999999999999</v>
      </c>
      <c r="G478">
        <v>0.76500000000000001</v>
      </c>
    </row>
    <row r="479" spans="1:7" x14ac:dyDescent="0.2">
      <c r="B479" t="s">
        <v>11</v>
      </c>
      <c r="C479" t="s">
        <v>178</v>
      </c>
      <c r="D479">
        <v>1.5920000000000001</v>
      </c>
      <c r="E479">
        <v>0.121</v>
      </c>
      <c r="F479">
        <v>0.26300000000000001</v>
      </c>
      <c r="G479">
        <v>0.95799999999999996</v>
      </c>
    </row>
    <row r="480" spans="1:7" x14ac:dyDescent="0.2">
      <c r="B480" t="s">
        <v>12</v>
      </c>
      <c r="C480" t="s">
        <v>179</v>
      </c>
      <c r="D480">
        <v>0.30499999999999999</v>
      </c>
      <c r="E480">
        <v>0.76200000000000001</v>
      </c>
      <c r="F480">
        <v>5.1999999999999998E-2</v>
      </c>
      <c r="G480">
        <v>0.72</v>
      </c>
    </row>
    <row r="481" spans="1:7" x14ac:dyDescent="0.2">
      <c r="B481" t="s">
        <v>13</v>
      </c>
      <c r="C481" t="s">
        <v>180</v>
      </c>
      <c r="D481">
        <v>-0.70599999999999996</v>
      </c>
      <c r="E481">
        <v>0.48499999999999999</v>
      </c>
      <c r="F481">
        <v>-0.12</v>
      </c>
      <c r="G481">
        <v>0.88600000000000001</v>
      </c>
    </row>
    <row r="482" spans="1:7" x14ac:dyDescent="0.2">
      <c r="B482" t="s">
        <v>14</v>
      </c>
      <c r="C482" t="s">
        <v>181</v>
      </c>
      <c r="D482">
        <v>0.32</v>
      </c>
      <c r="E482">
        <v>0.751</v>
      </c>
      <c r="F482">
        <v>5.5E-2</v>
      </c>
      <c r="G482">
        <v>0.71499999999999997</v>
      </c>
    </row>
    <row r="483" spans="1:7" x14ac:dyDescent="0.2">
      <c r="B483" t="s">
        <v>16</v>
      </c>
      <c r="C483" t="s">
        <v>182</v>
      </c>
      <c r="D483">
        <v>-0.54400000000000004</v>
      </c>
      <c r="E483">
        <v>0.59</v>
      </c>
      <c r="F483">
        <v>-9.2999999999999999E-2</v>
      </c>
      <c r="G483">
        <v>0.68100000000000005</v>
      </c>
    </row>
    <row r="484" spans="1:7" x14ac:dyDescent="0.2">
      <c r="B484" t="s">
        <v>17</v>
      </c>
      <c r="C484" t="s">
        <v>183</v>
      </c>
      <c r="D484">
        <v>0.76900000000000002</v>
      </c>
      <c r="E484">
        <v>0.44700000000000001</v>
      </c>
      <c r="F484">
        <v>0.13100000000000001</v>
      </c>
      <c r="G484">
        <v>0.90600000000000003</v>
      </c>
    </row>
    <row r="485" spans="1:7" x14ac:dyDescent="0.2">
      <c r="B485" t="s">
        <v>18</v>
      </c>
      <c r="C485" t="s">
        <v>184</v>
      </c>
      <c r="D485">
        <v>-1.448</v>
      </c>
      <c r="E485">
        <v>0.157</v>
      </c>
      <c r="F485">
        <v>-0.24099999999999999</v>
      </c>
      <c r="G485">
        <v>0.89800000000000002</v>
      </c>
    </row>
    <row r="486" spans="1:7" x14ac:dyDescent="0.2">
      <c r="B486" t="s">
        <v>19</v>
      </c>
      <c r="C486" t="s">
        <v>185</v>
      </c>
      <c r="D486">
        <v>-1.044</v>
      </c>
      <c r="E486">
        <v>0.30399999999999999</v>
      </c>
      <c r="F486">
        <v>-0.17599999999999999</v>
      </c>
      <c r="G486">
        <v>0.88600000000000001</v>
      </c>
    </row>
    <row r="487" spans="1:7" x14ac:dyDescent="0.2">
      <c r="A487" t="s">
        <v>161</v>
      </c>
    </row>
    <row r="488" spans="1:7" x14ac:dyDescent="0.2">
      <c r="A488" t="s">
        <v>157</v>
      </c>
    </row>
    <row r="489" spans="1:7" x14ac:dyDescent="0.2">
      <c r="A48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2987-BEEC-7A49-BA1A-AFE887C560B9}">
  <dimension ref="B5:K241"/>
  <sheetViews>
    <sheetView workbookViewId="0">
      <selection activeCell="J46" sqref="J46"/>
    </sheetView>
  </sheetViews>
  <sheetFormatPr baseColWidth="10" defaultColWidth="11" defaultRowHeight="16" x14ac:dyDescent="0.2"/>
  <sheetData>
    <row r="5" spans="2:2" x14ac:dyDescent="0.2">
      <c r="B5" t="s">
        <v>187</v>
      </c>
    </row>
    <row r="6" spans="2:2" x14ac:dyDescent="0.2">
      <c r="B6" t="s">
        <v>188</v>
      </c>
    </row>
    <row r="7" spans="2:2" x14ac:dyDescent="0.2">
      <c r="B7" t="s">
        <v>189</v>
      </c>
    </row>
    <row r="8" spans="2:2" x14ac:dyDescent="0.2">
      <c r="B8" t="s">
        <v>46</v>
      </c>
    </row>
    <row r="9" spans="2:2" x14ac:dyDescent="0.2">
      <c r="B9" t="s">
        <v>48</v>
      </c>
    </row>
    <row r="10" spans="2:2" x14ac:dyDescent="0.2">
      <c r="B10" t="s">
        <v>49</v>
      </c>
    </row>
    <row r="11" spans="2:2" x14ac:dyDescent="0.2">
      <c r="B11" t="s">
        <v>190</v>
      </c>
    </row>
    <row r="12" spans="2:2" x14ac:dyDescent="0.2">
      <c r="B12" t="s">
        <v>51</v>
      </c>
    </row>
    <row r="13" spans="2:2" x14ac:dyDescent="0.2">
      <c r="B13" t="s">
        <v>52</v>
      </c>
    </row>
    <row r="14" spans="2:2" x14ac:dyDescent="0.2">
      <c r="B14" t="s">
        <v>191</v>
      </c>
    </row>
    <row r="15" spans="2:2" x14ac:dyDescent="0.2">
      <c r="B15" t="s">
        <v>26</v>
      </c>
    </row>
    <row r="16" spans="2:2" x14ac:dyDescent="0.2">
      <c r="B16" t="s">
        <v>27</v>
      </c>
    </row>
    <row r="17" spans="2:4" x14ac:dyDescent="0.2">
      <c r="B17" t="s">
        <v>28</v>
      </c>
      <c r="D17" s="1">
        <v>44688.355752314812</v>
      </c>
    </row>
    <row r="18" spans="2:4" x14ac:dyDescent="0.2">
      <c r="B18" t="s">
        <v>29</v>
      </c>
    </row>
    <row r="19" spans="2:4" x14ac:dyDescent="0.2">
      <c r="B19" t="s">
        <v>30</v>
      </c>
      <c r="C19" t="s">
        <v>31</v>
      </c>
      <c r="D19" t="s">
        <v>32</v>
      </c>
    </row>
    <row r="20" spans="2:4" x14ac:dyDescent="0.2">
      <c r="C20" t="s">
        <v>33</v>
      </c>
      <c r="D20" t="s">
        <v>192</v>
      </c>
    </row>
    <row r="21" spans="2:4" x14ac:dyDescent="0.2">
      <c r="C21" t="s">
        <v>35</v>
      </c>
      <c r="D21" t="s">
        <v>36</v>
      </c>
    </row>
    <row r="22" spans="2:4" x14ac:dyDescent="0.2">
      <c r="C22" t="s">
        <v>37</v>
      </c>
      <c r="D22" t="s">
        <v>36</v>
      </c>
    </row>
    <row r="23" spans="2:4" x14ac:dyDescent="0.2">
      <c r="C23" t="s">
        <v>38</v>
      </c>
      <c r="D23" t="s">
        <v>36</v>
      </c>
    </row>
    <row r="24" spans="2:4" x14ac:dyDescent="0.2">
      <c r="C24" t="s">
        <v>39</v>
      </c>
      <c r="D24">
        <v>38</v>
      </c>
    </row>
    <row r="25" spans="2:4" x14ac:dyDescent="0.2">
      <c r="B25" t="s">
        <v>40</v>
      </c>
      <c r="C25" t="s">
        <v>41</v>
      </c>
      <c r="D25" t="s">
        <v>42</v>
      </c>
    </row>
    <row r="26" spans="2:4" x14ac:dyDescent="0.2">
      <c r="C26" t="s">
        <v>43</v>
      </c>
      <c r="D26" t="s">
        <v>44</v>
      </c>
    </row>
    <row r="27" spans="2:4" x14ac:dyDescent="0.2">
      <c r="B27" t="s">
        <v>45</v>
      </c>
      <c r="D27" t="s">
        <v>46</v>
      </c>
    </row>
    <row r="28" spans="2:4" x14ac:dyDescent="0.2">
      <c r="B28" t="s">
        <v>48</v>
      </c>
    </row>
    <row r="29" spans="2:4" x14ac:dyDescent="0.2">
      <c r="B29" t="s">
        <v>49</v>
      </c>
    </row>
    <row r="30" spans="2:4" x14ac:dyDescent="0.2">
      <c r="B30" t="s">
        <v>190</v>
      </c>
    </row>
    <row r="31" spans="2:4" x14ac:dyDescent="0.2">
      <c r="B31" t="s">
        <v>51</v>
      </c>
    </row>
    <row r="32" spans="2:4" x14ac:dyDescent="0.2">
      <c r="B32" t="s">
        <v>52</v>
      </c>
    </row>
    <row r="33" spans="2:4" x14ac:dyDescent="0.2">
      <c r="B33" t="s">
        <v>191</v>
      </c>
    </row>
    <row r="34" spans="2:4" x14ac:dyDescent="0.2">
      <c r="B34" t="s">
        <v>55</v>
      </c>
      <c r="C34" t="s">
        <v>56</v>
      </c>
      <c r="D34" s="2">
        <v>1.1574074074074073E-7</v>
      </c>
    </row>
    <row r="35" spans="2:4" x14ac:dyDescent="0.2">
      <c r="C35" t="s">
        <v>57</v>
      </c>
      <c r="D35" s="2">
        <v>0</v>
      </c>
    </row>
    <row r="36" spans="2:4" x14ac:dyDescent="0.2">
      <c r="C36" t="s">
        <v>58</v>
      </c>
      <c r="D36" t="s">
        <v>193</v>
      </c>
    </row>
    <row r="37" spans="2:4" x14ac:dyDescent="0.2">
      <c r="C37" t="s">
        <v>60</v>
      </c>
      <c r="D37" t="s">
        <v>61</v>
      </c>
    </row>
    <row r="41" spans="2:4" x14ac:dyDescent="0.2">
      <c r="B41" t="s">
        <v>194</v>
      </c>
    </row>
    <row r="42" spans="2:4" x14ac:dyDescent="0.2">
      <c r="B42" t="s">
        <v>195</v>
      </c>
    </row>
    <row r="43" spans="2:4" x14ac:dyDescent="0.2">
      <c r="B43" t="s">
        <v>196</v>
      </c>
    </row>
    <row r="47" spans="2:4" x14ac:dyDescent="0.2">
      <c r="B47" t="s">
        <v>206</v>
      </c>
    </row>
    <row r="48" spans="2:4" x14ac:dyDescent="0.2">
      <c r="B48" t="s">
        <v>207</v>
      </c>
    </row>
    <row r="49" spans="2:4" x14ac:dyDescent="0.2">
      <c r="B49" t="s">
        <v>208</v>
      </c>
    </row>
    <row r="50" spans="2:4" x14ac:dyDescent="0.2">
      <c r="B50" t="s">
        <v>209</v>
      </c>
    </row>
    <row r="51" spans="2:4" x14ac:dyDescent="0.2">
      <c r="B51" t="s">
        <v>210</v>
      </c>
    </row>
    <row r="52" spans="2:4" x14ac:dyDescent="0.2">
      <c r="B52" t="s">
        <v>211</v>
      </c>
    </row>
    <row r="53" spans="2:4" x14ac:dyDescent="0.2">
      <c r="B53" t="s">
        <v>191</v>
      </c>
    </row>
    <row r="54" spans="2:4" x14ac:dyDescent="0.2">
      <c r="B54" t="s">
        <v>26</v>
      </c>
    </row>
    <row r="55" spans="2:4" x14ac:dyDescent="0.2">
      <c r="B55" t="s">
        <v>27</v>
      </c>
    </row>
    <row r="56" spans="2:4" x14ac:dyDescent="0.2">
      <c r="B56" t="s">
        <v>28</v>
      </c>
      <c r="D56" s="1">
        <v>44688.35596064815</v>
      </c>
    </row>
    <row r="57" spans="2:4" x14ac:dyDescent="0.2">
      <c r="B57" t="s">
        <v>29</v>
      </c>
    </row>
    <row r="58" spans="2:4" x14ac:dyDescent="0.2">
      <c r="B58" t="s">
        <v>30</v>
      </c>
      <c r="C58" t="s">
        <v>31</v>
      </c>
      <c r="D58" t="s">
        <v>32</v>
      </c>
    </row>
    <row r="59" spans="2:4" x14ac:dyDescent="0.2">
      <c r="C59" t="s">
        <v>33</v>
      </c>
      <c r="D59" t="s">
        <v>192</v>
      </c>
    </row>
    <row r="60" spans="2:4" x14ac:dyDescent="0.2">
      <c r="C60" t="s">
        <v>35</v>
      </c>
      <c r="D60" t="s">
        <v>36</v>
      </c>
    </row>
    <row r="61" spans="2:4" x14ac:dyDescent="0.2">
      <c r="C61" t="s">
        <v>37</v>
      </c>
      <c r="D61" t="s">
        <v>36</v>
      </c>
    </row>
    <row r="62" spans="2:4" x14ac:dyDescent="0.2">
      <c r="C62" t="s">
        <v>38</v>
      </c>
      <c r="D62" t="s">
        <v>36</v>
      </c>
    </row>
    <row r="63" spans="2:4" x14ac:dyDescent="0.2">
      <c r="C63" t="s">
        <v>39</v>
      </c>
      <c r="D63">
        <v>38</v>
      </c>
    </row>
    <row r="64" spans="2:4" x14ac:dyDescent="0.2">
      <c r="B64" t="s">
        <v>40</v>
      </c>
      <c r="C64" t="s">
        <v>41</v>
      </c>
      <c r="D64" t="s">
        <v>42</v>
      </c>
    </row>
    <row r="65" spans="2:4" x14ac:dyDescent="0.2">
      <c r="C65" t="s">
        <v>43</v>
      </c>
      <c r="D65" t="s">
        <v>44</v>
      </c>
    </row>
    <row r="66" spans="2:4" x14ac:dyDescent="0.2">
      <c r="B66" t="s">
        <v>45</v>
      </c>
      <c r="D66" t="s">
        <v>46</v>
      </c>
    </row>
    <row r="67" spans="2:4" x14ac:dyDescent="0.2">
      <c r="B67" t="s">
        <v>48</v>
      </c>
    </row>
    <row r="68" spans="2:4" x14ac:dyDescent="0.2">
      <c r="B68" t="s">
        <v>49</v>
      </c>
    </row>
    <row r="69" spans="2:4" x14ac:dyDescent="0.2">
      <c r="B69" t="s">
        <v>190</v>
      </c>
    </row>
    <row r="70" spans="2:4" x14ac:dyDescent="0.2">
      <c r="B70" t="s">
        <v>51</v>
      </c>
    </row>
    <row r="71" spans="2:4" x14ac:dyDescent="0.2">
      <c r="B71" t="s">
        <v>118</v>
      </c>
    </row>
    <row r="72" spans="2:4" x14ac:dyDescent="0.2">
      <c r="B72" t="s">
        <v>191</v>
      </c>
    </row>
    <row r="73" spans="2:4" x14ac:dyDescent="0.2">
      <c r="B73" t="s">
        <v>55</v>
      </c>
      <c r="C73" t="s">
        <v>56</v>
      </c>
      <c r="D73" s="2">
        <v>2.3148148148148146E-7</v>
      </c>
    </row>
    <row r="74" spans="2:4" x14ac:dyDescent="0.2">
      <c r="C74" t="s">
        <v>57</v>
      </c>
      <c r="D74" s="2">
        <v>0</v>
      </c>
    </row>
    <row r="75" spans="2:4" x14ac:dyDescent="0.2">
      <c r="C75" t="s">
        <v>58</v>
      </c>
      <c r="D75" t="s">
        <v>193</v>
      </c>
    </row>
    <row r="76" spans="2:4" x14ac:dyDescent="0.2">
      <c r="C76" t="s">
        <v>60</v>
      </c>
      <c r="D76" t="s">
        <v>61</v>
      </c>
    </row>
    <row r="80" spans="2:4" x14ac:dyDescent="0.2">
      <c r="B80" t="s">
        <v>64</v>
      </c>
    </row>
    <row r="81" spans="2:11" x14ac:dyDescent="0.2">
      <c r="B81" t="s">
        <v>65</v>
      </c>
      <c r="C81" t="s">
        <v>66</v>
      </c>
      <c r="D81" t="s">
        <v>67</v>
      </c>
      <c r="E81" t="s">
        <v>68</v>
      </c>
    </row>
    <row r="82" spans="2:11" x14ac:dyDescent="0.2">
      <c r="B82">
        <v>1</v>
      </c>
      <c r="C82" t="s">
        <v>9</v>
      </c>
      <c r="D82" t="s">
        <v>63</v>
      </c>
      <c r="E82" t="s">
        <v>197</v>
      </c>
    </row>
    <row r="83" spans="2:11" x14ac:dyDescent="0.2">
      <c r="B83">
        <v>2</v>
      </c>
      <c r="C83" t="s">
        <v>15</v>
      </c>
      <c r="D83" t="s">
        <v>63</v>
      </c>
      <c r="E83" t="s">
        <v>197</v>
      </c>
    </row>
    <row r="84" spans="2:11" x14ac:dyDescent="0.2">
      <c r="B84" t="s">
        <v>119</v>
      </c>
    </row>
    <row r="88" spans="2:11" x14ac:dyDescent="0.2">
      <c r="B88" t="s">
        <v>71</v>
      </c>
    </row>
    <row r="89" spans="2:11" x14ac:dyDescent="0.2">
      <c r="B89" t="s">
        <v>65</v>
      </c>
      <c r="C89" t="s">
        <v>72</v>
      </c>
      <c r="D89" t="s">
        <v>73</v>
      </c>
      <c r="E89" t="s">
        <v>74</v>
      </c>
      <c r="F89" t="s">
        <v>75</v>
      </c>
      <c r="G89" t="s">
        <v>76</v>
      </c>
    </row>
    <row r="90" spans="2:11" x14ac:dyDescent="0.2">
      <c r="G90" t="s">
        <v>77</v>
      </c>
      <c r="H90" t="s">
        <v>78</v>
      </c>
      <c r="I90" t="s">
        <v>79</v>
      </c>
      <c r="J90" t="s">
        <v>80</v>
      </c>
      <c r="K90" t="s">
        <v>81</v>
      </c>
    </row>
    <row r="91" spans="2:11" x14ac:dyDescent="0.2">
      <c r="B91">
        <v>1</v>
      </c>
      <c r="C91" t="s">
        <v>120</v>
      </c>
      <c r="D91">
        <v>0.20699999999999999</v>
      </c>
      <c r="E91">
        <v>0.185</v>
      </c>
      <c r="F91">
        <v>3.33155</v>
      </c>
      <c r="G91">
        <v>0.20699999999999999</v>
      </c>
      <c r="H91">
        <v>9.3819999999999997</v>
      </c>
      <c r="I91">
        <v>1</v>
      </c>
      <c r="J91">
        <v>36</v>
      </c>
      <c r="K91">
        <v>4.0000000000000001E-3</v>
      </c>
    </row>
    <row r="92" spans="2:11" x14ac:dyDescent="0.2">
      <c r="B92">
        <v>2</v>
      </c>
      <c r="C92" t="s">
        <v>198</v>
      </c>
      <c r="D92">
        <v>0.29699999999999999</v>
      </c>
      <c r="E92">
        <v>0.25700000000000001</v>
      </c>
      <c r="F92">
        <v>3.1804100000000002</v>
      </c>
      <c r="G92">
        <v>0.09</v>
      </c>
      <c r="H92">
        <v>4.5030000000000001</v>
      </c>
      <c r="I92">
        <v>1</v>
      </c>
      <c r="J92">
        <v>35</v>
      </c>
      <c r="K92">
        <v>4.1000000000000002E-2</v>
      </c>
    </row>
    <row r="93" spans="2:11" x14ac:dyDescent="0.2">
      <c r="B93" t="s">
        <v>123</v>
      </c>
    </row>
    <row r="94" spans="2:11" x14ac:dyDescent="0.2">
      <c r="B94" t="s">
        <v>164</v>
      </c>
    </row>
    <row r="98" spans="2:8" x14ac:dyDescent="0.2">
      <c r="B98" t="s">
        <v>84</v>
      </c>
    </row>
    <row r="99" spans="2:8" x14ac:dyDescent="0.2">
      <c r="B99" t="s">
        <v>65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</row>
    <row r="100" spans="2:8" x14ac:dyDescent="0.2">
      <c r="B100">
        <v>1</v>
      </c>
      <c r="C100" t="s">
        <v>26</v>
      </c>
      <c r="D100">
        <v>104.134</v>
      </c>
      <c r="E100">
        <v>1</v>
      </c>
      <c r="F100">
        <v>104.134</v>
      </c>
      <c r="G100">
        <v>9.3819999999999997</v>
      </c>
      <c r="H100" t="s">
        <v>126</v>
      </c>
    </row>
    <row r="101" spans="2:8" x14ac:dyDescent="0.2">
      <c r="C101" t="s">
        <v>91</v>
      </c>
      <c r="D101">
        <v>399.572</v>
      </c>
      <c r="E101">
        <v>36</v>
      </c>
      <c r="F101">
        <v>11.099</v>
      </c>
    </row>
    <row r="102" spans="2:8" x14ac:dyDescent="0.2">
      <c r="C102" t="s">
        <v>92</v>
      </c>
      <c r="D102">
        <v>503.70600000000002</v>
      </c>
      <c r="E102">
        <v>37</v>
      </c>
    </row>
    <row r="103" spans="2:8" x14ac:dyDescent="0.2">
      <c r="B103">
        <v>2</v>
      </c>
      <c r="C103" t="s">
        <v>26</v>
      </c>
      <c r="D103">
        <v>149.68</v>
      </c>
      <c r="E103">
        <v>2</v>
      </c>
      <c r="F103">
        <v>74.84</v>
      </c>
      <c r="G103">
        <v>7.399</v>
      </c>
      <c r="H103" t="s">
        <v>199</v>
      </c>
    </row>
    <row r="104" spans="2:8" x14ac:dyDescent="0.2">
      <c r="C104" t="s">
        <v>91</v>
      </c>
      <c r="D104">
        <v>354.02600000000001</v>
      </c>
      <c r="E104">
        <v>35</v>
      </c>
      <c r="F104">
        <v>10.115</v>
      </c>
    </row>
    <row r="105" spans="2:8" x14ac:dyDescent="0.2">
      <c r="C105" t="s">
        <v>92</v>
      </c>
      <c r="D105">
        <v>503.70600000000002</v>
      </c>
      <c r="E105">
        <v>37</v>
      </c>
    </row>
    <row r="106" spans="2:8" x14ac:dyDescent="0.2">
      <c r="B106" t="s">
        <v>119</v>
      </c>
    </row>
    <row r="107" spans="2:8" x14ac:dyDescent="0.2">
      <c r="B107" t="s">
        <v>129</v>
      </c>
    </row>
    <row r="108" spans="2:8" x14ac:dyDescent="0.2">
      <c r="B108" t="s">
        <v>166</v>
      </c>
    </row>
    <row r="112" spans="2:8" x14ac:dyDescent="0.2">
      <c r="B112" t="s">
        <v>94</v>
      </c>
    </row>
    <row r="113" spans="2:8" x14ac:dyDescent="0.2">
      <c r="B113" t="s">
        <v>65</v>
      </c>
      <c r="D113" t="s">
        <v>95</v>
      </c>
      <c r="F113" t="s">
        <v>96</v>
      </c>
      <c r="G113" t="s">
        <v>97</v>
      </c>
      <c r="H113" t="s">
        <v>89</v>
      </c>
    </row>
    <row r="114" spans="2:8" x14ac:dyDescent="0.2">
      <c r="D114" t="s">
        <v>98</v>
      </c>
      <c r="E114" t="s">
        <v>99</v>
      </c>
      <c r="F114" t="s">
        <v>100</v>
      </c>
    </row>
    <row r="115" spans="2:8" x14ac:dyDescent="0.2">
      <c r="B115">
        <v>1</v>
      </c>
      <c r="C115" t="s">
        <v>101</v>
      </c>
      <c r="D115">
        <v>-7.524</v>
      </c>
      <c r="E115">
        <v>1.6950000000000001</v>
      </c>
      <c r="G115">
        <v>-4.4390000000000001</v>
      </c>
      <c r="H115">
        <v>0</v>
      </c>
    </row>
    <row r="116" spans="2:8" x14ac:dyDescent="0.2">
      <c r="C116" t="s">
        <v>9</v>
      </c>
      <c r="D116">
        <v>9.8000000000000004E-2</v>
      </c>
      <c r="E116">
        <v>3.2000000000000001E-2</v>
      </c>
      <c r="F116">
        <v>0.45500000000000002</v>
      </c>
      <c r="G116">
        <v>3.0630000000000002</v>
      </c>
      <c r="H116">
        <v>4.0000000000000001E-3</v>
      </c>
    </row>
    <row r="117" spans="2:8" x14ac:dyDescent="0.2">
      <c r="B117">
        <v>2</v>
      </c>
      <c r="C117" t="s">
        <v>101</v>
      </c>
      <c r="D117">
        <v>-12.167999999999999</v>
      </c>
      <c r="E117">
        <v>2.722</v>
      </c>
      <c r="G117">
        <v>-4.4710000000000001</v>
      </c>
      <c r="H117">
        <v>0</v>
      </c>
    </row>
    <row r="118" spans="2:8" x14ac:dyDescent="0.2">
      <c r="C118" t="s">
        <v>9</v>
      </c>
      <c r="D118">
        <v>9.0999999999999998E-2</v>
      </c>
      <c r="E118">
        <v>3.1E-2</v>
      </c>
      <c r="F118">
        <v>0.42199999999999999</v>
      </c>
      <c r="G118">
        <v>2.964</v>
      </c>
      <c r="H118">
        <v>5.0000000000000001E-3</v>
      </c>
    </row>
    <row r="119" spans="2:8" x14ac:dyDescent="0.2">
      <c r="C119" t="s">
        <v>15</v>
      </c>
      <c r="D119">
        <v>1.71</v>
      </c>
      <c r="E119">
        <v>0.80600000000000005</v>
      </c>
      <c r="F119">
        <v>0.30199999999999999</v>
      </c>
      <c r="G119">
        <v>2.1219999999999999</v>
      </c>
      <c r="H119">
        <v>4.1000000000000002E-2</v>
      </c>
    </row>
    <row r="120" spans="2:8" x14ac:dyDescent="0.2">
      <c r="B120" t="s">
        <v>119</v>
      </c>
    </row>
    <row r="124" spans="2:8" x14ac:dyDescent="0.2">
      <c r="B124" t="s">
        <v>102</v>
      </c>
    </row>
    <row r="125" spans="2:8" x14ac:dyDescent="0.2">
      <c r="B125" t="s">
        <v>65</v>
      </c>
      <c r="D125" t="s">
        <v>103</v>
      </c>
      <c r="E125" t="s">
        <v>97</v>
      </c>
      <c r="F125" t="s">
        <v>89</v>
      </c>
      <c r="G125" t="s">
        <v>104</v>
      </c>
      <c r="H125" t="s">
        <v>105</v>
      </c>
    </row>
    <row r="126" spans="2:8" x14ac:dyDescent="0.2">
      <c r="H126" t="s">
        <v>106</v>
      </c>
    </row>
    <row r="127" spans="2:8" x14ac:dyDescent="0.2">
      <c r="B127">
        <v>1</v>
      </c>
      <c r="C127" t="s">
        <v>10</v>
      </c>
      <c r="D127" t="s">
        <v>132</v>
      </c>
      <c r="E127">
        <v>1.649</v>
      </c>
      <c r="F127">
        <v>0.108</v>
      </c>
      <c r="G127">
        <v>0.26900000000000002</v>
      </c>
      <c r="H127">
        <v>0.78200000000000003</v>
      </c>
    </row>
    <row r="128" spans="2:8" x14ac:dyDescent="0.2">
      <c r="C128" t="s">
        <v>14</v>
      </c>
      <c r="D128" t="s">
        <v>135</v>
      </c>
      <c r="E128">
        <v>0.27700000000000002</v>
      </c>
      <c r="F128">
        <v>0.78400000000000003</v>
      </c>
      <c r="G128">
        <v>4.7E-2</v>
      </c>
      <c r="H128">
        <v>0.75700000000000001</v>
      </c>
    </row>
    <row r="129" spans="2:8" x14ac:dyDescent="0.2">
      <c r="C129" t="s">
        <v>15</v>
      </c>
      <c r="D129" t="s">
        <v>136</v>
      </c>
      <c r="E129">
        <v>2.1219999999999999</v>
      </c>
      <c r="F129">
        <v>4.1000000000000002E-2</v>
      </c>
      <c r="G129">
        <v>0.33800000000000002</v>
      </c>
      <c r="H129">
        <v>0.98899999999999999</v>
      </c>
    </row>
    <row r="130" spans="2:8" x14ac:dyDescent="0.2">
      <c r="C130" t="s">
        <v>16</v>
      </c>
      <c r="D130" t="s">
        <v>137</v>
      </c>
      <c r="E130">
        <v>1.379</v>
      </c>
      <c r="F130">
        <v>0.17699999999999999</v>
      </c>
      <c r="G130">
        <v>0.22700000000000001</v>
      </c>
      <c r="H130">
        <v>0.99399999999999999</v>
      </c>
    </row>
    <row r="131" spans="2:8" x14ac:dyDescent="0.2">
      <c r="C131" t="s">
        <v>17</v>
      </c>
      <c r="D131" t="s">
        <v>138</v>
      </c>
      <c r="E131">
        <v>-0.38500000000000001</v>
      </c>
      <c r="F131">
        <v>0.70199999999999996</v>
      </c>
      <c r="G131">
        <v>-6.5000000000000002E-2</v>
      </c>
      <c r="H131">
        <v>1</v>
      </c>
    </row>
    <row r="132" spans="2:8" x14ac:dyDescent="0.2">
      <c r="C132" t="s">
        <v>18</v>
      </c>
      <c r="D132" t="s">
        <v>139</v>
      </c>
      <c r="E132">
        <v>1.5760000000000001</v>
      </c>
      <c r="F132">
        <v>0.124</v>
      </c>
      <c r="G132">
        <v>0.25700000000000001</v>
      </c>
      <c r="H132">
        <v>0.96199999999999997</v>
      </c>
    </row>
    <row r="133" spans="2:8" x14ac:dyDescent="0.2">
      <c r="C133" t="s">
        <v>19</v>
      </c>
      <c r="D133" t="s">
        <v>140</v>
      </c>
      <c r="E133">
        <v>1.573</v>
      </c>
      <c r="F133">
        <v>0.125</v>
      </c>
      <c r="G133">
        <v>0.25700000000000001</v>
      </c>
      <c r="H133">
        <v>0.997</v>
      </c>
    </row>
    <row r="134" spans="2:8" x14ac:dyDescent="0.2">
      <c r="B134">
        <v>2</v>
      </c>
      <c r="C134" t="s">
        <v>10</v>
      </c>
      <c r="D134" t="s">
        <v>200</v>
      </c>
      <c r="E134">
        <v>1.41</v>
      </c>
      <c r="F134">
        <v>0.16700000000000001</v>
      </c>
      <c r="G134">
        <v>0.23499999999999999</v>
      </c>
      <c r="H134">
        <v>0.76500000000000001</v>
      </c>
    </row>
    <row r="135" spans="2:8" x14ac:dyDescent="0.2">
      <c r="C135" t="s">
        <v>14</v>
      </c>
      <c r="D135" t="s">
        <v>201</v>
      </c>
      <c r="E135">
        <v>-0.20799999999999999</v>
      </c>
      <c r="F135">
        <v>0.83599999999999997</v>
      </c>
      <c r="G135">
        <v>-3.5999999999999997E-2</v>
      </c>
      <c r="H135">
        <v>0.71499999999999997</v>
      </c>
    </row>
    <row r="136" spans="2:8" x14ac:dyDescent="0.2">
      <c r="C136" t="s">
        <v>16</v>
      </c>
      <c r="D136" t="s">
        <v>202</v>
      </c>
      <c r="E136">
        <v>0.28000000000000003</v>
      </c>
      <c r="F136">
        <v>0.78100000000000003</v>
      </c>
      <c r="G136">
        <v>4.8000000000000001E-2</v>
      </c>
      <c r="H136">
        <v>0.68100000000000005</v>
      </c>
    </row>
    <row r="137" spans="2:8" x14ac:dyDescent="0.2">
      <c r="C137" t="s">
        <v>17</v>
      </c>
      <c r="D137" t="s">
        <v>203</v>
      </c>
      <c r="E137">
        <v>-1.115</v>
      </c>
      <c r="F137">
        <v>0.27200000000000002</v>
      </c>
      <c r="G137">
        <v>-0.188</v>
      </c>
      <c r="H137">
        <v>0.90600000000000003</v>
      </c>
    </row>
    <row r="138" spans="2:8" x14ac:dyDescent="0.2">
      <c r="C138" t="s">
        <v>18</v>
      </c>
      <c r="D138" t="s">
        <v>204</v>
      </c>
      <c r="E138">
        <v>1.113</v>
      </c>
      <c r="F138">
        <v>0.27300000000000002</v>
      </c>
      <c r="G138">
        <v>0.188</v>
      </c>
      <c r="H138">
        <v>0.89800000000000002</v>
      </c>
    </row>
    <row r="139" spans="2:8" x14ac:dyDescent="0.2">
      <c r="C139" t="s">
        <v>19</v>
      </c>
      <c r="D139" t="s">
        <v>205</v>
      </c>
      <c r="E139">
        <v>0.96199999999999997</v>
      </c>
      <c r="F139">
        <v>0.34300000000000003</v>
      </c>
      <c r="G139">
        <v>0.16300000000000001</v>
      </c>
      <c r="H139">
        <v>0.88600000000000001</v>
      </c>
    </row>
    <row r="140" spans="2:8" x14ac:dyDescent="0.2">
      <c r="B140" t="s">
        <v>119</v>
      </c>
    </row>
    <row r="141" spans="2:8" x14ac:dyDescent="0.2">
      <c r="B141" t="s">
        <v>157</v>
      </c>
    </row>
    <row r="142" spans="2:8" x14ac:dyDescent="0.2">
      <c r="B142" t="s">
        <v>186</v>
      </c>
    </row>
    <row r="146" spans="2:4" x14ac:dyDescent="0.2">
      <c r="B146" t="s">
        <v>46</v>
      </c>
    </row>
    <row r="147" spans="2:4" x14ac:dyDescent="0.2">
      <c r="B147" t="s">
        <v>48</v>
      </c>
    </row>
    <row r="148" spans="2:4" x14ac:dyDescent="0.2">
      <c r="B148" t="s">
        <v>49</v>
      </c>
    </row>
    <row r="149" spans="2:4" x14ac:dyDescent="0.2">
      <c r="B149" t="s">
        <v>50</v>
      </c>
    </row>
    <row r="150" spans="2:4" x14ac:dyDescent="0.2">
      <c r="B150" t="s">
        <v>51</v>
      </c>
    </row>
    <row r="151" spans="2:4" x14ac:dyDescent="0.2">
      <c r="B151" t="s">
        <v>160</v>
      </c>
    </row>
    <row r="152" spans="2:4" x14ac:dyDescent="0.2">
      <c r="B152" t="s">
        <v>191</v>
      </c>
    </row>
    <row r="153" spans="2:4" x14ac:dyDescent="0.2">
      <c r="B153" t="s">
        <v>26</v>
      </c>
    </row>
    <row r="154" spans="2:4" x14ac:dyDescent="0.2">
      <c r="B154" t="s">
        <v>27</v>
      </c>
    </row>
    <row r="155" spans="2:4" x14ac:dyDescent="0.2">
      <c r="B155" t="s">
        <v>28</v>
      </c>
      <c r="D155" s="1">
        <v>44688.360208333332</v>
      </c>
    </row>
    <row r="156" spans="2:4" x14ac:dyDescent="0.2">
      <c r="B156" t="s">
        <v>29</v>
      </c>
    </row>
    <row r="157" spans="2:4" x14ac:dyDescent="0.2">
      <c r="B157" t="s">
        <v>30</v>
      </c>
      <c r="C157" t="s">
        <v>31</v>
      </c>
      <c r="D157" t="s">
        <v>32</v>
      </c>
    </row>
    <row r="158" spans="2:4" x14ac:dyDescent="0.2">
      <c r="C158" t="s">
        <v>33</v>
      </c>
      <c r="D158" t="s">
        <v>192</v>
      </c>
    </row>
    <row r="159" spans="2:4" x14ac:dyDescent="0.2">
      <c r="C159" t="s">
        <v>35</v>
      </c>
      <c r="D159" t="s">
        <v>36</v>
      </c>
    </row>
    <row r="160" spans="2:4" x14ac:dyDescent="0.2">
      <c r="C160" t="s">
        <v>37</v>
      </c>
      <c r="D160" t="s">
        <v>36</v>
      </c>
    </row>
    <row r="161" spans="2:4" x14ac:dyDescent="0.2">
      <c r="C161" t="s">
        <v>38</v>
      </c>
      <c r="D161" t="s">
        <v>36</v>
      </c>
    </row>
    <row r="162" spans="2:4" x14ac:dyDescent="0.2">
      <c r="C162" t="s">
        <v>39</v>
      </c>
      <c r="D162">
        <v>38</v>
      </c>
    </row>
    <row r="163" spans="2:4" x14ac:dyDescent="0.2">
      <c r="B163" t="s">
        <v>40</v>
      </c>
      <c r="C163" t="s">
        <v>41</v>
      </c>
      <c r="D163" t="s">
        <v>42</v>
      </c>
    </row>
    <row r="164" spans="2:4" x14ac:dyDescent="0.2">
      <c r="C164" t="s">
        <v>43</v>
      </c>
      <c r="D164" t="s">
        <v>44</v>
      </c>
    </row>
    <row r="165" spans="2:4" x14ac:dyDescent="0.2">
      <c r="B165" t="s">
        <v>45</v>
      </c>
      <c r="D165" t="s">
        <v>46</v>
      </c>
    </row>
    <row r="166" spans="2:4" x14ac:dyDescent="0.2">
      <c r="B166" t="s">
        <v>48</v>
      </c>
    </row>
    <row r="167" spans="2:4" x14ac:dyDescent="0.2">
      <c r="B167" t="s">
        <v>49</v>
      </c>
    </row>
    <row r="168" spans="2:4" x14ac:dyDescent="0.2">
      <c r="B168" t="s">
        <v>50</v>
      </c>
    </row>
    <row r="169" spans="2:4" x14ac:dyDescent="0.2">
      <c r="B169" t="s">
        <v>51</v>
      </c>
    </row>
    <row r="170" spans="2:4" x14ac:dyDescent="0.2">
      <c r="B170" t="s">
        <v>160</v>
      </c>
    </row>
    <row r="171" spans="2:4" x14ac:dyDescent="0.2">
      <c r="B171" t="s">
        <v>191</v>
      </c>
    </row>
    <row r="172" spans="2:4" x14ac:dyDescent="0.2">
      <c r="B172" t="s">
        <v>55</v>
      </c>
      <c r="C172" t="s">
        <v>56</v>
      </c>
      <c r="D172" s="2">
        <v>2.3148148148148146E-7</v>
      </c>
    </row>
    <row r="173" spans="2:4" x14ac:dyDescent="0.2">
      <c r="C173" t="s">
        <v>57</v>
      </c>
      <c r="D173" s="2">
        <v>0</v>
      </c>
    </row>
    <row r="174" spans="2:4" x14ac:dyDescent="0.2">
      <c r="C174" t="s">
        <v>58</v>
      </c>
      <c r="D174" t="s">
        <v>193</v>
      </c>
    </row>
    <row r="175" spans="2:4" x14ac:dyDescent="0.2">
      <c r="C175" t="s">
        <v>60</v>
      </c>
      <c r="D175" t="s">
        <v>61</v>
      </c>
    </row>
    <row r="179" spans="2:11" x14ac:dyDescent="0.2">
      <c r="B179" t="s">
        <v>64</v>
      </c>
    </row>
    <row r="180" spans="2:11" x14ac:dyDescent="0.2">
      <c r="B180" t="s">
        <v>65</v>
      </c>
      <c r="C180" t="s">
        <v>66</v>
      </c>
      <c r="D180" t="s">
        <v>67</v>
      </c>
      <c r="E180" t="s">
        <v>68</v>
      </c>
    </row>
    <row r="181" spans="2:11" x14ac:dyDescent="0.2">
      <c r="B181">
        <v>1</v>
      </c>
      <c r="C181" t="s">
        <v>9</v>
      </c>
      <c r="D181" t="s">
        <v>63</v>
      </c>
      <c r="E181" t="s">
        <v>69</v>
      </c>
    </row>
    <row r="182" spans="2:11" x14ac:dyDescent="0.2">
      <c r="B182">
        <v>2</v>
      </c>
      <c r="C182" t="s">
        <v>15</v>
      </c>
      <c r="D182" t="s">
        <v>63</v>
      </c>
      <c r="E182" t="s">
        <v>69</v>
      </c>
    </row>
    <row r="183" spans="2:11" x14ac:dyDescent="0.2">
      <c r="B183" t="s">
        <v>161</v>
      </c>
    </row>
    <row r="187" spans="2:11" x14ac:dyDescent="0.2">
      <c r="B187" t="s">
        <v>71</v>
      </c>
    </row>
    <row r="188" spans="2:11" x14ac:dyDescent="0.2">
      <c r="B188" t="s">
        <v>65</v>
      </c>
      <c r="C188" t="s">
        <v>72</v>
      </c>
      <c r="D188" t="s">
        <v>73</v>
      </c>
      <c r="E188" t="s">
        <v>74</v>
      </c>
      <c r="F188" t="s">
        <v>75</v>
      </c>
      <c r="G188" t="s">
        <v>76</v>
      </c>
    </row>
    <row r="189" spans="2:11" x14ac:dyDescent="0.2">
      <c r="G189" t="s">
        <v>77</v>
      </c>
      <c r="H189" t="s">
        <v>78</v>
      </c>
      <c r="I189" t="s">
        <v>79</v>
      </c>
      <c r="J189" t="s">
        <v>80</v>
      </c>
      <c r="K189" t="s">
        <v>81</v>
      </c>
    </row>
    <row r="190" spans="2:11" x14ac:dyDescent="0.2">
      <c r="B190">
        <v>1</v>
      </c>
      <c r="C190" t="s">
        <v>162</v>
      </c>
      <c r="D190">
        <v>0.24199999999999999</v>
      </c>
      <c r="E190">
        <v>0.221</v>
      </c>
      <c r="F190">
        <v>3.29549</v>
      </c>
      <c r="G190">
        <v>0.24199999999999999</v>
      </c>
      <c r="H190">
        <v>11.503</v>
      </c>
      <c r="I190">
        <v>1</v>
      </c>
      <c r="J190">
        <v>36</v>
      </c>
      <c r="K190">
        <v>2E-3</v>
      </c>
    </row>
    <row r="191" spans="2:11" x14ac:dyDescent="0.2">
      <c r="B191">
        <v>2</v>
      </c>
      <c r="C191" t="s">
        <v>163</v>
      </c>
      <c r="D191">
        <v>0.34399999999999997</v>
      </c>
      <c r="E191">
        <v>0.307</v>
      </c>
      <c r="F191">
        <v>3.1093799999999998</v>
      </c>
      <c r="G191">
        <v>0.10199999999999999</v>
      </c>
      <c r="H191">
        <v>5.4390000000000001</v>
      </c>
      <c r="I191">
        <v>1</v>
      </c>
      <c r="J191">
        <v>35</v>
      </c>
      <c r="K191">
        <v>2.5999999999999999E-2</v>
      </c>
    </row>
    <row r="192" spans="2:11" x14ac:dyDescent="0.2">
      <c r="B192" t="s">
        <v>123</v>
      </c>
    </row>
    <row r="193" spans="2:8" x14ac:dyDescent="0.2">
      <c r="B193" t="s">
        <v>164</v>
      </c>
    </row>
    <row r="197" spans="2:8" x14ac:dyDescent="0.2">
      <c r="B197" t="s">
        <v>84</v>
      </c>
    </row>
    <row r="198" spans="2:8" x14ac:dyDescent="0.2">
      <c r="B198" t="s">
        <v>65</v>
      </c>
      <c r="D198" t="s">
        <v>85</v>
      </c>
      <c r="E198" t="s">
        <v>86</v>
      </c>
      <c r="F198" t="s">
        <v>87</v>
      </c>
      <c r="G198" t="s">
        <v>88</v>
      </c>
      <c r="H198" t="s">
        <v>89</v>
      </c>
    </row>
    <row r="199" spans="2:8" x14ac:dyDescent="0.2">
      <c r="B199">
        <v>1</v>
      </c>
      <c r="C199" t="s">
        <v>26</v>
      </c>
      <c r="D199">
        <v>124.922</v>
      </c>
      <c r="E199">
        <v>1</v>
      </c>
      <c r="F199">
        <v>124.922</v>
      </c>
      <c r="G199">
        <v>11.503</v>
      </c>
      <c r="H199" t="s">
        <v>165</v>
      </c>
    </row>
    <row r="200" spans="2:8" x14ac:dyDescent="0.2">
      <c r="C200" t="s">
        <v>91</v>
      </c>
      <c r="D200">
        <v>390.97</v>
      </c>
      <c r="E200">
        <v>36</v>
      </c>
      <c r="F200">
        <v>10.86</v>
      </c>
    </row>
    <row r="201" spans="2:8" x14ac:dyDescent="0.2">
      <c r="C201" t="s">
        <v>92</v>
      </c>
      <c r="D201">
        <v>515.89200000000005</v>
      </c>
      <c r="E201">
        <v>37</v>
      </c>
    </row>
    <row r="202" spans="2:8" x14ac:dyDescent="0.2">
      <c r="B202">
        <v>2</v>
      </c>
      <c r="C202" t="s">
        <v>26</v>
      </c>
      <c r="D202">
        <v>177.50399999999999</v>
      </c>
      <c r="E202">
        <v>2</v>
      </c>
      <c r="F202">
        <v>88.751999999999995</v>
      </c>
      <c r="G202">
        <v>9.18</v>
      </c>
      <c r="H202" t="s">
        <v>127</v>
      </c>
    </row>
    <row r="203" spans="2:8" x14ac:dyDescent="0.2">
      <c r="C203" t="s">
        <v>91</v>
      </c>
      <c r="D203">
        <v>338.38799999999998</v>
      </c>
      <c r="E203">
        <v>35</v>
      </c>
      <c r="F203">
        <v>9.6679999999999993</v>
      </c>
    </row>
    <row r="204" spans="2:8" x14ac:dyDescent="0.2">
      <c r="C204" t="s">
        <v>92</v>
      </c>
      <c r="D204">
        <v>515.89200000000005</v>
      </c>
      <c r="E204">
        <v>37</v>
      </c>
    </row>
    <row r="205" spans="2:8" x14ac:dyDescent="0.2">
      <c r="B205" t="s">
        <v>161</v>
      </c>
    </row>
    <row r="206" spans="2:8" x14ac:dyDescent="0.2">
      <c r="B206" t="s">
        <v>129</v>
      </c>
    </row>
    <row r="207" spans="2:8" x14ac:dyDescent="0.2">
      <c r="B207" t="s">
        <v>166</v>
      </c>
    </row>
    <row r="211" spans="2:8" x14ac:dyDescent="0.2">
      <c r="B211" t="s">
        <v>94</v>
      </c>
    </row>
    <row r="212" spans="2:8" x14ac:dyDescent="0.2">
      <c r="B212" t="s">
        <v>65</v>
      </c>
      <c r="D212" t="s">
        <v>95</v>
      </c>
      <c r="F212" t="s">
        <v>96</v>
      </c>
      <c r="G212" t="s">
        <v>97</v>
      </c>
      <c r="H212" t="s">
        <v>89</v>
      </c>
    </row>
    <row r="213" spans="2:8" x14ac:dyDescent="0.2">
      <c r="D213" t="s">
        <v>98</v>
      </c>
      <c r="E213" t="s">
        <v>99</v>
      </c>
      <c r="F213" t="s">
        <v>100</v>
      </c>
    </row>
    <row r="214" spans="2:8" x14ac:dyDescent="0.2">
      <c r="B214">
        <v>1</v>
      </c>
      <c r="C214" t="s">
        <v>101</v>
      </c>
      <c r="D214">
        <v>10.098000000000001</v>
      </c>
      <c r="E214">
        <v>1.6759999999999999</v>
      </c>
      <c r="G214">
        <v>6.024</v>
      </c>
      <c r="H214">
        <v>0</v>
      </c>
    </row>
    <row r="215" spans="2:8" x14ac:dyDescent="0.2">
      <c r="C215" t="s">
        <v>9</v>
      </c>
      <c r="D215">
        <v>-0.107</v>
      </c>
      <c r="E215">
        <v>3.2000000000000001E-2</v>
      </c>
      <c r="F215">
        <v>-0.49199999999999999</v>
      </c>
      <c r="G215">
        <v>-3.3919999999999999</v>
      </c>
      <c r="H215">
        <v>2E-3</v>
      </c>
    </row>
    <row r="216" spans="2:8" x14ac:dyDescent="0.2">
      <c r="B216">
        <v>2</v>
      </c>
      <c r="C216" t="s">
        <v>101</v>
      </c>
      <c r="D216">
        <v>15.089</v>
      </c>
      <c r="E216">
        <v>2.661</v>
      </c>
      <c r="G216">
        <v>5.67</v>
      </c>
      <c r="H216">
        <v>0</v>
      </c>
    </row>
    <row r="217" spans="2:8" x14ac:dyDescent="0.2">
      <c r="C217" t="s">
        <v>9</v>
      </c>
      <c r="D217">
        <v>-0.1</v>
      </c>
      <c r="E217">
        <v>0.03</v>
      </c>
      <c r="F217">
        <v>-0.45800000000000002</v>
      </c>
      <c r="G217">
        <v>-3.3250000000000002</v>
      </c>
      <c r="H217">
        <v>2E-3</v>
      </c>
    </row>
    <row r="218" spans="2:8" x14ac:dyDescent="0.2">
      <c r="C218" t="s">
        <v>15</v>
      </c>
      <c r="D218">
        <v>-1.8380000000000001</v>
      </c>
      <c r="E218">
        <v>0.78800000000000003</v>
      </c>
      <c r="F218">
        <v>-0.32100000000000001</v>
      </c>
      <c r="G218">
        <v>-2.3319999999999999</v>
      </c>
      <c r="H218">
        <v>2.5999999999999999E-2</v>
      </c>
    </row>
    <row r="219" spans="2:8" x14ac:dyDescent="0.2">
      <c r="B219" t="s">
        <v>161</v>
      </c>
    </row>
    <row r="223" spans="2:8" x14ac:dyDescent="0.2">
      <c r="B223" t="s">
        <v>102</v>
      </c>
    </row>
    <row r="224" spans="2:8" x14ac:dyDescent="0.2">
      <c r="B224" t="s">
        <v>65</v>
      </c>
      <c r="D224" t="s">
        <v>103</v>
      </c>
      <c r="E224" t="s">
        <v>97</v>
      </c>
      <c r="F224" t="s">
        <v>89</v>
      </c>
      <c r="G224" t="s">
        <v>104</v>
      </c>
      <c r="H224" t="s">
        <v>105</v>
      </c>
    </row>
    <row r="225" spans="2:8" x14ac:dyDescent="0.2">
      <c r="H225" t="s">
        <v>106</v>
      </c>
    </row>
    <row r="226" spans="2:8" x14ac:dyDescent="0.2">
      <c r="B226">
        <v>1</v>
      </c>
      <c r="C226" t="s">
        <v>10</v>
      </c>
      <c r="D226" t="s">
        <v>167</v>
      </c>
      <c r="E226">
        <v>-2.0859999999999999</v>
      </c>
      <c r="F226">
        <v>4.3999999999999997E-2</v>
      </c>
      <c r="G226">
        <v>-0.33300000000000002</v>
      </c>
      <c r="H226">
        <v>0.78200000000000003</v>
      </c>
    </row>
    <row r="227" spans="2:8" x14ac:dyDescent="0.2">
      <c r="C227" t="s">
        <v>14</v>
      </c>
      <c r="D227" t="s">
        <v>171</v>
      </c>
      <c r="E227">
        <v>-0.217</v>
      </c>
      <c r="F227">
        <v>0.82899999999999996</v>
      </c>
      <c r="G227">
        <v>-3.6999999999999998E-2</v>
      </c>
      <c r="H227">
        <v>0.75700000000000001</v>
      </c>
    </row>
    <row r="228" spans="2:8" x14ac:dyDescent="0.2">
      <c r="C228" t="s">
        <v>15</v>
      </c>
      <c r="D228" t="s">
        <v>172</v>
      </c>
      <c r="E228">
        <v>-2.3319999999999999</v>
      </c>
      <c r="F228">
        <v>2.5999999999999999E-2</v>
      </c>
      <c r="G228">
        <v>-0.36699999999999999</v>
      </c>
      <c r="H228">
        <v>0.98899999999999999</v>
      </c>
    </row>
    <row r="229" spans="2:8" x14ac:dyDescent="0.2">
      <c r="C229" t="s">
        <v>16</v>
      </c>
      <c r="D229" t="s">
        <v>173</v>
      </c>
      <c r="E229">
        <v>-1.708</v>
      </c>
      <c r="F229">
        <v>9.7000000000000003E-2</v>
      </c>
      <c r="G229">
        <v>-0.27700000000000002</v>
      </c>
      <c r="H229">
        <v>0.99399999999999999</v>
      </c>
    </row>
    <row r="230" spans="2:8" x14ac:dyDescent="0.2">
      <c r="C230" t="s">
        <v>17</v>
      </c>
      <c r="D230" t="s">
        <v>174</v>
      </c>
      <c r="E230">
        <v>2.1000000000000001E-2</v>
      </c>
      <c r="F230">
        <v>0.98299999999999998</v>
      </c>
      <c r="G230">
        <v>4.0000000000000001E-3</v>
      </c>
      <c r="H230">
        <v>1</v>
      </c>
    </row>
    <row r="231" spans="2:8" x14ac:dyDescent="0.2">
      <c r="C231" t="s">
        <v>18</v>
      </c>
      <c r="D231" t="s">
        <v>175</v>
      </c>
      <c r="E231">
        <v>-1.9359999999999999</v>
      </c>
      <c r="F231">
        <v>6.0999999999999999E-2</v>
      </c>
      <c r="G231">
        <v>-0.311</v>
      </c>
      <c r="H231">
        <v>0.96199999999999997</v>
      </c>
    </row>
    <row r="232" spans="2:8" x14ac:dyDescent="0.2">
      <c r="C232" t="s">
        <v>19</v>
      </c>
      <c r="D232" t="s">
        <v>176</v>
      </c>
      <c r="E232">
        <v>-1.704</v>
      </c>
      <c r="F232">
        <v>9.7000000000000003E-2</v>
      </c>
      <c r="G232">
        <v>-0.27700000000000002</v>
      </c>
      <c r="H232">
        <v>0.997</v>
      </c>
    </row>
    <row r="233" spans="2:8" x14ac:dyDescent="0.2">
      <c r="B233">
        <v>2</v>
      </c>
      <c r="C233" t="s">
        <v>10</v>
      </c>
      <c r="D233" t="s">
        <v>177</v>
      </c>
      <c r="E233">
        <v>-1.8520000000000001</v>
      </c>
      <c r="F233">
        <v>7.2999999999999995E-2</v>
      </c>
      <c r="G233">
        <v>-0.30299999999999999</v>
      </c>
      <c r="H233">
        <v>0.76500000000000001</v>
      </c>
    </row>
    <row r="234" spans="2:8" x14ac:dyDescent="0.2">
      <c r="C234" t="s">
        <v>14</v>
      </c>
      <c r="D234" t="s">
        <v>181</v>
      </c>
      <c r="E234">
        <v>0.32</v>
      </c>
      <c r="F234">
        <v>0.751</v>
      </c>
      <c r="G234">
        <v>5.5E-2</v>
      </c>
      <c r="H234">
        <v>0.71499999999999997</v>
      </c>
    </row>
    <row r="235" spans="2:8" x14ac:dyDescent="0.2">
      <c r="C235" t="s">
        <v>16</v>
      </c>
      <c r="D235" t="s">
        <v>182</v>
      </c>
      <c r="E235">
        <v>-0.54400000000000004</v>
      </c>
      <c r="F235">
        <v>0.59</v>
      </c>
      <c r="G235">
        <v>-9.2999999999999999E-2</v>
      </c>
      <c r="H235">
        <v>0.68100000000000005</v>
      </c>
    </row>
    <row r="236" spans="2:8" x14ac:dyDescent="0.2">
      <c r="C236" t="s">
        <v>17</v>
      </c>
      <c r="D236" t="s">
        <v>183</v>
      </c>
      <c r="E236">
        <v>0.76900000000000002</v>
      </c>
      <c r="F236">
        <v>0.44700000000000001</v>
      </c>
      <c r="G236">
        <v>0.13100000000000001</v>
      </c>
      <c r="H236">
        <v>0.90600000000000003</v>
      </c>
    </row>
    <row r="237" spans="2:8" x14ac:dyDescent="0.2">
      <c r="C237" t="s">
        <v>18</v>
      </c>
      <c r="D237" t="s">
        <v>184</v>
      </c>
      <c r="E237">
        <v>-1.448</v>
      </c>
      <c r="F237">
        <v>0.157</v>
      </c>
      <c r="G237">
        <v>-0.24099999999999999</v>
      </c>
      <c r="H237">
        <v>0.89800000000000002</v>
      </c>
    </row>
    <row r="238" spans="2:8" x14ac:dyDescent="0.2">
      <c r="C238" t="s">
        <v>19</v>
      </c>
      <c r="D238" t="s">
        <v>185</v>
      </c>
      <c r="E238">
        <v>-1.044</v>
      </c>
      <c r="F238">
        <v>0.30399999999999999</v>
      </c>
      <c r="G238">
        <v>-0.17599999999999999</v>
      </c>
      <c r="H238">
        <v>0.88600000000000001</v>
      </c>
    </row>
    <row r="239" spans="2:8" x14ac:dyDescent="0.2">
      <c r="B239" t="s">
        <v>161</v>
      </c>
    </row>
    <row r="240" spans="2:8" x14ac:dyDescent="0.2">
      <c r="B240" t="s">
        <v>157</v>
      </c>
    </row>
    <row r="241" spans="2:2" x14ac:dyDescent="0.2">
      <c r="B24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D815-A2A0-794F-A758-B533762BBA0D}">
  <dimension ref="B2:H324"/>
  <sheetViews>
    <sheetView tabSelected="1" topLeftCell="A155" workbookViewId="0">
      <selection activeCell="B2" sqref="B2:H328"/>
    </sheetView>
  </sheetViews>
  <sheetFormatPr baseColWidth="10" defaultRowHeight="16" x14ac:dyDescent="0.2"/>
  <sheetData>
    <row r="2" spans="2:2" x14ac:dyDescent="0.2">
      <c r="B2" t="s">
        <v>187</v>
      </c>
    </row>
    <row r="3" spans="2:2" x14ac:dyDescent="0.2">
      <c r="B3" t="s">
        <v>188</v>
      </c>
    </row>
    <row r="4" spans="2:2" x14ac:dyDescent="0.2">
      <c r="B4" t="s">
        <v>189</v>
      </c>
    </row>
    <row r="5" spans="2:2" x14ac:dyDescent="0.2">
      <c r="B5" t="s">
        <v>212</v>
      </c>
    </row>
    <row r="6" spans="2:2" x14ac:dyDescent="0.2">
      <c r="B6" t="s">
        <v>213</v>
      </c>
    </row>
    <row r="7" spans="2:2" x14ac:dyDescent="0.2">
      <c r="B7" t="s">
        <v>214</v>
      </c>
    </row>
    <row r="8" spans="2:2" x14ac:dyDescent="0.2">
      <c r="B8" t="s">
        <v>215</v>
      </c>
    </row>
    <row r="9" spans="2:2" x14ac:dyDescent="0.2">
      <c r="B9" t="s">
        <v>216</v>
      </c>
    </row>
    <row r="10" spans="2:2" x14ac:dyDescent="0.2">
      <c r="B10" t="s">
        <v>217</v>
      </c>
    </row>
    <row r="11" spans="2:2" x14ac:dyDescent="0.2">
      <c r="B11" t="s">
        <v>218</v>
      </c>
    </row>
    <row r="12" spans="2:2" x14ac:dyDescent="0.2">
      <c r="B12" t="s">
        <v>46</v>
      </c>
    </row>
    <row r="13" spans="2:2" x14ac:dyDescent="0.2">
      <c r="B13" t="s">
        <v>48</v>
      </c>
    </row>
    <row r="14" spans="2:2" x14ac:dyDescent="0.2">
      <c r="B14" t="s">
        <v>219</v>
      </c>
    </row>
    <row r="15" spans="2:2" x14ac:dyDescent="0.2">
      <c r="B15" t="s">
        <v>50</v>
      </c>
    </row>
    <row r="16" spans="2:2" x14ac:dyDescent="0.2">
      <c r="B16" t="s">
        <v>51</v>
      </c>
    </row>
    <row r="17" spans="2:4" x14ac:dyDescent="0.2">
      <c r="B17" t="s">
        <v>52</v>
      </c>
    </row>
    <row r="18" spans="2:4" x14ac:dyDescent="0.2">
      <c r="B18" t="s">
        <v>191</v>
      </c>
    </row>
    <row r="19" spans="2:4" x14ac:dyDescent="0.2">
      <c r="B19" t="s">
        <v>26</v>
      </c>
    </row>
    <row r="20" spans="2:4" x14ac:dyDescent="0.2">
      <c r="B20" t="s">
        <v>27</v>
      </c>
    </row>
    <row r="21" spans="2:4" x14ac:dyDescent="0.2">
      <c r="B21" t="s">
        <v>28</v>
      </c>
      <c r="D21" s="1">
        <v>44688.37636574074</v>
      </c>
    </row>
    <row r="22" spans="2:4" x14ac:dyDescent="0.2">
      <c r="B22" t="s">
        <v>29</v>
      </c>
    </row>
    <row r="23" spans="2:4" x14ac:dyDescent="0.2">
      <c r="B23" t="s">
        <v>30</v>
      </c>
      <c r="C23" t="s">
        <v>31</v>
      </c>
      <c r="D23" t="s">
        <v>32</v>
      </c>
    </row>
    <row r="24" spans="2:4" x14ac:dyDescent="0.2">
      <c r="C24" t="s">
        <v>33</v>
      </c>
      <c r="D24" t="s">
        <v>192</v>
      </c>
    </row>
    <row r="25" spans="2:4" x14ac:dyDescent="0.2">
      <c r="C25" t="s">
        <v>35</v>
      </c>
      <c r="D25" t="s">
        <v>220</v>
      </c>
    </row>
    <row r="26" spans="2:4" x14ac:dyDescent="0.2">
      <c r="C26" t="s">
        <v>37</v>
      </c>
      <c r="D26" t="s">
        <v>36</v>
      </c>
    </row>
    <row r="27" spans="2:4" x14ac:dyDescent="0.2">
      <c r="C27" t="s">
        <v>38</v>
      </c>
      <c r="D27" t="s">
        <v>36</v>
      </c>
    </row>
    <row r="28" spans="2:4" x14ac:dyDescent="0.2">
      <c r="C28" t="s">
        <v>39</v>
      </c>
      <c r="D28">
        <v>36</v>
      </c>
    </row>
    <row r="29" spans="2:4" x14ac:dyDescent="0.2">
      <c r="B29" t="s">
        <v>40</v>
      </c>
      <c r="C29" t="s">
        <v>41</v>
      </c>
      <c r="D29" t="s">
        <v>42</v>
      </c>
    </row>
    <row r="30" spans="2:4" x14ac:dyDescent="0.2">
      <c r="C30" t="s">
        <v>43</v>
      </c>
      <c r="D30" t="s">
        <v>44</v>
      </c>
    </row>
    <row r="31" spans="2:4" x14ac:dyDescent="0.2">
      <c r="B31" t="s">
        <v>45</v>
      </c>
      <c r="D31" t="s">
        <v>46</v>
      </c>
    </row>
    <row r="32" spans="2:4" x14ac:dyDescent="0.2">
      <c r="B32" t="s">
        <v>48</v>
      </c>
    </row>
    <row r="33" spans="2:4" x14ac:dyDescent="0.2">
      <c r="B33" t="s">
        <v>219</v>
      </c>
    </row>
    <row r="34" spans="2:4" x14ac:dyDescent="0.2">
      <c r="B34" t="s">
        <v>50</v>
      </c>
    </row>
    <row r="35" spans="2:4" x14ac:dyDescent="0.2">
      <c r="B35" t="s">
        <v>51</v>
      </c>
    </row>
    <row r="36" spans="2:4" x14ac:dyDescent="0.2">
      <c r="B36" t="s">
        <v>52</v>
      </c>
    </row>
    <row r="37" spans="2:4" x14ac:dyDescent="0.2">
      <c r="B37" t="s">
        <v>191</v>
      </c>
    </row>
    <row r="38" spans="2:4" x14ac:dyDescent="0.2">
      <c r="B38" t="s">
        <v>55</v>
      </c>
      <c r="C38" t="s">
        <v>56</v>
      </c>
      <c r="D38" s="2">
        <v>1.1574074074074073E-7</v>
      </c>
    </row>
    <row r="39" spans="2:4" x14ac:dyDescent="0.2">
      <c r="C39" t="s">
        <v>57</v>
      </c>
      <c r="D39" s="2">
        <v>0</v>
      </c>
    </row>
    <row r="40" spans="2:4" x14ac:dyDescent="0.2">
      <c r="C40" t="s">
        <v>58</v>
      </c>
      <c r="D40" t="s">
        <v>221</v>
      </c>
    </row>
    <row r="41" spans="2:4" x14ac:dyDescent="0.2">
      <c r="C41" t="s">
        <v>60</v>
      </c>
      <c r="D41" t="s">
        <v>61</v>
      </c>
    </row>
    <row r="45" spans="2:4" x14ac:dyDescent="0.2">
      <c r="B45" t="s">
        <v>194</v>
      </c>
    </row>
    <row r="46" spans="2:4" x14ac:dyDescent="0.2">
      <c r="B46" t="s">
        <v>195</v>
      </c>
    </row>
    <row r="47" spans="2:4" x14ac:dyDescent="0.2">
      <c r="B47" t="s">
        <v>196</v>
      </c>
    </row>
    <row r="51" spans="2:4" x14ac:dyDescent="0.2">
      <c r="B51" t="s">
        <v>46</v>
      </c>
    </row>
    <row r="52" spans="2:4" x14ac:dyDescent="0.2">
      <c r="B52" t="s">
        <v>48</v>
      </c>
    </row>
    <row r="53" spans="2:4" x14ac:dyDescent="0.2">
      <c r="B53" t="s">
        <v>219</v>
      </c>
    </row>
    <row r="54" spans="2:4" x14ac:dyDescent="0.2">
      <c r="B54" t="s">
        <v>50</v>
      </c>
    </row>
    <row r="55" spans="2:4" x14ac:dyDescent="0.2">
      <c r="B55" t="s">
        <v>51</v>
      </c>
    </row>
    <row r="56" spans="2:4" x14ac:dyDescent="0.2">
      <c r="B56" t="s">
        <v>118</v>
      </c>
    </row>
    <row r="57" spans="2:4" x14ac:dyDescent="0.2">
      <c r="B57" t="s">
        <v>191</v>
      </c>
    </row>
    <row r="58" spans="2:4" x14ac:dyDescent="0.2">
      <c r="B58" t="s">
        <v>26</v>
      </c>
    </row>
    <row r="59" spans="2:4" x14ac:dyDescent="0.2">
      <c r="B59" t="s">
        <v>27</v>
      </c>
    </row>
    <row r="60" spans="2:4" x14ac:dyDescent="0.2">
      <c r="B60" t="s">
        <v>28</v>
      </c>
      <c r="D60" s="1">
        <v>44688.376493055555</v>
      </c>
    </row>
    <row r="61" spans="2:4" x14ac:dyDescent="0.2">
      <c r="B61" t="s">
        <v>29</v>
      </c>
    </row>
    <row r="62" spans="2:4" x14ac:dyDescent="0.2">
      <c r="B62" t="s">
        <v>30</v>
      </c>
      <c r="C62" t="s">
        <v>31</v>
      </c>
      <c r="D62" t="s">
        <v>32</v>
      </c>
    </row>
    <row r="63" spans="2:4" x14ac:dyDescent="0.2">
      <c r="C63" t="s">
        <v>33</v>
      </c>
      <c r="D63" t="s">
        <v>192</v>
      </c>
    </row>
    <row r="64" spans="2:4" x14ac:dyDescent="0.2">
      <c r="C64" t="s">
        <v>35</v>
      </c>
      <c r="D64" t="s">
        <v>220</v>
      </c>
    </row>
    <row r="65" spans="2:4" x14ac:dyDescent="0.2">
      <c r="C65" t="s">
        <v>37</v>
      </c>
      <c r="D65" t="s">
        <v>36</v>
      </c>
    </row>
    <row r="66" spans="2:4" x14ac:dyDescent="0.2">
      <c r="C66" t="s">
        <v>38</v>
      </c>
      <c r="D66" t="s">
        <v>36</v>
      </c>
    </row>
    <row r="67" spans="2:4" x14ac:dyDescent="0.2">
      <c r="C67" t="s">
        <v>39</v>
      </c>
      <c r="D67">
        <v>36</v>
      </c>
    </row>
    <row r="68" spans="2:4" x14ac:dyDescent="0.2">
      <c r="B68" t="s">
        <v>40</v>
      </c>
      <c r="C68" t="s">
        <v>41</v>
      </c>
      <c r="D68" t="s">
        <v>42</v>
      </c>
    </row>
    <row r="69" spans="2:4" x14ac:dyDescent="0.2">
      <c r="C69" t="s">
        <v>43</v>
      </c>
      <c r="D69" t="s">
        <v>44</v>
      </c>
    </row>
    <row r="70" spans="2:4" x14ac:dyDescent="0.2">
      <c r="B70" t="s">
        <v>45</v>
      </c>
      <c r="D70" t="s">
        <v>46</v>
      </c>
    </row>
    <row r="71" spans="2:4" x14ac:dyDescent="0.2">
      <c r="B71" t="s">
        <v>48</v>
      </c>
    </row>
    <row r="72" spans="2:4" x14ac:dyDescent="0.2">
      <c r="B72" t="s">
        <v>219</v>
      </c>
    </row>
    <row r="73" spans="2:4" x14ac:dyDescent="0.2">
      <c r="B73" t="s">
        <v>50</v>
      </c>
    </row>
    <row r="74" spans="2:4" x14ac:dyDescent="0.2">
      <c r="B74" t="s">
        <v>51</v>
      </c>
    </row>
    <row r="75" spans="2:4" x14ac:dyDescent="0.2">
      <c r="B75" t="s">
        <v>118</v>
      </c>
    </row>
    <row r="76" spans="2:4" x14ac:dyDescent="0.2">
      <c r="B76" t="s">
        <v>191</v>
      </c>
    </row>
    <row r="77" spans="2:4" x14ac:dyDescent="0.2">
      <c r="B77" t="s">
        <v>55</v>
      </c>
      <c r="C77" t="s">
        <v>56</v>
      </c>
      <c r="D77" s="2">
        <v>2.3148148148148146E-7</v>
      </c>
    </row>
    <row r="78" spans="2:4" x14ac:dyDescent="0.2">
      <c r="C78" t="s">
        <v>57</v>
      </c>
      <c r="D78" s="2">
        <v>0</v>
      </c>
    </row>
    <row r="79" spans="2:4" x14ac:dyDescent="0.2">
      <c r="C79" t="s">
        <v>58</v>
      </c>
      <c r="D79" t="s">
        <v>221</v>
      </c>
    </row>
    <row r="80" spans="2:4" x14ac:dyDescent="0.2">
      <c r="C80" t="s">
        <v>60</v>
      </c>
      <c r="D80" t="s">
        <v>61</v>
      </c>
    </row>
    <row r="84" spans="2:6" x14ac:dyDescent="0.2">
      <c r="B84" t="s">
        <v>64</v>
      </c>
    </row>
    <row r="85" spans="2:6" x14ac:dyDescent="0.2">
      <c r="B85" t="s">
        <v>65</v>
      </c>
      <c r="C85" t="s">
        <v>66</v>
      </c>
      <c r="D85" t="s">
        <v>67</v>
      </c>
      <c r="E85" t="s">
        <v>68</v>
      </c>
    </row>
    <row r="86" spans="2:6" x14ac:dyDescent="0.2">
      <c r="B86">
        <v>1</v>
      </c>
      <c r="C86" t="s">
        <v>9</v>
      </c>
      <c r="D86" t="s">
        <v>63</v>
      </c>
      <c r="E86" t="s">
        <v>69</v>
      </c>
    </row>
    <row r="87" spans="2:6" x14ac:dyDescent="0.2">
      <c r="B87" t="s">
        <v>119</v>
      </c>
    </row>
    <row r="91" spans="2:6" x14ac:dyDescent="0.2">
      <c r="B91" t="s">
        <v>71</v>
      </c>
    </row>
    <row r="92" spans="2:6" x14ac:dyDescent="0.2">
      <c r="B92" t="s">
        <v>65</v>
      </c>
      <c r="C92" t="s">
        <v>72</v>
      </c>
      <c r="D92" t="s">
        <v>73</v>
      </c>
      <c r="E92" t="s">
        <v>74</v>
      </c>
      <c r="F92" t="s">
        <v>75</v>
      </c>
    </row>
    <row r="93" spans="2:6" x14ac:dyDescent="0.2">
      <c r="B93">
        <v>1</v>
      </c>
      <c r="C93" t="s">
        <v>222</v>
      </c>
      <c r="D93">
        <v>0.23400000000000001</v>
      </c>
      <c r="E93">
        <v>0.21199999999999999</v>
      </c>
      <c r="F93">
        <v>3.3435199999999998</v>
      </c>
    </row>
    <row r="94" spans="2:6" x14ac:dyDescent="0.2">
      <c r="B94" t="s">
        <v>123</v>
      </c>
    </row>
    <row r="98" spans="2:8" x14ac:dyDescent="0.2">
      <c r="B98" t="s">
        <v>84</v>
      </c>
    </row>
    <row r="99" spans="2:8" x14ac:dyDescent="0.2">
      <c r="B99" t="s">
        <v>65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</row>
    <row r="100" spans="2:8" x14ac:dyDescent="0.2">
      <c r="B100">
        <v>1</v>
      </c>
      <c r="C100" t="s">
        <v>26</v>
      </c>
      <c r="D100">
        <v>116.185</v>
      </c>
      <c r="E100">
        <v>1</v>
      </c>
      <c r="F100">
        <v>116.185</v>
      </c>
      <c r="G100">
        <v>10.393000000000001</v>
      </c>
      <c r="H100" t="s">
        <v>174</v>
      </c>
    </row>
    <row r="101" spans="2:8" x14ac:dyDescent="0.2">
      <c r="C101" t="s">
        <v>91</v>
      </c>
      <c r="D101">
        <v>380.09100000000001</v>
      </c>
      <c r="E101">
        <v>34</v>
      </c>
      <c r="F101">
        <v>11.179</v>
      </c>
    </row>
    <row r="102" spans="2:8" x14ac:dyDescent="0.2">
      <c r="C102" t="s">
        <v>92</v>
      </c>
      <c r="D102">
        <v>496.27699999999999</v>
      </c>
      <c r="E102">
        <v>35</v>
      </c>
    </row>
    <row r="103" spans="2:8" x14ac:dyDescent="0.2">
      <c r="B103" t="s">
        <v>119</v>
      </c>
    </row>
    <row r="104" spans="2:8" x14ac:dyDescent="0.2">
      <c r="B104" t="s">
        <v>129</v>
      </c>
    </row>
    <row r="108" spans="2:8" x14ac:dyDescent="0.2">
      <c r="B108" t="s">
        <v>94</v>
      </c>
    </row>
    <row r="109" spans="2:8" x14ac:dyDescent="0.2">
      <c r="B109" t="s">
        <v>65</v>
      </c>
      <c r="D109" t="s">
        <v>95</v>
      </c>
      <c r="F109" t="s">
        <v>96</v>
      </c>
      <c r="G109" t="s">
        <v>97</v>
      </c>
      <c r="H109" t="s">
        <v>89</v>
      </c>
    </row>
    <row r="110" spans="2:8" x14ac:dyDescent="0.2">
      <c r="D110" t="s">
        <v>98</v>
      </c>
      <c r="E110" t="s">
        <v>99</v>
      </c>
      <c r="F110" t="s">
        <v>100</v>
      </c>
    </row>
    <row r="111" spans="2:8" x14ac:dyDescent="0.2">
      <c r="B111">
        <v>1</v>
      </c>
      <c r="C111" t="s">
        <v>101</v>
      </c>
      <c r="D111">
        <v>-8.0190000000000001</v>
      </c>
      <c r="E111">
        <v>1.7430000000000001</v>
      </c>
      <c r="G111">
        <v>-4.5990000000000002</v>
      </c>
      <c r="H111">
        <v>0</v>
      </c>
    </row>
    <row r="112" spans="2:8" x14ac:dyDescent="0.2">
      <c r="C112" t="s">
        <v>9</v>
      </c>
      <c r="D112">
        <v>0.106</v>
      </c>
      <c r="E112">
        <v>3.3000000000000002E-2</v>
      </c>
      <c r="F112">
        <v>0.48399999999999999</v>
      </c>
      <c r="G112">
        <v>3.2240000000000002</v>
      </c>
      <c r="H112">
        <v>3.0000000000000001E-3</v>
      </c>
    </row>
    <row r="113" spans="2:8" x14ac:dyDescent="0.2">
      <c r="B113" t="s">
        <v>119</v>
      </c>
    </row>
    <row r="117" spans="2:8" x14ac:dyDescent="0.2">
      <c r="B117" t="s">
        <v>102</v>
      </c>
    </row>
    <row r="118" spans="2:8" x14ac:dyDescent="0.2">
      <c r="B118" t="s">
        <v>65</v>
      </c>
      <c r="D118" t="s">
        <v>103</v>
      </c>
      <c r="E118" t="s">
        <v>97</v>
      </c>
      <c r="F118" t="s">
        <v>89</v>
      </c>
      <c r="G118" t="s">
        <v>104</v>
      </c>
      <c r="H118" t="s">
        <v>105</v>
      </c>
    </row>
    <row r="119" spans="2:8" x14ac:dyDescent="0.2">
      <c r="H119" t="s">
        <v>106</v>
      </c>
    </row>
    <row r="120" spans="2:8" x14ac:dyDescent="0.2">
      <c r="B120">
        <v>1</v>
      </c>
      <c r="C120" t="s">
        <v>10</v>
      </c>
      <c r="D120" t="s">
        <v>223</v>
      </c>
      <c r="E120">
        <v>1.248</v>
      </c>
      <c r="F120">
        <v>0.221</v>
      </c>
      <c r="G120">
        <v>0.21199999999999999</v>
      </c>
      <c r="H120">
        <v>0.73</v>
      </c>
    </row>
    <row r="121" spans="2:8" x14ac:dyDescent="0.2">
      <c r="C121" t="s">
        <v>14</v>
      </c>
      <c r="D121" t="s">
        <v>224</v>
      </c>
      <c r="E121">
        <v>0.313</v>
      </c>
      <c r="F121">
        <v>0.75600000000000001</v>
      </c>
      <c r="G121">
        <v>5.3999999999999999E-2</v>
      </c>
      <c r="H121">
        <v>0.747</v>
      </c>
    </row>
    <row r="122" spans="2:8" x14ac:dyDescent="0.2">
      <c r="C122" t="s">
        <v>15</v>
      </c>
      <c r="D122" t="s">
        <v>225</v>
      </c>
      <c r="E122">
        <v>1.911</v>
      </c>
      <c r="F122">
        <v>6.5000000000000002E-2</v>
      </c>
      <c r="G122">
        <v>0.316</v>
      </c>
      <c r="H122">
        <v>0.96699999999999997</v>
      </c>
    </row>
    <row r="123" spans="2:8" x14ac:dyDescent="0.2">
      <c r="C123" t="s">
        <v>16</v>
      </c>
      <c r="D123" t="s">
        <v>226</v>
      </c>
      <c r="E123">
        <v>1.0580000000000001</v>
      </c>
      <c r="F123">
        <v>0.29799999999999999</v>
      </c>
      <c r="G123">
        <v>0.18099999999999999</v>
      </c>
      <c r="H123">
        <v>0.98599999999999999</v>
      </c>
    </row>
    <row r="124" spans="2:8" x14ac:dyDescent="0.2">
      <c r="C124" t="s">
        <v>17</v>
      </c>
      <c r="D124" t="s">
        <v>227</v>
      </c>
      <c r="E124">
        <v>-0.51200000000000001</v>
      </c>
      <c r="F124">
        <v>0.61199999999999999</v>
      </c>
      <c r="G124">
        <v>-8.8999999999999996E-2</v>
      </c>
      <c r="H124">
        <v>0.999</v>
      </c>
    </row>
    <row r="125" spans="2:8" x14ac:dyDescent="0.2">
      <c r="C125" t="s">
        <v>18</v>
      </c>
      <c r="D125" t="s">
        <v>228</v>
      </c>
      <c r="E125">
        <v>1.581</v>
      </c>
      <c r="F125">
        <v>0.124</v>
      </c>
      <c r="G125">
        <v>0.26500000000000001</v>
      </c>
      <c r="H125">
        <v>0.96</v>
      </c>
    </row>
    <row r="126" spans="2:8" x14ac:dyDescent="0.2">
      <c r="C126" t="s">
        <v>19</v>
      </c>
      <c r="D126" t="s">
        <v>229</v>
      </c>
      <c r="E126">
        <v>1.6220000000000001</v>
      </c>
      <c r="F126">
        <v>0.114</v>
      </c>
      <c r="G126">
        <v>0.27200000000000002</v>
      </c>
      <c r="H126">
        <v>0.998</v>
      </c>
    </row>
    <row r="127" spans="2:8" x14ac:dyDescent="0.2">
      <c r="B127" t="s">
        <v>119</v>
      </c>
    </row>
    <row r="128" spans="2:8" x14ac:dyDescent="0.2">
      <c r="B128" t="s">
        <v>157</v>
      </c>
    </row>
    <row r="132" spans="2:4" x14ac:dyDescent="0.2">
      <c r="B132" t="s">
        <v>46</v>
      </c>
    </row>
    <row r="133" spans="2:4" x14ac:dyDescent="0.2">
      <c r="B133" t="s">
        <v>48</v>
      </c>
    </row>
    <row r="134" spans="2:4" x14ac:dyDescent="0.2">
      <c r="B134" t="s">
        <v>219</v>
      </c>
    </row>
    <row r="135" spans="2:4" x14ac:dyDescent="0.2">
      <c r="B135" t="s">
        <v>50</v>
      </c>
    </row>
    <row r="136" spans="2:4" x14ac:dyDescent="0.2">
      <c r="B136" t="s">
        <v>51</v>
      </c>
    </row>
    <row r="137" spans="2:4" x14ac:dyDescent="0.2">
      <c r="B137" t="s">
        <v>160</v>
      </c>
    </row>
    <row r="138" spans="2:4" x14ac:dyDescent="0.2">
      <c r="B138" t="s">
        <v>191</v>
      </c>
    </row>
    <row r="139" spans="2:4" x14ac:dyDescent="0.2">
      <c r="B139" t="s">
        <v>26</v>
      </c>
    </row>
    <row r="140" spans="2:4" x14ac:dyDescent="0.2">
      <c r="B140" t="s">
        <v>27</v>
      </c>
    </row>
    <row r="141" spans="2:4" x14ac:dyDescent="0.2">
      <c r="B141" t="s">
        <v>28</v>
      </c>
      <c r="D141" s="1">
        <v>44688.376770833333</v>
      </c>
    </row>
    <row r="142" spans="2:4" x14ac:dyDescent="0.2">
      <c r="B142" t="s">
        <v>29</v>
      </c>
    </row>
    <row r="143" spans="2:4" x14ac:dyDescent="0.2">
      <c r="B143" t="s">
        <v>30</v>
      </c>
      <c r="C143" t="s">
        <v>31</v>
      </c>
      <c r="D143" t="s">
        <v>32</v>
      </c>
    </row>
    <row r="144" spans="2:4" x14ac:dyDescent="0.2">
      <c r="C144" t="s">
        <v>33</v>
      </c>
      <c r="D144" t="s">
        <v>192</v>
      </c>
    </row>
    <row r="145" spans="2:4" x14ac:dyDescent="0.2">
      <c r="C145" t="s">
        <v>35</v>
      </c>
      <c r="D145" t="s">
        <v>220</v>
      </c>
    </row>
    <row r="146" spans="2:4" x14ac:dyDescent="0.2">
      <c r="C146" t="s">
        <v>37</v>
      </c>
      <c r="D146" t="s">
        <v>36</v>
      </c>
    </row>
    <row r="147" spans="2:4" x14ac:dyDescent="0.2">
      <c r="C147" t="s">
        <v>38</v>
      </c>
      <c r="D147" t="s">
        <v>36</v>
      </c>
    </row>
    <row r="148" spans="2:4" x14ac:dyDescent="0.2">
      <c r="C148" t="s">
        <v>39</v>
      </c>
      <c r="D148">
        <v>36</v>
      </c>
    </row>
    <row r="149" spans="2:4" x14ac:dyDescent="0.2">
      <c r="B149" t="s">
        <v>40</v>
      </c>
      <c r="C149" t="s">
        <v>41</v>
      </c>
      <c r="D149" t="s">
        <v>42</v>
      </c>
    </row>
    <row r="150" spans="2:4" x14ac:dyDescent="0.2">
      <c r="C150" t="s">
        <v>43</v>
      </c>
      <c r="D150" t="s">
        <v>44</v>
      </c>
    </row>
    <row r="151" spans="2:4" x14ac:dyDescent="0.2">
      <c r="B151" t="s">
        <v>45</v>
      </c>
      <c r="D151" t="s">
        <v>46</v>
      </c>
    </row>
    <row r="152" spans="2:4" x14ac:dyDescent="0.2">
      <c r="B152" t="s">
        <v>48</v>
      </c>
    </row>
    <row r="153" spans="2:4" x14ac:dyDescent="0.2">
      <c r="B153" t="s">
        <v>219</v>
      </c>
    </row>
    <row r="154" spans="2:4" x14ac:dyDescent="0.2">
      <c r="B154" t="s">
        <v>50</v>
      </c>
    </row>
    <row r="155" spans="2:4" x14ac:dyDescent="0.2">
      <c r="B155" t="s">
        <v>51</v>
      </c>
    </row>
    <row r="156" spans="2:4" x14ac:dyDescent="0.2">
      <c r="B156" t="s">
        <v>160</v>
      </c>
    </row>
    <row r="157" spans="2:4" x14ac:dyDescent="0.2">
      <c r="B157" t="s">
        <v>191</v>
      </c>
    </row>
    <row r="158" spans="2:4" x14ac:dyDescent="0.2">
      <c r="B158" t="s">
        <v>55</v>
      </c>
      <c r="C158" t="s">
        <v>56</v>
      </c>
      <c r="D158" s="2">
        <v>2.3148148148148146E-7</v>
      </c>
    </row>
    <row r="159" spans="2:4" x14ac:dyDescent="0.2">
      <c r="C159" t="s">
        <v>57</v>
      </c>
      <c r="D159" s="2">
        <v>0</v>
      </c>
    </row>
    <row r="160" spans="2:4" x14ac:dyDescent="0.2">
      <c r="C160" t="s">
        <v>58</v>
      </c>
      <c r="D160" t="s">
        <v>221</v>
      </c>
    </row>
    <row r="161" spans="2:6" x14ac:dyDescent="0.2">
      <c r="C161" t="s">
        <v>60</v>
      </c>
      <c r="D161" t="s">
        <v>61</v>
      </c>
    </row>
    <row r="165" spans="2:6" x14ac:dyDescent="0.2">
      <c r="B165" t="s">
        <v>64</v>
      </c>
    </row>
    <row r="166" spans="2:6" x14ac:dyDescent="0.2">
      <c r="B166" t="s">
        <v>65</v>
      </c>
      <c r="C166" t="s">
        <v>66</v>
      </c>
      <c r="D166" t="s">
        <v>67</v>
      </c>
      <c r="E166" t="s">
        <v>68</v>
      </c>
    </row>
    <row r="167" spans="2:6" x14ac:dyDescent="0.2">
      <c r="B167">
        <v>1</v>
      </c>
      <c r="C167" t="s">
        <v>9</v>
      </c>
      <c r="D167" t="s">
        <v>63</v>
      </c>
      <c r="E167" t="s">
        <v>69</v>
      </c>
    </row>
    <row r="168" spans="2:6" x14ac:dyDescent="0.2">
      <c r="B168">
        <v>2</v>
      </c>
      <c r="C168" t="s">
        <v>15</v>
      </c>
      <c r="D168" t="s">
        <v>63</v>
      </c>
      <c r="E168" t="s">
        <v>69</v>
      </c>
    </row>
    <row r="169" spans="2:6" x14ac:dyDescent="0.2">
      <c r="B169" t="s">
        <v>161</v>
      </c>
    </row>
    <row r="173" spans="2:6" x14ac:dyDescent="0.2">
      <c r="B173" t="s">
        <v>71</v>
      </c>
    </row>
    <row r="174" spans="2:6" x14ac:dyDescent="0.2">
      <c r="B174" t="s">
        <v>65</v>
      </c>
      <c r="C174" t="s">
        <v>72</v>
      </c>
      <c r="D174" t="s">
        <v>73</v>
      </c>
      <c r="E174" t="s">
        <v>74</v>
      </c>
      <c r="F174" t="s">
        <v>75</v>
      </c>
    </row>
    <row r="175" spans="2:6" x14ac:dyDescent="0.2">
      <c r="B175">
        <v>1</v>
      </c>
      <c r="C175" t="s">
        <v>230</v>
      </c>
      <c r="D175">
        <v>0.26700000000000002</v>
      </c>
      <c r="E175">
        <v>0.246</v>
      </c>
      <c r="F175">
        <v>3.2988499999999998</v>
      </c>
    </row>
    <row r="176" spans="2:6" x14ac:dyDescent="0.2">
      <c r="B176">
        <v>2</v>
      </c>
      <c r="C176" t="s">
        <v>231</v>
      </c>
      <c r="D176">
        <v>0.36299999999999999</v>
      </c>
      <c r="E176">
        <v>0.32400000000000001</v>
      </c>
      <c r="F176">
        <v>3.1223100000000001</v>
      </c>
    </row>
    <row r="177" spans="2:8" x14ac:dyDescent="0.2">
      <c r="B177" t="s">
        <v>123</v>
      </c>
    </row>
    <row r="178" spans="2:8" x14ac:dyDescent="0.2">
      <c r="B178" t="s">
        <v>164</v>
      </c>
    </row>
    <row r="182" spans="2:8" x14ac:dyDescent="0.2">
      <c r="B182" t="s">
        <v>84</v>
      </c>
    </row>
    <row r="183" spans="2:8" x14ac:dyDescent="0.2">
      <c r="B183" t="s">
        <v>65</v>
      </c>
      <c r="D183" t="s">
        <v>85</v>
      </c>
      <c r="E183" t="s">
        <v>86</v>
      </c>
      <c r="F183" t="s">
        <v>87</v>
      </c>
      <c r="G183" t="s">
        <v>88</v>
      </c>
      <c r="H183" t="s">
        <v>89</v>
      </c>
    </row>
    <row r="184" spans="2:8" x14ac:dyDescent="0.2">
      <c r="B184">
        <v>1</v>
      </c>
      <c r="C184" t="s">
        <v>26</v>
      </c>
      <c r="D184">
        <v>135.083</v>
      </c>
      <c r="E184">
        <v>1</v>
      </c>
      <c r="F184">
        <v>135.083</v>
      </c>
      <c r="G184">
        <v>12.413</v>
      </c>
      <c r="H184" t="s">
        <v>232</v>
      </c>
    </row>
    <row r="185" spans="2:8" x14ac:dyDescent="0.2">
      <c r="C185" t="s">
        <v>91</v>
      </c>
      <c r="D185">
        <v>370.00299999999999</v>
      </c>
      <c r="E185">
        <v>34</v>
      </c>
      <c r="F185">
        <v>10.882</v>
      </c>
    </row>
    <row r="186" spans="2:8" x14ac:dyDescent="0.2">
      <c r="C186" t="s">
        <v>92</v>
      </c>
      <c r="D186">
        <v>505.08600000000001</v>
      </c>
      <c r="E186">
        <v>35</v>
      </c>
    </row>
    <row r="187" spans="2:8" x14ac:dyDescent="0.2">
      <c r="B187">
        <v>2</v>
      </c>
      <c r="C187" t="s">
        <v>26</v>
      </c>
      <c r="D187">
        <v>183.374</v>
      </c>
      <c r="E187">
        <v>2</v>
      </c>
      <c r="F187">
        <v>91.686999999999998</v>
      </c>
      <c r="G187">
        <v>9.4049999999999994</v>
      </c>
      <c r="H187" t="s">
        <v>127</v>
      </c>
    </row>
    <row r="188" spans="2:8" x14ac:dyDescent="0.2">
      <c r="C188" t="s">
        <v>91</v>
      </c>
      <c r="D188">
        <v>321.71100000000001</v>
      </c>
      <c r="E188">
        <v>33</v>
      </c>
      <c r="F188">
        <v>9.7490000000000006</v>
      </c>
    </row>
    <row r="189" spans="2:8" x14ac:dyDescent="0.2">
      <c r="C189" t="s">
        <v>92</v>
      </c>
      <c r="D189">
        <v>505.08600000000001</v>
      </c>
      <c r="E189">
        <v>35</v>
      </c>
    </row>
    <row r="190" spans="2:8" x14ac:dyDescent="0.2">
      <c r="B190" t="s">
        <v>161</v>
      </c>
    </row>
    <row r="191" spans="2:8" x14ac:dyDescent="0.2">
      <c r="B191" t="s">
        <v>129</v>
      </c>
    </row>
    <row r="192" spans="2:8" x14ac:dyDescent="0.2">
      <c r="B192" t="s">
        <v>166</v>
      </c>
    </row>
    <row r="196" spans="2:8" x14ac:dyDescent="0.2">
      <c r="B196" t="s">
        <v>94</v>
      </c>
    </row>
    <row r="197" spans="2:8" x14ac:dyDescent="0.2">
      <c r="B197" t="s">
        <v>65</v>
      </c>
      <c r="D197" t="s">
        <v>95</v>
      </c>
      <c r="F197" t="s">
        <v>96</v>
      </c>
      <c r="G197" t="s">
        <v>97</v>
      </c>
      <c r="H197" t="s">
        <v>89</v>
      </c>
    </row>
    <row r="198" spans="2:8" x14ac:dyDescent="0.2">
      <c r="D198" t="s">
        <v>98</v>
      </c>
      <c r="E198" t="s">
        <v>99</v>
      </c>
      <c r="F198" t="s">
        <v>100</v>
      </c>
    </row>
    <row r="199" spans="2:8" x14ac:dyDescent="0.2">
      <c r="B199">
        <v>1</v>
      </c>
      <c r="C199" t="s">
        <v>101</v>
      </c>
      <c r="D199">
        <v>10.574999999999999</v>
      </c>
      <c r="E199">
        <v>1.72</v>
      </c>
      <c r="G199">
        <v>6.1479999999999997</v>
      </c>
      <c r="H199">
        <v>0</v>
      </c>
    </row>
    <row r="200" spans="2:8" x14ac:dyDescent="0.2">
      <c r="C200" t="s">
        <v>9</v>
      </c>
      <c r="D200">
        <v>-0.114</v>
      </c>
      <c r="E200">
        <v>3.2000000000000001E-2</v>
      </c>
      <c r="F200">
        <v>-0.51700000000000002</v>
      </c>
      <c r="G200">
        <v>-3.5230000000000001</v>
      </c>
      <c r="H200">
        <v>1E-3</v>
      </c>
    </row>
    <row r="201" spans="2:8" x14ac:dyDescent="0.2">
      <c r="B201">
        <v>2</v>
      </c>
      <c r="C201" t="s">
        <v>101</v>
      </c>
      <c r="D201">
        <v>15.423999999999999</v>
      </c>
      <c r="E201">
        <v>2.72</v>
      </c>
      <c r="G201">
        <v>5.6710000000000003</v>
      </c>
      <c r="H201">
        <v>0</v>
      </c>
    </row>
    <row r="202" spans="2:8" x14ac:dyDescent="0.2">
      <c r="C202" t="s">
        <v>9</v>
      </c>
      <c r="D202">
        <v>-0.10100000000000001</v>
      </c>
      <c r="E202">
        <v>3.1E-2</v>
      </c>
      <c r="F202">
        <v>-0.46</v>
      </c>
      <c r="G202">
        <v>-3.2589999999999999</v>
      </c>
      <c r="H202">
        <v>3.0000000000000001E-3</v>
      </c>
    </row>
    <row r="203" spans="2:8" x14ac:dyDescent="0.2">
      <c r="C203" t="s">
        <v>15</v>
      </c>
      <c r="D203">
        <v>-1.867</v>
      </c>
      <c r="E203">
        <v>0.83899999999999997</v>
      </c>
      <c r="F203">
        <v>-0.314</v>
      </c>
      <c r="G203">
        <v>-2.226</v>
      </c>
      <c r="H203">
        <v>3.3000000000000002E-2</v>
      </c>
    </row>
    <row r="204" spans="2:8" x14ac:dyDescent="0.2">
      <c r="B204" t="s">
        <v>161</v>
      </c>
    </row>
    <row r="208" spans="2:8" x14ac:dyDescent="0.2">
      <c r="B208" t="s">
        <v>102</v>
      </c>
    </row>
    <row r="209" spans="2:8" x14ac:dyDescent="0.2">
      <c r="B209" t="s">
        <v>65</v>
      </c>
      <c r="D209" t="s">
        <v>103</v>
      </c>
      <c r="E209" t="s">
        <v>97</v>
      </c>
      <c r="F209" t="s">
        <v>89</v>
      </c>
      <c r="G209" t="s">
        <v>104</v>
      </c>
      <c r="H209" t="s">
        <v>105</v>
      </c>
    </row>
    <row r="210" spans="2:8" x14ac:dyDescent="0.2">
      <c r="H210" t="s">
        <v>106</v>
      </c>
    </row>
    <row r="211" spans="2:8" x14ac:dyDescent="0.2">
      <c r="B211">
        <v>1</v>
      </c>
      <c r="C211" t="s">
        <v>10</v>
      </c>
      <c r="D211" t="s">
        <v>233</v>
      </c>
      <c r="E211">
        <v>-1.64</v>
      </c>
      <c r="F211">
        <v>0.11</v>
      </c>
      <c r="G211">
        <v>-0.27500000000000002</v>
      </c>
      <c r="H211">
        <v>0.73</v>
      </c>
    </row>
    <row r="212" spans="2:8" x14ac:dyDescent="0.2">
      <c r="C212" t="s">
        <v>14</v>
      </c>
      <c r="D212" t="s">
        <v>234</v>
      </c>
      <c r="E212">
        <v>-0.314</v>
      </c>
      <c r="F212">
        <v>0.755</v>
      </c>
      <c r="G212">
        <v>-5.5E-2</v>
      </c>
      <c r="H212">
        <v>0.747</v>
      </c>
    </row>
    <row r="213" spans="2:8" x14ac:dyDescent="0.2">
      <c r="C213" t="s">
        <v>15</v>
      </c>
      <c r="D213" t="s">
        <v>235</v>
      </c>
      <c r="E213">
        <v>-2.226</v>
      </c>
      <c r="F213">
        <v>3.3000000000000002E-2</v>
      </c>
      <c r="G213">
        <v>-0.36099999999999999</v>
      </c>
      <c r="H213">
        <v>0.96699999999999997</v>
      </c>
    </row>
    <row r="214" spans="2:8" x14ac:dyDescent="0.2">
      <c r="C214" t="s">
        <v>16</v>
      </c>
      <c r="D214" t="s">
        <v>236</v>
      </c>
      <c r="E214">
        <v>-1.3580000000000001</v>
      </c>
      <c r="F214">
        <v>0.184</v>
      </c>
      <c r="G214">
        <v>-0.23</v>
      </c>
      <c r="H214">
        <v>0.98599999999999999</v>
      </c>
    </row>
    <row r="215" spans="2:8" x14ac:dyDescent="0.2">
      <c r="C215" t="s">
        <v>17</v>
      </c>
      <c r="D215" t="s">
        <v>237</v>
      </c>
      <c r="E215">
        <v>0.151</v>
      </c>
      <c r="F215">
        <v>0.88100000000000001</v>
      </c>
      <c r="G215">
        <v>2.5999999999999999E-2</v>
      </c>
      <c r="H215">
        <v>0.999</v>
      </c>
    </row>
    <row r="216" spans="2:8" x14ac:dyDescent="0.2">
      <c r="C216" t="s">
        <v>18</v>
      </c>
      <c r="D216" t="s">
        <v>238</v>
      </c>
      <c r="E216">
        <v>-1.9810000000000001</v>
      </c>
      <c r="F216">
        <v>5.6000000000000001E-2</v>
      </c>
      <c r="G216">
        <v>-0.32600000000000001</v>
      </c>
      <c r="H216">
        <v>0.96</v>
      </c>
    </row>
    <row r="217" spans="2:8" x14ac:dyDescent="0.2">
      <c r="C217" t="s">
        <v>19</v>
      </c>
      <c r="D217" t="s">
        <v>239</v>
      </c>
      <c r="E217">
        <v>-1.8169999999999999</v>
      </c>
      <c r="F217">
        <v>7.8E-2</v>
      </c>
      <c r="G217">
        <v>-0.30199999999999999</v>
      </c>
      <c r="H217">
        <v>0.998</v>
      </c>
    </row>
    <row r="218" spans="2:8" x14ac:dyDescent="0.2">
      <c r="B218">
        <v>2</v>
      </c>
      <c r="C218" t="s">
        <v>10</v>
      </c>
      <c r="D218" t="s">
        <v>240</v>
      </c>
      <c r="E218">
        <v>-1.4610000000000001</v>
      </c>
      <c r="F218">
        <v>0.154</v>
      </c>
      <c r="G218">
        <v>-0.25</v>
      </c>
      <c r="H218">
        <v>0.72</v>
      </c>
    </row>
    <row r="219" spans="2:8" x14ac:dyDescent="0.2">
      <c r="C219" t="s">
        <v>14</v>
      </c>
      <c r="D219" t="s">
        <v>241</v>
      </c>
      <c r="E219">
        <v>0.123</v>
      </c>
      <c r="F219">
        <v>0.90300000000000002</v>
      </c>
      <c r="G219">
        <v>2.1999999999999999E-2</v>
      </c>
      <c r="H219">
        <v>0.71499999999999997</v>
      </c>
    </row>
    <row r="220" spans="2:8" x14ac:dyDescent="0.2">
      <c r="C220" t="s">
        <v>16</v>
      </c>
      <c r="D220" t="s">
        <v>242</v>
      </c>
      <c r="E220">
        <v>-0.159</v>
      </c>
      <c r="F220">
        <v>0.874</v>
      </c>
      <c r="G220">
        <v>-2.8000000000000001E-2</v>
      </c>
      <c r="H220">
        <v>0.65700000000000003</v>
      </c>
    </row>
    <row r="221" spans="2:8" x14ac:dyDescent="0.2">
      <c r="C221" t="s">
        <v>17</v>
      </c>
      <c r="D221" t="s">
        <v>243</v>
      </c>
      <c r="E221">
        <v>0.88200000000000001</v>
      </c>
      <c r="F221">
        <v>0.38500000000000001</v>
      </c>
      <c r="G221">
        <v>0.154</v>
      </c>
      <c r="H221">
        <v>0.90600000000000003</v>
      </c>
    </row>
    <row r="222" spans="2:8" x14ac:dyDescent="0.2">
      <c r="C222" t="s">
        <v>18</v>
      </c>
      <c r="D222" t="s">
        <v>244</v>
      </c>
      <c r="E222">
        <v>-1.53</v>
      </c>
      <c r="F222">
        <v>0.13600000000000001</v>
      </c>
      <c r="G222">
        <v>-0.26100000000000001</v>
      </c>
      <c r="H222">
        <v>0.9</v>
      </c>
    </row>
    <row r="223" spans="2:8" x14ac:dyDescent="0.2">
      <c r="C223" t="s">
        <v>19</v>
      </c>
      <c r="D223" t="s">
        <v>245</v>
      </c>
      <c r="E223">
        <v>-1.2210000000000001</v>
      </c>
      <c r="F223">
        <v>0.23100000000000001</v>
      </c>
      <c r="G223">
        <v>-0.21099999999999999</v>
      </c>
      <c r="H223">
        <v>0.89700000000000002</v>
      </c>
    </row>
    <row r="224" spans="2:8" x14ac:dyDescent="0.2">
      <c r="B224" t="s">
        <v>161</v>
      </c>
    </row>
    <row r="225" spans="2:4" x14ac:dyDescent="0.2">
      <c r="B225" t="s">
        <v>157</v>
      </c>
    </row>
    <row r="226" spans="2:4" x14ac:dyDescent="0.2">
      <c r="B226" t="s">
        <v>186</v>
      </c>
    </row>
    <row r="230" spans="2:4" x14ac:dyDescent="0.2">
      <c r="B230" t="s">
        <v>46</v>
      </c>
    </row>
    <row r="231" spans="2:4" x14ac:dyDescent="0.2">
      <c r="B231" t="s">
        <v>48</v>
      </c>
    </row>
    <row r="232" spans="2:4" x14ac:dyDescent="0.2">
      <c r="B232" t="s">
        <v>219</v>
      </c>
    </row>
    <row r="233" spans="2:4" x14ac:dyDescent="0.2">
      <c r="B233" t="s">
        <v>190</v>
      </c>
    </row>
    <row r="234" spans="2:4" x14ac:dyDescent="0.2">
      <c r="B234" t="s">
        <v>51</v>
      </c>
    </row>
    <row r="235" spans="2:4" x14ac:dyDescent="0.2">
      <c r="B235" t="s">
        <v>118</v>
      </c>
    </row>
    <row r="236" spans="2:4" x14ac:dyDescent="0.2">
      <c r="B236" t="s">
        <v>191</v>
      </c>
    </row>
    <row r="237" spans="2:4" x14ac:dyDescent="0.2">
      <c r="B237" t="s">
        <v>26</v>
      </c>
    </row>
    <row r="238" spans="2:4" x14ac:dyDescent="0.2">
      <c r="B238" t="s">
        <v>27</v>
      </c>
    </row>
    <row r="239" spans="2:4" x14ac:dyDescent="0.2">
      <c r="B239" t="s">
        <v>28</v>
      </c>
      <c r="D239" s="1">
        <v>44688.377152777779</v>
      </c>
    </row>
    <row r="240" spans="2:4" x14ac:dyDescent="0.2">
      <c r="B240" t="s">
        <v>29</v>
      </c>
    </row>
    <row r="241" spans="2:4" x14ac:dyDescent="0.2">
      <c r="B241" t="s">
        <v>30</v>
      </c>
      <c r="C241" t="s">
        <v>31</v>
      </c>
      <c r="D241" t="s">
        <v>32</v>
      </c>
    </row>
    <row r="242" spans="2:4" x14ac:dyDescent="0.2">
      <c r="C242" t="s">
        <v>33</v>
      </c>
      <c r="D242" t="s">
        <v>192</v>
      </c>
    </row>
    <row r="243" spans="2:4" x14ac:dyDescent="0.2">
      <c r="C243" t="s">
        <v>35</v>
      </c>
      <c r="D243" t="s">
        <v>220</v>
      </c>
    </row>
    <row r="244" spans="2:4" x14ac:dyDescent="0.2">
      <c r="C244" t="s">
        <v>37</v>
      </c>
      <c r="D244" t="s">
        <v>36</v>
      </c>
    </row>
    <row r="245" spans="2:4" x14ac:dyDescent="0.2">
      <c r="C245" t="s">
        <v>38</v>
      </c>
      <c r="D245" t="s">
        <v>36</v>
      </c>
    </row>
    <row r="246" spans="2:4" x14ac:dyDescent="0.2">
      <c r="C246" t="s">
        <v>39</v>
      </c>
      <c r="D246">
        <v>36</v>
      </c>
    </row>
    <row r="247" spans="2:4" x14ac:dyDescent="0.2">
      <c r="B247" t="s">
        <v>40</v>
      </c>
      <c r="C247" t="s">
        <v>41</v>
      </c>
      <c r="D247" t="s">
        <v>42</v>
      </c>
    </row>
    <row r="248" spans="2:4" x14ac:dyDescent="0.2">
      <c r="C248" t="s">
        <v>43</v>
      </c>
      <c r="D248" t="s">
        <v>44</v>
      </c>
    </row>
    <row r="249" spans="2:4" x14ac:dyDescent="0.2">
      <c r="B249" t="s">
        <v>45</v>
      </c>
      <c r="D249" t="s">
        <v>46</v>
      </c>
    </row>
    <row r="250" spans="2:4" x14ac:dyDescent="0.2">
      <c r="B250" t="s">
        <v>48</v>
      </c>
    </row>
    <row r="251" spans="2:4" x14ac:dyDescent="0.2">
      <c r="B251" t="s">
        <v>219</v>
      </c>
    </row>
    <row r="252" spans="2:4" x14ac:dyDescent="0.2">
      <c r="B252" t="s">
        <v>190</v>
      </c>
    </row>
    <row r="253" spans="2:4" x14ac:dyDescent="0.2">
      <c r="B253" t="s">
        <v>51</v>
      </c>
    </row>
    <row r="254" spans="2:4" x14ac:dyDescent="0.2">
      <c r="B254" t="s">
        <v>118</v>
      </c>
    </row>
    <row r="255" spans="2:4" x14ac:dyDescent="0.2">
      <c r="B255" t="s">
        <v>191</v>
      </c>
    </row>
    <row r="256" spans="2:4" x14ac:dyDescent="0.2">
      <c r="B256" t="s">
        <v>55</v>
      </c>
      <c r="C256" t="s">
        <v>56</v>
      </c>
      <c r="D256" s="2">
        <v>2.3148148148148146E-7</v>
      </c>
    </row>
    <row r="257" spans="2:6" x14ac:dyDescent="0.2">
      <c r="C257" t="s">
        <v>57</v>
      </c>
      <c r="D257" s="2">
        <v>0</v>
      </c>
    </row>
    <row r="258" spans="2:6" x14ac:dyDescent="0.2">
      <c r="C258" t="s">
        <v>58</v>
      </c>
      <c r="D258" t="s">
        <v>221</v>
      </c>
    </row>
    <row r="259" spans="2:6" x14ac:dyDescent="0.2">
      <c r="C259" t="s">
        <v>60</v>
      </c>
      <c r="D259" t="s">
        <v>61</v>
      </c>
    </row>
    <row r="263" spans="2:6" x14ac:dyDescent="0.2">
      <c r="B263" t="s">
        <v>64</v>
      </c>
    </row>
    <row r="264" spans="2:6" x14ac:dyDescent="0.2">
      <c r="B264" t="s">
        <v>65</v>
      </c>
      <c r="C264" t="s">
        <v>66</v>
      </c>
      <c r="D264" t="s">
        <v>67</v>
      </c>
      <c r="E264" t="s">
        <v>68</v>
      </c>
    </row>
    <row r="265" spans="2:6" x14ac:dyDescent="0.2">
      <c r="B265">
        <v>1</v>
      </c>
      <c r="C265" t="s">
        <v>9</v>
      </c>
      <c r="D265" t="s">
        <v>63</v>
      </c>
      <c r="E265" t="s">
        <v>197</v>
      </c>
    </row>
    <row r="266" spans="2:6" x14ac:dyDescent="0.2">
      <c r="B266">
        <v>2</v>
      </c>
      <c r="C266" t="s">
        <v>15</v>
      </c>
      <c r="D266" t="s">
        <v>63</v>
      </c>
      <c r="E266" t="s">
        <v>197</v>
      </c>
    </row>
    <row r="267" spans="2:6" x14ac:dyDescent="0.2">
      <c r="B267" t="s">
        <v>119</v>
      </c>
    </row>
    <row r="271" spans="2:6" x14ac:dyDescent="0.2">
      <c r="B271" t="s">
        <v>71</v>
      </c>
    </row>
    <row r="272" spans="2:6" x14ac:dyDescent="0.2">
      <c r="B272" t="s">
        <v>65</v>
      </c>
      <c r="C272" t="s">
        <v>72</v>
      </c>
      <c r="D272" t="s">
        <v>73</v>
      </c>
      <c r="E272" t="s">
        <v>74</v>
      </c>
      <c r="F272" t="s">
        <v>75</v>
      </c>
    </row>
    <row r="273" spans="2:8" x14ac:dyDescent="0.2">
      <c r="B273">
        <v>1</v>
      </c>
      <c r="C273" t="s">
        <v>222</v>
      </c>
      <c r="D273">
        <v>0.23400000000000001</v>
      </c>
      <c r="E273">
        <v>0.21199999999999999</v>
      </c>
      <c r="F273">
        <v>3.3435199999999998</v>
      </c>
    </row>
    <row r="274" spans="2:8" x14ac:dyDescent="0.2">
      <c r="B274">
        <v>2</v>
      </c>
      <c r="C274" t="s">
        <v>246</v>
      </c>
      <c r="D274">
        <v>0.31</v>
      </c>
      <c r="E274">
        <v>0.26900000000000002</v>
      </c>
      <c r="F274">
        <v>3.2203300000000001</v>
      </c>
    </row>
    <row r="275" spans="2:8" x14ac:dyDescent="0.2">
      <c r="B275" t="s">
        <v>123</v>
      </c>
    </row>
    <row r="276" spans="2:8" x14ac:dyDescent="0.2">
      <c r="B276" t="s">
        <v>164</v>
      </c>
    </row>
    <row r="280" spans="2:8" x14ac:dyDescent="0.2">
      <c r="B280" t="s">
        <v>84</v>
      </c>
    </row>
    <row r="281" spans="2:8" x14ac:dyDescent="0.2">
      <c r="B281" t="s">
        <v>65</v>
      </c>
      <c r="D281" t="s">
        <v>85</v>
      </c>
      <c r="E281" t="s">
        <v>86</v>
      </c>
      <c r="F281" t="s">
        <v>87</v>
      </c>
      <c r="G281" t="s">
        <v>88</v>
      </c>
      <c r="H281" t="s">
        <v>89</v>
      </c>
    </row>
    <row r="282" spans="2:8" x14ac:dyDescent="0.2">
      <c r="B282">
        <v>1</v>
      </c>
      <c r="C282" t="s">
        <v>26</v>
      </c>
      <c r="D282">
        <v>116.185</v>
      </c>
      <c r="E282">
        <v>1</v>
      </c>
      <c r="F282">
        <v>116.185</v>
      </c>
      <c r="G282">
        <v>10.393000000000001</v>
      </c>
      <c r="H282" t="s">
        <v>174</v>
      </c>
    </row>
    <row r="283" spans="2:8" x14ac:dyDescent="0.2">
      <c r="C283" t="s">
        <v>91</v>
      </c>
      <c r="D283">
        <v>380.09100000000001</v>
      </c>
      <c r="E283">
        <v>34</v>
      </c>
      <c r="F283">
        <v>11.179</v>
      </c>
    </row>
    <row r="284" spans="2:8" x14ac:dyDescent="0.2">
      <c r="C284" t="s">
        <v>92</v>
      </c>
      <c r="D284">
        <v>496.27699999999999</v>
      </c>
      <c r="E284">
        <v>35</v>
      </c>
    </row>
    <row r="285" spans="2:8" x14ac:dyDescent="0.2">
      <c r="B285">
        <v>2</v>
      </c>
      <c r="C285" t="s">
        <v>26</v>
      </c>
      <c r="D285">
        <v>154.048</v>
      </c>
      <c r="E285">
        <v>2</v>
      </c>
      <c r="F285">
        <v>77.024000000000001</v>
      </c>
      <c r="G285">
        <v>7.4269999999999996</v>
      </c>
      <c r="H285" t="s">
        <v>199</v>
      </c>
    </row>
    <row r="286" spans="2:8" x14ac:dyDescent="0.2">
      <c r="C286" t="s">
        <v>91</v>
      </c>
      <c r="D286">
        <v>342.22800000000001</v>
      </c>
      <c r="E286">
        <v>33</v>
      </c>
      <c r="F286">
        <v>10.371</v>
      </c>
    </row>
    <row r="287" spans="2:8" x14ac:dyDescent="0.2">
      <c r="C287" t="s">
        <v>92</v>
      </c>
      <c r="D287">
        <v>496.27699999999999</v>
      </c>
      <c r="E287">
        <v>35</v>
      </c>
    </row>
    <row r="288" spans="2:8" x14ac:dyDescent="0.2">
      <c r="B288" t="s">
        <v>119</v>
      </c>
    </row>
    <row r="289" spans="2:8" x14ac:dyDescent="0.2">
      <c r="B289" t="s">
        <v>129</v>
      </c>
    </row>
    <row r="290" spans="2:8" x14ac:dyDescent="0.2">
      <c r="B290" t="s">
        <v>166</v>
      </c>
    </row>
    <row r="294" spans="2:8" x14ac:dyDescent="0.2">
      <c r="B294" t="s">
        <v>94</v>
      </c>
    </row>
    <row r="295" spans="2:8" x14ac:dyDescent="0.2">
      <c r="B295" t="s">
        <v>65</v>
      </c>
      <c r="D295" t="s">
        <v>95</v>
      </c>
      <c r="F295" t="s">
        <v>96</v>
      </c>
      <c r="G295" t="s">
        <v>97</v>
      </c>
      <c r="H295" t="s">
        <v>89</v>
      </c>
    </row>
    <row r="296" spans="2:8" x14ac:dyDescent="0.2">
      <c r="D296" t="s">
        <v>98</v>
      </c>
      <c r="E296" t="s">
        <v>99</v>
      </c>
      <c r="F296" t="s">
        <v>100</v>
      </c>
    </row>
    <row r="297" spans="2:8" x14ac:dyDescent="0.2">
      <c r="B297">
        <v>1</v>
      </c>
      <c r="C297" t="s">
        <v>101</v>
      </c>
      <c r="D297">
        <v>-8.0190000000000001</v>
      </c>
      <c r="E297">
        <v>1.7430000000000001</v>
      </c>
      <c r="G297">
        <v>-4.5990000000000002</v>
      </c>
      <c r="H297">
        <v>0</v>
      </c>
    </row>
    <row r="298" spans="2:8" x14ac:dyDescent="0.2">
      <c r="C298" t="s">
        <v>9</v>
      </c>
      <c r="D298">
        <v>0.106</v>
      </c>
      <c r="E298">
        <v>3.3000000000000002E-2</v>
      </c>
      <c r="F298">
        <v>0.48399999999999999</v>
      </c>
      <c r="G298">
        <v>3.2240000000000002</v>
      </c>
      <c r="H298">
        <v>3.0000000000000001E-3</v>
      </c>
    </row>
    <row r="299" spans="2:8" x14ac:dyDescent="0.2">
      <c r="B299">
        <v>2</v>
      </c>
      <c r="C299" t="s">
        <v>101</v>
      </c>
      <c r="D299">
        <v>-12.313000000000001</v>
      </c>
      <c r="E299">
        <v>2.8050000000000002</v>
      </c>
      <c r="G299">
        <v>-4.3890000000000002</v>
      </c>
      <c r="H299">
        <v>0</v>
      </c>
    </row>
    <row r="300" spans="2:8" x14ac:dyDescent="0.2">
      <c r="C300" t="s">
        <v>9</v>
      </c>
      <c r="D300">
        <v>9.5000000000000001E-2</v>
      </c>
      <c r="E300">
        <v>3.2000000000000001E-2</v>
      </c>
      <c r="F300">
        <v>0.433</v>
      </c>
      <c r="G300">
        <v>2.9470000000000001</v>
      </c>
      <c r="H300">
        <v>6.0000000000000001E-3</v>
      </c>
    </row>
    <row r="301" spans="2:8" x14ac:dyDescent="0.2">
      <c r="C301" t="s">
        <v>15</v>
      </c>
      <c r="D301">
        <v>1.653</v>
      </c>
      <c r="E301">
        <v>0.86499999999999999</v>
      </c>
      <c r="F301">
        <v>0.28100000000000003</v>
      </c>
      <c r="G301">
        <v>1.911</v>
      </c>
      <c r="H301">
        <v>6.5000000000000002E-2</v>
      </c>
    </row>
    <row r="302" spans="2:8" x14ac:dyDescent="0.2">
      <c r="B302" t="s">
        <v>119</v>
      </c>
    </row>
    <row r="306" spans="2:8" x14ac:dyDescent="0.2">
      <c r="B306" t="s">
        <v>102</v>
      </c>
    </row>
    <row r="307" spans="2:8" x14ac:dyDescent="0.2">
      <c r="B307" t="s">
        <v>65</v>
      </c>
      <c r="D307" t="s">
        <v>103</v>
      </c>
      <c r="E307" t="s">
        <v>97</v>
      </c>
      <c r="F307" t="s">
        <v>89</v>
      </c>
      <c r="G307" t="s">
        <v>104</v>
      </c>
      <c r="H307" t="s">
        <v>105</v>
      </c>
    </row>
    <row r="308" spans="2:8" x14ac:dyDescent="0.2">
      <c r="H308" t="s">
        <v>106</v>
      </c>
    </row>
    <row r="309" spans="2:8" x14ac:dyDescent="0.2">
      <c r="B309">
        <v>1</v>
      </c>
      <c r="C309" t="s">
        <v>10</v>
      </c>
      <c r="D309" t="s">
        <v>223</v>
      </c>
      <c r="E309">
        <v>1.248</v>
      </c>
      <c r="F309">
        <v>0.221</v>
      </c>
      <c r="G309">
        <v>0.21199999999999999</v>
      </c>
      <c r="H309">
        <v>0.73</v>
      </c>
    </row>
    <row r="310" spans="2:8" x14ac:dyDescent="0.2">
      <c r="C310" t="s">
        <v>14</v>
      </c>
      <c r="D310" t="s">
        <v>224</v>
      </c>
      <c r="E310">
        <v>0.313</v>
      </c>
      <c r="F310">
        <v>0.75600000000000001</v>
      </c>
      <c r="G310">
        <v>5.3999999999999999E-2</v>
      </c>
      <c r="H310">
        <v>0.747</v>
      </c>
    </row>
    <row r="311" spans="2:8" x14ac:dyDescent="0.2">
      <c r="C311" t="s">
        <v>15</v>
      </c>
      <c r="D311" t="s">
        <v>225</v>
      </c>
      <c r="E311">
        <v>1.911</v>
      </c>
      <c r="F311">
        <v>6.5000000000000002E-2</v>
      </c>
      <c r="G311">
        <v>0.316</v>
      </c>
      <c r="H311">
        <v>0.96699999999999997</v>
      </c>
    </row>
    <row r="312" spans="2:8" x14ac:dyDescent="0.2">
      <c r="C312" t="s">
        <v>16</v>
      </c>
      <c r="D312" t="s">
        <v>226</v>
      </c>
      <c r="E312">
        <v>1.0580000000000001</v>
      </c>
      <c r="F312">
        <v>0.29799999999999999</v>
      </c>
      <c r="G312">
        <v>0.18099999999999999</v>
      </c>
      <c r="H312">
        <v>0.98599999999999999</v>
      </c>
    </row>
    <row r="313" spans="2:8" x14ac:dyDescent="0.2">
      <c r="C313" t="s">
        <v>17</v>
      </c>
      <c r="D313" t="s">
        <v>227</v>
      </c>
      <c r="E313">
        <v>-0.51200000000000001</v>
      </c>
      <c r="F313">
        <v>0.61199999999999999</v>
      </c>
      <c r="G313">
        <v>-8.8999999999999996E-2</v>
      </c>
      <c r="H313">
        <v>0.999</v>
      </c>
    </row>
    <row r="314" spans="2:8" x14ac:dyDescent="0.2">
      <c r="C314" t="s">
        <v>18</v>
      </c>
      <c r="D314" t="s">
        <v>228</v>
      </c>
      <c r="E314">
        <v>1.581</v>
      </c>
      <c r="F314">
        <v>0.124</v>
      </c>
      <c r="G314">
        <v>0.26500000000000001</v>
      </c>
      <c r="H314">
        <v>0.96</v>
      </c>
    </row>
    <row r="315" spans="2:8" x14ac:dyDescent="0.2">
      <c r="C315" t="s">
        <v>19</v>
      </c>
      <c r="D315" t="s">
        <v>229</v>
      </c>
      <c r="E315">
        <v>1.6220000000000001</v>
      </c>
      <c r="F315">
        <v>0.114</v>
      </c>
      <c r="G315">
        <v>0.27200000000000002</v>
      </c>
      <c r="H315">
        <v>0.998</v>
      </c>
    </row>
    <row r="316" spans="2:8" x14ac:dyDescent="0.2">
      <c r="B316">
        <v>2</v>
      </c>
      <c r="C316" t="s">
        <v>10</v>
      </c>
      <c r="D316" t="s">
        <v>247</v>
      </c>
      <c r="E316">
        <v>1.0669999999999999</v>
      </c>
      <c r="F316">
        <v>0.29399999999999998</v>
      </c>
      <c r="G316">
        <v>0.185</v>
      </c>
      <c r="H316">
        <v>0.72</v>
      </c>
    </row>
    <row r="317" spans="2:8" x14ac:dyDescent="0.2">
      <c r="C317" t="s">
        <v>14</v>
      </c>
      <c r="D317" t="s">
        <v>248</v>
      </c>
      <c r="E317">
        <v>-6.5000000000000002E-2</v>
      </c>
      <c r="F317">
        <v>0.94799999999999995</v>
      </c>
      <c r="G317">
        <v>-1.2E-2</v>
      </c>
      <c r="H317">
        <v>0.71499999999999997</v>
      </c>
    </row>
    <row r="318" spans="2:8" x14ac:dyDescent="0.2">
      <c r="C318" t="s">
        <v>16</v>
      </c>
      <c r="D318" t="s">
        <v>249</v>
      </c>
      <c r="E318">
        <v>-8.0000000000000002E-3</v>
      </c>
      <c r="F318">
        <v>0.99399999999999999</v>
      </c>
      <c r="G318">
        <v>-1E-3</v>
      </c>
      <c r="H318">
        <v>0.65700000000000003</v>
      </c>
    </row>
    <row r="319" spans="2:8" x14ac:dyDescent="0.2">
      <c r="C319" t="s">
        <v>17</v>
      </c>
      <c r="D319" t="s">
        <v>250</v>
      </c>
      <c r="E319">
        <v>-1.1850000000000001</v>
      </c>
      <c r="F319">
        <v>0.245</v>
      </c>
      <c r="G319">
        <v>-0.20499999999999999</v>
      </c>
      <c r="H319">
        <v>0.90600000000000003</v>
      </c>
    </row>
    <row r="320" spans="2:8" x14ac:dyDescent="0.2">
      <c r="C320" t="s">
        <v>18</v>
      </c>
      <c r="D320" t="s">
        <v>251</v>
      </c>
      <c r="E320">
        <v>1.1719999999999999</v>
      </c>
      <c r="F320">
        <v>0.25</v>
      </c>
      <c r="G320">
        <v>0.20300000000000001</v>
      </c>
      <c r="H320">
        <v>0.9</v>
      </c>
    </row>
    <row r="321" spans="2:8" x14ac:dyDescent="0.2">
      <c r="C321" t="s">
        <v>19</v>
      </c>
      <c r="D321" t="s">
        <v>252</v>
      </c>
      <c r="E321">
        <v>1.0960000000000001</v>
      </c>
      <c r="F321">
        <v>0.28100000000000003</v>
      </c>
      <c r="G321">
        <v>0.19</v>
      </c>
      <c r="H321">
        <v>0.89700000000000002</v>
      </c>
    </row>
    <row r="322" spans="2:8" x14ac:dyDescent="0.2">
      <c r="B322" t="s">
        <v>119</v>
      </c>
    </row>
    <row r="323" spans="2:8" x14ac:dyDescent="0.2">
      <c r="B323" t="s">
        <v>157</v>
      </c>
    </row>
    <row r="324" spans="2:8" x14ac:dyDescent="0.2">
      <c r="B32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Descriptives</vt:lpstr>
      <vt:lpstr>Correlations</vt:lpstr>
      <vt:lpstr>correlations table</vt:lpstr>
      <vt:lpstr>SPSS regression with TIN</vt:lpstr>
      <vt:lpstr>SPSS regression without TIN</vt:lpstr>
      <vt:lpstr>SPSS Regression asym excluded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Gallun</dc:creator>
  <cp:keywords/>
  <dc:description/>
  <cp:lastModifiedBy>Erick Gallun</cp:lastModifiedBy>
  <cp:revision/>
  <dcterms:created xsi:type="dcterms:W3CDTF">2022-04-28T22:31:26Z</dcterms:created>
  <dcterms:modified xsi:type="dcterms:W3CDTF">2022-05-07T22:42:12Z</dcterms:modified>
  <cp:category/>
  <cp:contentStatus/>
</cp:coreProperties>
</file>