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61" documentId="13_ncr:1_{C99F4039-2EB3-4D4E-857B-5E835E84273C}" xr6:coauthVersionLast="45" xr6:coauthVersionMax="45" xr10:uidLastSave="{74B4134D-83D1-4C5E-813D-86A14085F4B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Invoice'!$A$1:$C$47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24" i="1"/>
  <c r="C38" i="1"/>
</calcChain>
</file>

<file path=xl/sharedStrings.xml><?xml version="1.0" encoding="utf-8"?>
<sst xmlns="http://schemas.openxmlformats.org/spreadsheetml/2006/main" count="40" uniqueCount="34">
  <si>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</si>
  <si>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</si>
  <si>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</si>
  <si>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</si>
  <si>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</si>
  <si>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</si>
  <si>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</si>
  <si>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02201201</t>
  </si>
  <si>
    <t>Office: (832) 968-0000</t>
  </si>
  <si>
    <t>FOR:</t>
  </si>
  <si>
    <t>Service/meaintenance</t>
  </si>
  <si>
    <t>www.HoustonPowerSavers.com</t>
  </si>
  <si>
    <t>Steve Strake</t>
  </si>
  <si>
    <t>10714 Old Coach Ln</t>
  </si>
  <si>
    <t>Houston, TX 77024</t>
  </si>
  <si>
    <t>DESCRIPTION</t>
  </si>
  <si>
    <t>AMOUNT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</si>
  <si>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</si>
  <si>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</si>
  <si>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</si>
  <si>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</si>
  <si>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</si>
  <si>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filters–needed to be replaced</t>
  </si>
  <si>
    <t>subtotal</t>
  </si>
  <si>
    <t>Replaced 3 media filters (20x25x4)–49.50 ea</t>
  </si>
  <si>
    <t>*pickup/delivery included</t>
  </si>
  <si>
    <t>Replaced 1 grill filter (20x20)</t>
  </si>
  <si>
    <t>Replaced induced exhuast motor to downstairs furnace</t>
  </si>
  <si>
    <t>*labor included</t>
  </si>
  <si>
    <t>Replaced ingnitor close switch to gas burners on 3rd floor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</si>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</sst>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/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44" fontId="2" fillId="2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right" vertical="center"/>
    </xf>
    <xf numFmtId="167" fontId="2" fillId="0" borderId="10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showGridLines="0" tabSelected="1" topLeftCell="A17" workbookViewId="0">
      <selection activeCell="C37" sqref="C37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20.140625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44166</v>
      </c>
    </row>
    <row r="5" spans="1:3" ht="12.75">
      <c r="A5" s="1" t="s">
        <v>5</v>
      </c>
      <c r="B5" s="8" t="s">
        <v>6</v>
      </c>
      <c r="C5" s="17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8">
        <v>7138518585</v>
      </c>
    </row>
    <row r="16" spans="1:3" ht="12.75"/>
    <row r="17" spans="1:7" s="4" customFormat="1" ht="20.100000000000001" customHeight="1">
      <c r="A17" s="28" t="s">
        <v>15</v>
      </c>
      <c r="B17" s="29"/>
      <c r="C17" s="19" t="s">
        <v>16</v>
      </c>
    </row>
    <row r="18" spans="1:7" s="4" customFormat="1" ht="20.100000000000001" customHeight="1">
      <c r="A18" s="30" t="s">
        <v>17</v>
      </c>
      <c r="B18" s="31"/>
      <c r="C18" s="20"/>
    </row>
    <row r="19" spans="1:7" s="4" customFormat="1" ht="20.100000000000001" customHeight="1">
      <c r="A19" s="32" t="s">
        <v>18</v>
      </c>
      <c r="B19" s="33"/>
      <c r="C19" s="21"/>
    </row>
    <row r="20" spans="1:7" s="4" customFormat="1" ht="20.100000000000001" customHeight="1">
      <c r="A20" s="32" t="s">
        <v>19</v>
      </c>
      <c r="B20" s="33"/>
      <c r="C20" s="21"/>
    </row>
    <row r="21" spans="1:7" s="4" customFormat="1" ht="20.100000000000001" customHeight="1">
      <c r="A21" s="32" t="s">
        <v>20</v>
      </c>
      <c r="B21" s="33"/>
      <c r="C21" s="26"/>
    </row>
    <row r="22" spans="1:7" s="4" customFormat="1" ht="20.100000000000001" customHeight="1">
      <c r="A22" s="32" t="s">
        <v>21</v>
      </c>
      <c r="B22" s="33"/>
      <c r="C22" s="26"/>
    </row>
    <row r="23" spans="1:7" s="4" customFormat="1" ht="20.100000000000001" customHeight="1">
      <c r="A23" s="32" t="s">
        <v>22</v>
      </c>
      <c r="B23" s="33"/>
      <c r="C23" s="26"/>
    </row>
    <row r="24" spans="1:7" s="4" customFormat="1" ht="20.100000000000001" customHeight="1">
      <c r="A24" s="44" t="s">
        <v>23</v>
      </c>
      <c r="B24" s="45"/>
      <c r="C24" s="26">
        <f>127*2</f>
        <v>254</v>
      </c>
    </row>
    <row r="25" spans="1:7" s="4" customFormat="1" ht="20.100000000000001" customHeight="1">
      <c r="A25" s="32" t="s">
        <v>24</v>
      </c>
      <c r="B25" s="33"/>
      <c r="C25" s="26"/>
    </row>
    <row r="26" spans="1:7" s="4" customFormat="1" ht="20.100000000000001" customHeight="1">
      <c r="A26" s="32" t="s">
        <v>25</v>
      </c>
      <c r="B26" s="33"/>
      <c r="C26" s="26"/>
    </row>
    <row r="27" spans="1:7" s="4" customFormat="1" ht="20.100000000000001" customHeight="1">
      <c r="A27" s="40" t="s">
        <v>23</v>
      </c>
      <c r="B27" s="41"/>
      <c r="C27" s="27">
        <f>49.5*3</f>
        <v>148.5</v>
      </c>
      <c r="G27" s="25"/>
    </row>
    <row r="28" spans="1:7" s="4" customFormat="1" ht="20.100000000000001" customHeight="1">
      <c r="A28" s="38" t="s">
        <v>26</v>
      </c>
      <c r="B28" s="39"/>
      <c r="C28" s="27"/>
    </row>
    <row r="29" spans="1:7" s="4" customFormat="1" ht="20.100000000000001" customHeight="1">
      <c r="A29" s="32" t="s">
        <v>25</v>
      </c>
      <c r="B29" s="33"/>
      <c r="C29" s="27"/>
    </row>
    <row r="30" spans="1:7" s="4" customFormat="1" ht="20.100000000000001" customHeight="1">
      <c r="A30" s="40" t="s">
        <v>23</v>
      </c>
      <c r="B30" s="41"/>
      <c r="C30" s="27">
        <v>9.75</v>
      </c>
    </row>
    <row r="31" spans="1:7" s="4" customFormat="1" ht="20.100000000000001" customHeight="1">
      <c r="A31" s="38" t="s">
        <v>27</v>
      </c>
      <c r="B31" s="39"/>
      <c r="C31" s="27"/>
    </row>
    <row r="32" spans="1:7" s="4" customFormat="1" ht="20.100000000000001" customHeight="1">
      <c r="A32" s="42" t="s">
        <v>28</v>
      </c>
      <c r="B32" s="43"/>
      <c r="C32" s="27"/>
    </row>
    <row r="33" spans="1:7" s="4" customFormat="1" ht="20.100000000000001" customHeight="1">
      <c r="A33" s="40" t="s">
        <v>23</v>
      </c>
      <c r="B33" s="41"/>
      <c r="C33" s="27">
        <v>697</v>
      </c>
    </row>
    <row r="34" spans="1:7" s="4" customFormat="1" ht="20.100000000000001" customHeight="1">
      <c r="A34" s="23" t="s">
        <v>29</v>
      </c>
      <c r="B34" s="24"/>
      <c r="C34" s="27"/>
    </row>
    <row r="35" spans="1:7" s="4" customFormat="1" ht="20.100000000000001" customHeight="1">
      <c r="A35" s="23" t="s">
        <v>28</v>
      </c>
      <c r="B35" s="24"/>
      <c r="C35" s="27"/>
    </row>
    <row r="36" spans="1:7" s="4" customFormat="1" ht="20.100000000000001" customHeight="1">
      <c r="A36" s="40" t="s">
        <v>23</v>
      </c>
      <c r="B36" s="41"/>
      <c r="C36" s="27">
        <v>197</v>
      </c>
    </row>
    <row r="37" spans="1:7" s="4" customFormat="1" ht="20.100000000000001" customHeight="1">
      <c r="A37" s="47"/>
      <c r="B37" s="47"/>
      <c r="C37" s="48"/>
    </row>
    <row r="38" spans="1:7" s="4" customFormat="1" ht="20.100000000000001" customHeight="1">
      <c r="A38" s="5"/>
      <c r="B38" s="11" t="s">
        <v>30</v>
      </c>
      <c r="C38" s="46">
        <f>SUM(C18:C36)</f>
        <v>1306.25</v>
      </c>
    </row>
    <row r="41" spans="1:7">
      <c r="A41" s="1" t="s">
        <v>31</v>
      </c>
    </row>
    <row r="42" spans="1:7">
      <c r="A42" s="36" t="s">
        <v>32</v>
      </c>
      <c r="B42" s="36"/>
      <c r="C42" s="36"/>
    </row>
    <row r="45" spans="1:7">
      <c r="A45" s="37" t="s">
        <v>33</v>
      </c>
      <c r="B45" s="37"/>
      <c r="C45" s="37"/>
    </row>
    <row r="46" spans="1:7" s="7" customFormat="1">
      <c r="A46" s="6"/>
      <c r="B46" s="6"/>
      <c r="C46" s="6"/>
      <c r="D46" s="22"/>
      <c r="E46" s="22"/>
      <c r="F46" s="22"/>
      <c r="G46" s="22"/>
    </row>
  </sheetData>
  <mergeCells count="21">
    <mergeCell ref="B1:C1"/>
    <mergeCell ref="A42:C42"/>
    <mergeCell ref="A45:C45"/>
    <mergeCell ref="A33:B33"/>
    <mergeCell ref="A36:B36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2020-12-01T22:10:55Z</dcterms:created>
  <dcterms:modified xsi:type="dcterms:W3CDTF">2020-12-01T22:17:53Z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