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5" documentId="8_{6483A3BF-AD75-4EDC-87B8-2C913C4F2660}" xr6:coauthVersionLast="46" xr6:coauthVersionMax="46" xr10:uidLastSave="{880D1AB0-1500-48B1-8E0E-F9E6D5F2A9D6}"/>
  <bookViews>
    <workbookView xWindow="-108" yWindow="-108" windowWidth="23256" windowHeight="13176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C35" i="1"/>
</calcChain>
</file>

<file path=xl/sharedStrings.xml><?xml version="1.0" encoding="utf-8"?>
<sst xmlns="http://schemas.openxmlformats.org/spreadsheetml/2006/main" count="32" uniqueCount="31">
  <si>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</si>
  <si>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</si>
  <si>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</si>
  <si>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</si>
  <si>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</si>
  <si>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</si>
  <si>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</si>
  <si>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</si>
  <si>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</si>
  <si>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</si>
  <si>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</si>
  <si>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</si>
  <si>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</si>
  <si>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</si>
  <si>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</si>
  <si>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</si>
  <si>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</si>
  <si>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</si>
  <si>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</si>
  <si>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</si>
  <si>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</si>
  <si>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</si>
  <si>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</si>
  <si>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</si>
  <si>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Jim Hammelman</t>
  </si>
  <si>
    <t>1315 Westview Garden Court</t>
  </si>
  <si>
    <t>Houston, TX 77055</t>
  </si>
  <si>
    <t>01210421</t>
  </si>
  <si>
    <t>Serviced air 2 conditioning system–127.00 ea</t>
  </si>
  <si>
    <t>Replace two thermostats with Nest E–397.00 ea</t>
  </si>
  <si>
    <t>*NO CONVERSION 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</si>
</sst>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13" workbookViewId="0">
      <selection activeCell="C25" sqref="C2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44307</v>
      </c>
    </row>
    <row r="5" spans="1:6" x14ac:dyDescent="0.25">
      <c r="A5" s="1" t="s">
        <v>5</v>
      </c>
      <c r="B5" s="7" t="s">
        <v>6</v>
      </c>
      <c r="C5" s="21" t="s">
        <v>27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24</v>
      </c>
    </row>
    <row r="12" spans="1:6" ht="14.4" x14ac:dyDescent="0.3">
      <c r="A12" s="29" t="s">
        <v>25</v>
      </c>
    </row>
    <row r="13" spans="1:6" x14ac:dyDescent="0.25">
      <c r="A13" s="28" t="s">
        <v>26</v>
      </c>
    </row>
    <row r="14" spans="1:6" x14ac:dyDescent="0.25">
      <c r="A14" s="30">
        <v>7135029101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11</v>
      </c>
      <c r="B17" s="35"/>
      <c r="C17" s="22" t="s">
        <v>12</v>
      </c>
      <c r="E17" s="33"/>
      <c r="F17" s="33"/>
    </row>
    <row r="18" spans="1:6" s="4" customFormat="1" ht="20.100000000000001" customHeight="1" x14ac:dyDescent="0.25">
      <c r="A18" s="36" t="s">
        <v>28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13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14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15</v>
      </c>
      <c r="B21" s="39"/>
      <c r="C21" s="26"/>
      <c r="E21" s="33"/>
      <c r="F21" s="33"/>
    </row>
    <row r="22" spans="1:6" s="4" customFormat="1" ht="20.100000000000001" customHeight="1" x14ac:dyDescent="0.25">
      <c r="A22" s="38" t="s">
        <v>16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17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18</v>
      </c>
      <c r="B24" s="39"/>
      <c r="C24" s="26"/>
      <c r="E24" s="31"/>
      <c r="F24" s="31"/>
    </row>
    <row r="25" spans="1:6" s="4" customFormat="1" ht="20.100000000000001" customHeight="1" x14ac:dyDescent="0.25">
      <c r="A25" s="40" t="s">
        <v>19</v>
      </c>
      <c r="B25" s="41"/>
      <c r="C25" s="26">
        <v>254</v>
      </c>
      <c r="E25" s="31"/>
      <c r="F25" s="31"/>
    </row>
    <row r="26" spans="1:6" s="4" customFormat="1" ht="20.100000000000001" customHeight="1" x14ac:dyDescent="0.25">
      <c r="A26" s="38" t="s">
        <v>29</v>
      </c>
      <c r="B26" s="39"/>
      <c r="C26" s="26"/>
      <c r="E26" s="31"/>
      <c r="F26" s="31"/>
    </row>
    <row r="27" spans="1:6" s="4" customFormat="1" ht="25.8" customHeight="1" x14ac:dyDescent="0.25">
      <c r="A27" s="54" t="s">
        <v>30</v>
      </c>
      <c r="B27" s="55"/>
      <c r="C27" s="23"/>
      <c r="E27" s="31"/>
      <c r="F27" s="31"/>
    </row>
    <row r="28" spans="1:6" s="4" customFormat="1" ht="20.100000000000001" customHeight="1" x14ac:dyDescent="0.25">
      <c r="A28" s="40" t="s">
        <v>19</v>
      </c>
      <c r="B28" s="41"/>
      <c r="C28" s="24">
        <f>397*2</f>
        <v>794</v>
      </c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20.100000000000001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20</v>
      </c>
      <c r="C35" s="20">
        <f>SUM(C18:C34)</f>
        <v>1048</v>
      </c>
    </row>
    <row r="38" spans="1:3" x14ac:dyDescent="0.25">
      <c r="A38" s="1" t="s">
        <v>21</v>
      </c>
    </row>
    <row r="39" spans="1:3" x14ac:dyDescent="0.25">
      <c r="A39" s="44" t="s">
        <v>22</v>
      </c>
      <c r="B39" s="44"/>
      <c r="C39" s="44"/>
    </row>
    <row r="42" spans="1:3" x14ac:dyDescent="0.25">
      <c r="A42" s="45" t="s">
        <v>23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2021-04-22T16:44:47Z</cp:lastPrinted>
  <dcterms:created xsi:type="dcterms:W3CDTF">2020-09-16T19:56:13Z</dcterms:created>
  <dcterms:modified xsi:type="dcterms:W3CDTF">2021-04-22T16:44:52Z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