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FFCAE906-B584-4E1F-98E0-47B42BE5F9CA}" xr6:coauthVersionLast="47" xr6:coauthVersionMax="47" xr10:uidLastSave="{00000000-0000-0000-0000-000000000000}"/>
  <bookViews>
    <workbookView xWindow="876" yWindow="1044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1" l="1"/>
  <c r="C39" i="1"/>
  <c r="A15" i="1"/>
  <c r="A14" i="1"/>
  <c r="A13" i="1"/>
  <c r="A36" i="1" l="1" a="1"/>
  <c r="A36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<sst xmlns="http://schemas.openxmlformats.org/spreadsheetml/2006/main" count="4141" uniqueCount="2526">
  <si>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</si>
  <si>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</si>
  <si>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</si>
  <si>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</si>
  <si>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</si>
  <si>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</si>
  <si>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</si>
  <si>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</si>
  <si>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</si>
  <si>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</si>
  <si>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</si>
  <si>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</si>
  <si>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</si>
  <si>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</si>
  <si>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</si>
  <si>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</si>
  <si>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</si>
  <si>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</si>
  <si>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</si>
  <si>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</si>
  <si>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</si>
  <si>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</si>
  <si>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</si>
  <si>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</si>
  <si>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</si>
  <si>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</si>
  <si>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</si>
  <si>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</si>
  <si>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</si>
  <si>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</si>
  <si>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</si>
  <si>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</si>
  <si>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</si>
  <si>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</si>
  <si>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</si>
  <si>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</si>
  <si>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</si>
  <si>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</si>
  <si>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</si>
  <si>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</si>
  <si>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</si>
  <si>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</si>
  <si>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</si>
  <si>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</si>
  <si>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</si>
  <si>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</si>
  <si>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</si>
  <si>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</si>
  <si>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</si>
  <si>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</si>
  <si>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</si>
  <si>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</si>
  <si>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</si>
  <si>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</si>
  <si>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</si>
  <si>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</si>
  <si>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</si>
  <si>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</si>
  <si>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</si>
  <si>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</si>
  <si>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</si>
  <si>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</si>
  <si>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</si>
  <si>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</si>
  <si>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</si>
  <si>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</si>
  <si>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</si>
  <si>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</si>
  <si>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</si>
  <si>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</si>
  <si>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</si>
  <si>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</si>
  <si>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</si>
  <si>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</si>
  <si>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</si>
  <si>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</si>
  <si>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</si>
  <si>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</si>
  <si>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</si>
  <si>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</si>
  <si>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</si>
  <si>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</si>
  <si>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</si>
  <si>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</si>
  <si>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</si>
  <si>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</si>
  <si>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</si>
  <si>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</si>
  <si>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</si>
  <si>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</si>
  <si>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</si>
  <si>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</si>
  <si>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</si>
  <si>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</si>
  <si>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</si>
  <si>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</si>
  <si>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</si>
  <si>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</si>
  <si>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</si>
  <si>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</si>
  <si>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</si>
  <si>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</si>
  <si>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</si>
  <si>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</si>
  <si>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</si>
  <si>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</si>
  <si>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</si>
  <si>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</si>
  <si>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</si>
  <si>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</si>
  <si>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</si>
  <si>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</si>
  <si>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</si>
  <si>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</si>
  <si>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</si>
  <si>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</si>
  <si>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</si>
  <si>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</si>
  <si>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</si>
  <si>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</si>
  <si>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</si>
  <si>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</si>
  <si>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</si>
  <si>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</si>
  <si>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</si>
  <si>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</si>
  <si>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</si>
  <si>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</si>
  <si>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</si>
  <si>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</si>
  <si>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</si>
  <si>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</si>
  <si>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</si>
  <si>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</si>
  <si>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</si>
  <si>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</si>
  <si>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</si>
  <si>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</si>
  <si>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</si>
  <si>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</si>
  <si>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</si>
  <si>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</si>
  <si>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</si>
  <si>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</si>
  <si>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</si>
  <si>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</si>
  <si>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</si>
  <si>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</si>
  <si>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</si>
  <si>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</si>
  <si>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</si>
  <si>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</si>
  <si>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</si>
  <si>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</si>
  <si>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</si>
  <si>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</si>
  <si>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</si>
  <si>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</si>
  <si>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</si>
  <si>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</si>
  <si>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</si>
  <si>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</si>
  <si>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</si>
  <si>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</si>
  <si>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</si>
  <si>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</si>
  <si>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</si>
  <si>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</si>
  <si>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</si>
  <si>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</si>
  <si>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</si>
  <si>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</si>
  <si>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</si>
  <si>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</si>
  <si>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</si>
  <si>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</si>
  <si>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</si>
  <si>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</si>
  <si>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</si>
  <si>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</si>
  <si>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</si>
  <si>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</si>
  <si>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</si>
  <si>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</si>
  <si>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</si>
  <si>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</si>
  <si>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</si>
  <si>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</si>
  <si>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</si>
  <si>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</si>
  <si>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</si>
  <si>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</si>
  <si>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</si>
  <si>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</si>
  <si>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</si>
  <si>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</si>
  <si>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</si>
  <si>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</si>
  <si>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</si>
  <si>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</si>
  <si>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</si>
  <si>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</si>
  <si>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</si>
  <si>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</si>
  <si>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</si>
  <si>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</si>
  <si>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</si>
  <si>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</si>
  <si>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</si>
  <si>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</si>
  <si>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</si>
  <si>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</si>
  <si>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</si>
  <si>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</si>
  <si>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</si>
  <si>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</si>
  <si>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</si>
  <si>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</si>
  <si>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</si>
  <si>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</si>
  <si>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</si>
  <si>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</si>
  <si>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</si>
  <si>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</si>
  <si>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</si>
  <si>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</si>
  <si>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</si>
  <si>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</si>
  <si>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</si>
  <si>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</si>
  <si>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</si>
  <si>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</si>
  <si>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</si>
  <si>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</si>
  <si>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</si>
  <si>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</si>
  <si>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</si>
  <si>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</si>
  <si>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</si>
  <si>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</si>
  <si>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</si>
  <si>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</si>
  <si>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</si>
  <si>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</si>
  <si>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</si>
  <si>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</si>
  <si>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</si>
  <si>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</si>
  <si>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</si>
  <si>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</si>
  <si>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</si>
  <si>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</si>
  <si>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</si>
  <si>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</si>
  <si>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</si>
  <si>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</si>
  <si>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</si>
  <si>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</si>
  <si>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</si>
  <si>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</si>
  <si>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</si>
  <si>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</si>
  <si>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</si>
  <si>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</si>
  <si>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</si>
  <si>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</si>
  <si>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</si>
  <si>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</si>
  <si>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</si>
  <si>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</si>
  <si>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</si>
  <si>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</si>
  <si>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</si>
  <si>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</si>
  <si>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</si>
  <si>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</si>
  <si>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</si>
  <si>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</si>
  <si>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</si>
  <si>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</si>
  <si>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</si>
  <si>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</si>
  <si>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</si>
  <si>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</si>
  <si>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</si>
  <si>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</si>
  <si>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</si>
  <si>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</si>
  <si>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</si>
  <si>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</si>
  <si>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</si>
  <si>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</si>
  <si>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</si>
  <si>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</si>
  <si>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</si>
  <si>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</si>
  <si>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</si>
  <si>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</si>
  <si>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</si>
  <si>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</si>
  <si>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</si>
  <si>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</si>
  <si>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</si>
  <si>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</si>
  <si>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</si>
  <si>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</si>
  <si>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</si>
  <si>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</si>
  <si>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</si>
  <si>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</si>
  <si>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</si>
  <si>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</si>
  <si>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</si>
  <si>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</si>
  <si>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</si>
  <si>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</si>
  <si>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</si>
  <si>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</si>
  <si>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</si>
  <si>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</si>
  <si>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</si>
  <si>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</si>
  <si>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</si>
  <si>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</si>
  <si>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</si>
  <si>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</si>
  <si>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</si>
  <si>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</si>
  <si>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</si>
  <si>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</si>
  <si>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</si>
  <si>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</si>
  <si>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</si>
  <si>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</si>
  <si>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</si>
  <si>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</si>
  <si>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</si>
  <si>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</si>
  <si>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</si>
  <si>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</si>
  <si>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</si>
  <si>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</si>
  <si>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</si>
  <si>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</si>
  <si>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</si>
  <si>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</si>
  <si>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</si>
  <si>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</si>
  <si>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</si>
  <si>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</si>
  <si>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</si>
  <si>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</si>
  <si>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</si>
  <si>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</si>
  <si>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</si>
  <si>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</si>
  <si>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</si>
  <si>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</si>
  <si>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</si>
  <si>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</si>
  <si>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</si>
  <si>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</si>
  <si>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</si>
  <si>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</si>
  <si>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</si>
  <si>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</si>
  <si>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</si>
  <si>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</si>
  <si>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</si>
  <si>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</si>
  <si>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</si>
  <si>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</si>
  <si>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</si>
  <si>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</si>
  <si>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</si>
  <si>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</si>
  <si>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</si>
  <si>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</si>
  <si>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</si>
  <si>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</si>
  <si>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</si>
  <si>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</si>
  <si>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</si>
  <si>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</si>
  <si>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</si>
  <si>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</si>
  <si>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</si>
  <si>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</si>
  <si>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</si>
  <si>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</si>
  <si>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</si>
  <si>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</si>
  <si>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</si>
  <si>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</si>
  <si>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</si>
  <si>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</si>
  <si>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</si>
  <si>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</si>
  <si>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</si>
  <si>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</si>
  <si>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</si>
  <si>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</si>
  <si>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</si>
  <si>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</si>
  <si>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</si>
  <si>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</si>
  <si>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</si>
  <si>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</si>
  <si>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</si>
  <si>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</si>
  <si>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</si>
  <si>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</si>
  <si>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</si>
  <si>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</si>
  <si>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</si>
  <si>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</si>
  <si>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</si>
  <si>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</si>
  <si>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</si>
  <si>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</si>
  <si>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</si>
  <si>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</si>
  <si>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</si>
  <si>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</si>
  <si>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</si>
  <si>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</si>
  <si>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</si>
  <si>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</si>
  <si>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</si>
  <si>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</si>
  <si>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</si>
  <si>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</si>
  <si>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</si>
  <si>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</si>
  <si>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</si>
  <si>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</si>
  <si>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</si>
  <si>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</si>
  <si>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</si>
  <si>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</si>
  <si>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</si>
  <si>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</si>
  <si>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</si>
  <si>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</si>
  <si>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</si>
  <si>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</si>
  <si>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</si>
  <si>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</si>
  <si>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</si>
  <si>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</si>
  <si>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</si>
  <si>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</si>
  <si>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</si>
  <si>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</si>
  <si>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</si>
  <si>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</si>
  <si>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</si>
  <si>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</si>
  <si>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</si>
  <si>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</si>
  <si>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</si>
  <si>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</si>
  <si>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</si>
  <si>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</si>
  <si>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</si>
  <si>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</si>
  <si>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</si>
  <si>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</si>
  <si>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</si>
  <si>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</si>
  <si>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</si>
  <si>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</si>
  <si>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</si>
  <si>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</si>
  <si>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</si>
  <si>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</si>
  <si>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</si>
  <si>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</si>
  <si>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</si>
  <si>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</si>
  <si>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</si>
  <si>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</si>
  <si>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</si>
  <si>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</si>
  <si>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</si>
  <si>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</si>
  <si>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</si>
  <si>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</si>
  <si>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</si>
  <si>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</si>
  <si>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</si>
  <si>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</si>
  <si>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</si>
  <si>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</si>
  <si>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</si>
  <si>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</si>
  <si>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</si>
  <si>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</si>
  <si>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</si>
  <si>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</si>
  <si>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</si>
  <si>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</si>
  <si>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</si>
  <si>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</si>
  <si>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</si>
  <si>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</si>
  <si>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</si>
  <si>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</si>
  <si>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</si>
  <si>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</si>
  <si>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</si>
  <si>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</si>
  <si>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</si>
  <si>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</si>
  <si>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</si>
  <si>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</si>
  <si>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</si>
  <si>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</si>
  <si>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</si>
  <si>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</si>
  <si>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</si>
  <si>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</si>
  <si>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</si>
  <si>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</si>
  <si>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</si>
  <si>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</si>
  <si>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</si>
  <si>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</si>
  <si>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</si>
  <si>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</si>
  <si>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</si>
  <si>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</si>
  <si>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</si>
  <si>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</si>
  <si>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</si>
  <si>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</si>
  <si>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</si>
  <si>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</si>
  <si>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</si>
  <si>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</si>
  <si>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</si>
  <si>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</si>
  <si>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</si>
  <si>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</si>
  <si>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</si>
  <si>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</si>
  <si>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</si>
  <si>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</si>
  <si>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</si>
  <si>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</si>
  <si>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</si>
  <si>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</si>
  <si>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</si>
  <si>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</si>
  <si>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</si>
  <si>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</si>
  <si>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</si>
  <si>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</si>
  <si>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</si>
  <si>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</si>
  <si>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</si>
  <si>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</si>
  <si>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</si>
  <si>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</si>
  <si>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</si>
  <si>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</si>
  <si>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</si>
  <si>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</si>
  <si>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</si>
  <si>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</si>
  <si>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</si>
  <si>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</si>
  <si>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</si>
  <si>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</si>
  <si>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</si>
  <si>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</si>
  <si>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</si>
  <si>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</si>
  <si>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</si>
  <si>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</si>
  <si>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</si>
  <si>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</si>
  <si>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</si>
  <si>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</si>
  <si>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</si>
  <si>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</si>
  <si>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</si>
  <si>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</si>
  <si>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</si>
  <si>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</si>
  <si>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</si>
  <si>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</si>
  <si>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</si>
  <si>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</si>
  <si>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</si>
  <si>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</si>
  <si>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</si>
  <si>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</si>
  <si>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</si>
  <si>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</si>
  <si>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</si>
  <si>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</si>
  <si>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</si>
  <si>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</si>
  <si>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</si>
  <si>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</si>
  <si>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</si>
  <si>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</si>
  <si>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</si>
  <si>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</si>
  <si>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</si>
  <si>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</si>
  <si>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</si>
  <si>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</si>
  <si>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</si>
  <si>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</si>
  <si>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</si>
  <si>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</si>
  <si>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</si>
  <si>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</si>
  <si>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</si>
  <si>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</si>
  <si>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</si>
  <si>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</si>
  <si>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</si>
  <si>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</si>
  <si>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</si>
  <si>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</si>
  <si>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</si>
  <si>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</si>
  <si>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</si>
  <si>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</si>
  <si>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</si>
  <si>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</si>
  <si>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</si>
  <si>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</si>
  <si>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</si>
  <si>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</si>
  <si>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</si>
  <si>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</si>
  <si>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</si>
  <si>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</si>
  <si>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</si>
  <si>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</si>
  <si>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</si>
  <si>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</si>
  <si>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</si>
  <si>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</si>
  <si>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</si>
  <si>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</si>
  <si>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</si>
  <si>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</si>
  <si>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</si>
  <si>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</si>
  <si>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</si>
  <si>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</si>
  <si>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</si>
  <si>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</si>
  <si>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</si>
  <si>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</si>
  <si>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</si>
  <si>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</si>
  <si>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</si>
  <si>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</si>
  <si>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</si>
  <si>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</si>
  <si>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</si>
  <si>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</si>
  <si>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</si>
  <si>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</si>
  <si>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</si>
  <si>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</si>
  <si>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</si>
  <si>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</si>
  <si>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</si>
  <si>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</si>
  <si>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</si>
  <si>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</si>
  <si>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</si>
  <si>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</si>
  <si>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</si>
  <si>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</si>
  <si>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</si>
  <si>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</si>
  <si>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</si>
  <si>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</si>
  <si>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</si>
  <si>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</si>
  <si>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</si>
  <si>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</si>
  <si>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</si>
  <si>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</si>
  <si>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</si>
  <si>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</si>
  <si>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</si>
  <si>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</si>
  <si>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</si>
  <si>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</si>
  <si>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</si>
  <si>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</si>
  <si>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</si>
  <si>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</si>
  <si>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</si>
  <si>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</si>
  <si>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</si>
  <si>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</si>
  <si>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</si>
  <si>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</si>
  <si>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</si>
  <si>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</si>
  <si>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</si>
  <si>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</si>
  <si>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</si>
  <si>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</si>
  <si>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</si>
  <si>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</si>
  <si>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</si>
  <si>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</si>
  <si>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</si>
  <si>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</si>
  <si>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</si>
  <si>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</si>
  <si>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</si>
  <si>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</si>
  <si>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</si>
  <si>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</si>
  <si>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</si>
  <si>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</si>
  <si>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</si>
  <si>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</si>
  <si>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</si>
  <si>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</si>
  <si>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</si>
  <si>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</si>
  <si>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</si>
  <si>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</si>
  <si>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</si>
  <si>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</si>
  <si>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</si>
  <si>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</si>
  <si>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</si>
  <si>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</si>
  <si>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</si>
  <si>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</si>
  <si>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</si>
  <si>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</si>
  <si>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</si>
  <si>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</si>
  <si>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</si>
  <si>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</si>
  <si>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</si>
  <si>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</si>
  <si>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</si>
  <si>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</si>
  <si>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</si>
  <si>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</si>
  <si>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</si>
  <si>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</si>
  <si>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</si>
  <si>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</si>
  <si>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</si>
  <si>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</si>
  <si>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</si>
  <si>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</si>
  <si>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</si>
  <si>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</si>
  <si>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</si>
  <si>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</si>
  <si>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</si>
  <si>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</si>
  <si>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</si>
  <si>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</si>
  <si>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</si>
  <si>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</si>
  <si>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</si>
  <si>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</si>
  <si>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</si>
  <si>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</si>
  <si>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</si>
  <si>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</si>
  <si>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</si>
  <si>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</si>
  <si>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</si>
  <si>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</si>
  <si>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</si>
  <si>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</si>
  <si>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</si>
  <si>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</si>
  <si>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</si>
  <si>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</si>
  <si>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</si>
  <si>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</si>
  <si>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</si>
  <si>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</si>
  <si>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</si>
  <si>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</si>
  <si>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</si>
  <si>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</si>
  <si>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</si>
  <si>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</si>
  <si>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</si>
  <si>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</si>
  <si>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</si>
  <si>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</si>
  <si>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</si>
  <si>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</si>
  <si>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</si>
  <si>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</si>
  <si>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</si>
  <si>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</si>
  <si>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</si>
  <si>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</si>
  <si>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</si>
  <si>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</si>
  <si>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</si>
  <si>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</si>
  <si>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</si>
  <si>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</si>
  <si>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</si>
  <si>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</si>
  <si>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</si>
  <si>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</si>
  <si>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</si>
  <si>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</si>
  <si>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</si>
  <si>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</si>
  <si>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</si>
  <si>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</si>
  <si>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</si>
  <si>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</si>
  <si>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</si>
  <si>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</si>
  <si>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</si>
  <si>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</si>
  <si>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</si>
  <si>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</si>
  <si>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</si>
  <si>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</si>
  <si>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</si>
  <si>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</si>
  <si>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</si>
  <si>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</si>
  <si>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</si>
  <si>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</si>
  <si>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</si>
  <si>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</si>
  <si>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</si>
  <si>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</si>
  <si>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</si>
  <si>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</si>
  <si>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</si>
  <si>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</si>
  <si>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</si>
  <si>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</si>
  <si>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</si>
  <si>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</si>
  <si>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</si>
  <si>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</si>
  <si>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</si>
  <si>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</si>
  <si>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</si>
  <si>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</si>
  <si>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</si>
  <si>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</si>
  <si>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</si>
  <si>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</si>
  <si>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</si>
  <si>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</si>
  <si>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</si>
  <si>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</si>
  <si>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</si>
  <si>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</si>
  <si>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</si>
  <si>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</si>
  <si>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</si>
  <si>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</si>
  <si>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</si>
  <si>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</si>
  <si>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</si>
  <si>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</si>
  <si>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</si>
  <si>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</si>
  <si>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</si>
  <si>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</si>
  <si>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</si>
  <si>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</si>
  <si>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</si>
  <si>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</si>
  <si>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</si>
  <si>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</si>
  <si>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</si>
  <si>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</si>
  <si>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</si>
  <si>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</si>
  <si>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</si>
  <si>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</si>
  <si>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</si>
  <si>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</si>
  <si>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</si>
  <si>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</si>
  <si>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</si>
  <si>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</si>
  <si>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</si>
  <si>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</si>
  <si>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</si>
  <si>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</si>
  <si>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</si>
  <si>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</si>
  <si>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</si>
  <si>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</si>
  <si>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</si>
  <si>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</si>
  <si>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</si>
  <si>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</si>
  <si>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</si>
  <si>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</si>
  <si>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</si>
  <si>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</si>
  <si>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</si>
  <si>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</si>
  <si>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</si>
  <si>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</si>
  <si>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</si>
  <si>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</si>
  <si>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</si>
  <si>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</si>
  <si>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</si>
  <si>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</si>
  <si>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</si>
  <si>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</si>
  <si>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</si>
  <si>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</si>
  <si>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</si>
  <si>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</si>
  <si>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</si>
  <si>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</si>
  <si>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</si>
  <si>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</si>
  <si>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</si>
  <si>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</si>
  <si>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</si>
  <si>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</si>
  <si>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</si>
  <si>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</si>
  <si>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</si>
  <si>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</si>
  <si>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</si>
  <si>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</si>
  <si>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</si>
  <si>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</si>
  <si>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</si>
  <si>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</si>
  <si>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</si>
  <si>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</si>
  <si>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</si>
  <si>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</si>
  <si>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</si>
  <si>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</si>
  <si>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</si>
  <si>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</si>
  <si>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</si>
  <si>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</si>
  <si>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</si>
  <si>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</si>
  <si>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</si>
  <si>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</si>
  <si>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</si>
  <si>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</si>
  <si>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</si>
  <si>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</si>
  <si>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</si>
  <si>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</si>
  <si>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</si>
  <si>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</si>
  <si>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</si>
  <si>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</si>
  <si>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</si>
  <si>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</si>
  <si>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</si>
  <si>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</si>
  <si>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</si>
  <si>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</si>
  <si>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</si>
  <si>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</si>
  <si>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</si>
  <si>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</si>
  <si>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</si>
  <si>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</si>
  <si>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</si>
  <si>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</si>
  <si>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</si>
  <si>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</si>
  <si>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</si>
  <si>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</si>
  <si>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</si>
  <si>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</si>
  <si>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</si>
  <si>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</si>
  <si>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</si>
  <si>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</si>
  <si>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</si>
  <si>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</si>
  <si>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</si>
  <si>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</si>
  <si>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</si>
  <si>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</si>
  <si>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</si>
  <si>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</si>
  <si>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</si>
  <si>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</si>
  <si>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</si>
  <si>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</si>
  <si>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</si>
  <si>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</si>
  <si>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</si>
  <si>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</si>
  <si>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</si>
  <si>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</si>
  <si>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</si>
  <si>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</si>
  <si>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</si>
  <si>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</si>
  <si>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</si>
  <si>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</si>
  <si>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</si>
  <si>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</si>
  <si>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</si>
  <si>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</si>
  <si>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</si>
  <si>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</si>
  <si>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</si>
  <si>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</si>
  <si>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</si>
  <si>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</si>
  <si>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</si>
  <si>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</si>
  <si>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</si>
  <si>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</si>
  <si>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</si>
  <si>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</si>
  <si>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</si>
  <si>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</si>
  <si>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</si>
  <si>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</si>
  <si>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</si>
  <si>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</si>
  <si>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</si>
  <si>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</si>
  <si>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</si>
  <si>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</si>
  <si>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</si>
  <si>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</si>
  <si>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</si>
  <si>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</si>
  <si>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</si>
  <si>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</si>
  <si>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</si>
  <si>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</si>
  <si>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</si>
  <si>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</si>
  <si>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</si>
  <si>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</si>
  <si>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</si>
  <si>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</si>
  <si>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</si>
  <si>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</si>
  <si>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</si>
  <si>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</si>
  <si>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</si>
  <si>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</si>
  <si>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</si>
  <si>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</si>
  <si>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</si>
  <si>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</si>
  <si>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</si>
  <si>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</si>
  <si>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</si>
  <si>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</si>
  <si>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</si>
  <si>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</si>
  <si>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</si>
  <si>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</si>
  <si>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</si>
  <si>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</si>
  <si>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</si>
  <si>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</si>
  <si>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</si>
  <si>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</si>
  <si>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</si>
  <si>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</si>
  <si>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</si>
  <si>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</si>
  <si>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</si>
  <si>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</si>
  <si>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</si>
  <si>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</si>
  <si>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</si>
  <si>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</si>
  <si>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</si>
  <si>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</si>
  <si>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</si>
  <si>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</si>
  <si>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</si>
  <si>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</si>
  <si>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</si>
  <si>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</si>
  <si>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</si>
  <si>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</si>
  <si>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</si>
  <si>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</si>
  <si>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</si>
  <si>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</si>
  <si>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</si>
  <si>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</si>
  <si>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</si>
  <si>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</si>
  <si>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</si>
  <si>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</si>
  <si>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</si>
  <si>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</si>
  <si>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</si>
  <si>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</si>
  <si>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</si>
  <si>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</si>
  <si>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</si>
  <si>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</si>
  <si>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</si>
  <si>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</si>
  <si>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</si>
  <si>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</si>
  <si>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</si>
  <si>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</si>
  <si>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</si>
  <si>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</si>
  <si>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</si>
  <si>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</si>
  <si>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</si>
  <si>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</si>
  <si>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</si>
  <si>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</si>
  <si>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</si>
  <si>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</si>
  <si>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</si>
  <si>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</si>
  <si>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</si>
  <si>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</si>
  <si>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</si>
  <si>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</si>
  <si>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</si>
  <si>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</si>
  <si>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</si>
  <si>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</si>
  <si>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</si>
  <si>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</si>
  <si>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</si>
  <si>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</si>
  <si>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</si>
  <si>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</si>
  <si>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</si>
  <si>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</si>
  <si>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</si>
  <si>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</si>
  <si>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</si>
  <si>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</si>
  <si>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</si>
  <si>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</si>
  <si>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</si>
  <si>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</si>
  <si>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</si>
  <si>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</si>
  <si>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</si>
  <si>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</si>
  <si>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</si>
  <si>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</si>
  <si>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</si>
  <si>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</si>
  <si>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</si>
  <si>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</si>
  <si>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</si>
  <si>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</si>
  <si>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</si>
  <si>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</si>
  <si>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</si>
  <si>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</si>
  <si>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</si>
  <si>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</si>
  <si>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</si>
  <si>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</si>
  <si>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</si>
  <si>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</si>
  <si>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</si>
  <si>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</si>
  <si>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</si>
  <si>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</si>
  <si>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</si>
  <si>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</si>
  <si>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</si>
  <si>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</si>
  <si>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</si>
  <si>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</si>
  <si>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</si>
  <si>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</si>
  <si>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</si>
  <si>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</si>
  <si>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</si>
  <si>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</si>
  <si>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</si>
  <si>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</si>
  <si>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</si>
  <si>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</si>
  <si>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</si>
  <si>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</si>
  <si>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</si>
  <si>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</si>
  <si>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</si>
  <si>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</si>
  <si>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</si>
  <si>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</si>
  <si>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</si>
  <si>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</si>
  <si>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</si>
  <si>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</si>
  <si>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</si>
  <si>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</si>
  <si>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</si>
  <si>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</si>
  <si>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</si>
  <si>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</si>
  <si>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</si>
  <si>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</si>
  <si>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</si>
  <si>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</si>
  <si>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</si>
  <si>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</si>
  <si>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</si>
  <si>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</si>
  <si>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</si>
  <si>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</si>
  <si>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</si>
  <si>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</si>
  <si>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</si>
  <si>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</si>
  <si>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</si>
  <si>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</si>
  <si>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</si>
  <si>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</si>
  <si>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</si>
  <si>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</si>
  <si>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</si>
  <si>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</si>
  <si>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</si>
  <si>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</si>
  <si>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</si>
  <si>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</si>
  <si>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</si>
  <si>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</si>
  <si>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</si>
  <si>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</si>
  <si>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</si>
  <si>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</si>
  <si>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</si>
  <si>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</si>
  <si>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</si>
  <si>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</si>
  <si>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</si>
  <si>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</si>
  <si>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</si>
  <si>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</si>
  <si>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</si>
  <si>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</si>
  <si>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</si>
  <si>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</si>
  <si>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</si>
  <si>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</si>
  <si>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</si>
  <si>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</si>
  <si>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</si>
  <si>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</si>
  <si>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</si>
  <si>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</si>
  <si>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</si>
  <si>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</si>
  <si>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</si>
  <si>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</si>
  <si>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</si>
  <si>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</si>
  <si>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</si>
  <si>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</si>
  <si>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</si>
  <si>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</si>
  <si>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</si>
  <si>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</si>
  <si>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</si>
  <si>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</si>
  <si>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</si>
  <si>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</si>
  <si>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</si>
  <si>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</si>
  <si>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</si>
  <si>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</si>
  <si>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</si>
  <si>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</si>
  <si>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</si>
  <si>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</si>
  <si>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</si>
  <si>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</si>
  <si>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</si>
  <si>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</si>
  <si>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</si>
  <si>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</si>
  <si>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</si>
  <si>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</si>
  <si>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</si>
  <si>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</si>
  <si>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</si>
  <si>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</si>
  <si>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</si>
  <si>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</si>
  <si>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</si>
  <si>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</si>
  <si>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</si>
  <si>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</si>
  <si>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</si>
  <si>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</si>
  <si>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</si>
  <si>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</si>
  <si>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</si>
  <si>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</si>
  <si>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</si>
  <si>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</si>
  <si>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</si>
  <si>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</si>
  <si>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</si>
  <si>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</si>
  <si>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</si>
  <si>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</si>
  <si>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</si>
  <si>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</si>
  <si>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</si>
  <si>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</si>
  <si>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</si>
  <si>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</si>
  <si>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</si>
  <si>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</si>
  <si>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</si>
  <si>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</si>
  <si>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</si>
  <si>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</si>
  <si>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</si>
  <si>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</si>
  <si>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</si>
  <si>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</si>
  <si>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</si>
  <si>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</si>
  <si>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</si>
  <si>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</si>
  <si>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</si>
  <si>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</si>
  <si>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</si>
  <si>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</si>
  <si>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</si>
  <si>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</si>
  <si>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</si>
  <si>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</si>
  <si>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</si>
  <si>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</si>
  <si>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</si>
  <si>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</si>
  <si>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</si>
  <si>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</si>
  <si>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</si>
  <si>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</si>
  <si>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</si>
  <si>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</si>
  <si>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</si>
  <si>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</si>
  <si>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</si>
  <si>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</si>
  <si>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</si>
  <si>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</si>
  <si>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</si>
  <si>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</si>
  <si>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</si>
  <si>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</si>
  <si>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</si>
  <si>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</si>
  <si>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</si>
  <si>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</si>
  <si>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</si>
  <si>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</si>
  <si>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</si>
  <si>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</si>
  <si>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</si>
  <si>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</si>
  <si>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</si>
  <si>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</si>
  <si>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</si>
  <si>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</si>
  <si>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</si>
  <si>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</si>
  <si>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</si>
  <si>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</si>
  <si>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</si>
  <si>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</si>
  <si>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</si>
  <si>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</si>
  <si>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</si>
  <si>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</si>
  <si>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</si>
  <si>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</si>
  <si>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</si>
  <si>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</si>
  <si>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</si>
  <si>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</si>
  <si>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</si>
  <si>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</si>
  <si>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</si>
  <si>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</si>
  <si>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</si>
  <si>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</si>
  <si>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</si>
  <si>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</si>
  <si>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</si>
  <si>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</si>
  <si>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</si>
  <si>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</si>
  <si>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</si>
  <si>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</si>
  <si>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</si>
  <si>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</si>
  <si>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</si>
  <si>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</si>
  <si>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</si>
  <si>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</si>
  <si>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</si>
  <si>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</si>
  <si>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</si>
  <si>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</si>
  <si>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</si>
  <si>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</si>
  <si>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</si>
  <si>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</si>
  <si>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</si>
  <si>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</si>
  <si>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</si>
  <si>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</si>
  <si>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</si>
  <si>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</si>
  <si>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</si>
  <si>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</si>
  <si>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</si>
  <si>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</si>
  <si>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</si>
  <si>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</si>
  <si>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</si>
  <si>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</si>
  <si>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</si>
  <si>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</si>
  <si>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</si>
  <si>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</si>
  <si>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</si>
  <si>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</si>
  <si>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</si>
  <si>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</si>
  <si>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</si>
  <si>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</si>
  <si>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</si>
  <si>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</si>
  <si>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</si>
  <si>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</si>
  <si>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</si>
  <si>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</si>
  <si>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</si>
  <si>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</si>
  <si>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</si>
  <si>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</si>
  <si>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</si>
  <si>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</si>
  <si>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</si>
  <si>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</si>
  <si>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</si>
  <si>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</si>
  <si>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</si>
  <si>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</si>
  <si>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</si>
  <si>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</si>
  <si>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</si>
  <si>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</si>
  <si>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</si>
  <si>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</si>
  <si>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</si>
  <si>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</si>
  <si>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</si>
  <si>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</si>
  <si>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</si>
  <si>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</si>
  <si>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</si>
  <si>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</si>
  <si>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</si>
  <si>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</si>
  <si>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</si>
  <si>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</si>
  <si>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</si>
  <si>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</si>
  <si>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</si>
  <si>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</si>
  <si>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</si>
  <si>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</si>
  <si>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</si>
  <si>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</si>
  <si>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</si>
  <si>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</si>
  <si>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</si>
  <si>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</si>
  <si>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</si>
  <si>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</si>
  <si>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</si>
  <si>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</si>
  <si>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</si>
  <si>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</si>
  <si>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</si>
  <si>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</si>
  <si>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</si>
  <si>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</si>
  <si>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</si>
  <si>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</si>
  <si>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</si>
  <si>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</si>
  <si>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</si>
  <si>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</si>
  <si>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</si>
  <si>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</si>
  <si>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</si>
  <si>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</si>
  <si>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</si>
  <si>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</si>
  <si>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</si>
  <si>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</si>
  <si>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</si>
  <si>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</si>
  <si>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</si>
  <si>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</si>
  <si>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</si>
  <si>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</si>
  <si>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</si>
  <si>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</si>
  <si>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</si>
  <si>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</si>
  <si>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</si>
  <si>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</si>
  <si>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</si>
  <si>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</si>
  <si>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</si>
  <si>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</si>
  <si>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</si>
  <si>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</si>
  <si>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</si>
  <si>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</si>
  <si>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</si>
  <si>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</si>
  <si>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</si>
  <si>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</si>
  <si>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</si>
  <si>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</si>
  <si>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</si>
  <si>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</si>
  <si>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</si>
  <si>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</si>
  <si>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</si>
  <si>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</si>
  <si>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</si>
  <si>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</si>
  <si>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</si>
  <si>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</si>
  <si>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</si>
  <si>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</si>
  <si>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</si>
  <si>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</si>
  <si>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</si>
  <si>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</si>
  <si>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</si>
  <si>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</si>
  <si>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</si>
  <si>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</si>
  <si>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</si>
  <si>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</si>
  <si>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</si>
  <si>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</si>
  <si>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</si>
  <si>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</si>
  <si>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</si>
  <si>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</si>
  <si>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</si>
  <si>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</si>
  <si>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</si>
  <si>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</si>
  <si>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</si>
  <si>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</si>
  <si>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</si>
  <si>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</si>
  <si>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</si>
  <si>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</si>
  <si>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</si>
  <si>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</si>
  <si>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</si>
  <si>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</si>
  <si>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</si>
  <si>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</si>
  <si>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</si>
  <si>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</si>
  <si>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</si>
  <si>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</si>
  <si>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</si>
  <si>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</si>
  <si>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</si>
  <si>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</si>
  <si>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</si>
  <si>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</si>
  <si>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</si>
  <si>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</si>
  <si>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</si>
  <si>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</si>
  <si>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</si>
  <si>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</si>
  <si>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</si>
  <si>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</si>
  <si>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</si>
  <si>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</si>
  <si>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</si>
  <si>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</si>
  <si>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</si>
  <si>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</si>
  <si>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</si>
  <si>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</si>
  <si>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</si>
  <si>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</si>
  <si>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</si>
  <si>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</si>
  <si>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</si>
  <si>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</si>
  <si>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</si>
  <si>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</si>
  <si>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</si>
  <si>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</si>
  <si>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</si>
  <si>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</si>
  <si>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</si>
  <si>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</si>
  <si>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</si>
  <si>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</si>
  <si>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</si>
  <si>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</si>
  <si>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</si>
  <si>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</si>
  <si>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</si>
  <si>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</si>
  <si>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</si>
  <si>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</si>
  <si>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</si>
  <si>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</si>
  <si>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</si>
  <si>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</si>
  <si>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</si>
  <si>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</si>
  <si>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</si>
  <si>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</si>
  <si>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</si>
  <si>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</si>
  <si>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</si>
  <si>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</si>
  <si>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</si>
  <si>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</si>
  <si>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</si>
  <si>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</si>
  <si>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</si>
  <si>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</si>
  <si>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</si>
  <si>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</si>
  <si>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</si>
  <si>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</si>
  <si>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</si>
  <si>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</si>
  <si>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</si>
  <si>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</si>
  <si>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</si>
  <si>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</si>
  <si>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</si>
  <si>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</si>
  <si>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</si>
  <si>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</si>
  <si>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</si>
  <si>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</si>
  <si>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</si>
  <si>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</si>
  <si>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</si>
  <si>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</si>
  <si>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</si>
  <si>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</si>
  <si>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</si>
  <si>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</si>
  <si>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</si>
  <si>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</si>
  <si>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</si>
  <si>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</si>
  <si>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</si>
  <si>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</si>
  <si>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</si>
  <si>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</si>
  <si>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</si>
  <si>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</si>
  <si>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</si>
  <si>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</si>
  <si>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</si>
  <si>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</si>
  <si>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</si>
  <si>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</si>
  <si>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</si>
  <si>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</si>
  <si>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</si>
  <si>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</si>
  <si>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</si>
  <si>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</si>
  <si>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</si>
  <si>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</si>
  <si>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</si>
  <si>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</si>
  <si>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</si>
  <si>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</si>
  <si>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</si>
  <si>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</si>
  <si>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</si>
  <si>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</si>
  <si>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</si>
  <si>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</si>
  <si>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</si>
  <si>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</si>
  <si>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</si>
  <si>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</si>
  <si>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</si>
  <si>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</si>
  <si>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</si>
  <si>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</si>
  <si>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</si>
  <si>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</si>
  <si>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</si>
  <si>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</si>
  <si>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</si>
  <si>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</si>
  <si>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</si>
  <si>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</si>
  <si>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</si>
  <si>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</si>
  <si>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</si>
  <si>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</si>
  <si>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</si>
  <si>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</si>
  <si>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</si>
  <si>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</si>
  <si>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</si>
  <si>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</si>
  <si>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</si>
  <si>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</si>
  <si>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</si>
  <si>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</si>
  <si>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</si>
  <si>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</si>
  <si>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</si>
  <si>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</si>
  <si>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</si>
  <si>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</si>
  <si>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</si>
  <si>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</si>
  <si>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</si>
  <si>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</si>
  <si>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</si>
  <si>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</si>
  <si>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</si>
  <si>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</si>
  <si>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</si>
  <si>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</si>
  <si>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</si>
  <si>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</si>
  <si>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</si>
  <si>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</si>
  <si>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</si>
  <si>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</si>
  <si>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</si>
  <si>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</si>
  <si>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</si>
  <si>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</si>
  <si>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</si>
  <si>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</si>
  <si>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</si>
  <si>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</si>
  <si>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</si>
  <si>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</si>
  <si>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</si>
  <si>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</si>
  <si>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</si>
  <si>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</si>
  <si>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</si>
  <si>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</si>
  <si>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</si>
  <si>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</si>
  <si>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</si>
  <si>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</si>
  <si>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</si>
  <si>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</si>
  <si>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</si>
  <si>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</si>
  <si>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</si>
  <si>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</si>
  <si>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</si>
  <si>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</si>
  <si>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</si>
  <si>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</si>
  <si>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</si>
  <si>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</si>
  <si>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</si>
  <si>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</si>
  <si>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</si>
  <si>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</si>
  <si>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</si>
  <si>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</si>
  <si>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</si>
  <si>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</si>
  <si>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</si>
  <si>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</si>
  <si>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</si>
  <si>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</si>
  <si>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</si>
  <si>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</si>
  <si>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</si>
  <si>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</si>
  <si>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</si>
  <si>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</si>
  <si>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</si>
  <si>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</si>
  <si>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</si>
  <si>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</si>
  <si>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</si>
  <si>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</si>
  <si>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</si>
  <si>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</si>
  <si>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</si>
  <si>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</si>
  <si>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</si>
  <si>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</si>
  <si>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</si>
  <si>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</si>
  <si>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</si>
  <si>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</si>
  <si>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</si>
  <si>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</si>
  <si>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</si>
  <si>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</si>
  <si>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</si>
  <si>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</si>
  <si>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</si>
  <si>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</si>
  <si>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</si>
  <si>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</si>
  <si>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</si>
  <si>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</si>
  <si>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</si>
  <si>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</si>
  <si>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</si>
  <si>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</si>
  <si>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</si>
  <si>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</si>
  <si>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</si>
  <si>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</si>
  <si>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</si>
  <si>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</si>
  <si>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</si>
  <si>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</si>
  <si>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</si>
  <si>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</si>
  <si>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</si>
  <si>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</si>
  <si>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</si>
  <si>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</si>
  <si>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</si>
  <si>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</si>
  <si>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</si>
  <si>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</si>
  <si>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</si>
  <si>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</si>
  <si>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</si>
  <si>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</si>
  <si>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</si>
  <si>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</si>
  <si>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</si>
  <si>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</si>
  <si>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</si>
  <si>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</si>
  <si>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</si>
  <si>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</si>
  <si>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</si>
  <si>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</si>
  <si>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</si>
  <si>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</si>
  <si>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</si>
  <si>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</si>
  <si>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</si>
  <si>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</si>
  <si>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</si>
  <si>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</si>
  <si>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</si>
  <si>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</si>
  <si>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</si>
  <si>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</si>
  <si>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</si>
  <si>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</si>
  <si>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</si>
  <si>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</si>
  <si>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</si>
  <si>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</si>
  <si>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</si>
  <si>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</si>
  <si>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</si>
  <si>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</si>
  <si>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</si>
  <si>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</si>
  <si>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</si>
  <si>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</si>
  <si>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</si>
  <si>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</si>
  <si>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</si>
  <si>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</si>
  <si>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</si>
  <si>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</si>
  <si>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</si>
  <si>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</si>
  <si>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</si>
  <si>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</si>
  <si>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</si>
  <si>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</si>
  <si>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</si>
  <si>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</si>
  <si>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</si>
  <si>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</si>
  <si>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</si>
  <si>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</si>
  <si>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</si>
  <si>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</si>
  <si>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</si>
  <si>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</si>
  <si>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</si>
  <si>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</si>
  <si>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</si>
  <si>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</si>
  <si>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</si>
  <si>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</si>
  <si>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</si>
  <si>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</si>
  <si>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</si>
  <si>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</si>
  <si>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</si>
  <si>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</si>
  <si>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</si>
  <si>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</si>
  <si>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</si>
  <si>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</si>
  <si>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</si>
  <si>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</si>
  <si>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</si>
  <si>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</si>
  <si>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</si>
  <si>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</si>
  <si>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</si>
  <si>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</si>
  <si>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</si>
  <si>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</si>
  <si>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</si>
  <si>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</si>
  <si>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</si>
  <si>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</si>
  <si>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</si>
  <si>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</si>
  <si>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</si>
  <si>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</si>
  <si>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</si>
  <si>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</si>
  <si>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</si>
  <si>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</si>
  <si>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</si>
  <si>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</si>
  <si>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</si>
  <si>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</si>
  <si>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</si>
  <si>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</si>
  <si>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</si>
  <si>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</si>
  <si>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</si>
  <si>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</si>
  <si>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</si>
  <si>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</si>
  <si>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</si>
  <si>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</si>
  <si>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</si>
  <si>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</si>
  <si>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</si>
  <si>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</si>
  <si>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</si>
  <si>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</si>
  <si>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</si>
  <si>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</si>
  <si>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</si>
  <si>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</si>
  <si>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</si>
  <si>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</si>
  <si>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</si>
  <si>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</si>
  <si>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</si>
  <si>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</si>
  <si>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</si>
  <si>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</si>
  <si>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</si>
  <si>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</si>
  <si>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</si>
  <si>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</si>
  <si>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</si>
  <si>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</si>
  <si>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</si>
  <si>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</si>
  <si>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</si>
  <si>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</si>
  <si>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</si>
  <si>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</si>
  <si>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</si>
  <si>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</si>
  <si>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</si>
  <si>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</si>
  <si>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</si>
  <si>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</si>
  <si>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</si>
  <si>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</si>
  <si>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</si>
  <si>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</si>
  <si>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</si>
  <si>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</si>
  <si>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</si>
  <si>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</si>
  <si>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</si>
  <si>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</si>
  <si>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</si>
  <si>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</si>
  <si>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</si>
  <si>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</si>
  <si>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</si>
  <si>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</si>
  <si>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</si>
  <si>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</si>
  <si>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</si>
  <si>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</si>
  <si>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</si>
  <si>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</si>
  <si>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</si>
  <si>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</si>
  <si>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</si>
  <si>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</si>
  <si>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</si>
  <si>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</si>
  <si>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</si>
  <si>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</si>
  <si>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</si>
  <si>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</si>
  <si>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</si>
  <si>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</si>
  <si>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</si>
  <si>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</si>
  <si>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</si>
  <si>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</si>
  <si>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</si>
  <si>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</si>
  <si>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</si>
  <si>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</si>
  <si>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</si>
  <si>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</si>
  <si>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</si>
  <si>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</si>
  <si>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</si>
  <si>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</si>
  <si>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</si>
  <si>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</si>
  <si>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</si>
  <si>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</si>
  <si>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</si>
  <si>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</si>
  <si>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</si>
  <si>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</si>
  <si>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</si>
  <si>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</si>
  <si>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</si>
  <si>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</si>
  <si>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</si>
  <si>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</si>
  <si>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</si>
  <si>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</si>
  <si>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</si>
  <si>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</si>
  <si>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</si>
  <si>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</si>
  <si>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</si>
  <si>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</si>
  <si>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</si>
  <si>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</si>
  <si>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</si>
  <si>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</si>
  <si>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</si>
  <si>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</si>
  <si>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</si>
  <si>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</si>
  <si>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</si>
  <si>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</si>
  <si>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</si>
  <si>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</si>
  <si>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</si>
  <si>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</si>
  <si>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</si>
  <si>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</si>
  <si>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</si>
  <si>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</si>
  <si>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</si>
  <si>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</si>
  <si>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</si>
  <si>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</si>
  <si>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</si>
  <si>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</si>
  <si>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</si>
  <si>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</si>
  <si>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</si>
  <si>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</si>
  <si>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</si>
  <si>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</si>
  <si>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</si>
  <si>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</si>
  <si>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</si>
  <si>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</si>
  <si>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</si>
  <si>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</si>
  <si>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</si>
  <si>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</si>
  <si>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</si>
  <si>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</si>
  <si>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</si>
  <si>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</si>
  <si>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</si>
  <si>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</si>
  <si>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</si>
  <si>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</si>
  <si>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</si>
  <si>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</si>
  <si>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</si>
  <si>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</si>
  <si>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</si>
  <si>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</si>
  <si>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</si>
  <si>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</si>
  <si>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</si>
  <si>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</si>
  <si>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</si>
  <si>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</si>
  <si>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</si>
  <si>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</si>
  <si>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</si>
  <si>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</si>
  <si>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</si>
  <si>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</si>
  <si>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</si>
  <si>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</si>
  <si>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</si>
  <si>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</si>
  <si>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</si>
  <si>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</si>
  <si>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</si>
  <si>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</si>
  <si>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</si>
  <si>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</si>
  <si>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</si>
  <si>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</si>
  <si>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</si>
  <si>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</si>
  <si>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</si>
  <si>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</si>
  <si>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</si>
  <si>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</si>
  <si>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</si>
  <si>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</si>
  <si>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</si>
  <si>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</si>
  <si>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</si>
  <si>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</si>
  <si>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</si>
  <si>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</si>
  <si>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</si>
  <si>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</si>
  <si>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</si>
  <si>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</si>
  <si>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</si>
  <si>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</si>
  <si>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</si>
  <si>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</si>
  <si>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</si>
  <si>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</si>
  <si>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</si>
  <si>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</si>
  <si>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</si>
  <si>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</si>
  <si>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</si>
  <si>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</si>
  <si>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</si>
  <si>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</si>
  <si>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</si>
  <si>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</si>
  <si>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</si>
  <si>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</si>
  <si>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</si>
  <si>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</si>
  <si>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</si>
  <si>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</si>
  <si>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</si>
  <si>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</si>
  <si>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</si>
  <si>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</si>
  <si>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</si>
  <si>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</si>
  <si>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</si>
  <si>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</si>
  <si>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</si>
  <si>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</si>
  <si>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</si>
  <si>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</si>
  <si>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</si>
  <si>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</si>
  <si>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</si>
  <si>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</si>
  <si>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</si>
  <si>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</si>
  <si>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</si>
  <si>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</si>
  <si>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</si>
  <si>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</si>
  <si>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</si>
  <si>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</si>
  <si>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</si>
  <si>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</si>
  <si>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</si>
  <si>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</si>
  <si>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</si>
  <si>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</si>
  <si>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</si>
  <si>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</si>
  <si>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</si>
  <si>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</si>
  <si>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</si>
  <si>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</si>
  <si>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</si>
  <si>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</si>
  <si>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</si>
  <si>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</si>
  <si>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</si>
  <si>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</si>
  <si>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</si>
  <si>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</si>
  <si>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</si>
  <si>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</si>
  <si>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</si>
  <si>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</si>
  <si>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</si>
  <si>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</si>
  <si>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</si>
  <si>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</si>
  <si>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</si>
  <si>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</si>
  <si>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</si>
  <si>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</si>
  <si>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</si>
  <si>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</si>
  <si>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</si>
  <si>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</si>
  <si>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</si>
  <si>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</si>
  <si>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</si>
  <si>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</si>
  <si>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</si>
  <si>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</si>
  <si>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</si>
  <si>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</si>
  <si>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</si>
  <si>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</si>
  <si>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</si>
  <si>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</si>
  <si>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</si>
  <si>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</si>
  <si>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</si>
  <si>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</si>
  <si>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</si>
  <si>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</si>
  <si>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</si>
  <si>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</si>
  <si>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</si>
  <si>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</si>
  <si>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</si>
  <si>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</si>
  <si>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</si>
  <si>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</si>
  <si>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</si>
  <si>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</si>
  <si>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</si>
  <si>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</si>
  <si>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</si>
  <si>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</si>
  <si>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</si>
  <si>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</si>
  <si>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</si>
  <si>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</si>
  <si>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</si>
  <si>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</si>
  <si>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</si>
  <si>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</si>
  <si>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</si>
  <si>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</si>
  <si>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</si>
  <si>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</si>
  <si>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</si>
  <si>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</si>
  <si>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</si>
  <si>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</si>
  <si>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</si>
  <si>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</si>
  <si>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</si>
  <si>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</si>
  <si>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</si>
  <si>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</si>
  <si>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</si>
  <si>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</si>
  <si>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</si>
  <si>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</si>
  <si>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</si>
  <si>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</si>
  <si>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</si>
  <si>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</si>
  <si>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</si>
  <si>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</si>
  <si>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</si>
  <si>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</si>
  <si>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</si>
  <si>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</si>
  <si>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</si>
  <si>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</si>
  <si>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</si>
  <si>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</si>
  <si>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</si>
  <si>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</si>
  <si>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</si>
  <si>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</si>
  <si>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</si>
  <si>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</si>
  <si>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</si>
  <si>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</si>
  <si>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</si>
  <si>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</si>
  <si>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</si>
  <si>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</si>
  <si>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</si>
  <si>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</si>
  <si>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</si>
  <si>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</si>
  <si>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</si>
  <si>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</si>
  <si>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</si>
  <si>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</si>
  <si>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</si>
  <si>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</si>
  <si>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</si>
  <si>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</si>
  <si>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</si>
  <si>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</si>
  <si>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</si>
  <si>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</si>
  <si>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</si>
  <si>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</si>
  <si>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</si>
  <si>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</si>
  <si>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</si>
  <si>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</si>
  <si>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</si>
  <si>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</si>
  <si>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</si>
  <si>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</si>
  <si>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</si>
  <si>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</si>
  <si>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</si>
  <si>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</si>
  <si>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</si>
  <si>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</si>
  <si>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</si>
  <si>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</si>
  <si>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</si>
  <si>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</si>
  <si>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</si>
  <si>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</si>
  <si>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</si>
  <si>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</si>
  <si>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</si>
  <si>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</si>
  <si>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</si>
  <si>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</si>
  <si>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</si>
  <si>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</si>
  <si>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</si>
  <si>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</si>
  <si>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</si>
  <si>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</si>
  <si>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</si>
  <si>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</si>
  <si>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</si>
  <si>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</si>
  <si>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</si>
  <si>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</si>
  <si>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</si>
  <si>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</si>
  <si>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</si>
  <si>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</si>
  <si>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</si>
  <si>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</si>
  <si>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</si>
  <si>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</si>
  <si>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</si>
  <si>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</si>
  <si>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</si>
  <si>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</si>
  <si>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</si>
  <si>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</si>
  <si>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</si>
  <si>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</si>
  <si>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</si>
  <si>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</si>
  <si>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</si>
  <si>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</si>
  <si>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</si>
  <si>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</si>
  <si>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</si>
  <si>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</si>
  <si>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</si>
  <si>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</si>
  <si>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</si>
  <si>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</si>
  <si>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</si>
  <si>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</si>
  <si>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</si>
  <si>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</si>
  <si>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</si>
  <si>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</si>
  <si>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</si>
  <si>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</si>
  <si>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</si>
  <si>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</si>
  <si>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</si>
  <si>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</si>
  <si>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</si>
  <si>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</si>
  <si>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</si>
  <si>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</si>
  <si>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</si>
  <si>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</si>
  <si>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</si>
  <si>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</si>
  <si>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</si>
  <si>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</si>
  <si>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</si>
  <si>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</si>
  <si>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</si>
  <si>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</si>
  <si>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</si>
  <si>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</si>
  <si>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</si>
  <si>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</si>
  <si>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</si>
  <si>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</si>
  <si>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</si>
  <si>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</si>
  <si>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</si>
  <si>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</si>
  <si>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</si>
  <si>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</si>
  <si>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</si>
  <si>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</si>
  <si>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</si>
  <si>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</si>
  <si>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</si>
  <si>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</si>
  <si>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</si>
  <si>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</si>
  <si>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</si>
  <si>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</si>
  <si>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</si>
  <si>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</si>
  <si>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</si>
  <si>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</si>
  <si>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</si>
  <si>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</si>
  <si>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</si>
  <si>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</si>
  <si>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</si>
  <si>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</si>
  <si>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</si>
  <si>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</si>
  <si>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</si>
  <si>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</si>
  <si>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</si>
  <si>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</si>
  <si>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</si>
  <si>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April</t>
  </si>
  <si>
    <t>Column2</t>
  </si>
  <si>
    <t>Maria Bearb</t>
  </si>
  <si>
    <t>9211 Barrington Cir</t>
  </si>
  <si>
    <t>Missouri City, TX 77459</t>
  </si>
  <si>
    <t>Mbearb@gmail.com</t>
  </si>
  <si>
    <t>00220216</t>
  </si>
  <si>
    <t>sa1</t>
  </si>
  <si>
    <t>*cleaned vent and grills</t>
  </si>
  <si>
    <t>*adjusted damper controls to master bedroom</t>
  </si>
  <si>
    <t>Serviced 1 air conditioning system/adjusted ventillation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</si>
</sst>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2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numFmt numFmtId="167" formatCode="\ 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  <row r="2">
          <cell r="A2" t="str">
            <v>Aaron Alba</v>
          </cell>
        </row>
        <row r="3">
          <cell r="A3" t="str">
            <v>Abdollah Orangi</v>
          </cell>
        </row>
        <row r="4">
          <cell r="A4" t="str">
            <v>Adam Flaaten</v>
          </cell>
        </row>
        <row r="5">
          <cell r="A5" t="str">
            <v>Adam Kuspa</v>
          </cell>
        </row>
        <row r="6">
          <cell r="A6" t="str">
            <v>Adam Tamplain</v>
          </cell>
        </row>
        <row r="7">
          <cell r="A7" t="str">
            <v>Adi</v>
          </cell>
        </row>
        <row r="8">
          <cell r="A8" t="str">
            <v>Adwait</v>
          </cell>
        </row>
        <row r="9">
          <cell r="A9" t="str">
            <v>Aimee Verheeck</v>
          </cell>
        </row>
        <row r="10">
          <cell r="A10" t="str">
            <v>Ainslie Nibert</v>
          </cell>
        </row>
        <row r="11">
          <cell r="A11" t="str">
            <v>Albert koehler</v>
          </cell>
        </row>
        <row r="12">
          <cell r="A12" t="str">
            <v>Alesia</v>
          </cell>
        </row>
        <row r="13">
          <cell r="A13" t="str">
            <v>Alex Avila</v>
          </cell>
        </row>
        <row r="14">
          <cell r="A14" t="str">
            <v>Alex Boudreaux</v>
          </cell>
        </row>
        <row r="15">
          <cell r="A15" t="str">
            <v>Alex Lori Guajardo</v>
          </cell>
        </row>
        <row r="16">
          <cell r="A16" t="str">
            <v>Alicia Jung</v>
          </cell>
        </row>
        <row r="17">
          <cell r="A17" t="str">
            <v>Alton Causey</v>
          </cell>
        </row>
        <row r="18">
          <cell r="A18" t="str">
            <v>Alvin Ruben</v>
          </cell>
        </row>
        <row r="19">
          <cell r="A19" t="str">
            <v>Alyssa Tiras</v>
          </cell>
        </row>
        <row r="20">
          <cell r="A20" t="str">
            <v>Alyssa Tiras</v>
          </cell>
        </row>
        <row r="21">
          <cell r="A21" t="str">
            <v>Amanda tucker</v>
          </cell>
        </row>
        <row r="22">
          <cell r="A22" t="str">
            <v>Amilcar Soto</v>
          </cell>
        </row>
        <row r="23">
          <cell r="A23" t="str">
            <v>Amirex Realty Services</v>
          </cell>
        </row>
        <row r="24">
          <cell r="A24" t="str">
            <v>Amy Blumrosen</v>
          </cell>
        </row>
        <row r="25">
          <cell r="A25" t="str">
            <v>Amy Mcguire</v>
          </cell>
        </row>
        <row r="26">
          <cell r="A26" t="str">
            <v>Anahi Gonzalez</v>
          </cell>
        </row>
        <row r="27">
          <cell r="A27" t="str">
            <v>Andrea McFatridge</v>
          </cell>
        </row>
        <row r="28">
          <cell r="A28" t="str">
            <v>Andrew Hale</v>
          </cell>
        </row>
        <row r="29">
          <cell r="A29" t="str">
            <v>Andria McCairns</v>
          </cell>
        </row>
        <row r="30">
          <cell r="A30" t="str">
            <v>Angela Ritchey</v>
          </cell>
        </row>
        <row r="31">
          <cell r="A31" t="str">
            <v>Angie Collins</v>
          </cell>
        </row>
        <row r="32">
          <cell r="A32" t="str">
            <v>Angie Collins</v>
          </cell>
        </row>
        <row r="33">
          <cell r="A33" t="str">
            <v>Angie Collins</v>
          </cell>
        </row>
        <row r="34">
          <cell r="A34" t="str">
            <v>Animal Hospital Champions Northwest</v>
          </cell>
        </row>
        <row r="35">
          <cell r="A35" t="str">
            <v>Ann Gore</v>
          </cell>
        </row>
        <row r="36">
          <cell r="A36" t="str">
            <v>Ann Snodgrass</v>
          </cell>
        </row>
        <row r="37">
          <cell r="A37" t="str">
            <v>Ann Van Liew</v>
          </cell>
        </row>
        <row r="38">
          <cell r="A38" t="str">
            <v>Ann Ward</v>
          </cell>
        </row>
        <row r="39">
          <cell r="A39" t="str">
            <v>Ann Woodroof</v>
          </cell>
        </row>
        <row r="40">
          <cell r="A40" t="str">
            <v>Anne Harvey</v>
          </cell>
        </row>
        <row r="41">
          <cell r="A41" t="str">
            <v>Annette S Boatwright</v>
          </cell>
        </row>
        <row r="42">
          <cell r="A42" t="str">
            <v>SGV- April</v>
          </cell>
        </row>
        <row r="43">
          <cell r="A43" t="str">
            <v>Ashley Hotze</v>
          </cell>
        </row>
        <row r="44">
          <cell r="A44" t="str">
            <v>Ashley Lloyd</v>
          </cell>
        </row>
        <row r="45">
          <cell r="A45" t="str">
            <v>Audrie Lawton</v>
          </cell>
        </row>
        <row r="46">
          <cell r="A46" t="str">
            <v>Austen Evans</v>
          </cell>
        </row>
        <row r="47">
          <cell r="A47" t="str">
            <v>B&amp;B Cigars 1873</v>
          </cell>
        </row>
        <row r="48">
          <cell r="A48" t="str">
            <v>Barbara Holdsworth</v>
          </cell>
        </row>
        <row r="49">
          <cell r="A49" t="str">
            <v>Barbara Johnson</v>
          </cell>
        </row>
        <row r="50">
          <cell r="A50" t="str">
            <v>Barbara Lemley</v>
          </cell>
        </row>
        <row r="51">
          <cell r="A51" t="str">
            <v>Barbara leslie</v>
          </cell>
        </row>
        <row r="52">
          <cell r="A52" t="str">
            <v>Barbara Louise Towne</v>
          </cell>
        </row>
        <row r="53">
          <cell r="A53" t="str">
            <v>Barbara Rountree</v>
          </cell>
        </row>
        <row r="54">
          <cell r="A54" t="str">
            <v>Barbara Louise Towne</v>
          </cell>
        </row>
        <row r="55">
          <cell r="A55" t="str">
            <v>Barclay Ridge</v>
          </cell>
        </row>
        <row r="56">
          <cell r="A56" t="str">
            <v>Barnhart</v>
          </cell>
        </row>
        <row r="57">
          <cell r="A57" t="str">
            <v>Barrington Skipton</v>
          </cell>
        </row>
        <row r="58">
          <cell r="A58" t="str">
            <v>Bart Wilson</v>
          </cell>
        </row>
        <row r="59">
          <cell r="A59" t="str">
            <v>Becky Cooper</v>
          </cell>
        </row>
        <row r="60">
          <cell r="A60" t="str">
            <v>Ben Coate</v>
          </cell>
        </row>
        <row r="61">
          <cell r="A61" t="str">
            <v>Ben Lancaster</v>
          </cell>
        </row>
        <row r="62">
          <cell r="A62" t="str">
            <v>Benjamin Hunt</v>
          </cell>
        </row>
        <row r="63">
          <cell r="A63" t="str">
            <v>Beth Cassidy</v>
          </cell>
        </row>
        <row r="64">
          <cell r="A64" t="str">
            <v>Beth O'Neal</v>
          </cell>
        </row>
        <row r="65">
          <cell r="A65" t="str">
            <v>Beth Steier</v>
          </cell>
        </row>
        <row r="66">
          <cell r="A66" t="str">
            <v>Beth Woodson</v>
          </cell>
        </row>
        <row r="67">
          <cell r="A67" t="str">
            <v>Betsy Humphrey</v>
          </cell>
        </row>
        <row r="68">
          <cell r="A68" t="str">
            <v>Betsy Long</v>
          </cell>
        </row>
        <row r="69">
          <cell r="A69" t="str">
            <v>Betsy Missimer</v>
          </cell>
        </row>
        <row r="70">
          <cell r="A70" t="str">
            <v>Bette Smyth</v>
          </cell>
        </row>
        <row r="71">
          <cell r="A71" t="str">
            <v>Betty McGinnis</v>
          </cell>
        </row>
        <row r="72">
          <cell r="A72" t="str">
            <v>Betty Moll</v>
          </cell>
        </row>
        <row r="73">
          <cell r="A73" t="str">
            <v>Beverly Treadwell</v>
          </cell>
        </row>
        <row r="74">
          <cell r="A74" t="str">
            <v>Bill powell</v>
          </cell>
        </row>
        <row r="75">
          <cell r="A75" t="str">
            <v>Tricia Moore</v>
          </cell>
        </row>
        <row r="76">
          <cell r="A76" t="str">
            <v>Bill B Crow</v>
          </cell>
        </row>
        <row r="77">
          <cell r="A77" t="str">
            <v>Bill Craig</v>
          </cell>
        </row>
        <row r="78">
          <cell r="A78" t="str">
            <v>Bill crow</v>
          </cell>
        </row>
        <row r="79">
          <cell r="A79" t="str">
            <v>Bill Glick</v>
          </cell>
        </row>
        <row r="80">
          <cell r="A80" t="str">
            <v>Bill Koehler</v>
          </cell>
        </row>
        <row r="81">
          <cell r="A81" t="str">
            <v>Bill Murski</v>
          </cell>
        </row>
        <row r="82">
          <cell r="A82" t="str">
            <v>Blake Chase</v>
          </cell>
        </row>
        <row r="83">
          <cell r="A83" t="str">
            <v>Blake Thompson</v>
          </cell>
        </row>
        <row r="84">
          <cell r="A84" t="str">
            <v>Bob Ritter</v>
          </cell>
        </row>
        <row r="85">
          <cell r="A85" t="str">
            <v>Bobby Huffman</v>
          </cell>
        </row>
        <row r="86">
          <cell r="A86" t="str">
            <v>Bobby Mulvey</v>
          </cell>
        </row>
        <row r="87">
          <cell r="A87" t="str">
            <v>Bradley flores</v>
          </cell>
        </row>
        <row r="88">
          <cell r="A88" t="str">
            <v>Brandan Harmon</v>
          </cell>
        </row>
        <row r="89">
          <cell r="A89" t="str">
            <v>Brandi Dowell</v>
          </cell>
        </row>
        <row r="90">
          <cell r="A90" t="str">
            <v>Brannon miley</v>
          </cell>
        </row>
        <row r="91">
          <cell r="A91" t="str">
            <v>Breakers Korean Bbq</v>
          </cell>
        </row>
        <row r="92">
          <cell r="A92" t="str">
            <v>Brenda Brunette</v>
          </cell>
        </row>
        <row r="93">
          <cell r="A93" t="str">
            <v>Brenda Mueller</v>
          </cell>
        </row>
        <row r="94">
          <cell r="A94" t="str">
            <v>Brenda Schiro</v>
          </cell>
        </row>
        <row r="95">
          <cell r="A95" t="str">
            <v>Nomi Solomon</v>
          </cell>
        </row>
        <row r="96">
          <cell r="A96" t="str">
            <v>Brett Woodroof</v>
          </cell>
        </row>
        <row r="97">
          <cell r="A97" t="str">
            <v>Brian Banks</v>
          </cell>
        </row>
        <row r="98">
          <cell r="A98" t="str">
            <v>Brian Luis Andreu</v>
          </cell>
        </row>
        <row r="99">
          <cell r="A99" t="str">
            <v>Brittany McGarvey</v>
          </cell>
        </row>
        <row r="100">
          <cell r="A100" t="str">
            <v>Brooke Wallace</v>
          </cell>
        </row>
        <row r="101">
          <cell r="A101" t="str">
            <v>Brooke Williams</v>
          </cell>
        </row>
        <row r="102">
          <cell r="A102" t="str">
            <v>Bruce Alpe</v>
          </cell>
        </row>
        <row r="103">
          <cell r="A103" t="str">
            <v>Bruce Gaible</v>
          </cell>
        </row>
        <row r="104">
          <cell r="A104" t="str">
            <v>Bruce Krawiecki</v>
          </cell>
        </row>
        <row r="105">
          <cell r="A105" t="str">
            <v>Bruce Tatro</v>
          </cell>
        </row>
        <row r="106">
          <cell r="A106" t="str">
            <v>Bryan</v>
          </cell>
        </row>
        <row r="107">
          <cell r="A107" t="str">
            <v>C Ravyts</v>
          </cell>
        </row>
        <row r="108">
          <cell r="A108" t="str">
            <v>C Russell Belcher</v>
          </cell>
        </row>
        <row r="109">
          <cell r="A109" t="str">
            <v>Caldwell Fletcher</v>
          </cell>
        </row>
        <row r="110">
          <cell r="A110" t="str">
            <v>Cameron and Laura Cureton</v>
          </cell>
        </row>
        <row r="111">
          <cell r="A111" t="str">
            <v>Cameron Cureton</v>
          </cell>
        </row>
        <row r="112">
          <cell r="A112" t="str">
            <v>Pepper Tree Manor</v>
          </cell>
        </row>
        <row r="113">
          <cell r="A113" t="str">
            <v>Carla Cantrell</v>
          </cell>
        </row>
        <row r="114">
          <cell r="A114" t="str">
            <v>Carla James</v>
          </cell>
        </row>
        <row r="115">
          <cell r="A115" t="str">
            <v>Carlos Pineda</v>
          </cell>
        </row>
        <row r="116">
          <cell r="A116" t="str">
            <v>Carol Thomas</v>
          </cell>
        </row>
        <row r="117">
          <cell r="A117" t="str">
            <v>Caroline Strake</v>
          </cell>
        </row>
        <row r="118">
          <cell r="A118" t="str">
            <v>Carolyn Carlson</v>
          </cell>
        </row>
        <row r="119">
          <cell r="A119" t="str">
            <v>Carrie Graves</v>
          </cell>
        </row>
        <row r="120">
          <cell r="A120" t="str">
            <v>Casa Juan Diego</v>
          </cell>
        </row>
        <row r="121">
          <cell r="A121" t="str">
            <v>Catherine DeGabrielle</v>
          </cell>
        </row>
        <row r="122">
          <cell r="A122" t="str">
            <v>Catherine Seipel</v>
          </cell>
        </row>
        <row r="123">
          <cell r="A123" t="str">
            <v>Cathy Fuselier</v>
          </cell>
        </row>
        <row r="124">
          <cell r="A124" t="str">
            <v>Cathy Roberds</v>
          </cell>
        </row>
        <row r="125">
          <cell r="A125" t="str">
            <v>Cecilia Bonilla</v>
          </cell>
        </row>
        <row r="126">
          <cell r="A126" t="str">
            <v>Charles Griffin</v>
          </cell>
        </row>
        <row r="127">
          <cell r="A127" t="str">
            <v>Charles Howard</v>
          </cell>
        </row>
        <row r="128">
          <cell r="A128" t="str">
            <v>Charles Winston</v>
          </cell>
        </row>
        <row r="129">
          <cell r="A129" t="str">
            <v>B&amp;B Cigars</v>
          </cell>
        </row>
        <row r="130">
          <cell r="A130" t="str">
            <v>Charlotte Hickey</v>
          </cell>
        </row>
        <row r="131">
          <cell r="A131" t="str">
            <v>Cheryl Barnes</v>
          </cell>
        </row>
        <row r="132">
          <cell r="A132" t="str">
            <v>Chris Berno</v>
          </cell>
        </row>
        <row r="133">
          <cell r="A133" t="str">
            <v>Chris Champion</v>
          </cell>
        </row>
        <row r="134">
          <cell r="A134" t="str">
            <v>Chris cordts</v>
          </cell>
        </row>
        <row r="135">
          <cell r="A135" t="str">
            <v>Chris Garza</v>
          </cell>
        </row>
        <row r="136">
          <cell r="A136" t="str">
            <v>Chris Gillespie</v>
          </cell>
        </row>
        <row r="137">
          <cell r="A137" t="str">
            <v>Chris Hotze</v>
          </cell>
        </row>
        <row r="138">
          <cell r="A138" t="str">
            <v>Chris Longoria</v>
          </cell>
        </row>
        <row r="139">
          <cell r="A139" t="str">
            <v>Chris Peters</v>
          </cell>
        </row>
        <row r="140">
          <cell r="A140" t="str">
            <v>Chrissy Schneider</v>
          </cell>
        </row>
        <row r="141">
          <cell r="A141" t="str">
            <v>Christina Andrick</v>
          </cell>
        </row>
        <row r="142">
          <cell r="A142" t="str">
            <v>Christine Griffith</v>
          </cell>
        </row>
        <row r="143">
          <cell r="A143" t="str">
            <v>Christy Morton</v>
          </cell>
        </row>
        <row r="144">
          <cell r="A144" t="str">
            <v>Chuck Beck</v>
          </cell>
        </row>
        <row r="145">
          <cell r="A145" t="str">
            <v>Chuck Beck, Sr.</v>
          </cell>
        </row>
        <row r="146">
          <cell r="A146" t="str">
            <v>Chuck Matthews</v>
          </cell>
        </row>
        <row r="147">
          <cell r="A147" t="str">
            <v>Gonzales Family Clinic</v>
          </cell>
        </row>
        <row r="148">
          <cell r="A148" t="str">
            <v>Chuck Sutherland</v>
          </cell>
        </row>
        <row r="149">
          <cell r="A149" t="str">
            <v>Cindy Youschak</v>
          </cell>
        </row>
        <row r="150">
          <cell r="A150" t="str">
            <v>Clare Byrd</v>
          </cell>
        </row>
        <row r="151">
          <cell r="A151" t="str">
            <v>Claudia Samouce</v>
          </cell>
        </row>
        <row r="152">
          <cell r="A152" t="str">
            <v>Clay Brollier</v>
          </cell>
        </row>
        <row r="153">
          <cell r="A153" t="str">
            <v>Colin Cox</v>
          </cell>
        </row>
        <row r="154">
          <cell r="A154" t="str">
            <v>Conner Collins</v>
          </cell>
        </row>
        <row r="155">
          <cell r="A155" t="str">
            <v>Connie O Klenke</v>
          </cell>
        </row>
        <row r="156">
          <cell r="A156" t="str">
            <v>cookie mcfatridge</v>
          </cell>
        </row>
        <row r="157">
          <cell r="A157" t="str">
            <v>Cookie McFatridge</v>
          </cell>
        </row>
        <row r="158">
          <cell r="A158" t="str">
            <v>Cora Ann Blytas</v>
          </cell>
        </row>
        <row r="159">
          <cell r="A159" t="str">
            <v>Cornelia Stone</v>
          </cell>
        </row>
        <row r="160">
          <cell r="A160" t="str">
            <v>Courtney Bucy</v>
          </cell>
        </row>
        <row r="161">
          <cell r="A161" t="str">
            <v>Tidwell Estates</v>
          </cell>
        </row>
        <row r="162">
          <cell r="A162" t="str">
            <v>Cypresswood Estates</v>
          </cell>
        </row>
        <row r="163">
          <cell r="A163" t="str">
            <v>Dale Arceneaux</v>
          </cell>
        </row>
        <row r="164">
          <cell r="A164" t="str">
            <v>Dale Cheesman</v>
          </cell>
        </row>
        <row r="165">
          <cell r="A165" t="str">
            <v>Dallas Coate</v>
          </cell>
        </row>
        <row r="166">
          <cell r="A166" t="str">
            <v>Dan Egger</v>
          </cell>
        </row>
        <row r="167">
          <cell r="A167" t="str">
            <v>Dan kaspar</v>
          </cell>
        </row>
        <row r="168">
          <cell r="A168" t="str">
            <v>Dan Siwinski</v>
          </cell>
        </row>
        <row r="169">
          <cell r="A169" t="str">
            <v>Daniel Feigelson</v>
          </cell>
        </row>
        <row r="170">
          <cell r="A170" t="str">
            <v>Daniel Grant</v>
          </cell>
        </row>
        <row r="171">
          <cell r="A171" t="str">
            <v>Daniel Maguire</v>
          </cell>
        </row>
        <row r="172">
          <cell r="A172" t="str">
            <v>Danielle Bailey</v>
          </cell>
        </row>
        <row r="173">
          <cell r="A173" t="str">
            <v>Danny Feigelson</v>
          </cell>
        </row>
        <row r="174">
          <cell r="A174" t="str">
            <v>Darlene Guidry</v>
          </cell>
        </row>
        <row r="175">
          <cell r="A175" t="str">
            <v>David Smetek</v>
          </cell>
        </row>
        <row r="176">
          <cell r="A176" t="str">
            <v>David Miller</v>
          </cell>
        </row>
        <row r="177">
          <cell r="A177" t="str">
            <v>David and Jessica Kostack</v>
          </cell>
        </row>
        <row r="178">
          <cell r="A178" t="str">
            <v>David Barnhart</v>
          </cell>
        </row>
        <row r="179">
          <cell r="A179" t="str">
            <v>David Lam</v>
          </cell>
        </row>
        <row r="180">
          <cell r="A180" t="str">
            <v>David Lam</v>
          </cell>
        </row>
        <row r="181">
          <cell r="A181" t="str">
            <v>David M McGuire</v>
          </cell>
        </row>
        <row r="182">
          <cell r="A182" t="str">
            <v>David Mohun</v>
          </cell>
        </row>
        <row r="183">
          <cell r="A183" t="str">
            <v>David Mohun</v>
          </cell>
        </row>
        <row r="184">
          <cell r="A184" t="str">
            <v>David Tauber Jr</v>
          </cell>
        </row>
        <row r="185">
          <cell r="A185" t="str">
            <v>David Thies</v>
          </cell>
        </row>
        <row r="186">
          <cell r="A186" t="str">
            <v>Dawn Ripley</v>
          </cell>
        </row>
        <row r="187">
          <cell r="A187" t="str">
            <v>Dawn Rubinstein</v>
          </cell>
        </row>
        <row r="188">
          <cell r="A188" t="str">
            <v>Dean Smith</v>
          </cell>
        </row>
        <row r="189">
          <cell r="A189" t="str">
            <v>Debbie Currie</v>
          </cell>
        </row>
        <row r="190">
          <cell r="A190" t="str">
            <v>Debbie Kinney</v>
          </cell>
        </row>
        <row r="191">
          <cell r="A191" t="str">
            <v>Debbie Ritter</v>
          </cell>
        </row>
        <row r="192">
          <cell r="A192" t="str">
            <v>Debbie Shaw</v>
          </cell>
        </row>
        <row r="193">
          <cell r="A193" t="str">
            <v>Debe Madden</v>
          </cell>
        </row>
        <row r="194">
          <cell r="A194" t="str">
            <v>Deontey Bradberry</v>
          </cell>
        </row>
        <row r="195">
          <cell r="A195" t="str">
            <v>Derek Myers</v>
          </cell>
        </row>
        <row r="196">
          <cell r="A196" t="str">
            <v>Desmond Early</v>
          </cell>
        </row>
        <row r="197">
          <cell r="A197" t="str">
            <v>Diana Hendeson</v>
          </cell>
        </row>
        <row r="198">
          <cell r="A198" t="str">
            <v>Diana Reeves</v>
          </cell>
        </row>
        <row r="199">
          <cell r="A199" t="str">
            <v>Diane</v>
          </cell>
        </row>
        <row r="200">
          <cell r="A200" t="str">
            <v>Dianne Hammelman</v>
          </cell>
        </row>
        <row r="201">
          <cell r="A201" t="str">
            <v>Dianne Liebl</v>
          </cell>
        </row>
        <row r="202">
          <cell r="A202" t="str">
            <v>Dianne Liebl</v>
          </cell>
        </row>
        <row r="203">
          <cell r="A203" t="str">
            <v>Dick Bird</v>
          </cell>
        </row>
        <row r="204">
          <cell r="A204" t="str">
            <v>Dimitrina Kostova</v>
          </cell>
        </row>
        <row r="205">
          <cell r="A205" t="str">
            <v>Don Bradley</v>
          </cell>
        </row>
        <row r="206">
          <cell r="A206" t="str">
            <v>Don Earthman</v>
          </cell>
        </row>
        <row r="207">
          <cell r="A207" t="str">
            <v>Doreen Skipton</v>
          </cell>
        </row>
        <row r="208">
          <cell r="A208" t="str">
            <v>Dorothy Jackson</v>
          </cell>
        </row>
        <row r="209">
          <cell r="A209" t="str">
            <v>Dorothy Simons</v>
          </cell>
        </row>
        <row r="210">
          <cell r="A210" t="str">
            <v>Doug &amp; Sandy Ustick</v>
          </cell>
        </row>
        <row r="211">
          <cell r="A211" t="str">
            <v>Drew Doonan</v>
          </cell>
        </row>
        <row r="212">
          <cell r="A212" t="str">
            <v>Drew Thornton</v>
          </cell>
        </row>
        <row r="213">
          <cell r="A213" t="str">
            <v>Dyanna Cliett</v>
          </cell>
        </row>
        <row r="214">
          <cell r="A214" t="str">
            <v>Ed and Tricia Britt</v>
          </cell>
        </row>
        <row r="215">
          <cell r="A215" t="str">
            <v>Ed Sims</v>
          </cell>
        </row>
        <row r="216">
          <cell r="A216" t="str">
            <v>Eddie Castillo</v>
          </cell>
        </row>
        <row r="217">
          <cell r="A217" t="str">
            <v>Orchard at Garden Oaks</v>
          </cell>
        </row>
        <row r="218">
          <cell r="A218" t="str">
            <v>Edgar Olivo</v>
          </cell>
        </row>
        <row r="219">
          <cell r="A219" t="str">
            <v>Edolia James</v>
          </cell>
        </row>
        <row r="220">
          <cell r="A220" t="str">
            <v>Edward Barragan</v>
          </cell>
        </row>
        <row r="221">
          <cell r="A221" t="str">
            <v>Ekaterina Robbins</v>
          </cell>
        </row>
        <row r="222">
          <cell r="A222" t="str">
            <v>Elaine Bonham</v>
          </cell>
        </row>
        <row r="223">
          <cell r="A223" t="str">
            <v>Elaine Calaway</v>
          </cell>
        </row>
        <row r="224">
          <cell r="A224" t="str">
            <v>Eleanor Magee</v>
          </cell>
        </row>
        <row r="225">
          <cell r="A225" t="str">
            <v>Eli Huffman</v>
          </cell>
        </row>
        <row r="226">
          <cell r="A226" t="str">
            <v>VCA Champions NW</v>
          </cell>
        </row>
        <row r="227">
          <cell r="A227" t="str">
            <v>Elizabeth DeLuca</v>
          </cell>
        </row>
        <row r="228">
          <cell r="A228" t="str">
            <v>Elizabeth duffner</v>
          </cell>
        </row>
        <row r="229">
          <cell r="A229" t="str">
            <v>Elizabeth Murski</v>
          </cell>
        </row>
        <row r="230">
          <cell r="A230" t="str">
            <v>Elizabeth Parsley</v>
          </cell>
        </row>
        <row r="231">
          <cell r="A231" t="str">
            <v>Elizabeth Pinion</v>
          </cell>
        </row>
        <row r="232">
          <cell r="A232" t="str">
            <v>Ellen Boudreaux</v>
          </cell>
        </row>
        <row r="233">
          <cell r="A233" t="str">
            <v>Emily Conine</v>
          </cell>
        </row>
        <row r="234">
          <cell r="A234" t="str">
            <v>Emily Farra</v>
          </cell>
        </row>
        <row r="235">
          <cell r="A235" t="str">
            <v>Emily Wells</v>
          </cell>
        </row>
        <row r="236">
          <cell r="A236" t="str">
            <v>Emily Wolf</v>
          </cell>
        </row>
        <row r="237">
          <cell r="A237" t="str">
            <v>Enrique van Santen</v>
          </cell>
        </row>
        <row r="238">
          <cell r="A238" t="str">
            <v>Eric</v>
          </cell>
        </row>
        <row r="239">
          <cell r="A239" t="str">
            <v>Eric Beckham</v>
          </cell>
        </row>
        <row r="240">
          <cell r="A240" t="str">
            <v>Eric Cannon</v>
          </cell>
        </row>
        <row r="241">
          <cell r="A241" t="str">
            <v>Eric Harrison</v>
          </cell>
        </row>
        <row r="242">
          <cell r="A242" t="str">
            <v>Eric Heath</v>
          </cell>
        </row>
        <row r="243">
          <cell r="A243" t="str">
            <v>Eric Jackson</v>
          </cell>
        </row>
        <row r="244">
          <cell r="A244" t="str">
            <v>Erin Dyer</v>
          </cell>
        </row>
        <row r="245">
          <cell r="A245" t="str">
            <v>Erin klemke</v>
          </cell>
        </row>
        <row r="246">
          <cell r="A246" t="str">
            <v>Ershel Clarence Redd</v>
          </cell>
        </row>
        <row r="247">
          <cell r="A247" t="str">
            <v>Eteban Flores</v>
          </cell>
        </row>
        <row r="248">
          <cell r="A248" t="str">
            <v>Esteban Sagel</v>
          </cell>
        </row>
        <row r="249">
          <cell r="A249" t="str">
            <v>Eugene Cannon</v>
          </cell>
        </row>
        <row r="250">
          <cell r="A250" t="str">
            <v>Fernando Espinoza</v>
          </cell>
        </row>
        <row r="251">
          <cell r="A251" t="str">
            <v>Fitzroy Moses</v>
          </cell>
        </row>
        <row r="252">
          <cell r="A252" t="str">
            <v>Frances Walley</v>
          </cell>
        </row>
        <row r="253">
          <cell r="A253" t="str">
            <v>Frank Carvelli</v>
          </cell>
        </row>
        <row r="254">
          <cell r="A254" t="str">
            <v>Frank Wilson</v>
          </cell>
        </row>
        <row r="255">
          <cell r="A255" t="str">
            <v>Freda Bass</v>
          </cell>
        </row>
        <row r="256">
          <cell r="A256" t="str">
            <v>Freddie Fernandez</v>
          </cell>
        </row>
        <row r="257">
          <cell r="A257" t="str">
            <v>Gabrielle Stipanuk</v>
          </cell>
        </row>
        <row r="258">
          <cell r="A258" t="str">
            <v>Gail McGuire</v>
          </cell>
        </row>
        <row r="259">
          <cell r="A259" t="str">
            <v>Garrett Kobs</v>
          </cell>
        </row>
        <row r="260">
          <cell r="A260" t="str">
            <v>Gary Cerasuolo</v>
          </cell>
        </row>
        <row r="261">
          <cell r="A261" t="str">
            <v>Gary Janda</v>
          </cell>
        </row>
        <row r="262">
          <cell r="A262" t="str">
            <v>Gary Walker</v>
          </cell>
        </row>
        <row r="263">
          <cell r="A263" t="str">
            <v>George Alcorn</v>
          </cell>
        </row>
        <row r="264">
          <cell r="A264" t="str">
            <v>George Garza</v>
          </cell>
        </row>
        <row r="265">
          <cell r="A265" t="str">
            <v>George Hammerlein</v>
          </cell>
        </row>
        <row r="266">
          <cell r="A266" t="str">
            <v>George Rodriguez</v>
          </cell>
        </row>
        <row r="267">
          <cell r="A267" t="str">
            <v>Georgette Harwood</v>
          </cell>
        </row>
        <row r="268">
          <cell r="A268" t="str">
            <v>Gigi hancock</v>
          </cell>
        </row>
        <row r="269">
          <cell r="A269" t="str">
            <v>Gil Ramon</v>
          </cell>
        </row>
        <row r="270">
          <cell r="A270" t="str">
            <v>Gina Barras</v>
          </cell>
        </row>
        <row r="271">
          <cell r="A271" t="str">
            <v>Gina Castellano</v>
          </cell>
        </row>
        <row r="272">
          <cell r="A272" t="str">
            <v>Ginger Brown</v>
          </cell>
        </row>
        <row r="273">
          <cell r="A273" t="str">
            <v>Ginger Fabian</v>
          </cell>
        </row>
        <row r="274">
          <cell r="A274" t="str">
            <v>Ginger Gaman</v>
          </cell>
        </row>
        <row r="275">
          <cell r="A275" t="str">
            <v>Glasson Rogers</v>
          </cell>
        </row>
        <row r="276">
          <cell r="A276" t="str">
            <v>Glenn Frank</v>
          </cell>
        </row>
        <row r="277">
          <cell r="A277" t="str">
            <v>Glenn Townsend</v>
          </cell>
        </row>
        <row r="278">
          <cell r="A278" t="str">
            <v>Glenna Scharon</v>
          </cell>
        </row>
        <row r="279">
          <cell r="A279" t="str">
            <v>Gonzalez Family Medicine</v>
          </cell>
        </row>
        <row r="280">
          <cell r="A280" t="str">
            <v>Goretti Nguyen</v>
          </cell>
        </row>
        <row r="281">
          <cell r="A281" t="str">
            <v>Greg Corriere</v>
          </cell>
        </row>
        <row r="282">
          <cell r="A282" t="str">
            <v>Greg Roberts</v>
          </cell>
        </row>
        <row r="283">
          <cell r="A283" t="str">
            <v>Greg Vann</v>
          </cell>
        </row>
        <row r="284">
          <cell r="A284" t="str">
            <v>Gregory Zaybak</v>
          </cell>
        </row>
        <row r="285">
          <cell r="A285" t="str">
            <v>Gretchen Hotze Heerensperger</v>
          </cell>
        </row>
        <row r="286">
          <cell r="A286" t="str">
            <v>Hallena Lopez</v>
          </cell>
        </row>
        <row r="287">
          <cell r="A287" t="str">
            <v>Harold Delhommer</v>
          </cell>
        </row>
        <row r="288">
          <cell r="A288" t="str">
            <v>Heather</v>
          </cell>
        </row>
        <row r="289">
          <cell r="A289" t="str">
            <v>Heather</v>
          </cell>
        </row>
        <row r="290">
          <cell r="A290" t="str">
            <v>Heather Wood</v>
          </cell>
        </row>
        <row r="291">
          <cell r="A291" t="str">
            <v>Holly Smetek</v>
          </cell>
        </row>
        <row r="292">
          <cell r="A292" t="str">
            <v>Holly Waltrip</v>
          </cell>
        </row>
        <row r="293">
          <cell r="A293" t="str">
            <v>Hugh Spinks</v>
          </cell>
        </row>
        <row r="294">
          <cell r="A294" t="str">
            <v>Ingrid Gonzalez</v>
          </cell>
        </row>
        <row r="295">
          <cell r="A295" t="str">
            <v>Irene Kosturakis</v>
          </cell>
        </row>
        <row r="296">
          <cell r="A296" t="str">
            <v>Iris Ann Schmidt</v>
          </cell>
        </row>
        <row r="297">
          <cell r="A297" t="str">
            <v>Jack Davidson</v>
          </cell>
        </row>
        <row r="298">
          <cell r="A298" t="str">
            <v>Jack Elder</v>
          </cell>
        </row>
        <row r="299">
          <cell r="A299" t="str">
            <v>Jack Elder</v>
          </cell>
        </row>
        <row r="300">
          <cell r="A300" t="str">
            <v>Jacklyn E New</v>
          </cell>
        </row>
        <row r="301">
          <cell r="A301" t="str">
            <v>James Duffner</v>
          </cell>
        </row>
        <row r="302">
          <cell r="A302" t="str">
            <v>James Smith</v>
          </cell>
        </row>
        <row r="303">
          <cell r="A303" t="str">
            <v>Jamie Duffner</v>
          </cell>
        </row>
        <row r="304">
          <cell r="A304" t="str">
            <v>Jamie Sexton</v>
          </cell>
        </row>
        <row r="305">
          <cell r="A305" t="str">
            <v>Jan powell</v>
          </cell>
        </row>
        <row r="306">
          <cell r="A306" t="str">
            <v>Jan Redd</v>
          </cell>
        </row>
        <row r="307">
          <cell r="A307" t="str">
            <v>Jan Rode</v>
          </cell>
        </row>
        <row r="308">
          <cell r="A308" t="str">
            <v>David dillingham</v>
          </cell>
        </row>
        <row r="309">
          <cell r="A309" t="str">
            <v>Garden Place</v>
          </cell>
        </row>
        <row r="310">
          <cell r="A310" t="str">
            <v>Jane Dowell</v>
          </cell>
        </row>
        <row r="311">
          <cell r="A311" t="str">
            <v>Jane Mancuso</v>
          </cell>
        </row>
        <row r="312">
          <cell r="A312" t="str">
            <v>Jane VanSanten</v>
          </cell>
        </row>
        <row r="313">
          <cell r="A313" t="str">
            <v>Janet Kellogg</v>
          </cell>
        </row>
        <row r="314">
          <cell r="A314" t="str">
            <v>Janet Lunsford</v>
          </cell>
        </row>
        <row r="315">
          <cell r="A315" t="str">
            <v>Janet Thies</v>
          </cell>
        </row>
        <row r="316">
          <cell r="A316" t="str">
            <v>Janette Nunn</v>
          </cell>
        </row>
        <row r="317">
          <cell r="A317" t="str">
            <v>Janice Redd</v>
          </cell>
        </row>
        <row r="318">
          <cell r="A318" t="str">
            <v>Michelle Free</v>
          </cell>
        </row>
        <row r="319">
          <cell r="A319" t="str">
            <v>Jay Lavender</v>
          </cell>
        </row>
        <row r="320">
          <cell r="A320" t="str">
            <v>Jean Beck</v>
          </cell>
        </row>
        <row r="321">
          <cell r="A321" t="str">
            <v>Jean Gaines</v>
          </cell>
        </row>
        <row r="322">
          <cell r="A322" t="str">
            <v>Jean McNamara</v>
          </cell>
        </row>
        <row r="323">
          <cell r="A323" t="str">
            <v>Jean Wind</v>
          </cell>
        </row>
        <row r="324">
          <cell r="A324" t="str">
            <v>Jeanie Hartwig</v>
          </cell>
        </row>
        <row r="325">
          <cell r="A325" t="str">
            <v>Jeanmarie Craven</v>
          </cell>
        </row>
        <row r="326">
          <cell r="A326" t="str">
            <v>Jeff Brewer</v>
          </cell>
        </row>
        <row r="327">
          <cell r="A327" t="str">
            <v>Jeff Schneider</v>
          </cell>
        </row>
        <row r="328">
          <cell r="A328" t="str">
            <v>Jeffery Scoggins</v>
          </cell>
        </row>
        <row r="329">
          <cell r="A329" t="str">
            <v>Jeffrey Reddell</v>
          </cell>
        </row>
        <row r="330">
          <cell r="A330" t="str">
            <v>Jenella Smith</v>
          </cell>
        </row>
        <row r="331">
          <cell r="A331" t="str">
            <v>Jennifer Wakefield</v>
          </cell>
        </row>
        <row r="332">
          <cell r="A332" t="str">
            <v>Jennifer Beck</v>
          </cell>
        </row>
        <row r="333">
          <cell r="A333" t="str">
            <v>Jennifer Chapa</v>
          </cell>
        </row>
        <row r="334">
          <cell r="A334" t="str">
            <v>Jennifer Durow</v>
          </cell>
        </row>
        <row r="335">
          <cell r="A335" t="str">
            <v>Jennifer Hollingsworth</v>
          </cell>
        </row>
        <row r="336">
          <cell r="A336" t="str">
            <v>Jennifer Thelander</v>
          </cell>
        </row>
        <row r="337">
          <cell r="A337" t="str">
            <v>Jeremy Viscomi</v>
          </cell>
        </row>
        <row r="338">
          <cell r="A338" t="str">
            <v>Jerry Winters</v>
          </cell>
        </row>
        <row r="339">
          <cell r="A339" t="str">
            <v>Jesse Harvey</v>
          </cell>
        </row>
        <row r="340">
          <cell r="A340" t="str">
            <v>Jesse Lopez</v>
          </cell>
        </row>
        <row r="341">
          <cell r="A341" t="str">
            <v>Jesse Penick</v>
          </cell>
        </row>
        <row r="342">
          <cell r="A342" t="str">
            <v>Jessica Hassid</v>
          </cell>
        </row>
        <row r="343">
          <cell r="A343" t="str">
            <v>Jesua Perez</v>
          </cell>
        </row>
        <row r="344">
          <cell r="A344" t="str">
            <v>Jett Rominger</v>
          </cell>
        </row>
        <row r="345">
          <cell r="A345" t="str">
            <v>Jill Parsley</v>
          </cell>
        </row>
        <row r="346">
          <cell r="A346" t="str">
            <v>Jim Hammelman</v>
          </cell>
        </row>
        <row r="347">
          <cell r="A347" t="str">
            <v>Jim McCubbin</v>
          </cell>
        </row>
        <row r="348">
          <cell r="A348" t="str">
            <v>Jim Smith</v>
          </cell>
        </row>
        <row r="349">
          <cell r="A349" t="str">
            <v>Jimmy Ramon</v>
          </cell>
        </row>
        <row r="350">
          <cell r="A350" t="str">
            <v>Joanie De Ayala</v>
          </cell>
        </row>
        <row r="351">
          <cell r="A351" t="str">
            <v>Joanne Terry</v>
          </cell>
        </row>
        <row r="352">
          <cell r="A352" t="str">
            <v>Joe Baden</v>
          </cell>
        </row>
        <row r="353">
          <cell r="A353" t="str">
            <v>Joe Dichiara</v>
          </cell>
        </row>
        <row r="354">
          <cell r="A354" t="str">
            <v>John Gross</v>
          </cell>
        </row>
        <row r="355">
          <cell r="A355" t="str">
            <v>John Allred</v>
          </cell>
        </row>
        <row r="356">
          <cell r="A356" t="str">
            <v>John Darcy</v>
          </cell>
        </row>
        <row r="357">
          <cell r="A357" t="str">
            <v>John McClean Jr</v>
          </cell>
        </row>
        <row r="358">
          <cell r="A358" t="str">
            <v>John Griffin</v>
          </cell>
        </row>
        <row r="359">
          <cell r="A359" t="str">
            <v>John Hurd</v>
          </cell>
        </row>
        <row r="360">
          <cell r="A360" t="str">
            <v>John P Arnold</v>
          </cell>
        </row>
        <row r="361">
          <cell r="A361" t="str">
            <v>John Pruitt</v>
          </cell>
        </row>
        <row r="362">
          <cell r="A362" t="str">
            <v>John R Arnold</v>
          </cell>
        </row>
        <row r="363">
          <cell r="A363" t="str">
            <v>John Reed Dickerson</v>
          </cell>
        </row>
        <row r="364">
          <cell r="A364" t="str">
            <v>John Sarvadi</v>
          </cell>
        </row>
        <row r="365">
          <cell r="A365" t="str">
            <v>John Super</v>
          </cell>
        </row>
        <row r="366">
          <cell r="A366" t="str">
            <v>Jon Jones</v>
          </cell>
        </row>
        <row r="367">
          <cell r="A367" t="str">
            <v>Jonathan</v>
          </cell>
        </row>
        <row r="368">
          <cell r="A368" t="str">
            <v>Jonathan Lack</v>
          </cell>
        </row>
        <row r="369">
          <cell r="A369" t="str">
            <v>Jonathan Wiens</v>
          </cell>
        </row>
        <row r="370">
          <cell r="A370" t="str">
            <v>Joseph Leonard Bolin</v>
          </cell>
        </row>
        <row r="371">
          <cell r="A371" t="str">
            <v>Josh Wellen</v>
          </cell>
        </row>
        <row r="372">
          <cell r="A372" t="str">
            <v>Juan Sierra</v>
          </cell>
        </row>
        <row r="373">
          <cell r="A373" t="str">
            <v>Judd Gottlieb</v>
          </cell>
        </row>
        <row r="374">
          <cell r="A374" t="str">
            <v>Judd Johnson</v>
          </cell>
        </row>
        <row r="375">
          <cell r="A375" t="str">
            <v>Judith Thompson</v>
          </cell>
        </row>
        <row r="376">
          <cell r="A376" t="str">
            <v>Judy Thompson</v>
          </cell>
        </row>
        <row r="377">
          <cell r="A377" t="str">
            <v>Julian Gonzalez</v>
          </cell>
        </row>
        <row r="378">
          <cell r="A378" t="str">
            <v>Julie Hetrick</v>
          </cell>
        </row>
        <row r="379">
          <cell r="A379" t="str">
            <v>Julie Kuspa</v>
          </cell>
        </row>
        <row r="380">
          <cell r="A380" t="str">
            <v>Julie Sias</v>
          </cell>
        </row>
        <row r="381">
          <cell r="A381" t="str">
            <v>June Berg</v>
          </cell>
        </row>
        <row r="382">
          <cell r="A382" t="str">
            <v>Kallise Clayton</v>
          </cell>
        </row>
        <row r="383">
          <cell r="A383" t="str">
            <v>Karen Saltiel</v>
          </cell>
        </row>
        <row r="384">
          <cell r="A384" t="str">
            <v>Karen Carr</v>
          </cell>
        </row>
        <row r="385">
          <cell r="A385" t="str">
            <v>Karin Voiland</v>
          </cell>
        </row>
        <row r="386">
          <cell r="A386" t="str">
            <v>Katherine Hall</v>
          </cell>
        </row>
        <row r="387">
          <cell r="A387" t="str">
            <v>Kathleen Moreland</v>
          </cell>
        </row>
        <row r="388">
          <cell r="A388" t="str">
            <v>Kathy Goss</v>
          </cell>
        </row>
        <row r="389">
          <cell r="A389" t="str">
            <v>Kathy Plugge</v>
          </cell>
        </row>
        <row r="390">
          <cell r="A390" t="str">
            <v>Tom Morgan</v>
          </cell>
        </row>
        <row r="391">
          <cell r="A391" t="str">
            <v>Katie Fields</v>
          </cell>
        </row>
        <row r="392">
          <cell r="A392" t="str">
            <v>Katie Hartfiel</v>
          </cell>
        </row>
        <row r="393">
          <cell r="A393" t="str">
            <v>Katie Morgan</v>
          </cell>
        </row>
        <row r="394">
          <cell r="A394" t="str">
            <v>Katie Wall</v>
          </cell>
        </row>
        <row r="395">
          <cell r="A395" t="str">
            <v>Katie Woodroof</v>
          </cell>
        </row>
        <row r="396">
          <cell r="A396" t="str">
            <v>Peter Sullivan</v>
          </cell>
        </row>
        <row r="397">
          <cell r="A397" t="str">
            <v>Kelly DeVany</v>
          </cell>
        </row>
        <row r="398">
          <cell r="A398" t="str">
            <v>Kelly Griffin</v>
          </cell>
        </row>
        <row r="399">
          <cell r="A399" t="str">
            <v>Kelly Nash</v>
          </cell>
        </row>
        <row r="400">
          <cell r="A400" t="str">
            <v>Kelly Paige</v>
          </cell>
        </row>
        <row r="401">
          <cell r="A401" t="str">
            <v>Kelly Siblik</v>
          </cell>
        </row>
        <row r="402">
          <cell r="A402" t="str">
            <v>Kelly Williams</v>
          </cell>
        </row>
        <row r="403">
          <cell r="A403" t="str">
            <v>Kelsey Loux</v>
          </cell>
        </row>
        <row r="404">
          <cell r="A404" t="str">
            <v>Kelsey Sutherland</v>
          </cell>
        </row>
        <row r="405">
          <cell r="A405" t="str">
            <v>Ken Thies</v>
          </cell>
        </row>
        <row r="406">
          <cell r="A406" t="str">
            <v>Ken Wind</v>
          </cell>
        </row>
        <row r="407">
          <cell r="A407" t="str">
            <v>Kenneth Froemling</v>
          </cell>
        </row>
        <row r="408">
          <cell r="A408" t="str">
            <v>Kenneth Thies</v>
          </cell>
        </row>
        <row r="409">
          <cell r="A409" t="str">
            <v>Debbie Shirley</v>
          </cell>
        </row>
        <row r="410">
          <cell r="A410" t="str">
            <v>Keri Ramon</v>
          </cell>
        </row>
        <row r="411">
          <cell r="A411" t="str">
            <v>Kevin McEvily</v>
          </cell>
        </row>
        <row r="412">
          <cell r="A412" t="str">
            <v>Kevin Kim</v>
          </cell>
        </row>
        <row r="413">
          <cell r="A413" t="str">
            <v>Kevin Michaels</v>
          </cell>
        </row>
        <row r="414">
          <cell r="A414" t="str">
            <v>Kevin Mulligan</v>
          </cell>
        </row>
        <row r="415">
          <cell r="A415" t="str">
            <v>Kevin Rump</v>
          </cell>
        </row>
        <row r="416">
          <cell r="A416" t="str">
            <v>Kevin Saltiel</v>
          </cell>
        </row>
        <row r="417">
          <cell r="A417" t="str">
            <v>Cypresswood Estates</v>
          </cell>
        </row>
        <row r="418">
          <cell r="A418" t="str">
            <v>Kimberly Guerre</v>
          </cell>
        </row>
        <row r="419">
          <cell r="A419" t="str">
            <v>Kingwood Senior Village</v>
          </cell>
        </row>
        <row r="420">
          <cell r="A420" t="str">
            <v>Beth Sanders</v>
          </cell>
        </row>
        <row r="421">
          <cell r="A421" t="str">
            <v>Kristi Smith</v>
          </cell>
        </row>
        <row r="422">
          <cell r="A422" t="str">
            <v>Larry Lobb</v>
          </cell>
        </row>
        <row r="423">
          <cell r="A423" t="str">
            <v>Laura Holland</v>
          </cell>
        </row>
        <row r="424">
          <cell r="A424" t="str">
            <v>Laura Cureton</v>
          </cell>
        </row>
        <row r="425">
          <cell r="A425" t="str">
            <v>Laurie Leigh</v>
          </cell>
        </row>
        <row r="426">
          <cell r="A426" t="str">
            <v>Laurie Foxenberg</v>
          </cell>
        </row>
        <row r="427">
          <cell r="A427" t="str">
            <v>Laurie Foxenberg</v>
          </cell>
        </row>
        <row r="428">
          <cell r="A428" t="str">
            <v>Laurie Murphy</v>
          </cell>
        </row>
        <row r="429">
          <cell r="A429" t="str">
            <v>Amirex Realty Services</v>
          </cell>
        </row>
        <row r="430">
          <cell r="A430" t="str">
            <v>Layla Rackley</v>
          </cell>
        </row>
        <row r="431">
          <cell r="A431" t="str">
            <v>Lee Decker</v>
          </cell>
        </row>
        <row r="432">
          <cell r="A432" t="str">
            <v>Lee Moreland</v>
          </cell>
        </row>
        <row r="433">
          <cell r="A433" t="str">
            <v>Lee Taylor</v>
          </cell>
        </row>
        <row r="434">
          <cell r="A434" t="str">
            <v>Leigh Stubbs</v>
          </cell>
        </row>
        <row r="435">
          <cell r="A435" t="str">
            <v>Leigh Tomforde</v>
          </cell>
        </row>
        <row r="436">
          <cell r="A436" t="str">
            <v>Leo Johnson</v>
          </cell>
        </row>
        <row r="437">
          <cell r="A437" t="str">
            <v>Leonardo Martinez</v>
          </cell>
        </row>
        <row r="438">
          <cell r="A438" t="str">
            <v>Lesley Abrunhosa</v>
          </cell>
        </row>
        <row r="439">
          <cell r="A439" t="str">
            <v>Leslie Mims</v>
          </cell>
        </row>
        <row r="440">
          <cell r="A440" t="str">
            <v>Leslie Chase</v>
          </cell>
        </row>
        <row r="441">
          <cell r="A441" t="str">
            <v>Leslie Collins</v>
          </cell>
        </row>
        <row r="442">
          <cell r="A442" t="str">
            <v>Leslie Roppolo</v>
          </cell>
        </row>
        <row r="443">
          <cell r="A443" t="str">
            <v>Leslie Shofner</v>
          </cell>
        </row>
        <row r="444">
          <cell r="A444" t="str">
            <v>Lila Alexander</v>
          </cell>
        </row>
        <row r="445">
          <cell r="A445" t="str">
            <v>Linc McGuire</v>
          </cell>
        </row>
        <row r="446">
          <cell r="A446" t="str">
            <v>Linda Cerasuolo</v>
          </cell>
        </row>
        <row r="447">
          <cell r="A447" t="str">
            <v>Linda Clary</v>
          </cell>
        </row>
        <row r="448">
          <cell r="A448" t="str">
            <v>Linda Davis</v>
          </cell>
        </row>
        <row r="449">
          <cell r="A449" t="str">
            <v>Lisa Beaton</v>
          </cell>
        </row>
        <row r="450">
          <cell r="A450" t="str">
            <v>Lisa Hammel</v>
          </cell>
        </row>
        <row r="451">
          <cell r="A451" t="str">
            <v>Lisa Sarvadi</v>
          </cell>
        </row>
        <row r="452">
          <cell r="A452" t="str">
            <v>Liz Coughlin</v>
          </cell>
        </row>
        <row r="453">
          <cell r="A453" t="str">
            <v>Liz Coughlin</v>
          </cell>
        </row>
        <row r="454">
          <cell r="A454" t="str">
            <v>Liz Espenan</v>
          </cell>
        </row>
        <row r="455">
          <cell r="A455" t="str">
            <v>Liz Murski</v>
          </cell>
        </row>
        <row r="456">
          <cell r="A456" t="str">
            <v>Loan-Anh Kao</v>
          </cell>
        </row>
        <row r="457">
          <cell r="A457" t="str">
            <v>Logan Fuzetti</v>
          </cell>
        </row>
        <row r="458">
          <cell r="A458" t="str">
            <v>Lolly Baker</v>
          </cell>
        </row>
        <row r="459">
          <cell r="A459" t="str">
            <v>Lolly Erwin</v>
          </cell>
        </row>
        <row r="460">
          <cell r="A460" t="str">
            <v>Lonnie Lew</v>
          </cell>
        </row>
        <row r="461">
          <cell r="A461" t="str">
            <v>Lori Guajardo</v>
          </cell>
        </row>
        <row r="462">
          <cell r="A462" t="str">
            <v>Lori Huffman</v>
          </cell>
        </row>
        <row r="463">
          <cell r="A463" t="str">
            <v>Lori Siwinski</v>
          </cell>
        </row>
        <row r="464">
          <cell r="A464" t="str">
            <v>Louise Alexander</v>
          </cell>
        </row>
        <row r="465">
          <cell r="A465" t="str">
            <v>Lucille</v>
          </cell>
        </row>
        <row r="466">
          <cell r="A466" t="str">
            <v>Luis Mier</v>
          </cell>
        </row>
        <row r="467">
          <cell r="A467" t="str">
            <v>Luis Nevarez</v>
          </cell>
        </row>
        <row r="468">
          <cell r="A468" t="str">
            <v>Luke Degelia</v>
          </cell>
        </row>
        <row r="469">
          <cell r="A469" t="str">
            <v>Lynda tauber</v>
          </cell>
        </row>
        <row r="470">
          <cell r="A470" t="str">
            <v>Lynn Burney</v>
          </cell>
        </row>
        <row r="471">
          <cell r="A471" t="str">
            <v>Lynn Ramos</v>
          </cell>
        </row>
        <row r="472">
          <cell r="A472" t="str">
            <v>Lynne Eckels</v>
          </cell>
        </row>
        <row r="473">
          <cell r="A473" t="str">
            <v>Majed Abusaif</v>
          </cell>
        </row>
        <row r="474">
          <cell r="A474" t="str">
            <v>Manfred Sternberg</v>
          </cell>
        </row>
        <row r="475">
          <cell r="A475" t="str">
            <v>Manuel</v>
          </cell>
        </row>
        <row r="476">
          <cell r="A476" t="str">
            <v>Marci Collier</v>
          </cell>
        </row>
        <row r="477">
          <cell r="A477" t="str">
            <v>Margaret Adams</v>
          </cell>
        </row>
        <row r="478">
          <cell r="A478" t="str">
            <v>Margaret Peters</v>
          </cell>
        </row>
        <row r="479">
          <cell r="A479" t="str">
            <v>Margaret Rochs</v>
          </cell>
        </row>
        <row r="480">
          <cell r="A480" t="str">
            <v>Margie Miley</v>
          </cell>
        </row>
        <row r="481">
          <cell r="A481" t="str">
            <v>Marianne Hettig</v>
          </cell>
        </row>
        <row r="482">
          <cell r="A482" t="str">
            <v>Marianne Innes</v>
          </cell>
        </row>
        <row r="483">
          <cell r="A483" t="str">
            <v>Marie Dobson</v>
          </cell>
        </row>
        <row r="484">
          <cell r="A484" t="str">
            <v>Marilyn Cannon</v>
          </cell>
        </row>
        <row r="485">
          <cell r="A485" t="str">
            <v>Marina Jefferis</v>
          </cell>
        </row>
        <row r="486">
          <cell r="A486" t="str">
            <v>Marizel Bautista</v>
          </cell>
        </row>
        <row r="487">
          <cell r="A487" t="str">
            <v>Mark Broussard</v>
          </cell>
        </row>
        <row r="488">
          <cell r="A488" t="str">
            <v>Mark Clayton</v>
          </cell>
        </row>
        <row r="489">
          <cell r="A489" t="str">
            <v>Mark Coad</v>
          </cell>
        </row>
        <row r="490">
          <cell r="A490" t="str">
            <v>Mark Dryden</v>
          </cell>
        </row>
        <row r="491">
          <cell r="A491" t="str">
            <v>Mark Kaye</v>
          </cell>
        </row>
        <row r="492">
          <cell r="A492" t="str">
            <v>MARK LOHR</v>
          </cell>
        </row>
        <row r="493">
          <cell r="A493" t="str">
            <v>Mark Lohr</v>
          </cell>
        </row>
        <row r="494">
          <cell r="A494" t="str">
            <v>Mark williams</v>
          </cell>
        </row>
        <row r="495">
          <cell r="A495" t="str">
            <v>Marna Meier</v>
          </cell>
        </row>
        <row r="496">
          <cell r="A496" t="str">
            <v>Marsha Floeter Hollis</v>
          </cell>
        </row>
        <row r="497">
          <cell r="A497" t="str">
            <v>Martha Blain</v>
          </cell>
        </row>
        <row r="498">
          <cell r="A498" t="str">
            <v>Martha Gouldin</v>
          </cell>
        </row>
        <row r="499">
          <cell r="A499" t="str">
            <v>Marty Appelbaum</v>
          </cell>
        </row>
        <row r="500">
          <cell r="A500" t="str">
            <v>Mary Ann Long</v>
          </cell>
        </row>
        <row r="501">
          <cell r="A501" t="str">
            <v>Mary Bradley</v>
          </cell>
        </row>
        <row r="502">
          <cell r="A502" t="str">
            <v>Mary Immaculate Convent</v>
          </cell>
        </row>
        <row r="503">
          <cell r="A503" t="str">
            <v>Mary Lipnick</v>
          </cell>
        </row>
        <row r="504">
          <cell r="A504" t="str">
            <v>Mary Lou Keel</v>
          </cell>
        </row>
        <row r="505">
          <cell r="A505" t="str">
            <v>Mathew McDowell</v>
          </cell>
        </row>
        <row r="506">
          <cell r="A506" t="str">
            <v>Matt Webber</v>
          </cell>
        </row>
        <row r="507">
          <cell r="A507" t="str">
            <v>Matt Woodroof</v>
          </cell>
        </row>
        <row r="508">
          <cell r="A508" t="str">
            <v>Matthew Lodowski</v>
          </cell>
        </row>
        <row r="509">
          <cell r="A509" t="str">
            <v>Matthew Weinstein</v>
          </cell>
        </row>
        <row r="510">
          <cell r="A510" t="str">
            <v>Maureen Chaouch</v>
          </cell>
        </row>
        <row r="511">
          <cell r="A511" t="str">
            <v>Maurice R Brown</v>
          </cell>
        </row>
        <row r="512">
          <cell r="A512" t="str">
            <v>Mauricio</v>
          </cell>
        </row>
        <row r="513">
          <cell r="A513" t="str">
            <v>Max Koehler</v>
          </cell>
        </row>
        <row r="514">
          <cell r="A514" t="str">
            <v>May Cahill</v>
          </cell>
        </row>
        <row r="515">
          <cell r="A515" t="str">
            <v>Megan Markland</v>
          </cell>
        </row>
        <row r="516">
          <cell r="A516" t="str">
            <v>Melissa Cordts</v>
          </cell>
        </row>
        <row r="517">
          <cell r="A517" t="str">
            <v>Melissa Lazard</v>
          </cell>
        </row>
        <row r="518">
          <cell r="A518" t="str">
            <v>Melissa Magee</v>
          </cell>
        </row>
        <row r="519">
          <cell r="A519" t="str">
            <v>Melissa McKay</v>
          </cell>
        </row>
        <row r="520">
          <cell r="A520" t="str">
            <v>Meredith Lamberton</v>
          </cell>
        </row>
        <row r="521">
          <cell r="A521" t="str">
            <v>Michael Winston</v>
          </cell>
        </row>
        <row r="522">
          <cell r="A522" t="str">
            <v>Michael A Rodriguez</v>
          </cell>
        </row>
        <row r="523">
          <cell r="A523" t="str">
            <v>Michael McClure</v>
          </cell>
        </row>
        <row r="524">
          <cell r="A524" t="str">
            <v>Michael Sedillo</v>
          </cell>
        </row>
        <row r="525">
          <cell r="A525" t="str">
            <v>Michael Shea</v>
          </cell>
        </row>
        <row r="526">
          <cell r="A526" t="str">
            <v>Michael Winston</v>
          </cell>
        </row>
        <row r="527">
          <cell r="A527" t="str">
            <v>Michele Barth Still</v>
          </cell>
        </row>
        <row r="528">
          <cell r="A528" t="str">
            <v>Michelle Hurd</v>
          </cell>
        </row>
        <row r="529">
          <cell r="A529" t="str">
            <v>Michelle Maresh</v>
          </cell>
        </row>
        <row r="530">
          <cell r="A530" t="str">
            <v>Michelle Sanders</v>
          </cell>
        </row>
        <row r="531">
          <cell r="A531" t="str">
            <v>Mickel Lobb</v>
          </cell>
        </row>
        <row r="532">
          <cell r="A532" t="str">
            <v>Mike &amp; Brandy Miller</v>
          </cell>
        </row>
        <row r="533">
          <cell r="A533" t="str">
            <v>Mike Curley</v>
          </cell>
        </row>
        <row r="534">
          <cell r="A534" t="str">
            <v>Mike Koby</v>
          </cell>
        </row>
        <row r="535">
          <cell r="A535" t="str">
            <v>Mike McClure</v>
          </cell>
        </row>
        <row r="536">
          <cell r="A536" t="str">
            <v>Mike miggins</v>
          </cell>
        </row>
        <row r="537">
          <cell r="A537" t="str">
            <v>Mike Miller</v>
          </cell>
        </row>
        <row r="538">
          <cell r="A538" t="str">
            <v>Mindy Voyles</v>
          </cell>
        </row>
        <row r="539">
          <cell r="A539" t="str">
            <v>Mitchell Berg</v>
          </cell>
        </row>
        <row r="540">
          <cell r="A540" t="str">
            <v>Molly Sternberg</v>
          </cell>
        </row>
        <row r="541">
          <cell r="A541" t="str">
            <v>Mona Diaz</v>
          </cell>
        </row>
        <row r="542">
          <cell r="A542" t="str">
            <v>Monica Howard</v>
          </cell>
        </row>
        <row r="543">
          <cell r="A543" t="str">
            <v>Monique Smith</v>
          </cell>
        </row>
        <row r="544">
          <cell r="A544" t="str">
            <v>Morris Tammy</v>
          </cell>
        </row>
        <row r="545">
          <cell r="A545" t="str">
            <v>Nabihah Tayob</v>
          </cell>
        </row>
        <row r="546">
          <cell r="A546" t="str">
            <v>Nan Wright</v>
          </cell>
        </row>
        <row r="547">
          <cell r="A547" t="str">
            <v>Hettig-Kahn Office</v>
          </cell>
        </row>
        <row r="548">
          <cell r="A548" t="str">
            <v>Naresh Kalla</v>
          </cell>
        </row>
        <row r="549">
          <cell r="A549" t="str">
            <v>Nash Naviwala</v>
          </cell>
        </row>
        <row r="550">
          <cell r="A550" t="str">
            <v>Natasha &amp; Brock King</v>
          </cell>
        </row>
        <row r="551">
          <cell r="A551" t="str">
            <v>Neal Robinson</v>
          </cell>
        </row>
        <row r="552">
          <cell r="A552" t="str">
            <v>Ned Stuart</v>
          </cell>
        </row>
        <row r="553">
          <cell r="A553" t="str">
            <v>Nicholas Peterson</v>
          </cell>
        </row>
        <row r="554">
          <cell r="A554" t="str">
            <v>Nicolas tognini</v>
          </cell>
        </row>
        <row r="555">
          <cell r="A555" t="str">
            <v>Nina Castro-Koshy</v>
          </cell>
        </row>
        <row r="556">
          <cell r="A556" t="str">
            <v>Nita Collins</v>
          </cell>
        </row>
        <row r="557">
          <cell r="A557" t="str">
            <v>Olga Rivera</v>
          </cell>
        </row>
        <row r="558">
          <cell r="A558" t="str">
            <v>Oliver Middleton</v>
          </cell>
        </row>
        <row r="559">
          <cell r="A559" t="str">
            <v>Pam Mitchell</v>
          </cell>
        </row>
        <row r="560">
          <cell r="A560" t="str">
            <v>Pat Batton</v>
          </cell>
        </row>
        <row r="561">
          <cell r="A561" t="str">
            <v>Kingwood Senior Village</v>
          </cell>
        </row>
        <row r="562">
          <cell r="A562" t="str">
            <v>Pat Budinger</v>
          </cell>
        </row>
        <row r="563">
          <cell r="A563" t="str">
            <v>Pat Campbell</v>
          </cell>
        </row>
        <row r="564">
          <cell r="A564" t="str">
            <v>Pat Madden</v>
          </cell>
        </row>
        <row r="565">
          <cell r="A565" t="str">
            <v>Pat Smetek</v>
          </cell>
        </row>
        <row r="566">
          <cell r="A566" t="str">
            <v>Patricia Farra</v>
          </cell>
        </row>
        <row r="567">
          <cell r="A567" t="str">
            <v>Patricia Ross</v>
          </cell>
        </row>
        <row r="568">
          <cell r="A568" t="str">
            <v>Beth Cassidy</v>
          </cell>
        </row>
        <row r="569">
          <cell r="A569" t="str">
            <v>Patrick Clarke</v>
          </cell>
        </row>
        <row r="570">
          <cell r="A570" t="str">
            <v>Patrick Hickey</v>
          </cell>
        </row>
        <row r="571">
          <cell r="A571" t="str">
            <v>Patrick McCarthy</v>
          </cell>
        </row>
        <row r="572">
          <cell r="A572" t="str">
            <v>Patrick McCarthy</v>
          </cell>
        </row>
        <row r="573">
          <cell r="A573" t="str">
            <v>Patrick McLane</v>
          </cell>
        </row>
        <row r="574">
          <cell r="A574" t="str">
            <v>Patrick Smetek</v>
          </cell>
        </row>
        <row r="575">
          <cell r="A575" t="str">
            <v>Patti Doonan</v>
          </cell>
        </row>
        <row r="576">
          <cell r="A576" t="str">
            <v>Patti Ross</v>
          </cell>
        </row>
        <row r="577">
          <cell r="A577" t="str">
            <v>Paul Ankar</v>
          </cell>
        </row>
        <row r="578">
          <cell r="A578" t="str">
            <v>Paul Leggett</v>
          </cell>
        </row>
        <row r="579">
          <cell r="A579" t="str">
            <v>Paul Williams</v>
          </cell>
        </row>
        <row r="580">
          <cell r="A580" t="str">
            <v>Paul Shotter</v>
          </cell>
        </row>
        <row r="581">
          <cell r="A581" t="str">
            <v>Paul Steven Merrill</v>
          </cell>
        </row>
        <row r="582">
          <cell r="A582" t="str">
            <v>Paul Waller</v>
          </cell>
        </row>
        <row r="583">
          <cell r="A583" t="str">
            <v>Rebecca Brown</v>
          </cell>
        </row>
        <row r="584">
          <cell r="A584" t="str">
            <v>Paula Djabbarah</v>
          </cell>
        </row>
        <row r="585">
          <cell r="A585" t="str">
            <v>Paula Smith</v>
          </cell>
        </row>
        <row r="586">
          <cell r="A586" t="str">
            <v>Pavla Melichar</v>
          </cell>
        </row>
        <row r="587">
          <cell r="A587" t="str">
            <v>Peggy Miller</v>
          </cell>
        </row>
        <row r="588">
          <cell r="A588" t="str">
            <v>Peggy Snyder</v>
          </cell>
        </row>
        <row r="589">
          <cell r="A589" t="str">
            <v>Pete Belcher</v>
          </cell>
        </row>
        <row r="590">
          <cell r="A590" t="str">
            <v>Peter Fisher</v>
          </cell>
        </row>
        <row r="591">
          <cell r="A591" t="str">
            <v>Peter H Yim</v>
          </cell>
        </row>
        <row r="592">
          <cell r="A592" t="str">
            <v>Peter Robertson</v>
          </cell>
        </row>
        <row r="593">
          <cell r="A593" t="str">
            <v>Phil Tureau</v>
          </cell>
        </row>
        <row r="594">
          <cell r="A594" t="str">
            <v>Phil Tureau</v>
          </cell>
        </row>
        <row r="595">
          <cell r="A595" t="str">
            <v>Philip Armentor</v>
          </cell>
        </row>
        <row r="596">
          <cell r="A596" t="str">
            <v>Philip Cannon, Jr</v>
          </cell>
        </row>
        <row r="597">
          <cell r="A597" t="str">
            <v>Philip Cannon</v>
          </cell>
        </row>
        <row r="598">
          <cell r="A598" t="str">
            <v>Philip Innes</v>
          </cell>
        </row>
        <row r="599">
          <cell r="A599" t="str">
            <v>Pius Leung</v>
          </cell>
        </row>
        <row r="600">
          <cell r="A600" t="str">
            <v>Premier Services</v>
          </cell>
        </row>
        <row r="601">
          <cell r="A601" t="str">
            <v>Pricilla Jackson</v>
          </cell>
        </row>
        <row r="602">
          <cell r="A602" t="str">
            <v>R Lincoln McGuire</v>
          </cell>
        </row>
        <row r="603">
          <cell r="A603" t="str">
            <v>Rachel Matthews</v>
          </cell>
        </row>
        <row r="604">
          <cell r="A604" t="str">
            <v>Randi Revisore</v>
          </cell>
        </row>
        <row r="605">
          <cell r="A605" t="str">
            <v>Randi Revisore</v>
          </cell>
        </row>
        <row r="606">
          <cell r="A606" t="str">
            <v>Rebecca Trahan</v>
          </cell>
        </row>
        <row r="607">
          <cell r="A607" t="str">
            <v>Reinaldo De Silva</v>
          </cell>
        </row>
        <row r="608">
          <cell r="A608" t="str">
            <v>Renee Ferguson</v>
          </cell>
        </row>
        <row r="609">
          <cell r="A609" t="str">
            <v>Renee Humphrey</v>
          </cell>
        </row>
        <row r="610">
          <cell r="A610" t="str">
            <v>Renee Leung</v>
          </cell>
        </row>
        <row r="611">
          <cell r="A611" t="str">
            <v>Renzo Bolivar</v>
          </cell>
        </row>
        <row r="612">
          <cell r="A612" t="str">
            <v>Bill Glick</v>
          </cell>
        </row>
        <row r="613">
          <cell r="A613" t="str">
            <v>Richard Bird</v>
          </cell>
        </row>
        <row r="614">
          <cell r="A614" t="str">
            <v>Richard Hunter</v>
          </cell>
        </row>
        <row r="615">
          <cell r="A615" t="str">
            <v>Richard Mcfatridge</v>
          </cell>
        </row>
        <row r="616">
          <cell r="A616" t="str">
            <v>Richard Miller</v>
          </cell>
        </row>
        <row r="617">
          <cell r="A617" t="str">
            <v>Richard Penick</v>
          </cell>
        </row>
        <row r="618">
          <cell r="A618" t="str">
            <v>Richard Puckett</v>
          </cell>
        </row>
        <row r="619">
          <cell r="A619" t="str">
            <v>Richard Sech</v>
          </cell>
        </row>
        <row r="620">
          <cell r="A620" t="str">
            <v>Richard Vetter</v>
          </cell>
        </row>
        <row r="621">
          <cell r="A621" t="str">
            <v>Rick Bianchi</v>
          </cell>
        </row>
        <row r="622">
          <cell r="A622" t="str">
            <v>Rick miller</v>
          </cell>
        </row>
        <row r="623">
          <cell r="A623" t="str">
            <v>Rob Blain</v>
          </cell>
        </row>
        <row r="624">
          <cell r="A624" t="str">
            <v>Robert Collier</v>
          </cell>
        </row>
        <row r="625">
          <cell r="A625" t="str">
            <v>Robert Collier</v>
          </cell>
        </row>
        <row r="626">
          <cell r="A626" t="str">
            <v>Robert Collier</v>
          </cell>
        </row>
        <row r="627">
          <cell r="A627" t="str">
            <v>Robert Jackson</v>
          </cell>
        </row>
        <row r="628">
          <cell r="A628" t="str">
            <v>Robert Jackson</v>
          </cell>
        </row>
        <row r="629">
          <cell r="A629" t="str">
            <v>Roberto Rodriguez</v>
          </cell>
        </row>
        <row r="630">
          <cell r="A630" t="str">
            <v>Robin Hunter</v>
          </cell>
        </row>
        <row r="631">
          <cell r="A631" t="str">
            <v>Robin Sample</v>
          </cell>
        </row>
        <row r="632">
          <cell r="A632" t="str">
            <v>Robyn Joyce</v>
          </cell>
        </row>
        <row r="633">
          <cell r="A633" t="str">
            <v>Romeo Castillo</v>
          </cell>
        </row>
        <row r="634">
          <cell r="A634" t="str">
            <v>Ronald Amaya</v>
          </cell>
        </row>
        <row r="635">
          <cell r="A635" t="str">
            <v>Ronnie Wathough</v>
          </cell>
        </row>
        <row r="636">
          <cell r="A636" t="str">
            <v>Roy Mills</v>
          </cell>
        </row>
        <row r="637">
          <cell r="A637" t="str">
            <v>Russell de Pina</v>
          </cell>
        </row>
        <row r="638">
          <cell r="A638" t="str">
            <v>Rusty Haile</v>
          </cell>
        </row>
        <row r="639">
          <cell r="A639" t="str">
            <v>Ryan Owen</v>
          </cell>
        </row>
        <row r="640">
          <cell r="A640" t="str">
            <v>Sabra Harvey</v>
          </cell>
        </row>
        <row r="641">
          <cell r="A641" t="str">
            <v>Sabra Harvey</v>
          </cell>
        </row>
        <row r="642">
          <cell r="A642" t="str">
            <v>Saher Guirguis</v>
          </cell>
        </row>
        <row r="643">
          <cell r="A643" t="str">
            <v>Sallie Alcorn</v>
          </cell>
        </row>
        <row r="644">
          <cell r="A644" t="str">
            <v>Sam Mancuso</v>
          </cell>
        </row>
        <row r="645">
          <cell r="A645" t="str">
            <v>Sam Sobhi</v>
          </cell>
        </row>
        <row r="646">
          <cell r="A646" t="str">
            <v>Sandy Spence</v>
          </cell>
        </row>
        <row r="647">
          <cell r="A647" t="str">
            <v>Sangeeta Ballal</v>
          </cell>
        </row>
        <row r="648">
          <cell r="A648" t="str">
            <v>Sarah dillingham</v>
          </cell>
        </row>
        <row r="649">
          <cell r="A649" t="str">
            <v>Sarah Hazel</v>
          </cell>
        </row>
        <row r="650">
          <cell r="A650" t="str">
            <v>Sarah Leavitt</v>
          </cell>
        </row>
        <row r="651">
          <cell r="A651" t="str">
            <v>Scot Chase</v>
          </cell>
        </row>
        <row r="652">
          <cell r="A652" t="str">
            <v>Scott Humphrey</v>
          </cell>
        </row>
        <row r="653">
          <cell r="A653" t="str">
            <v>Scott Elwood</v>
          </cell>
        </row>
        <row r="654">
          <cell r="A654" t="str">
            <v>Scott Hornbostel</v>
          </cell>
        </row>
        <row r="655">
          <cell r="A655" t="str">
            <v>Scott Humphrey</v>
          </cell>
        </row>
        <row r="656">
          <cell r="A656" t="str">
            <v>Terri Chase</v>
          </cell>
        </row>
        <row r="657">
          <cell r="A657" t="str">
            <v>Scott McGarvey</v>
          </cell>
        </row>
        <row r="658">
          <cell r="A658" t="str">
            <v>Scott McKay</v>
          </cell>
        </row>
        <row r="659">
          <cell r="A659" t="str">
            <v>Sergey A Faerman</v>
          </cell>
        </row>
        <row r="660">
          <cell r="A660" t="str">
            <v>SGV Investment Homes</v>
          </cell>
        </row>
        <row r="661">
          <cell r="A661" t="str">
            <v>Shane Johnson</v>
          </cell>
        </row>
        <row r="662">
          <cell r="A662" t="str">
            <v>Shane Santiff</v>
          </cell>
        </row>
        <row r="663">
          <cell r="A663" t="str">
            <v>Shannon K Sinclair</v>
          </cell>
        </row>
        <row r="664">
          <cell r="A664" t="str">
            <v>Shari Heyen</v>
          </cell>
        </row>
        <row r="665">
          <cell r="A665" t="str">
            <v>Sharon Donovan</v>
          </cell>
        </row>
        <row r="666">
          <cell r="A666" t="str">
            <v>Sharon Lundgren</v>
          </cell>
        </row>
        <row r="667">
          <cell r="A667" t="str">
            <v>Layla Rackley</v>
          </cell>
        </row>
        <row r="668">
          <cell r="A668" t="str">
            <v>Shayne Singer</v>
          </cell>
        </row>
        <row r="669">
          <cell r="A669" t="str">
            <v>Sherri Steele</v>
          </cell>
        </row>
        <row r="670">
          <cell r="A670" t="str">
            <v>Sherry M Gaible</v>
          </cell>
        </row>
        <row r="671">
          <cell r="A671" t="str">
            <v>Skip Redd</v>
          </cell>
        </row>
        <row r="672">
          <cell r="A672" t="str">
            <v>South Acres Ranch</v>
          </cell>
        </row>
        <row r="673">
          <cell r="A673" t="str">
            <v>St. Catherine's</v>
          </cell>
        </row>
        <row r="674">
          <cell r="A674" t="str">
            <v>Holy Rosary Vietnamese Dominican Sisters</v>
          </cell>
        </row>
        <row r="675">
          <cell r="A675" t="str">
            <v>Stacy Cheesman</v>
          </cell>
        </row>
        <row r="676">
          <cell r="A676" t="str">
            <v>Barry Kahn</v>
          </cell>
        </row>
        <row r="677">
          <cell r="A677" t="str">
            <v>Stephanie Arnett</v>
          </cell>
        </row>
        <row r="678">
          <cell r="A678" t="str">
            <v>Stephanie Arnold</v>
          </cell>
        </row>
        <row r="679">
          <cell r="A679" t="str">
            <v>Steve Rapp</v>
          </cell>
        </row>
        <row r="680">
          <cell r="A680" t="str">
            <v>Steve Bowers</v>
          </cell>
        </row>
        <row r="681">
          <cell r="A681" t="str">
            <v>Steve DuPlantis</v>
          </cell>
        </row>
        <row r="682">
          <cell r="A682" t="str">
            <v>Steve Hartwig</v>
          </cell>
        </row>
        <row r="683">
          <cell r="A683" t="str">
            <v>Steve Patterson</v>
          </cell>
        </row>
        <row r="684">
          <cell r="A684" t="str">
            <v>Steve Strake</v>
          </cell>
        </row>
        <row r="685">
          <cell r="A685" t="str">
            <v>Steven Duplantis</v>
          </cell>
        </row>
        <row r="686">
          <cell r="A686" t="str">
            <v>Steven Leung</v>
          </cell>
        </row>
        <row r="687">
          <cell r="A687" t="str">
            <v>Subhash Kalla</v>
          </cell>
        </row>
        <row r="688">
          <cell r="A688" t="str">
            <v>Susan Ankar</v>
          </cell>
        </row>
        <row r="689">
          <cell r="A689" t="str">
            <v>Susan Collins</v>
          </cell>
        </row>
        <row r="690">
          <cell r="A690" t="str">
            <v>Susan LeJeune</v>
          </cell>
        </row>
        <row r="691">
          <cell r="A691" t="str">
            <v>Susan Nguyen</v>
          </cell>
        </row>
        <row r="692">
          <cell r="A692" t="str">
            <v>Susan Nguyen</v>
          </cell>
        </row>
        <row r="693">
          <cell r="A693" t="str">
            <v>Susan Skipton</v>
          </cell>
        </row>
        <row r="694">
          <cell r="A694" t="str">
            <v>Susan Solcher</v>
          </cell>
        </row>
        <row r="695">
          <cell r="A695" t="str">
            <v>Suzannah Morris</v>
          </cell>
        </row>
        <row r="696">
          <cell r="A696" t="str">
            <v>Suzanne Grant</v>
          </cell>
        </row>
        <row r="697">
          <cell r="A697" t="str">
            <v>Suzie Davis</v>
          </cell>
        </row>
        <row r="698">
          <cell r="A698" t="str">
            <v>Suzy Burleson</v>
          </cell>
        </row>
        <row r="699">
          <cell r="A699" t="str">
            <v>sylvan schwartz</v>
          </cell>
        </row>
        <row r="700">
          <cell r="A700" t="str">
            <v>Sylvia Bratton</v>
          </cell>
        </row>
        <row r="701">
          <cell r="A701" t="str">
            <v>Tali Blumrosen</v>
          </cell>
        </row>
        <row r="702">
          <cell r="A702" t="str">
            <v>Tammy Morris</v>
          </cell>
        </row>
        <row r="703">
          <cell r="A703" t="str">
            <v>Ted Cooper</v>
          </cell>
        </row>
        <row r="704">
          <cell r="A704" t="str">
            <v>Ted Fritsche</v>
          </cell>
        </row>
        <row r="705">
          <cell r="A705" t="str">
            <v>Teresa Sluiter</v>
          </cell>
        </row>
        <row r="706">
          <cell r="A706" t="str">
            <v>Terri Chase</v>
          </cell>
        </row>
        <row r="707">
          <cell r="A707" t="str">
            <v>Terri Moll</v>
          </cell>
        </row>
        <row r="708">
          <cell r="A708" t="str">
            <v>Tess Duffner</v>
          </cell>
        </row>
        <row r="709">
          <cell r="A709" t="str">
            <v>Tez Reventar</v>
          </cell>
        </row>
        <row r="710">
          <cell r="A710" t="str">
            <v>The Orchard at Garden Oaks</v>
          </cell>
        </row>
        <row r="711">
          <cell r="A711" t="str">
            <v>Thelma Sonnier</v>
          </cell>
        </row>
        <row r="712">
          <cell r="A712" t="str">
            <v>Theresa Stewart</v>
          </cell>
        </row>
        <row r="713">
          <cell r="A713" t="str">
            <v>Jim whaley</v>
          </cell>
        </row>
        <row r="714">
          <cell r="A714" t="str">
            <v>Thomas Sparks</v>
          </cell>
        </row>
        <row r="715">
          <cell r="A715" t="str">
            <v>Tim</v>
          </cell>
        </row>
        <row r="716">
          <cell r="A716" t="str">
            <v>Tim Beyer</v>
          </cell>
        </row>
        <row r="717">
          <cell r="A717" t="str">
            <v>Tim Seipel</v>
          </cell>
        </row>
        <row r="718">
          <cell r="A718" t="str">
            <v>Tim Wardlow</v>
          </cell>
        </row>
        <row r="719">
          <cell r="A719" t="str">
            <v>VCA Jones Rd Animal Hospital</v>
          </cell>
        </row>
        <row r="720">
          <cell r="A720" t="str">
            <v>Tina LaLonde</v>
          </cell>
        </row>
        <row r="721">
          <cell r="A721" t="str">
            <v>Todd Hanslik</v>
          </cell>
        </row>
        <row r="722">
          <cell r="A722" t="str">
            <v>Tom Morgan</v>
          </cell>
        </row>
        <row r="723">
          <cell r="A723" t="str">
            <v>Tom Freer</v>
          </cell>
        </row>
        <row r="724">
          <cell r="A724" t="str">
            <v>Tom Gilles</v>
          </cell>
        </row>
        <row r="725">
          <cell r="A725" t="str">
            <v>Tom Morgan</v>
          </cell>
        </row>
        <row r="726">
          <cell r="A726" t="str">
            <v>Tom Wimberly</v>
          </cell>
        </row>
        <row r="727">
          <cell r="A727" t="str">
            <v>Tommy warren</v>
          </cell>
        </row>
        <row r="728">
          <cell r="A728" t="str">
            <v>Toni Pompa-Rodriguez</v>
          </cell>
        </row>
        <row r="729">
          <cell r="A729" t="str">
            <v>Toni Post</v>
          </cell>
        </row>
        <row r="730">
          <cell r="A730" t="str">
            <v>Torry Hill</v>
          </cell>
        </row>
        <row r="731">
          <cell r="A731" t="str">
            <v>Townhomes of Bay Forest</v>
          </cell>
        </row>
        <row r="732">
          <cell r="A732" t="str">
            <v>Trae Rogers</v>
          </cell>
        </row>
        <row r="733">
          <cell r="A733" t="str">
            <v>Travis Hedemann</v>
          </cell>
        </row>
        <row r="734">
          <cell r="A734" t="str">
            <v>Travis Lee</v>
          </cell>
        </row>
        <row r="735">
          <cell r="A735" t="str">
            <v>Tricia Britt</v>
          </cell>
        </row>
        <row r="736">
          <cell r="A736" t="str">
            <v>Tricia Moore</v>
          </cell>
        </row>
        <row r="737">
          <cell r="A737" t="str">
            <v>Tricia Penick</v>
          </cell>
        </row>
        <row r="738">
          <cell r="A738" t="str">
            <v>Trip Wakefield</v>
          </cell>
        </row>
        <row r="739">
          <cell r="A739" t="str">
            <v>Tucker Wright</v>
          </cell>
        </row>
        <row r="740">
          <cell r="A740" t="str">
            <v>Tyler Austin</v>
          </cell>
        </row>
        <row r="741">
          <cell r="A741" t="str">
            <v>Tyler Schiro</v>
          </cell>
        </row>
        <row r="742">
          <cell r="A742" t="str">
            <v>Vanessa Loftus</v>
          </cell>
        </row>
        <row r="743">
          <cell r="A743" t="str">
            <v>Vic Thomas</v>
          </cell>
        </row>
        <row r="744">
          <cell r="A744" t="str">
            <v>Vince Strake</v>
          </cell>
        </row>
        <row r="745">
          <cell r="A745" t="str">
            <v>Vincent Santos</v>
          </cell>
        </row>
        <row r="746">
          <cell r="A746" t="str">
            <v>Vincent Schuster</v>
          </cell>
        </row>
        <row r="747">
          <cell r="A747" t="str">
            <v>Vincent stoker</v>
          </cell>
        </row>
        <row r="748">
          <cell r="A748" t="str">
            <v>Viola Charo</v>
          </cell>
        </row>
        <row r="749">
          <cell r="A749" t="str">
            <v>Vita Bianchi</v>
          </cell>
        </row>
        <row r="750">
          <cell r="A750" t="str">
            <v>Vivek Yagnik</v>
          </cell>
        </row>
        <row r="751">
          <cell r="A751" t="str">
            <v>Wally Sisk</v>
          </cell>
        </row>
        <row r="752">
          <cell r="A752" t="str">
            <v>Ward Schmidt</v>
          </cell>
        </row>
        <row r="753">
          <cell r="A753" t="str">
            <v>Waterside Court</v>
          </cell>
        </row>
        <row r="754">
          <cell r="A754" t="str">
            <v>Wendel Skolaski</v>
          </cell>
        </row>
        <row r="755">
          <cell r="A755" t="str">
            <v>Wendy Koy</v>
          </cell>
        </row>
        <row r="756">
          <cell r="A756" t="str">
            <v>Will Cozort</v>
          </cell>
        </row>
        <row r="757">
          <cell r="A757" t="str">
            <v>William Smith</v>
          </cell>
        </row>
        <row r="758">
          <cell r="A758" t="str">
            <v>William Braden</v>
          </cell>
        </row>
        <row r="759">
          <cell r="A759" t="str">
            <v>William Craig</v>
          </cell>
        </row>
        <row r="760">
          <cell r="A760" t="str">
            <v>William Hamilton</v>
          </cell>
        </row>
        <row r="761">
          <cell r="A761" t="str">
            <v>Frank Wilson</v>
          </cell>
        </row>
        <row r="762">
          <cell r="A762" t="str">
            <v>William Yates</v>
          </cell>
        </row>
        <row r="763">
          <cell r="A763" t="str">
            <v>Wrenne West</v>
          </cell>
        </row>
        <row r="764">
          <cell r="A764" t="str">
            <v>Wyatt Fender</v>
          </cell>
        </row>
        <row r="765">
          <cell r="A765" t="str">
            <v>Yvette Andreu</v>
          </cell>
        </row>
        <row r="766">
          <cell r="A766" t="str">
            <v>Zandra Anderson</v>
          </cell>
        </row>
        <row r="767">
          <cell r="A767" t="str">
            <v>Steve Troy</v>
          </cell>
        </row>
        <row r="768">
          <cell r="A768" t="str">
            <v>Karen Arnold</v>
          </cell>
        </row>
        <row r="769">
          <cell r="A769" t="str">
            <v>Sterling Green Village</v>
          </cell>
        </row>
        <row r="770">
          <cell r="A770" t="str">
            <v>Tim Parker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2" tableBorderDxfId="1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7"/>
  <sheetViews>
    <sheetView showGridLines="0" tabSelected="1" zoomScale="94" zoomScaleNormal="94" workbookViewId="0">
      <selection activeCell="D22" sqref="D22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9" t="s">
        <v>1</v>
      </c>
      <c r="C1" s="80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2522</v>
      </c>
    </row>
    <row r="4" spans="1:3" x14ac:dyDescent="0.25">
      <c r="A4" s="1" t="s">
        <v>4</v>
      </c>
      <c r="B4" s="6" t="s">
        <v>5</v>
      </c>
      <c r="C4" s="2">
        <f ca="1">TODAY()</f>
        <v>44608</v>
      </c>
    </row>
    <row r="5" spans="1:3" x14ac:dyDescent="0.25">
      <c r="A5" s="1" t="s">
        <v>6</v>
      </c>
      <c r="B5" s="6" t="s">
        <v>7</v>
      </c>
      <c r="C5" s="16" t="s">
        <v>2521</v>
      </c>
    </row>
    <row r="6" spans="1:3" s="3" customFormat="1" x14ac:dyDescent="0.25">
      <c r="A6" s="3" t="s">
        <v>8</v>
      </c>
      <c r="B6" s="7" t="s">
        <v>9</v>
      </c>
      <c r="C6" s="13" t="s">
        <v>21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2517</v>
      </c>
    </row>
    <row r="12" spans="1:3" ht="14.4" x14ac:dyDescent="0.3">
      <c r="A12" s="18" t="str">
        <f>VLOOKUP(Invoice!A11,Info!$A$2:$G$1000, 6, FALSE)</f>
        <v>9211 Barrington Cir</v>
      </c>
    </row>
    <row r="13" spans="1:3" x14ac:dyDescent="0.25">
      <c r="A13" s="1" t="str">
        <f>VLOOKUP(Invoice!A11, Info!$A$2:$G$1000, 7, FALSE)</f>
        <v>Missouri City, TX 77459</v>
      </c>
    </row>
    <row r="14" spans="1:3" x14ac:dyDescent="0.25">
      <c r="A14" s="19">
        <f>VLOOKUP(Invoice!A11, Info!$A$2:$G$1000,2, FALSE)</f>
        <v>2813006256</v>
      </c>
    </row>
    <row r="15" spans="1:3" x14ac:dyDescent="0.25">
      <c r="A15" s="1" t="str">
        <f>VLOOKUP(Invoice!A11,Info!$A$2:$G$1000,4, FALSE)</f>
        <v>Mbearb@gmail.com</v>
      </c>
    </row>
    <row r="17" spans="1:6" s="4" customFormat="1" ht="20.100000000000001" customHeight="1" x14ac:dyDescent="0.25">
      <c r="A17" s="77" t="s">
        <v>11</v>
      </c>
      <c r="B17" s="78"/>
      <c r="C17" s="17" t="s">
        <v>12</v>
      </c>
      <c r="E17" s="83"/>
      <c r="F17" s="83"/>
    </row>
    <row r="18" spans="1:6" s="4" customFormat="1" ht="20.100000000000001" customHeight="1" x14ac:dyDescent="0.25">
      <c r="A18" s="34" t="s">
        <v>2525</v>
      </c>
      <c r="B18" s="26"/>
      <c r="C18" s="29">
        <v>0</v>
      </c>
      <c r="E18" s="83"/>
      <c r="F18" s="83"/>
    </row>
    <row r="19" spans="1:6" s="4" customFormat="1" ht="20.100000000000001" customHeight="1" x14ac:dyDescent="0.25">
      <c r="A19" s="35" t="s">
        <v>27</v>
      </c>
      <c r="B19" s="21">
        <v>0</v>
      </c>
      <c r="C19" s="29">
        <v>0</v>
      </c>
      <c r="E19" s="83"/>
      <c r="F19" s="83"/>
    </row>
    <row r="20" spans="1:6" s="4" customFormat="1" ht="20.100000000000001" customHeight="1" x14ac:dyDescent="0.25">
      <c r="A20" s="35" t="s">
        <v>28</v>
      </c>
      <c r="B20" s="21">
        <v>0</v>
      </c>
      <c r="C20" s="29">
        <v>0</v>
      </c>
      <c r="E20" s="83"/>
      <c r="F20" s="83"/>
    </row>
    <row r="21" spans="1:6" s="4" customFormat="1" ht="20.100000000000001" customHeight="1" x14ac:dyDescent="0.25">
      <c r="A21" s="35" t="s">
        <v>29</v>
      </c>
      <c r="B21" s="21">
        <v>0</v>
      </c>
      <c r="C21" s="29">
        <v>0</v>
      </c>
      <c r="E21" s="83"/>
      <c r="F21" s="83"/>
    </row>
    <row r="22" spans="1:6" s="4" customFormat="1" ht="20.100000000000001" customHeight="1" x14ac:dyDescent="0.25">
      <c r="A22" s="35" t="s">
        <v>31</v>
      </c>
      <c r="B22" s="21">
        <v>0</v>
      </c>
      <c r="C22" s="29">
        <v>0</v>
      </c>
      <c r="E22" s="83"/>
      <c r="F22" s="83"/>
    </row>
    <row r="23" spans="1:6" s="4" customFormat="1" ht="20.100000000000001" customHeight="1" x14ac:dyDescent="0.25">
      <c r="A23" s="35" t="s">
        <v>2523</v>
      </c>
      <c r="B23" s="21"/>
      <c r="C23" s="29"/>
      <c r="E23" s="76"/>
      <c r="F23" s="76"/>
    </row>
    <row r="24" spans="1:6" s="4" customFormat="1" ht="20.100000000000001" customHeight="1" x14ac:dyDescent="0.25">
      <c r="A24" s="35" t="s">
        <v>2524</v>
      </c>
      <c r="B24" s="21"/>
      <c r="C24" s="29"/>
      <c r="E24" s="76"/>
      <c r="F24" s="76"/>
    </row>
    <row r="25" spans="1:6" s="4" customFormat="1" ht="20.100000000000001" customHeight="1" x14ac:dyDescent="0.25">
      <c r="A25" s="35" t="s">
        <v>32</v>
      </c>
      <c r="B25" s="21">
        <v>0</v>
      </c>
      <c r="C25" s="29">
        <v>0</v>
      </c>
      <c r="E25" s="83"/>
      <c r="F25" s="83"/>
    </row>
    <row r="26" spans="1:6" s="4" customFormat="1" ht="20.100000000000001" customHeight="1" x14ac:dyDescent="0.25">
      <c r="A26" s="35" t="s">
        <v>33</v>
      </c>
      <c r="B26" s="21" t="s">
        <v>34</v>
      </c>
      <c r="C26" s="29">
        <v>297</v>
      </c>
    </row>
    <row r="27" spans="1:6" s="4" customFormat="1" ht="20.100000000000001" customHeight="1" x14ac:dyDescent="0.25">
      <c r="A27" s="35"/>
      <c r="B27" s="21"/>
      <c r="C27" s="29"/>
    </row>
    <row r="28" spans="1:6" s="4" customFormat="1" ht="20.100000000000001" customHeight="1" x14ac:dyDescent="0.25">
      <c r="A28" s="35"/>
      <c r="B28" s="21"/>
      <c r="C28" s="29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0"/>
    </row>
    <row r="31" spans="1:6" s="4" customFormat="1" ht="20.100000000000001" customHeight="1" x14ac:dyDescent="0.25">
      <c r="A31" s="35"/>
      <c r="B31" s="21"/>
      <c r="C31" s="30"/>
    </row>
    <row r="32" spans="1:6" s="4" customFormat="1" ht="20.100000000000001" customHeight="1" x14ac:dyDescent="0.25">
      <c r="A32" s="35"/>
      <c r="B32" s="21"/>
      <c r="C32" s="31"/>
    </row>
    <row r="33" spans="1:3" s="4" customFormat="1" ht="20.100000000000001" customHeight="1" x14ac:dyDescent="0.25">
      <c r="A33" s="35"/>
      <c r="B33" s="21"/>
      <c r="C33" s="31"/>
    </row>
    <row r="34" spans="1:3" s="4" customFormat="1" ht="19.95" customHeight="1" x14ac:dyDescent="0.25">
      <c r="A34" s="35"/>
      <c r="B34" s="21"/>
      <c r="C34" s="31"/>
    </row>
    <row r="35" spans="1:3" s="4" customFormat="1" ht="20.100000000000001" customHeight="1" x14ac:dyDescent="0.25">
      <c r="A35" s="35"/>
      <c r="B35" s="21"/>
      <c r="C35" s="31"/>
    </row>
    <row r="36" spans="1:3" s="4" customFormat="1" ht="20.100000000000001" customHeight="1" x14ac:dyDescent="0.25">
      <c r="A36" s="42" cm="1">
        <f t="array" ref="A36">_xlfn._xlws.FILTER(Filler!J21:J46,Invoice!C3=Filler!H21:H46,0)</f>
        <v>0</v>
      </c>
      <c r="B36" s="21"/>
      <c r="C36" s="31"/>
    </row>
    <row r="37" spans="1:3" s="4" customFormat="1" ht="20.100000000000001" customHeight="1" x14ac:dyDescent="0.25">
      <c r="A37" s="35"/>
      <c r="B37" s="21"/>
      <c r="C37" s="31"/>
    </row>
    <row r="38" spans="1:3" s="4" customFormat="1" ht="20.100000000000001" customHeight="1" x14ac:dyDescent="0.25">
      <c r="A38" s="28"/>
      <c r="B38" s="27"/>
      <c r="C38" s="32"/>
    </row>
    <row r="39" spans="1:3" s="4" customFormat="1" ht="20.100000000000001" customHeight="1" x14ac:dyDescent="0.25">
      <c r="A39" s="20"/>
      <c r="B39" s="9" t="s">
        <v>13</v>
      </c>
      <c r="C39" s="15">
        <f>SUM(C18:C38)</f>
        <v>297</v>
      </c>
    </row>
    <row r="42" spans="1:3" x14ac:dyDescent="0.25">
      <c r="A42" s="1" t="s">
        <v>14</v>
      </c>
    </row>
    <row r="43" spans="1:3" x14ac:dyDescent="0.25">
      <c r="A43" s="81" t="s">
        <v>15</v>
      </c>
      <c r="B43" s="81"/>
      <c r="C43" s="81"/>
    </row>
    <row r="46" spans="1:3" x14ac:dyDescent="0.25">
      <c r="A46" s="82" t="s">
        <v>16</v>
      </c>
      <c r="B46" s="82"/>
      <c r="C46" s="82"/>
    </row>
    <row r="47" spans="1:3" x14ac:dyDescent="0.25">
      <c r="A47" s="5"/>
      <c r="B47" s="5"/>
      <c r="C47" s="5"/>
    </row>
  </sheetData>
  <mergeCells count="11">
    <mergeCell ref="A17:B17"/>
    <mergeCell ref="B1:C1"/>
    <mergeCell ref="A43:C43"/>
    <mergeCell ref="A46:C46"/>
    <mergeCell ref="E22:F22"/>
    <mergeCell ref="E25:F25"/>
    <mergeCell ref="E17:F17"/>
    <mergeCell ref="E18:F18"/>
    <mergeCell ref="E19:F19"/>
    <mergeCell ref="E20:F20"/>
    <mergeCell ref="E21:F21"/>
  </mergeCells>
  <phoneticPr fontId="0" type="noConversion"/>
  <conditionalFormatting sqref="A18:C38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786" workbookViewId="0">
      <selection activeCell="B792" sqref="B79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2516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2515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2517</v>
      </c>
      <c r="B792" s="57">
        <v>2813006256</v>
      </c>
      <c r="D792" s="22" t="s">
        <v>2520</v>
      </c>
      <c r="F792" s="22" t="s">
        <v>2518</v>
      </c>
      <c r="G792" s="22" t="s">
        <v>2519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2022-02-16T23:46:19Z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