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1" documentId="8_{3F76C235-644E-49CA-9013-53EF680A59E5}" xr6:coauthVersionLast="46" xr6:coauthVersionMax="46" xr10:uidLastSave="{58D61753-372F-4153-BAA9-8408336B274F}"/>
  <bookViews>
    <workbookView xWindow="3072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4" i="1"/>
  <c r="C38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<sst xmlns="http://schemas.openxmlformats.org/spreadsheetml/2006/main" count="33" uniqueCount="32">
  <si>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</si>
  <si>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</si>
  <si>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</si>
  <si>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</si>
  <si>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</si>
  <si>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</si>
  <si>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</si>
  <si>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</si>
  <si>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</si>
  <si>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</si>
  <si>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</si>
  <si>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</si>
  <si>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</si>
  <si>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</si>
  <si>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</si>
  <si>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</si>
  <si>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</si>
  <si>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</si>
  <si>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*reseal openings with hardcast</t>
  </si>
  <si>
    <t>Notes: Email manufacturer warranty information to equipment owner.</t>
  </si>
  <si>
    <t>HPS provides a two-year labor warranty</t>
  </si>
  <si>
    <t>Replace 4 ton 14 SEER condensing unit</t>
  </si>
  <si>
    <t>Replace 4 ton evaporator coil</t>
  </si>
  <si>
    <t>David McGuire</t>
  </si>
  <si>
    <t>4102 Merrick St</t>
  </si>
  <si>
    <t>Houston, TX 77025</t>
  </si>
  <si>
    <t>00210505</t>
  </si>
  <si>
    <t>New Installation</t>
  </si>
  <si>
    <t>*new drainpan</t>
  </si>
  <si>
    <t>*transition to R-410A/recharge with R-410A</t>
  </si>
  <si>
    <t>M/N: 4A7A4048L1000AA  /  S/N: 211046NP3F</t>
  </si>
  <si>
    <t>M/N: 4TXCC007DS3HCAA  /  S/N: 2111528M5G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</si>
</sst>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workbookViewId="0">
      <selection activeCell="C30" sqref="C30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44321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27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23</v>
      </c>
    </row>
    <row r="12" spans="1:3" x14ac:dyDescent="0.25">
      <c r="A12" s="19" t="s">
        <v>24</v>
      </c>
    </row>
    <row r="13" spans="1:3" x14ac:dyDescent="0.25">
      <c r="A13" s="17" t="s">
        <v>25</v>
      </c>
    </row>
    <row r="14" spans="1:3" x14ac:dyDescent="0.25">
      <c r="A14" s="29">
        <v>7134109125</v>
      </c>
    </row>
    <row r="17" spans="1:5" s="4" customFormat="1" ht="20.100000000000001" customHeight="1" x14ac:dyDescent="0.25">
      <c r="A17" s="42" t="s">
        <v>9</v>
      </c>
      <c r="B17" s="43"/>
      <c r="C17" s="10" t="s">
        <v>10</v>
      </c>
    </row>
    <row r="18" spans="1:5" s="4" customFormat="1" ht="20.100000000000001" customHeight="1" x14ac:dyDescent="0.25">
      <c r="A18" s="44" t="s">
        <v>21</v>
      </c>
      <c r="B18" s="45"/>
      <c r="C18" s="22"/>
    </row>
    <row r="19" spans="1:5" s="4" customFormat="1" ht="20.100000000000001" customHeight="1" x14ac:dyDescent="0.25">
      <c r="A19" s="28" t="s">
        <v>30</v>
      </c>
      <c r="B19" s="26"/>
      <c r="C19" s="22"/>
    </row>
    <row r="20" spans="1:5" s="4" customFormat="1" ht="20.100000000000001" customHeight="1" x14ac:dyDescent="0.25">
      <c r="A20" s="37" t="s">
        <v>15</v>
      </c>
      <c r="B20" s="35"/>
      <c r="C20" s="22"/>
    </row>
    <row r="21" spans="1:5" s="4" customFormat="1" ht="20.100000000000001" customHeight="1" x14ac:dyDescent="0.25">
      <c r="A21" s="37" t="s">
        <v>16</v>
      </c>
      <c r="B21" s="35"/>
      <c r="C21" s="22"/>
    </row>
    <row r="22" spans="1:5" s="4" customFormat="1" ht="20.100000000000001" customHeight="1" x14ac:dyDescent="0.25">
      <c r="A22" s="37" t="s">
        <v>17</v>
      </c>
      <c r="B22" s="35"/>
      <c r="C22" s="22"/>
      <c r="D22" s="17"/>
      <c r="E22"/>
    </row>
    <row r="23" spans="1:5" s="4" customFormat="1" ht="20.100000000000001" customHeight="1" x14ac:dyDescent="0.25">
      <c r="A23" s="28" t="s">
        <v>29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f>5875*0.523</f>
        <v>3072.625</v>
      </c>
      <c r="E24"/>
    </row>
    <row r="25" spans="1:5" s="4" customFormat="1" ht="20.100000000000001" customHeight="1" x14ac:dyDescent="0.25">
      <c r="A25" s="28" t="s">
        <v>22</v>
      </c>
      <c r="B25" s="25"/>
      <c r="C25" s="24"/>
    </row>
    <row r="26" spans="1:5" s="4" customFormat="1" ht="20.100000000000001" customHeight="1" x14ac:dyDescent="0.25">
      <c r="A26" s="28" t="s">
        <v>31</v>
      </c>
      <c r="B26" s="25"/>
      <c r="C26" s="22"/>
    </row>
    <row r="27" spans="1:5" s="4" customFormat="1" ht="20.100000000000001" customHeight="1" x14ac:dyDescent="0.25">
      <c r="A27" s="31" t="s">
        <v>28</v>
      </c>
      <c r="B27" s="30"/>
      <c r="C27" s="22"/>
    </row>
    <row r="28" spans="1:5" s="4" customFormat="1" ht="20.100000000000001" customHeight="1" x14ac:dyDescent="0.25">
      <c r="A28" s="28" t="s">
        <v>18</v>
      </c>
      <c r="B28" s="25"/>
      <c r="C28" s="22"/>
    </row>
    <row r="29" spans="1:5" s="4" customFormat="1" ht="20.100000000000001" customHeight="1" x14ac:dyDescent="0.25">
      <c r="A29" s="41" t="s">
        <v>11</v>
      </c>
      <c r="B29" s="39"/>
      <c r="C29" s="22">
        <f>5875*0.477</f>
        <v>2802.375</v>
      </c>
    </row>
    <row r="30" spans="1:5" s="4" customFormat="1" ht="20.100000000000001" customHeight="1" x14ac:dyDescent="0.25">
      <c r="A30" s="36"/>
      <c r="B30" s="35"/>
      <c r="C30" s="22"/>
    </row>
    <row r="31" spans="1:5" s="4" customFormat="1" ht="20.100000000000001" customHeight="1" x14ac:dyDescent="0.25">
      <c r="A31" s="36"/>
      <c r="B31" s="35"/>
      <c r="C31" s="27"/>
    </row>
    <row r="32" spans="1:5" s="4" customFormat="1" ht="20.100000000000001" customHeight="1" x14ac:dyDescent="0.25">
      <c r="A32" s="36"/>
      <c r="B32" s="35"/>
      <c r="C32" s="22"/>
    </row>
    <row r="33" spans="1:3" s="4" customFormat="1" ht="20.100000000000001" customHeight="1" x14ac:dyDescent="0.25">
      <c r="A33" s="37"/>
      <c r="B33" s="35"/>
      <c r="C33" s="22"/>
    </row>
    <row r="34" spans="1:3" s="4" customFormat="1" ht="20.100000000000001" customHeight="1" x14ac:dyDescent="0.25">
      <c r="A34" s="38"/>
      <c r="B34" s="39"/>
      <c r="C34" s="22"/>
    </row>
    <row r="35" spans="1:3" s="4" customFormat="1" ht="20.100000000000001" customHeight="1" x14ac:dyDescent="0.25">
      <c r="A35" s="40"/>
      <c r="B35" s="35"/>
      <c r="C35" s="22"/>
    </row>
    <row r="36" spans="1:3" s="4" customFormat="1" ht="20.100000000000001" customHeight="1" x14ac:dyDescent="0.25">
      <c r="A36" s="32" t="s">
        <v>19</v>
      </c>
      <c r="B36" s="33"/>
      <c r="C36" s="20"/>
    </row>
    <row r="37" spans="1:3" s="4" customFormat="1" ht="20.100000000000001" customHeight="1" x14ac:dyDescent="0.25">
      <c r="A37" s="34" t="s">
        <v>20</v>
      </c>
      <c r="B37" s="35"/>
      <c r="C37" s="21"/>
    </row>
    <row r="38" spans="1:3" s="4" customFormat="1" ht="20.100000000000001" customHeight="1" x14ac:dyDescent="0.25">
      <c r="A38" s="5"/>
      <c r="B38" s="6" t="s">
        <v>12</v>
      </c>
      <c r="C38" s="16">
        <f>SUM(C18:C37)</f>
        <v>5875</v>
      </c>
    </row>
    <row r="41" spans="1:3" x14ac:dyDescent="0.25">
      <c r="A41" t="s">
        <v>13</v>
      </c>
    </row>
    <row r="42" spans="1:3" x14ac:dyDescent="0.25">
      <c r="A42" t="s">
        <v>14</v>
      </c>
    </row>
    <row r="46" spans="1:3" s="8" customFormat="1" x14ac:dyDescent="0.25">
      <c r="A46" s="7"/>
      <c r="B46" s="7"/>
      <c r="C46" s="7"/>
    </row>
  </sheetData>
  <mergeCells count="14">
    <mergeCell ref="A29:B29"/>
    <mergeCell ref="A31:B31"/>
    <mergeCell ref="A30:B30"/>
    <mergeCell ref="A22:B22"/>
    <mergeCell ref="A17:B17"/>
    <mergeCell ref="A18:B18"/>
    <mergeCell ref="A20:B20"/>
    <mergeCell ref="A21:B21"/>
    <mergeCell ref="A36:B36"/>
    <mergeCell ref="A37:B37"/>
    <mergeCell ref="A32:B32"/>
    <mergeCell ref="A33:B33"/>
    <mergeCell ref="A34:B34"/>
    <mergeCell ref="A35:B3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2021-05-05T20:34:18Z</cp:lastPrinted>
  <dcterms:created xsi:type="dcterms:W3CDTF">2020-07-03T19:08:36Z</dcterms:created>
  <dcterms:modified xsi:type="dcterms:W3CDTF">2021-05-05T20:34:25Z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