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96" documentId="8_{E0C5139C-D7FA-B345-A334-52CE5109A938}" xr6:coauthVersionLast="45" xr6:coauthVersionMax="45" xr10:uidLastSave="{5119777C-660E-4A31-84E1-056727A351F4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<sst xmlns="http://schemas.openxmlformats.org/spreadsheetml/2006/main" count="38" uniqueCount="36">
  <si>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</si>
  <si>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</si>
  <si>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</si>
  <si>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</si>
  <si>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</si>
  <si>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</si>
  <si>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</si>
  <si>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01200715</t>
  </si>
  <si>
    <t>OFFICE # (832) 968-0000</t>
  </si>
  <si>
    <t>FOR:</t>
  </si>
  <si>
    <t>New Installation</t>
  </si>
  <si>
    <t>Michele Still</t>
  </si>
  <si>
    <t>2711 Quenby Ave</t>
  </si>
  <si>
    <t>Houston, TX 77005</t>
  </si>
  <si>
    <t>(713) 501-1656</t>
  </si>
  <si>
    <t>DESCRIPTION</t>
  </si>
  <si>
    <t>AMOUNT</t>
  </si>
  <si>
    <t>Replaced 5 ton condensing unit</t>
  </si>
  <si>
    <t>M/N: 4TTR6061C1000BA  /  S/N: 202636UD2F</t>
  </si>
  <si>
    <t>*pulled vacuum/vacuum time</t>
  </si>
  <si>
    <t>*flushed copper lines</t>
  </si>
  <si>
    <t>*recharged with R-410A</t>
  </si>
  <si>
    <t>*new ultralite slab</t>
  </si>
  <si>
    <t>subtotal</t>
  </si>
  <si>
    <t>Replaced 48K-60K horizontal slab evaporator coil</t>
  </si>
  <si>
    <t>M/N: 4TXFH054CC3HHBA  /  S/N: 20263HPCFG</t>
  </si>
  <si>
    <t>*new drainpan</t>
  </si>
  <si>
    <t>Replace 64,000 BTU single stage furnace</t>
  </si>
  <si>
    <t>*new plenum</t>
  </si>
  <si>
    <t>M/N: S8B1C100M5PSAAA  /  S/N: 19482JU9HG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</si>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</sst>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8" workbookViewId="0">
      <selection activeCell="A21" sqref="A21:B21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44027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5" s="4" customFormat="1" ht="20.100000000000001" customHeight="1">
      <c r="A17" s="35" t="s">
        <v>15</v>
      </c>
      <c r="B17" s="36"/>
      <c r="C17" s="13" t="s">
        <v>16</v>
      </c>
    </row>
    <row r="18" spans="1:5" s="4" customFormat="1" ht="20.100000000000001" customHeight="1">
      <c r="A18" s="37" t="s">
        <v>17</v>
      </c>
      <c r="B18" s="38"/>
      <c r="C18" s="5"/>
    </row>
    <row r="19" spans="1:5" s="4" customFormat="1" ht="20.100000000000001" customHeight="1">
      <c r="A19" s="30" t="s">
        <v>18</v>
      </c>
      <c r="B19" s="31"/>
      <c r="C19" s="6"/>
    </row>
    <row r="20" spans="1:5" s="4" customFormat="1" ht="20.100000000000001" customHeight="1">
      <c r="A20" s="30" t="s">
        <v>19</v>
      </c>
      <c r="B20" s="31"/>
      <c r="C20" s="6"/>
    </row>
    <row r="21" spans="1:5" s="4" customFormat="1" ht="20.100000000000001" customHeight="1">
      <c r="A21" s="30" t="s">
        <v>20</v>
      </c>
      <c r="B21" s="31"/>
      <c r="C21" s="6"/>
    </row>
    <row r="22" spans="1:5" s="4" customFormat="1" ht="20.100000000000001" customHeight="1">
      <c r="A22" s="28" t="s">
        <v>21</v>
      </c>
      <c r="B22" s="29"/>
      <c r="C22" s="6"/>
    </row>
    <row r="23" spans="1:5" s="4" customFormat="1" ht="20.100000000000001" customHeight="1">
      <c r="A23" s="28" t="s">
        <v>22</v>
      </c>
      <c r="B23" s="29"/>
      <c r="C23" s="6"/>
    </row>
    <row r="24" spans="1:5" s="4" customFormat="1" ht="20.100000000000001" customHeight="1">
      <c r="B24" s="26" t="s">
        <v>23</v>
      </c>
      <c r="C24" s="23">
        <v>3769.46</v>
      </c>
      <c r="E24"/>
    </row>
    <row r="25" spans="1:5" s="4" customFormat="1" ht="20.100000000000001" customHeight="1">
      <c r="A25" s="39" t="s">
        <v>24</v>
      </c>
      <c r="B25" s="40"/>
      <c r="C25" s="6"/>
      <c r="E25"/>
    </row>
    <row r="26" spans="1:5" s="4" customFormat="1" ht="20.100000000000001" customHeight="1">
      <c r="A26" s="30" t="s">
        <v>25</v>
      </c>
      <c r="B26" s="31"/>
      <c r="C26" s="19"/>
      <c r="E26"/>
    </row>
    <row r="27" spans="1:5" s="4" customFormat="1" ht="20.100000000000001" customHeight="1">
      <c r="A27" s="34" t="s">
        <v>26</v>
      </c>
      <c r="B27" s="31"/>
      <c r="C27" s="19"/>
    </row>
    <row r="28" spans="1:5" s="4" customFormat="1" ht="20.100000000000001" customHeight="1">
      <c r="A28" s="32" t="s">
        <v>23</v>
      </c>
      <c r="B28" s="33"/>
      <c r="C28" s="6">
        <v>2176.15</v>
      </c>
    </row>
    <row r="29" spans="1:5" s="4" customFormat="1" ht="20.100000000000001" customHeight="1">
      <c r="A29" s="34" t="s">
        <v>27</v>
      </c>
      <c r="B29" s="31"/>
      <c r="C29" s="6"/>
    </row>
    <row r="30" spans="1:5" s="4" customFormat="1" ht="20.100000000000001" customHeight="1">
      <c r="A30" s="30" t="s">
        <v>28</v>
      </c>
      <c r="B30" s="31"/>
      <c r="C30" s="19"/>
    </row>
    <row r="31" spans="1:5" s="4" customFormat="1" ht="20.100000000000001" customHeight="1">
      <c r="A31" s="28" t="s">
        <v>29</v>
      </c>
      <c r="B31" s="27"/>
      <c r="C31" s="6"/>
    </row>
    <row r="32" spans="1:5" s="4" customFormat="1" ht="20.100000000000001" customHeight="1">
      <c r="A32" s="43" t="s">
        <v>23</v>
      </c>
      <c r="B32" s="33"/>
      <c r="C32" s="19">
        <v>2804.39</v>
      </c>
    </row>
    <row r="33" spans="1:3" s="4" customFormat="1" ht="20.100000000000001" customHeight="1">
      <c r="A33" s="34" t="s">
        <v>30</v>
      </c>
      <c r="B33" s="31"/>
      <c r="C33" s="6"/>
    </row>
    <row r="34" spans="1:3" s="4" customFormat="1" ht="20.100000000000001" customHeight="1">
      <c r="A34" s="34" t="s">
        <v>31</v>
      </c>
      <c r="B34" s="31"/>
      <c r="C34" s="7"/>
    </row>
    <row r="35" spans="1:3" s="4" customFormat="1" ht="20.100000000000001" customHeight="1">
      <c r="A35" s="41" t="s">
        <v>32</v>
      </c>
      <c r="B35" s="42"/>
      <c r="C35" s="20">
        <f>SUM(C18:C34)</f>
        <v>8750</v>
      </c>
    </row>
    <row r="36" spans="1:3" ht="12.75">
      <c r="A36" s="8"/>
      <c r="B36" s="9" t="s">
        <v>33</v>
      </c>
    </row>
    <row r="38" spans="1:3" ht="12.75"/>
    <row r="39" spans="1:3" ht="12.75">
      <c r="A39" t="s">
        <v>34</v>
      </c>
    </row>
    <row r="40" spans="1:3" ht="12.75">
      <c r="A40" t="s">
        <v>35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5"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2020-07-15T21:09:40Z</dcterms:created>
  <dcterms:modified xsi:type="dcterms:W3CDTF">2020-07-15T21:12:57Z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