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23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<sst xmlns="http://schemas.openxmlformats.org/spreadsheetml/2006/main" count="73">
  <si>
    <t>N п/п</t>
  </si>
  <si>
    <t>Высказывание</t>
  </si>
  <si>
    <t>Балл (степень согласия)</t>
  </si>
  <si>
    <t>+1</t>
  </si>
  <si>
    <t>+2</t>
  </si>
  <si>
    <t>+3</t>
  </si>
  <si>
    <t xml:space="preserve">Для меня как отрицательные, так и положительные эмоции 
служат источником знания о том, как поступать в жизни.   </t>
  </si>
  <si>
    <t>+</t>
  </si>
  <si>
    <t>Отрицательные эмоции помогают мне понять, 
что я должен изменить в моей жизни.</t>
  </si>
  <si>
    <t>Я спокоен, когда испытываю давление со стороны.</t>
  </si>
  <si>
    <t>Я способен наблюдать изменение своих чувств.</t>
  </si>
  <si>
    <t>Когда необходимо, я могу быть спокойным и сосредоточенным, 
чтобы действовать в соответствии с запросами жизни.</t>
  </si>
  <si>
    <t>Когда необходимо, я могу вызвать у себя широкий спектр положительных 
эмоций, такие, как веселье, радость, внутренний подъем и юмор.</t>
  </si>
  <si>
    <t>Я слежу за тем, как я себя чувствую.</t>
  </si>
  <si>
    <t>После того как что-то расстроило меня, я могу легко совладать со 
своими чувствами.</t>
  </si>
  <si>
    <t>Я способен выслушивать проблемы других людей.</t>
  </si>
  <si>
    <t>Я не зацикливаюсь на отрицательных эмоциях.</t>
  </si>
  <si>
    <t>Я чувствителен к эмоциональным потребностям других.</t>
  </si>
  <si>
    <t>Я могу действовать успокаивающе на других людей.</t>
  </si>
  <si>
    <t xml:space="preserve">Я могу заставить себя снова и снова встать 
перед лицом препятствия. </t>
  </si>
  <si>
    <t>Я стараюсь подходить творчески к жизненным проблемам.</t>
  </si>
  <si>
    <t>Я адекватно реагирую на настроения, побуждения 
и желания других людей.</t>
  </si>
  <si>
    <t>Я могу легко входить в состояние спокойствия,
 готовности и сосредоточенности.</t>
  </si>
  <si>
    <t>Когда позволяет время, я обращаюсь к своим негативным 
чувствам и разбираюсь, в чем проблема.</t>
  </si>
  <si>
    <t>Я способен быстро успокоиться после неожиданного огорчения.</t>
  </si>
  <si>
    <t>Знание моих истинных чувств важно для поддержания 
«хорошей формы».</t>
  </si>
  <si>
    <t xml:space="preserve">Я хорошо понимаю эмоции других людей, даже если они 
не выражены открыто.             </t>
  </si>
  <si>
    <t xml:space="preserve">Я хорошо могу распознавать эмоции по выражению лица.             </t>
  </si>
  <si>
    <t xml:space="preserve">Я могу легко отбросить негативные чувства, когда 
необходимо действовать.             </t>
  </si>
  <si>
    <t xml:space="preserve">Я хорошо улавливаю знаки в общении, которые
 указывают на то, в чем другие нуждаются.             </t>
  </si>
  <si>
    <t xml:space="preserve">Люди считают меня хорошим знатоком переживаний
 других людей.             </t>
  </si>
  <si>
    <t xml:space="preserve">Люди, осознающие свои истинные чувства, лучше
 управляют своей жизнью.             </t>
  </si>
  <si>
    <t xml:space="preserve">Я способен улучшить настроение других людей.             </t>
  </si>
  <si>
    <t xml:space="preserve">Со мной можно посоветоваться по вопросам 
отношений между людьми.             </t>
  </si>
  <si>
    <t xml:space="preserve">Я хорошо настраиваюсь на эмоции других людей.             </t>
  </si>
  <si>
    <t xml:space="preserve">Я помогаю другим использовать их побуждения 
для достижения личных целей.             </t>
  </si>
  <si>
    <t xml:space="preserve">Я могу легко отключиться от переживания неприятностей.  </t>
  </si>
  <si>
    <t>Уровень парциального эмоционального интеллекта</t>
  </si>
  <si>
    <t>низкий</t>
  </si>
  <si>
    <t>средний</t>
  </si>
  <si>
    <t>Интергальный уровень</t>
  </si>
  <si>
    <t>Инструкция.</t>
  </si>
  <si>
    <t>Ниже Вам будут предложены высказывания, которые так или иначе отражают различные стороны Вашей жизни.</t>
  </si>
  <si>
    <t>Пожалуйста, отметьте звёздочкой или любым другим знаком тот столбец с соответствующим 
баллом справа, который больше всего отражает степень Вашего согласия с высказыванием.</t>
  </si>
  <si>
    <t>Полностью не согласен (-3 балла).</t>
  </si>
  <si>
    <t xml:space="preserve">В основном не согласен (-2 балла). </t>
  </si>
  <si>
    <t>Отчасти не согласен (-1 балл).</t>
  </si>
  <si>
    <t>Отчасти согласен (+1 балл).</t>
  </si>
  <si>
    <t xml:space="preserve">В основном согласен (+2 балла). </t>
  </si>
  <si>
    <t>Полностью согласен (+3 балла).</t>
  </si>
  <si>
    <t>Ключ к методике Холла на эмоциональный интеллект.</t>
  </si>
  <si>
    <t>Шкала «Эмоциональная осведомленность»  — пункты 1, 2, 4, 17, 19, 25.</t>
  </si>
  <si>
    <t>Шкала «Управление своими эмоциями» — пункты 3, 7, 8, 10, 18, 30.</t>
  </si>
  <si>
    <t>Шкала «Самомотивация»  — пункты 5, 6, 13, 14, 16, 22.</t>
  </si>
  <si>
    <t>Шкала «Эмпатия»  — пункты 9, 11, 20, 21, 23, 28.</t>
  </si>
  <si>
    <t>Шкала «Управление эмоциями других людей» — пункты 12, 15, 24, 26, 27, 29.</t>
  </si>
  <si>
    <t xml:space="preserve">Подсчет результатов теста EQ. </t>
  </si>
  <si>
    <t>По каждой шкале высчитывается сумма баллов с учетом знака ответа (+ или -).</t>
  </si>
  <si>
    <t>Чем больше плюсовая сумма баллов, тем больше выражено данное эмоциональное проявление.</t>
  </si>
  <si>
    <t>Интерпретация.</t>
  </si>
  <si>
    <t xml:space="preserve">Уровни парциального (отдельно по каждой шкале) эмоционального интеллекта в соответствии со знаком результатов: </t>
  </si>
  <si>
    <t>14 и более — высокий;</t>
  </si>
  <si>
    <t>8–13 — средний;</t>
  </si>
  <si>
    <t>7 и менее — низкий.</t>
  </si>
  <si>
    <t>Интегративный (сумма по всем шкалам) уровень эмоционального
 интеллекта с учетом доминирующего знака определяется по следующим количественным показателям:</t>
  </si>
  <si>
    <t>70 и более — высокий;</t>
  </si>
  <si>
    <t>40–69 — средний;</t>
  </si>
  <si>
    <t xml:space="preserve">39 и менее — низкий. </t>
  </si>
  <si>
    <t xml:space="preserve">1. Эмоциональная осведомленность — это осознание и понимание своих эмоций, а для этого постоянное пополнение собственного словаря эмоций. Люди с высокой эмоциональной осведомленностью в большей мере, чем у другие осведомлены о своем внутреннем состоянии. </t>
  </si>
  <si>
    <t>2. Управление своими эмоциями  — это эмоциональная отходчивость, эмоциональная гибкость и т.д., другими словами, произвольное управление своими эмоциями</t>
  </si>
  <si>
    <t>3. Самомотивация  — управление своим поведением, за счет управления эмоциями.</t>
  </si>
  <si>
    <t xml:space="preserve">4. Эмпатия — это понимание эмоций других людей, умение сопереживать текущему эмоциональному состоянию другого человека, а так же готовность оказать поддержку. Это умение понять состояние человека по мимике, жестам, оттенкам речи, позе. </t>
  </si>
  <si>
    <t>5. Распознавание эмоций других людей — умение воздействовать на эмоциональное состояние других людей.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</si>
</sst>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4"/>
      <color theme="1"/>
      <name val="Arial"/>
      <charset val="134"/>
    </font>
    <font>
      <b/>
      <sz val="14"/>
      <color theme="1"/>
      <name val="Arial"/>
      <charset val="134"/>
    </font>
    <font>
      <sz val="14"/>
      <color rgb="FF444444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0" fontId="2" fillId="0" borderId="0" xfId="0" applyFont="1" applyAlignment="1">
      <alignment vertical="center" wrapText="1"/>
    </xf>
  </cellXfs>
  <cellStyles count="49">
    <cellStyle name="Обычный" xfId="0" builtinId="0"/>
    <cellStyle name="60% — Акцент6" xfId="1" builtinId="52"/>
    <cellStyle name="40% — Акцент6" xfId="2" builtinId="51"/>
    <cellStyle name="Акцент4" xfId="3" builtinId="41"/>
    <cellStyle name="20% — Акцент6" xfId="4" builtinId="50"/>
    <cellStyle name="Гиперссылка" xfId="5" builtinId="8"/>
    <cellStyle name="40% — Акцент5" xfId="6" builtinId="47"/>
    <cellStyle name="Акцент3" xfId="7" builtinId="37"/>
    <cellStyle name="20% — Акцент5" xfId="8" builtinId="46"/>
    <cellStyle name="Акцент2" xfId="9" builtinId="33"/>
    <cellStyle name="20% — Акцент4" xfId="10" builtinId="42"/>
    <cellStyle name="Акцент1" xfId="11" builtinId="29"/>
    <cellStyle name="20% — Акцент3" xfId="12" builtinId="38"/>
    <cellStyle name="Заголовок 1" xfId="13" builtinId="16"/>
    <cellStyle name="Денежный" xfId="14" builtinId="4"/>
    <cellStyle name="60% — Акцент2" xfId="15" builtinId="36"/>
    <cellStyle name="Ввод" xfId="16" builtinId="20"/>
    <cellStyle name="Акцент6" xfId="17" builtinId="49"/>
    <cellStyle name="Процент" xfId="18" builtinId="5"/>
    <cellStyle name="40% — Акцент2" xfId="19" builtinId="35"/>
    <cellStyle name="20% — Акцент2" xfId="20" builtinId="34"/>
    <cellStyle name="Запятая" xfId="21" builtinId="3"/>
    <cellStyle name="Акцент5" xfId="22" builtinId="45"/>
    <cellStyle name="Нейтральный" xfId="23" builtinId="28"/>
    <cellStyle name="40% — Акцент1" xfId="24" builtinId="31"/>
    <cellStyle name="20% — Акцент1" xfId="25" builtinId="30"/>
    <cellStyle name="Открывавшаяся гиперссылка" xfId="26" builtinId="9"/>
    <cellStyle name="Связанная ячейка" xfId="27" builtinId="24"/>
    <cellStyle name="Проверить ячейку" xfId="28" builtinId="23"/>
    <cellStyle name="60% — Акцент5" xfId="29" builtinId="48"/>
    <cellStyle name="Заголовок 4" xfId="30" builtinId="19"/>
    <cellStyle name="Заголовок 3" xfId="31" builtinId="18"/>
    <cellStyle name="60% — Акцент4" xfId="32" builtinId="44"/>
    <cellStyle name="Плохой" xfId="33" builtinId="27"/>
    <cellStyle name="Вычисление" xfId="34" builtinId="22"/>
    <cellStyle name="Пояснительный текст" xfId="35" builtinId="53"/>
    <cellStyle name="Денежный[0]" xfId="36" builtinId="7"/>
    <cellStyle name="40% — Акцент3" xfId="37" builtinId="39"/>
    <cellStyle name="Заголовок" xfId="38" builtinId="15"/>
    <cellStyle name="Предупреждающий текст" xfId="39" builtinId="11"/>
    <cellStyle name="Примечание" xfId="40" builtinId="10"/>
    <cellStyle name="Итого" xfId="41" builtinId="25"/>
    <cellStyle name="Заголовок 2" xfId="42" builtinId="17"/>
    <cellStyle name="60% — Акцент3" xfId="43" builtinId="40"/>
    <cellStyle name="Запятая[0]" xfId="44" builtinId="6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76"/>
  <sheetViews>
    <sheetView tabSelected="1" topLeftCell="A29" workbookViewId="0">
      <selection activeCell="B35" sqref="B35"/>
    </sheetView>
  </sheetViews>
  <sheetFormatPr defaultColWidth="9" defaultRowHeight="16.5"/>
  <cols>
    <col min="1" max="1" width="4.75" style="1" customWidth="1"/>
    <col min="2" max="2" width="81.875" style="1" customWidth="1"/>
    <col min="3" max="16384" width="9" style="1"/>
  </cols>
  <sheetData>
    <row r="1" ht="18" customHeight="1" spans="1:8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</row>
    <row r="2" ht="18" customHeight="1" spans="1:8">
      <c r="A2" s="3"/>
      <c r="B2" s="3"/>
      <c r="C2" s="4">
        <v>-3</v>
      </c>
      <c r="D2" s="4">
        <v>-2</v>
      </c>
      <c r="E2" s="4">
        <v>-1</v>
      </c>
      <c r="F2" s="14" t="s">
        <v>3</v>
      </c>
      <c r="G2" s="14" t="s">
        <v>4</v>
      </c>
      <c r="H2" s="14" t="s">
        <v>5</v>
      </c>
    </row>
    <row r="3" ht="33" spans="1:9">
      <c r="A3" s="5">
        <v>1</v>
      </c>
      <c r="B3" s="6" t="s">
        <v>6</v>
      </c>
      <c r="C3" s="7"/>
      <c r="D3" s="8"/>
      <c r="E3" s="8"/>
      <c r="F3" s="8"/>
      <c r="G3" s="8" t="s">
        <v>7</v>
      </c>
      <c r="H3" s="8"/>
      <c r="I3" s="1">
        <v>2</v>
      </c>
    </row>
    <row r="4" ht="33" spans="1:9">
      <c r="A4" s="5">
        <f>1+A3</f>
        <v>2</v>
      </c>
      <c r="B4" s="6" t="s">
        <v>8</v>
      </c>
      <c r="C4" s="8"/>
      <c r="D4" s="8" t="s">
        <v>7</v>
      </c>
      <c r="E4" s="8"/>
      <c r="F4" s="8"/>
      <c r="G4" s="8"/>
      <c r="H4" s="8"/>
      <c r="I4" s="1">
        <v>-2</v>
      </c>
    </row>
    <row r="5" spans="1:9">
      <c r="A5" s="5">
        <f t="shared" ref="A5:A32" si="0">1+A4</f>
        <v>3</v>
      </c>
      <c r="B5" s="9" t="s">
        <v>9</v>
      </c>
      <c r="C5" s="8"/>
      <c r="D5" s="8" t="s">
        <v>7</v>
      </c>
      <c r="E5" s="8"/>
      <c r="F5" s="8"/>
      <c r="G5" s="8"/>
      <c r="H5" s="8"/>
      <c r="I5" s="1">
        <v>-2</v>
      </c>
    </row>
    <row r="6" spans="1:9">
      <c r="A6" s="5">
        <f t="shared" si="0"/>
        <v>4</v>
      </c>
      <c r="B6" s="9" t="s">
        <v>10</v>
      </c>
      <c r="C6" s="8"/>
      <c r="D6" s="8" t="s">
        <v>7</v>
      </c>
      <c r="E6" s="8"/>
      <c r="F6" s="8"/>
      <c r="G6" s="8"/>
      <c r="H6" s="8"/>
      <c r="I6" s="1">
        <v>-2</v>
      </c>
    </row>
    <row r="7" ht="33" spans="1:9">
      <c r="A7" s="5">
        <f t="shared" si="0"/>
        <v>5</v>
      </c>
      <c r="B7" s="6" t="s">
        <v>11</v>
      </c>
      <c r="C7" s="8"/>
      <c r="D7" s="8"/>
      <c r="E7" s="8"/>
      <c r="F7" s="8"/>
      <c r="G7" s="8" t="s">
        <v>7</v>
      </c>
      <c r="H7" s="8"/>
      <c r="I7" s="1">
        <v>2</v>
      </c>
    </row>
    <row r="8" ht="49.5" spans="1:9">
      <c r="A8" s="5">
        <f t="shared" si="0"/>
        <v>6</v>
      </c>
      <c r="B8" s="6" t="s">
        <v>12</v>
      </c>
      <c r="C8" s="8"/>
      <c r="D8" s="8"/>
      <c r="E8" s="8"/>
      <c r="F8" s="8"/>
      <c r="G8" s="8"/>
      <c r="H8" s="8" t="s">
        <v>7</v>
      </c>
      <c r="I8" s="1">
        <v>3</v>
      </c>
    </row>
    <row r="9" spans="1:9">
      <c r="A9" s="5">
        <f t="shared" si="0"/>
        <v>7</v>
      </c>
      <c r="B9" s="9" t="s">
        <v>13</v>
      </c>
      <c r="C9" s="8"/>
      <c r="D9" s="8"/>
      <c r="E9" s="8"/>
      <c r="F9" s="8"/>
      <c r="G9" s="8"/>
      <c r="H9" s="8" t="s">
        <v>7</v>
      </c>
      <c r="I9" s="1">
        <v>3</v>
      </c>
    </row>
    <row r="10" ht="33" spans="1:9">
      <c r="A10" s="5">
        <f t="shared" si="0"/>
        <v>8</v>
      </c>
      <c r="B10" s="6" t="s">
        <v>14</v>
      </c>
      <c r="C10" s="8"/>
      <c r="D10" s="8" t="s">
        <v>7</v>
      </c>
      <c r="E10" s="8"/>
      <c r="F10" s="8"/>
      <c r="G10" s="8"/>
      <c r="H10" s="8"/>
      <c r="I10" s="1">
        <v>-2</v>
      </c>
    </row>
    <row r="11" spans="1:9">
      <c r="A11" s="5">
        <f t="shared" si="0"/>
        <v>9</v>
      </c>
      <c r="B11" s="9" t="s">
        <v>15</v>
      </c>
      <c r="C11" s="8"/>
      <c r="D11" s="8" t="s">
        <v>7</v>
      </c>
      <c r="E11" s="8"/>
      <c r="F11" s="8"/>
      <c r="G11" s="8"/>
      <c r="H11" s="8"/>
      <c r="I11" s="1">
        <v>-2</v>
      </c>
    </row>
    <row r="12" spans="1:9">
      <c r="A12" s="5">
        <f t="shared" si="0"/>
        <v>10</v>
      </c>
      <c r="B12" s="9" t="s">
        <v>16</v>
      </c>
      <c r="C12" s="8"/>
      <c r="D12" s="8"/>
      <c r="E12" s="8"/>
      <c r="F12" s="8"/>
      <c r="G12" s="8"/>
      <c r="H12" s="8" t="s">
        <v>7</v>
      </c>
      <c r="I12" s="1">
        <v>3</v>
      </c>
    </row>
    <row r="13" spans="1:9">
      <c r="A13" s="5">
        <f t="shared" si="0"/>
        <v>11</v>
      </c>
      <c r="B13" s="9" t="s">
        <v>17</v>
      </c>
      <c r="C13" s="8"/>
      <c r="D13" s="8"/>
      <c r="E13" s="8"/>
      <c r="F13" s="8" t="s">
        <v>7</v>
      </c>
      <c r="G13" s="8"/>
      <c r="H13" s="8"/>
      <c r="I13" s="1">
        <v>1</v>
      </c>
    </row>
    <row r="14" spans="1:9">
      <c r="A14" s="5">
        <f t="shared" si="0"/>
        <v>12</v>
      </c>
      <c r="B14" s="9" t="s">
        <v>18</v>
      </c>
      <c r="C14" s="8"/>
      <c r="D14" s="8"/>
      <c r="E14" s="8"/>
      <c r="F14" s="8"/>
      <c r="G14" s="8" t="s">
        <v>7</v>
      </c>
      <c r="H14" s="8"/>
      <c r="I14" s="1">
        <v>2</v>
      </c>
    </row>
    <row r="15" ht="33" spans="1:9">
      <c r="A15" s="5">
        <f t="shared" si="0"/>
        <v>13</v>
      </c>
      <c r="B15" s="6" t="s">
        <v>19</v>
      </c>
      <c r="C15" s="8"/>
      <c r="D15" s="8"/>
      <c r="E15" s="8"/>
      <c r="F15" s="8"/>
      <c r="G15" s="8" t="s">
        <v>7</v>
      </c>
      <c r="H15" s="8"/>
      <c r="I15" s="1">
        <v>2</v>
      </c>
    </row>
    <row r="16" spans="1:9">
      <c r="A16" s="5">
        <f t="shared" si="0"/>
        <v>14</v>
      </c>
      <c r="B16" s="9" t="s">
        <v>20</v>
      </c>
      <c r="C16" s="8"/>
      <c r="D16" s="8"/>
      <c r="E16" s="8" t="s">
        <v>7</v>
      </c>
      <c r="F16" s="8"/>
      <c r="G16" s="8"/>
      <c r="H16" s="8"/>
      <c r="I16" s="1">
        <v>-1</v>
      </c>
    </row>
    <row r="17" ht="33" spans="1:9">
      <c r="A17" s="5">
        <f t="shared" si="0"/>
        <v>15</v>
      </c>
      <c r="B17" s="6" t="s">
        <v>21</v>
      </c>
      <c r="C17" s="8"/>
      <c r="D17" s="8"/>
      <c r="E17" s="8"/>
      <c r="F17" s="8"/>
      <c r="G17" s="8"/>
      <c r="H17" s="8" t="s">
        <v>7</v>
      </c>
      <c r="I17" s="1">
        <v>3</v>
      </c>
    </row>
    <row r="18" ht="33" spans="1:9">
      <c r="A18" s="5">
        <f t="shared" si="0"/>
        <v>16</v>
      </c>
      <c r="B18" s="6" t="s">
        <v>22</v>
      </c>
      <c r="C18" s="8"/>
      <c r="D18" s="8"/>
      <c r="E18" s="8"/>
      <c r="F18" s="8"/>
      <c r="G18" s="8"/>
      <c r="H18" s="8" t="s">
        <v>7</v>
      </c>
      <c r="I18" s="1">
        <v>3</v>
      </c>
    </row>
    <row r="19" ht="33" spans="1:9">
      <c r="A19" s="5">
        <f t="shared" si="0"/>
        <v>17</v>
      </c>
      <c r="B19" s="6" t="s">
        <v>23</v>
      </c>
      <c r="C19" s="8"/>
      <c r="D19" s="8" t="s">
        <v>7</v>
      </c>
      <c r="E19" s="8"/>
      <c r="F19" s="8"/>
      <c r="G19" s="8"/>
      <c r="H19" s="8"/>
      <c r="I19" s="1">
        <v>-2</v>
      </c>
    </row>
    <row r="20" spans="1:9">
      <c r="A20" s="5">
        <f t="shared" si="0"/>
        <v>18</v>
      </c>
      <c r="B20" s="9" t="s">
        <v>24</v>
      </c>
      <c r="C20" s="8"/>
      <c r="D20" s="8"/>
      <c r="E20" s="8"/>
      <c r="F20" s="8"/>
      <c r="G20" s="8"/>
      <c r="H20" s="8" t="s">
        <v>7</v>
      </c>
      <c r="I20" s="1">
        <v>3</v>
      </c>
    </row>
    <row r="21" ht="33" spans="1:9">
      <c r="A21" s="5">
        <f t="shared" si="0"/>
        <v>19</v>
      </c>
      <c r="B21" s="6" t="s">
        <v>25</v>
      </c>
      <c r="C21" s="8"/>
      <c r="D21" s="8"/>
      <c r="E21" s="8"/>
      <c r="F21" s="8"/>
      <c r="G21" s="8" t="s">
        <v>7</v>
      </c>
      <c r="H21" s="8"/>
      <c r="I21" s="1">
        <v>2</v>
      </c>
    </row>
    <row r="22" ht="33" spans="1:9">
      <c r="A22" s="5">
        <f t="shared" si="0"/>
        <v>20</v>
      </c>
      <c r="B22" s="6" t="s">
        <v>26</v>
      </c>
      <c r="C22" s="8"/>
      <c r="D22" s="8" t="s">
        <v>7</v>
      </c>
      <c r="E22" s="8"/>
      <c r="F22" s="8"/>
      <c r="G22" s="8"/>
      <c r="H22" s="8"/>
      <c r="I22" s="1">
        <v>-2</v>
      </c>
    </row>
    <row r="23" spans="1:9">
      <c r="A23" s="5">
        <f t="shared" si="0"/>
        <v>21</v>
      </c>
      <c r="B23" s="9" t="s">
        <v>27</v>
      </c>
      <c r="C23" s="8"/>
      <c r="D23" s="8"/>
      <c r="E23" s="8"/>
      <c r="F23" s="8"/>
      <c r="G23" s="8"/>
      <c r="H23" s="8" t="s">
        <v>7</v>
      </c>
      <c r="I23" s="1">
        <v>3</v>
      </c>
    </row>
    <row r="24" ht="33" spans="1:9">
      <c r="A24" s="5">
        <f t="shared" si="0"/>
        <v>22</v>
      </c>
      <c r="B24" s="6" t="s">
        <v>28</v>
      </c>
      <c r="C24" s="8"/>
      <c r="D24" s="8"/>
      <c r="E24" s="8"/>
      <c r="F24" s="8"/>
      <c r="G24" s="8" t="s">
        <v>7</v>
      </c>
      <c r="H24" s="8"/>
      <c r="I24" s="1">
        <v>2</v>
      </c>
    </row>
    <row r="25" ht="33" spans="1:9">
      <c r="A25" s="5">
        <f t="shared" si="0"/>
        <v>23</v>
      </c>
      <c r="B25" s="6" t="s">
        <v>29</v>
      </c>
      <c r="C25" s="8"/>
      <c r="D25" s="8" t="s">
        <v>7</v>
      </c>
      <c r="E25" s="8"/>
      <c r="F25" s="8"/>
      <c r="G25" s="8"/>
      <c r="H25" s="8"/>
      <c r="I25" s="1">
        <v>-2</v>
      </c>
    </row>
    <row r="26" ht="33" spans="1:9">
      <c r="A26" s="5">
        <f t="shared" si="0"/>
        <v>24</v>
      </c>
      <c r="B26" s="6" t="s">
        <v>30</v>
      </c>
      <c r="C26" s="8"/>
      <c r="D26" s="8"/>
      <c r="E26" s="8" t="s">
        <v>7</v>
      </c>
      <c r="F26" s="8"/>
      <c r="G26" s="8"/>
      <c r="H26" s="8"/>
      <c r="I26" s="1">
        <v>-1</v>
      </c>
    </row>
    <row r="27" ht="33" spans="1:9">
      <c r="A27" s="5">
        <f t="shared" si="0"/>
        <v>25</v>
      </c>
      <c r="B27" s="6" t="s">
        <v>31</v>
      </c>
      <c r="C27" s="8"/>
      <c r="D27" s="8" t="s">
        <v>7</v>
      </c>
      <c r="E27" s="8"/>
      <c r="F27" s="8"/>
      <c r="G27" s="8"/>
      <c r="H27" s="8"/>
      <c r="I27" s="1">
        <v>-2</v>
      </c>
    </row>
    <row r="28" spans="1:9">
      <c r="A28" s="5">
        <f t="shared" si="0"/>
        <v>26</v>
      </c>
      <c r="B28" s="9" t="s">
        <v>32</v>
      </c>
      <c r="C28" s="8"/>
      <c r="D28" s="8"/>
      <c r="E28" s="8"/>
      <c r="F28" s="8"/>
      <c r="G28" s="8"/>
      <c r="H28" s="8" t="s">
        <v>7</v>
      </c>
      <c r="I28" s="1">
        <v>3</v>
      </c>
    </row>
    <row r="29" ht="33" spans="1:9">
      <c r="A29" s="5">
        <f t="shared" si="0"/>
        <v>27</v>
      </c>
      <c r="B29" s="6" t="s">
        <v>33</v>
      </c>
      <c r="C29" s="8"/>
      <c r="D29" s="8" t="s">
        <v>7</v>
      </c>
      <c r="E29" s="8"/>
      <c r="F29" s="8"/>
      <c r="G29" s="8"/>
      <c r="H29" s="8"/>
      <c r="I29" s="1">
        <v>-2</v>
      </c>
    </row>
    <row r="30" spans="1:9">
      <c r="A30" s="5">
        <f t="shared" si="0"/>
        <v>28</v>
      </c>
      <c r="B30" s="9" t="s">
        <v>34</v>
      </c>
      <c r="C30" s="8"/>
      <c r="D30" s="8"/>
      <c r="E30" s="8"/>
      <c r="F30" s="8"/>
      <c r="G30" s="8"/>
      <c r="H30" s="8" t="s">
        <v>7</v>
      </c>
      <c r="I30" s="1">
        <v>3</v>
      </c>
    </row>
    <row r="31" ht="33" spans="1:9">
      <c r="A31" s="5">
        <f t="shared" si="0"/>
        <v>29</v>
      </c>
      <c r="B31" s="6" t="s">
        <v>35</v>
      </c>
      <c r="C31" s="8"/>
      <c r="D31" s="8"/>
      <c r="E31" s="8"/>
      <c r="F31" s="8" t="s">
        <v>7</v>
      </c>
      <c r="G31" s="8"/>
      <c r="H31" s="8"/>
      <c r="I31" s="1">
        <v>1</v>
      </c>
    </row>
    <row r="32" spans="1:9">
      <c r="A32" s="5">
        <f t="shared" si="0"/>
        <v>30</v>
      </c>
      <c r="B32" s="9" t="s">
        <v>36</v>
      </c>
      <c r="C32" s="8"/>
      <c r="D32" s="8" t="s">
        <v>7</v>
      </c>
      <c r="E32" s="8"/>
      <c r="F32" s="8"/>
      <c r="G32" s="8"/>
      <c r="H32" s="8"/>
      <c r="I32" s="1">
        <v>-2</v>
      </c>
    </row>
    <row r="34" spans="3:3">
      <c r="C34" s="1" t="s">
        <v>37</v>
      </c>
    </row>
    <row r="35" spans="3:4">
      <c r="C35" s="10">
        <v>-4</v>
      </c>
      <c r="D35" s="1" t="s">
        <v>38</v>
      </c>
    </row>
    <row r="36" spans="3:4">
      <c r="C36" s="10">
        <v>3</v>
      </c>
      <c r="D36" s="1" t="s">
        <v>38</v>
      </c>
    </row>
    <row r="37" spans="3:4">
      <c r="C37" s="10">
        <v>11</v>
      </c>
      <c r="D37" s="1" t="s">
        <v>39</v>
      </c>
    </row>
    <row r="38" spans="3:4">
      <c r="C38" s="10">
        <v>1</v>
      </c>
      <c r="D38" s="1" t="s">
        <v>38</v>
      </c>
    </row>
    <row r="39" spans="3:4">
      <c r="C39" s="10">
        <v>6</v>
      </c>
      <c r="D39" s="1" t="s">
        <v>38</v>
      </c>
    </row>
    <row r="40" spans="3:3">
      <c r="C40" s="1" t="s">
        <v>40</v>
      </c>
    </row>
    <row r="41" spans="3:4">
      <c r="C41" s="10">
        <f>C35+C36+C37+C38+C39</f>
        <v>17</v>
      </c>
      <c r="D41" s="1" t="s">
        <v>38</v>
      </c>
    </row>
    <row r="42" spans="2:2">
      <c r="B42" s="11" t="s">
        <v>41</v>
      </c>
    </row>
    <row r="43" spans="2:2">
      <c r="B43" s="12" t="s">
        <v>42</v>
      </c>
    </row>
    <row r="44" ht="66" spans="2:2">
      <c r="B44" s="13" t="s">
        <v>43</v>
      </c>
    </row>
    <row r="45" spans="2:2">
      <c r="B45" s="12" t="s">
        <v>44</v>
      </c>
    </row>
    <row r="46" spans="2:2">
      <c r="B46" s="12" t="s">
        <v>45</v>
      </c>
    </row>
    <row r="47" spans="2:2">
      <c r="B47" s="12" t="s">
        <v>46</v>
      </c>
    </row>
    <row r="48" spans="2:2">
      <c r="B48" s="12" t="s">
        <v>47</v>
      </c>
    </row>
    <row r="49" spans="2:2">
      <c r="B49" s="12" t="s">
        <v>48</v>
      </c>
    </row>
    <row r="50" spans="2:2">
      <c r="B50" s="12" t="s">
        <v>49</v>
      </c>
    </row>
    <row r="52" spans="2:2">
      <c r="B52" s="11" t="s">
        <v>50</v>
      </c>
    </row>
    <row r="53" spans="2:9">
      <c r="B53" s="12" t="s">
        <v>51</v>
      </c>
      <c r="I53" s="15">
        <f>I3+I4+I6+I19+I21+I27</f>
        <v>-4</v>
      </c>
    </row>
    <row r="54" spans="2:9">
      <c r="B54" s="12" t="s">
        <v>52</v>
      </c>
      <c r="I54" s="15">
        <f>I5+I9+I10+I12+I20+I32</f>
        <v>3</v>
      </c>
    </row>
    <row r="55" spans="2:9">
      <c r="B55" s="12" t="s">
        <v>53</v>
      </c>
      <c r="I55" s="15">
        <f>I7+I8+I15+I16+I18+I24</f>
        <v>11</v>
      </c>
    </row>
    <row r="56" spans="2:9">
      <c r="B56" s="12" t="s">
        <v>54</v>
      </c>
      <c r="I56" s="15">
        <f>I11+I13+I22+I23+I25+I30</f>
        <v>1</v>
      </c>
    </row>
    <row r="57" spans="2:9">
      <c r="B57" s="12" t="s">
        <v>55</v>
      </c>
      <c r="I57" s="15">
        <f>I14+I17+I26+I28+I29+I31</f>
        <v>6</v>
      </c>
    </row>
    <row r="58" spans="2:2">
      <c r="B58" s="11" t="s">
        <v>56</v>
      </c>
    </row>
    <row r="59" spans="2:2">
      <c r="B59" s="12" t="s">
        <v>57</v>
      </c>
    </row>
    <row r="60" spans="2:2">
      <c r="B60" s="12" t="s">
        <v>58</v>
      </c>
    </row>
    <row r="61" spans="2:2">
      <c r="B61" s="12" t="s">
        <v>59</v>
      </c>
    </row>
    <row r="63" spans="2:2">
      <c r="B63" s="11" t="s">
        <v>60</v>
      </c>
    </row>
    <row r="64" spans="2:2">
      <c r="B64" s="12" t="s">
        <v>61</v>
      </c>
    </row>
    <row r="65" spans="2:2">
      <c r="B65" s="12" t="s">
        <v>62</v>
      </c>
    </row>
    <row r="66" spans="2:2">
      <c r="B66" s="12" t="s">
        <v>63</v>
      </c>
    </row>
    <row r="68" ht="49.5" spans="2:2">
      <c r="B68" s="16" t="s">
        <v>64</v>
      </c>
    </row>
    <row r="69" spans="2:2">
      <c r="B69" s="12" t="s">
        <v>65</v>
      </c>
    </row>
    <row r="70" spans="2:2">
      <c r="B70" s="12" t="s">
        <v>66</v>
      </c>
    </row>
    <row r="71" spans="2:2">
      <c r="B71" s="12" t="s">
        <v>67</v>
      </c>
    </row>
    <row r="72" spans="2:2">
      <c r="B72" s="12" t="s">
        <v>68</v>
      </c>
    </row>
    <row r="73" spans="2:2">
      <c r="B73" s="12" t="s">
        <v>69</v>
      </c>
    </row>
    <row r="74" spans="2:2">
      <c r="B74" s="12" t="s">
        <v>70</v>
      </c>
    </row>
    <row r="75" spans="2:2">
      <c r="B75" s="12" t="s">
        <v>71</v>
      </c>
    </row>
    <row r="76" spans="2:2">
      <c r="B76" s="12" t="s">
        <v>72</v>
      </c>
    </row>
  </sheetData>
  <mergeCells count="3">
    <mergeCell ref="C1:H1"/>
    <mergeCell ref="A1:A2"/>
    <mergeCell ref="B1:B2"/>
  </mergeCells>
  <pageMargins left="0.393055555555556" right="0.786805555555556" top="0.786805555555556" bottom="0.786805555555556" header="0" footer="0"/>
  <pageSetup paperSize="9" scale="25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Сообщество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dcterms:created xsi:type="dcterms:W3CDTF">2017-04-20T19:40:55Z</dcterms:created>
  <dcterms:modified xsi:type="dcterms:W3CDTF">2017-04-20T20:21:51Z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1049-10.1.0.5672</vt:lpwstr>
  </property>
</Properties>
</file>