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 Galvez Soriano\Documents\Teaching\ECON13310\Lectures\L15\"/>
    </mc:Choice>
  </mc:AlternateContent>
  <xr:revisionPtr revIDLastSave="0" documentId="13_ncr:1_{11773890-B6AF-4D5F-8817-2C41485211BD}" xr6:coauthVersionLast="47" xr6:coauthVersionMax="47" xr10:uidLastSave="{00000000-0000-0000-0000-000000000000}"/>
  <bookViews>
    <workbookView xWindow="-120" yWindow="-120" windowWidth="29040" windowHeight="15720" xr2:uid="{939685C7-5FFB-4D41-92E6-3A3F06F690F5}"/>
  </bookViews>
  <sheets>
    <sheet name="GDP" sheetId="1" r:id="rId1"/>
    <sheet name="L.GD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9" i="2" l="1"/>
  <c r="F309" i="2" s="1"/>
  <c r="D308" i="2"/>
  <c r="F308" i="2" s="1"/>
  <c r="D307" i="2"/>
  <c r="F307" i="2" s="1"/>
  <c r="D306" i="2"/>
  <c r="F306" i="2" s="1"/>
  <c r="D305" i="2"/>
  <c r="F305" i="2" s="1"/>
  <c r="D304" i="2"/>
  <c r="F304" i="2" s="1"/>
  <c r="D303" i="2"/>
  <c r="F303" i="2" s="1"/>
  <c r="D302" i="2"/>
  <c r="F302" i="2" s="1"/>
  <c r="D301" i="2"/>
  <c r="F301" i="2" s="1"/>
  <c r="D300" i="2"/>
  <c r="F300" i="2" s="1"/>
  <c r="D299" i="2"/>
  <c r="F299" i="2" s="1"/>
  <c r="D298" i="2"/>
  <c r="F298" i="2" s="1"/>
  <c r="D297" i="2"/>
  <c r="F297" i="2" s="1"/>
  <c r="D296" i="2"/>
  <c r="F296" i="2" s="1"/>
  <c r="D295" i="2"/>
  <c r="F295" i="2" s="1"/>
  <c r="D294" i="2"/>
  <c r="F294" i="2" s="1"/>
  <c r="D293" i="2"/>
  <c r="F293" i="2" s="1"/>
  <c r="D292" i="2"/>
  <c r="F292" i="2" s="1"/>
  <c r="D291" i="2"/>
  <c r="F291" i="2" s="1"/>
  <c r="D290" i="2"/>
  <c r="F290" i="2" s="1"/>
  <c r="D289" i="2"/>
  <c r="F289" i="2" s="1"/>
  <c r="D288" i="2"/>
  <c r="F288" i="2" s="1"/>
  <c r="D287" i="2"/>
  <c r="F287" i="2" s="1"/>
  <c r="D286" i="2"/>
  <c r="F286" i="2" s="1"/>
  <c r="D285" i="2"/>
  <c r="F285" i="2" s="1"/>
  <c r="D284" i="2"/>
  <c r="F284" i="2" s="1"/>
  <c r="D283" i="2"/>
  <c r="F283" i="2" s="1"/>
  <c r="D282" i="2"/>
  <c r="F282" i="2" s="1"/>
  <c r="D281" i="2"/>
  <c r="F281" i="2" s="1"/>
  <c r="D280" i="2"/>
  <c r="F280" i="2" s="1"/>
  <c r="D279" i="2"/>
  <c r="F279" i="2" s="1"/>
  <c r="D278" i="2"/>
  <c r="F278" i="2" s="1"/>
  <c r="D277" i="2"/>
  <c r="F277" i="2" s="1"/>
  <c r="D276" i="2"/>
  <c r="F276" i="2" s="1"/>
  <c r="D275" i="2"/>
  <c r="F275" i="2" s="1"/>
  <c r="D274" i="2"/>
  <c r="F274" i="2" s="1"/>
  <c r="D273" i="2"/>
  <c r="F273" i="2" s="1"/>
  <c r="D272" i="2"/>
  <c r="F272" i="2" s="1"/>
  <c r="D271" i="2"/>
  <c r="F271" i="2" s="1"/>
  <c r="D270" i="2"/>
  <c r="F270" i="2" s="1"/>
  <c r="D269" i="2"/>
  <c r="F269" i="2" s="1"/>
  <c r="D268" i="2"/>
  <c r="F268" i="2" s="1"/>
  <c r="D267" i="2"/>
  <c r="F267" i="2" s="1"/>
  <c r="D266" i="2"/>
  <c r="F266" i="2" s="1"/>
  <c r="D265" i="2"/>
  <c r="F265" i="2" s="1"/>
  <c r="D264" i="2"/>
  <c r="F264" i="2" s="1"/>
  <c r="D263" i="2"/>
  <c r="F263" i="2" s="1"/>
  <c r="D262" i="2"/>
  <c r="F262" i="2" s="1"/>
  <c r="D261" i="2"/>
  <c r="F261" i="2" s="1"/>
  <c r="D260" i="2"/>
  <c r="F260" i="2" s="1"/>
  <c r="D259" i="2"/>
  <c r="F259" i="2" s="1"/>
  <c r="D258" i="2"/>
  <c r="F258" i="2" s="1"/>
  <c r="D257" i="2"/>
  <c r="F257" i="2" s="1"/>
  <c r="D256" i="2"/>
  <c r="F256" i="2" s="1"/>
  <c r="D255" i="2"/>
  <c r="F255" i="2" s="1"/>
  <c r="D254" i="2"/>
  <c r="F254" i="2" s="1"/>
  <c r="D253" i="2"/>
  <c r="F253" i="2" s="1"/>
  <c r="D252" i="2"/>
  <c r="F252" i="2" s="1"/>
  <c r="D251" i="2"/>
  <c r="F251" i="2" s="1"/>
  <c r="D250" i="2"/>
  <c r="F250" i="2" s="1"/>
  <c r="D249" i="2"/>
  <c r="F249" i="2" s="1"/>
  <c r="D248" i="2"/>
  <c r="F248" i="2" s="1"/>
  <c r="D247" i="2"/>
  <c r="F247" i="2" s="1"/>
  <c r="D246" i="2"/>
  <c r="F246" i="2" s="1"/>
  <c r="D245" i="2"/>
  <c r="F245" i="2" s="1"/>
  <c r="D244" i="2"/>
  <c r="F244" i="2" s="1"/>
  <c r="D243" i="2"/>
  <c r="F243" i="2" s="1"/>
  <c r="D242" i="2"/>
  <c r="F242" i="2" s="1"/>
  <c r="D241" i="2"/>
  <c r="F241" i="2" s="1"/>
  <c r="D240" i="2"/>
  <c r="F240" i="2" s="1"/>
  <c r="D239" i="2"/>
  <c r="F239" i="2" s="1"/>
  <c r="F238" i="2"/>
  <c r="D238" i="2"/>
  <c r="D237" i="2"/>
  <c r="F237" i="2" s="1"/>
  <c r="D236" i="2"/>
  <c r="F236" i="2" s="1"/>
  <c r="D235" i="2"/>
  <c r="F235" i="2" s="1"/>
  <c r="D234" i="2"/>
  <c r="F234" i="2" s="1"/>
  <c r="D233" i="2"/>
  <c r="F233" i="2" s="1"/>
  <c r="D232" i="2"/>
  <c r="F232" i="2" s="1"/>
  <c r="D231" i="2"/>
  <c r="F231" i="2" s="1"/>
  <c r="D230" i="2"/>
  <c r="F230" i="2" s="1"/>
  <c r="D229" i="2"/>
  <c r="F229" i="2" s="1"/>
  <c r="D228" i="2"/>
  <c r="F228" i="2" s="1"/>
  <c r="D227" i="2"/>
  <c r="F227" i="2" s="1"/>
  <c r="D226" i="2"/>
  <c r="F226" i="2" s="1"/>
  <c r="D225" i="2"/>
  <c r="F225" i="2" s="1"/>
  <c r="D224" i="2"/>
  <c r="F224" i="2" s="1"/>
  <c r="D223" i="2"/>
  <c r="F223" i="2" s="1"/>
  <c r="D222" i="2"/>
  <c r="F222" i="2" s="1"/>
  <c r="D221" i="2"/>
  <c r="F221" i="2" s="1"/>
  <c r="D220" i="2"/>
  <c r="F220" i="2" s="1"/>
  <c r="D219" i="2"/>
  <c r="F219" i="2" s="1"/>
  <c r="D218" i="2"/>
  <c r="F218" i="2" s="1"/>
  <c r="D217" i="2"/>
  <c r="F217" i="2" s="1"/>
  <c r="D216" i="2"/>
  <c r="F216" i="2" s="1"/>
  <c r="D215" i="2"/>
  <c r="F215" i="2" s="1"/>
  <c r="D214" i="2"/>
  <c r="F214" i="2" s="1"/>
  <c r="D213" i="2"/>
  <c r="F213" i="2" s="1"/>
  <c r="D212" i="2"/>
  <c r="F212" i="2" s="1"/>
  <c r="D211" i="2"/>
  <c r="F211" i="2" s="1"/>
  <c r="D210" i="2"/>
  <c r="F210" i="2" s="1"/>
  <c r="D209" i="2"/>
  <c r="F209" i="2" s="1"/>
  <c r="D208" i="2"/>
  <c r="F208" i="2" s="1"/>
  <c r="D207" i="2"/>
  <c r="F207" i="2" s="1"/>
  <c r="D206" i="2"/>
  <c r="F206" i="2" s="1"/>
  <c r="D205" i="2"/>
  <c r="F205" i="2" s="1"/>
  <c r="D204" i="2"/>
  <c r="F204" i="2" s="1"/>
  <c r="D203" i="2"/>
  <c r="F203" i="2" s="1"/>
  <c r="D202" i="2"/>
  <c r="F202" i="2" s="1"/>
  <c r="D201" i="2"/>
  <c r="F201" i="2" s="1"/>
  <c r="D200" i="2"/>
  <c r="F200" i="2" s="1"/>
  <c r="D199" i="2"/>
  <c r="F199" i="2" s="1"/>
  <c r="D198" i="2"/>
  <c r="F198" i="2" s="1"/>
  <c r="D197" i="2"/>
  <c r="F197" i="2" s="1"/>
  <c r="D196" i="2"/>
  <c r="F196" i="2" s="1"/>
  <c r="D195" i="2"/>
  <c r="F195" i="2" s="1"/>
  <c r="D194" i="2"/>
  <c r="F194" i="2" s="1"/>
  <c r="D193" i="2"/>
  <c r="F193" i="2" s="1"/>
  <c r="D192" i="2"/>
  <c r="F192" i="2" s="1"/>
  <c r="D191" i="2"/>
  <c r="F191" i="2" s="1"/>
  <c r="D190" i="2"/>
  <c r="F190" i="2" s="1"/>
  <c r="D189" i="2"/>
  <c r="F189" i="2" s="1"/>
  <c r="D188" i="2"/>
  <c r="F188" i="2" s="1"/>
  <c r="D187" i="2"/>
  <c r="F187" i="2" s="1"/>
  <c r="D186" i="2"/>
  <c r="F186" i="2" s="1"/>
  <c r="D185" i="2"/>
  <c r="F185" i="2" s="1"/>
  <c r="D184" i="2"/>
  <c r="F184" i="2" s="1"/>
  <c r="D183" i="2"/>
  <c r="F183" i="2" s="1"/>
  <c r="D182" i="2"/>
  <c r="F182" i="2" s="1"/>
  <c r="D181" i="2"/>
  <c r="F181" i="2" s="1"/>
  <c r="D180" i="2"/>
  <c r="F180" i="2" s="1"/>
  <c r="D179" i="2"/>
  <c r="F179" i="2" s="1"/>
  <c r="D178" i="2"/>
  <c r="F178" i="2" s="1"/>
  <c r="D177" i="2"/>
  <c r="F177" i="2" s="1"/>
  <c r="D176" i="2"/>
  <c r="F176" i="2" s="1"/>
  <c r="D175" i="2"/>
  <c r="F175" i="2" s="1"/>
  <c r="D174" i="2"/>
  <c r="F174" i="2" s="1"/>
  <c r="D173" i="2"/>
  <c r="F173" i="2" s="1"/>
  <c r="D172" i="2"/>
  <c r="F172" i="2" s="1"/>
  <c r="D171" i="2"/>
  <c r="F171" i="2" s="1"/>
  <c r="D170" i="2"/>
  <c r="F170" i="2" s="1"/>
  <c r="D169" i="2"/>
  <c r="F169" i="2" s="1"/>
  <c r="D168" i="2"/>
  <c r="F168" i="2" s="1"/>
  <c r="D167" i="2"/>
  <c r="F167" i="2" s="1"/>
  <c r="D166" i="2"/>
  <c r="F166" i="2" s="1"/>
  <c r="D165" i="2"/>
  <c r="F165" i="2" s="1"/>
  <c r="D164" i="2"/>
  <c r="F164" i="2" s="1"/>
  <c r="D163" i="2"/>
  <c r="F163" i="2" s="1"/>
  <c r="D162" i="2"/>
  <c r="F162" i="2" s="1"/>
  <c r="D161" i="2"/>
  <c r="F161" i="2" s="1"/>
  <c r="D160" i="2"/>
  <c r="F160" i="2" s="1"/>
  <c r="D159" i="2"/>
  <c r="F159" i="2" s="1"/>
  <c r="D158" i="2"/>
  <c r="F158" i="2" s="1"/>
  <c r="D157" i="2"/>
  <c r="F157" i="2" s="1"/>
  <c r="D156" i="2"/>
  <c r="F156" i="2" s="1"/>
  <c r="D155" i="2"/>
  <c r="F155" i="2" s="1"/>
  <c r="D154" i="2"/>
  <c r="F154" i="2" s="1"/>
  <c r="D153" i="2"/>
  <c r="F153" i="2" s="1"/>
  <c r="D152" i="2"/>
  <c r="F152" i="2" s="1"/>
  <c r="D151" i="2"/>
  <c r="F151" i="2" s="1"/>
  <c r="D150" i="2"/>
  <c r="F150" i="2" s="1"/>
  <c r="D149" i="2"/>
  <c r="F149" i="2" s="1"/>
  <c r="D148" i="2"/>
  <c r="F148" i="2" s="1"/>
  <c r="D147" i="2"/>
  <c r="F147" i="2" s="1"/>
  <c r="D146" i="2"/>
  <c r="F146" i="2" s="1"/>
  <c r="D145" i="2"/>
  <c r="F145" i="2" s="1"/>
  <c r="D144" i="2"/>
  <c r="F144" i="2" s="1"/>
  <c r="D143" i="2"/>
  <c r="F143" i="2" s="1"/>
  <c r="D142" i="2"/>
  <c r="F142" i="2" s="1"/>
  <c r="D141" i="2"/>
  <c r="F141" i="2" s="1"/>
  <c r="D140" i="2"/>
  <c r="F140" i="2" s="1"/>
  <c r="D139" i="2"/>
  <c r="F139" i="2" s="1"/>
  <c r="D138" i="2"/>
  <c r="F138" i="2" s="1"/>
  <c r="D137" i="2"/>
  <c r="F137" i="2" s="1"/>
  <c r="D136" i="2"/>
  <c r="F136" i="2" s="1"/>
  <c r="D135" i="2"/>
  <c r="F135" i="2" s="1"/>
  <c r="D134" i="2"/>
  <c r="F134" i="2" s="1"/>
  <c r="D133" i="2"/>
  <c r="F133" i="2" s="1"/>
  <c r="D132" i="2"/>
  <c r="F132" i="2" s="1"/>
  <c r="F131" i="2"/>
  <c r="D131" i="2"/>
  <c r="D130" i="2"/>
  <c r="F130" i="2" s="1"/>
  <c r="D129" i="2"/>
  <c r="F129" i="2" s="1"/>
  <c r="D128" i="2"/>
  <c r="F128" i="2" s="1"/>
  <c r="D127" i="2"/>
  <c r="F127" i="2" s="1"/>
  <c r="D126" i="2"/>
  <c r="F126" i="2" s="1"/>
  <c r="D125" i="2"/>
  <c r="F125" i="2" s="1"/>
  <c r="D124" i="2"/>
  <c r="F124" i="2" s="1"/>
  <c r="D123" i="2"/>
  <c r="F123" i="2" s="1"/>
  <c r="D122" i="2"/>
  <c r="F122" i="2" s="1"/>
  <c r="D121" i="2"/>
  <c r="F121" i="2" s="1"/>
  <c r="D120" i="2"/>
  <c r="F120" i="2" s="1"/>
  <c r="D119" i="2"/>
  <c r="F119" i="2" s="1"/>
  <c r="D118" i="2"/>
  <c r="F118" i="2" s="1"/>
  <c r="D117" i="2"/>
  <c r="F117" i="2" s="1"/>
  <c r="D116" i="2"/>
  <c r="F116" i="2" s="1"/>
  <c r="D115" i="2"/>
  <c r="F115" i="2" s="1"/>
  <c r="D114" i="2"/>
  <c r="F114" i="2" s="1"/>
  <c r="D113" i="2"/>
  <c r="F113" i="2" s="1"/>
  <c r="D112" i="2"/>
  <c r="F112" i="2" s="1"/>
  <c r="D111" i="2"/>
  <c r="F111" i="2" s="1"/>
  <c r="D110" i="2"/>
  <c r="F110" i="2" s="1"/>
  <c r="D109" i="2"/>
  <c r="F109" i="2" s="1"/>
  <c r="D108" i="2"/>
  <c r="F108" i="2" s="1"/>
  <c r="D107" i="2"/>
  <c r="F107" i="2" s="1"/>
  <c r="D106" i="2"/>
  <c r="F106" i="2" s="1"/>
  <c r="D105" i="2"/>
  <c r="F105" i="2" s="1"/>
  <c r="D104" i="2"/>
  <c r="F104" i="2" s="1"/>
  <c r="D103" i="2"/>
  <c r="F103" i="2" s="1"/>
  <c r="D102" i="2"/>
  <c r="F102" i="2" s="1"/>
  <c r="D101" i="2"/>
  <c r="F101" i="2" s="1"/>
  <c r="D100" i="2"/>
  <c r="F100" i="2" s="1"/>
  <c r="D99" i="2"/>
  <c r="F99" i="2" s="1"/>
  <c r="D98" i="2"/>
  <c r="F98" i="2" s="1"/>
  <c r="D97" i="2"/>
  <c r="F97" i="2" s="1"/>
  <c r="D96" i="2"/>
  <c r="F96" i="2" s="1"/>
  <c r="D95" i="2"/>
  <c r="F95" i="2" s="1"/>
  <c r="D94" i="2"/>
  <c r="F94" i="2" s="1"/>
  <c r="D93" i="2"/>
  <c r="F93" i="2" s="1"/>
  <c r="D92" i="2"/>
  <c r="F92" i="2" s="1"/>
  <c r="D91" i="2"/>
  <c r="F91" i="2" s="1"/>
  <c r="D90" i="2"/>
  <c r="F90" i="2" s="1"/>
  <c r="D89" i="2"/>
  <c r="F89" i="2" s="1"/>
  <c r="D88" i="2"/>
  <c r="F88" i="2" s="1"/>
  <c r="D87" i="2"/>
  <c r="F87" i="2" s="1"/>
  <c r="D86" i="2"/>
  <c r="F86" i="2" s="1"/>
  <c r="D85" i="2"/>
  <c r="F85" i="2" s="1"/>
  <c r="D84" i="2"/>
  <c r="F84" i="2" s="1"/>
  <c r="D83" i="2"/>
  <c r="F83" i="2" s="1"/>
  <c r="D82" i="2"/>
  <c r="F82" i="2" s="1"/>
  <c r="D81" i="2"/>
  <c r="F81" i="2" s="1"/>
  <c r="D80" i="2"/>
  <c r="F80" i="2" s="1"/>
  <c r="D79" i="2"/>
  <c r="F79" i="2" s="1"/>
  <c r="D78" i="2"/>
  <c r="F78" i="2" s="1"/>
  <c r="D77" i="2"/>
  <c r="F77" i="2" s="1"/>
  <c r="D76" i="2"/>
  <c r="F76" i="2" s="1"/>
  <c r="D75" i="2"/>
  <c r="F75" i="2" s="1"/>
  <c r="D74" i="2"/>
  <c r="F74" i="2" s="1"/>
  <c r="D73" i="2"/>
  <c r="F73" i="2" s="1"/>
  <c r="D72" i="2"/>
  <c r="F72" i="2" s="1"/>
  <c r="D71" i="2"/>
  <c r="F71" i="2" s="1"/>
  <c r="D70" i="2"/>
  <c r="F70" i="2" s="1"/>
  <c r="D69" i="2"/>
  <c r="F69" i="2" s="1"/>
  <c r="D68" i="2"/>
  <c r="F68" i="2" s="1"/>
  <c r="D67" i="2"/>
  <c r="F67" i="2" s="1"/>
  <c r="D66" i="2"/>
  <c r="F66" i="2" s="1"/>
  <c r="D65" i="2"/>
  <c r="F65" i="2" s="1"/>
  <c r="D64" i="2"/>
  <c r="F64" i="2" s="1"/>
  <c r="D63" i="2"/>
  <c r="F63" i="2" s="1"/>
  <c r="D62" i="2"/>
  <c r="F62" i="2" s="1"/>
  <c r="D61" i="2"/>
  <c r="F61" i="2" s="1"/>
  <c r="D60" i="2"/>
  <c r="F60" i="2" s="1"/>
  <c r="D59" i="2"/>
  <c r="F59" i="2" s="1"/>
  <c r="D58" i="2"/>
  <c r="F58" i="2" s="1"/>
  <c r="D57" i="2"/>
  <c r="F57" i="2" s="1"/>
  <c r="D56" i="2"/>
  <c r="F56" i="2" s="1"/>
  <c r="D55" i="2"/>
  <c r="F55" i="2" s="1"/>
  <c r="D54" i="2"/>
  <c r="F54" i="2" s="1"/>
  <c r="D53" i="2"/>
  <c r="F53" i="2" s="1"/>
  <c r="D52" i="2"/>
  <c r="F52" i="2" s="1"/>
  <c r="D51" i="2"/>
  <c r="F51" i="2" s="1"/>
  <c r="D50" i="2"/>
  <c r="F50" i="2" s="1"/>
  <c r="D49" i="2"/>
  <c r="F49" i="2" s="1"/>
  <c r="D48" i="2"/>
  <c r="F48" i="2" s="1"/>
  <c r="D47" i="2"/>
  <c r="F47" i="2" s="1"/>
  <c r="D46" i="2"/>
  <c r="F46" i="2" s="1"/>
  <c r="D45" i="2"/>
  <c r="F45" i="2" s="1"/>
  <c r="D44" i="2"/>
  <c r="F44" i="2" s="1"/>
  <c r="D43" i="2"/>
  <c r="F43" i="2" s="1"/>
  <c r="D42" i="2"/>
  <c r="F42" i="2" s="1"/>
  <c r="D41" i="2"/>
  <c r="F41" i="2" s="1"/>
  <c r="D40" i="2"/>
  <c r="F40" i="2" s="1"/>
  <c r="D39" i="2"/>
  <c r="F39" i="2" s="1"/>
  <c r="D38" i="2"/>
  <c r="F38" i="2" s="1"/>
  <c r="D37" i="2"/>
  <c r="F37" i="2" s="1"/>
  <c r="D36" i="2"/>
  <c r="F36" i="2" s="1"/>
  <c r="D35" i="2"/>
  <c r="F35" i="2" s="1"/>
  <c r="D34" i="2"/>
  <c r="F34" i="2" s="1"/>
  <c r="D33" i="2"/>
  <c r="F33" i="2" s="1"/>
  <c r="D32" i="2"/>
  <c r="F32" i="2" s="1"/>
  <c r="D31" i="2"/>
  <c r="F31" i="2" s="1"/>
  <c r="D30" i="2"/>
  <c r="F30" i="2" s="1"/>
  <c r="D29" i="2"/>
  <c r="F29" i="2" s="1"/>
  <c r="D28" i="2"/>
  <c r="F28" i="2" s="1"/>
  <c r="D27" i="2"/>
  <c r="F27" i="2" s="1"/>
  <c r="D26" i="2"/>
  <c r="F26" i="2" s="1"/>
  <c r="D25" i="2"/>
  <c r="F25" i="2" s="1"/>
  <c r="D24" i="2"/>
  <c r="F24" i="2" s="1"/>
  <c r="D23" i="2"/>
  <c r="F23" i="2" s="1"/>
  <c r="D22" i="2"/>
  <c r="F22" i="2" s="1"/>
  <c r="D21" i="2"/>
  <c r="F21" i="2" s="1"/>
  <c r="D20" i="2"/>
  <c r="F20" i="2" s="1"/>
  <c r="D19" i="2"/>
  <c r="F19" i="2" s="1"/>
  <c r="D18" i="2"/>
  <c r="F18" i="2" s="1"/>
  <c r="D17" i="2"/>
  <c r="F17" i="2" s="1"/>
  <c r="D16" i="2"/>
  <c r="F16" i="2" s="1"/>
  <c r="D15" i="2"/>
  <c r="F15" i="2" s="1"/>
  <c r="D14" i="2"/>
  <c r="F14" i="2" s="1"/>
  <c r="D13" i="2"/>
  <c r="F13" i="2" s="1"/>
  <c r="D12" i="2"/>
  <c r="F12" i="2" s="1"/>
  <c r="D11" i="2"/>
  <c r="F11" i="2" s="1"/>
  <c r="D10" i="2"/>
  <c r="F10" i="2" s="1"/>
  <c r="D9" i="2"/>
  <c r="F9" i="2" s="1"/>
  <c r="D8" i="2"/>
  <c r="F8" i="2" s="1"/>
  <c r="D7" i="2"/>
  <c r="F7" i="2" s="1"/>
  <c r="D6" i="2"/>
  <c r="F6" i="2" s="1"/>
  <c r="D5" i="2"/>
  <c r="F5" i="2" s="1"/>
  <c r="D4" i="2"/>
  <c r="F4" i="2" s="1"/>
  <c r="D4" i="1" l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D75" i="1"/>
  <c r="F75" i="1" s="1"/>
  <c r="D76" i="1"/>
  <c r="F76" i="1" s="1"/>
  <c r="D77" i="1"/>
  <c r="F77" i="1" s="1"/>
  <c r="D78" i="1"/>
  <c r="F78" i="1" s="1"/>
  <c r="D79" i="1"/>
  <c r="F79" i="1" s="1"/>
  <c r="D80" i="1"/>
  <c r="F80" i="1" s="1"/>
  <c r="D81" i="1"/>
  <c r="F81" i="1" s="1"/>
  <c r="D82" i="1"/>
  <c r="F82" i="1" s="1"/>
  <c r="D83" i="1"/>
  <c r="F83" i="1" s="1"/>
  <c r="D84" i="1"/>
  <c r="F84" i="1" s="1"/>
  <c r="D85" i="1"/>
  <c r="F85" i="1" s="1"/>
  <c r="D86" i="1"/>
  <c r="F86" i="1" s="1"/>
  <c r="D87" i="1"/>
  <c r="F87" i="1" s="1"/>
  <c r="D88" i="1"/>
  <c r="F88" i="1" s="1"/>
  <c r="D89" i="1"/>
  <c r="F89" i="1" s="1"/>
  <c r="D90" i="1"/>
  <c r="F90" i="1" s="1"/>
  <c r="D91" i="1"/>
  <c r="F91" i="1" s="1"/>
  <c r="D92" i="1"/>
  <c r="F92" i="1" s="1"/>
  <c r="D93" i="1"/>
  <c r="F93" i="1" s="1"/>
  <c r="D94" i="1"/>
  <c r="F94" i="1" s="1"/>
  <c r="D95" i="1"/>
  <c r="F95" i="1" s="1"/>
  <c r="D96" i="1"/>
  <c r="F96" i="1" s="1"/>
  <c r="D97" i="1"/>
  <c r="F97" i="1" s="1"/>
  <c r="D98" i="1"/>
  <c r="F98" i="1" s="1"/>
  <c r="D99" i="1"/>
  <c r="F99" i="1" s="1"/>
  <c r="D100" i="1"/>
  <c r="F100" i="1" s="1"/>
  <c r="D101" i="1"/>
  <c r="F101" i="1" s="1"/>
  <c r="D102" i="1"/>
  <c r="F102" i="1" s="1"/>
  <c r="D103" i="1"/>
  <c r="F103" i="1" s="1"/>
  <c r="D104" i="1"/>
  <c r="F104" i="1" s="1"/>
  <c r="D105" i="1"/>
  <c r="F105" i="1" s="1"/>
  <c r="D106" i="1"/>
  <c r="F106" i="1" s="1"/>
  <c r="D107" i="1"/>
  <c r="F107" i="1" s="1"/>
  <c r="D108" i="1"/>
  <c r="F108" i="1" s="1"/>
  <c r="D109" i="1"/>
  <c r="F109" i="1" s="1"/>
  <c r="D110" i="1"/>
  <c r="F110" i="1" s="1"/>
  <c r="D111" i="1"/>
  <c r="F111" i="1" s="1"/>
  <c r="D112" i="1"/>
  <c r="F112" i="1" s="1"/>
  <c r="D113" i="1"/>
  <c r="F113" i="1" s="1"/>
  <c r="D114" i="1"/>
  <c r="F114" i="1" s="1"/>
  <c r="D115" i="1"/>
  <c r="F115" i="1" s="1"/>
  <c r="D116" i="1"/>
  <c r="F116" i="1" s="1"/>
  <c r="D117" i="1"/>
  <c r="F117" i="1" s="1"/>
  <c r="D118" i="1"/>
  <c r="F118" i="1" s="1"/>
  <c r="D119" i="1"/>
  <c r="F119" i="1" s="1"/>
  <c r="D120" i="1"/>
  <c r="F120" i="1" s="1"/>
  <c r="D121" i="1"/>
  <c r="F121" i="1" s="1"/>
  <c r="D122" i="1"/>
  <c r="F122" i="1" s="1"/>
  <c r="D123" i="1"/>
  <c r="F123" i="1" s="1"/>
  <c r="D124" i="1"/>
  <c r="F124" i="1" s="1"/>
  <c r="D125" i="1"/>
  <c r="F125" i="1" s="1"/>
  <c r="D126" i="1"/>
  <c r="F126" i="1" s="1"/>
  <c r="D127" i="1"/>
  <c r="F127" i="1" s="1"/>
  <c r="D128" i="1"/>
  <c r="F128" i="1" s="1"/>
  <c r="D129" i="1"/>
  <c r="F129" i="1" s="1"/>
  <c r="D130" i="1"/>
  <c r="F130" i="1" s="1"/>
  <c r="D131" i="1"/>
  <c r="F131" i="1" s="1"/>
  <c r="D132" i="1"/>
  <c r="F132" i="1" s="1"/>
  <c r="D133" i="1"/>
  <c r="F133" i="1" s="1"/>
  <c r="D134" i="1"/>
  <c r="F134" i="1" s="1"/>
  <c r="D135" i="1"/>
  <c r="F135" i="1" s="1"/>
  <c r="D136" i="1"/>
  <c r="F136" i="1" s="1"/>
  <c r="D137" i="1"/>
  <c r="F137" i="1" s="1"/>
  <c r="D138" i="1"/>
  <c r="F138" i="1" s="1"/>
  <c r="D139" i="1"/>
  <c r="F139" i="1" s="1"/>
  <c r="D140" i="1"/>
  <c r="F140" i="1" s="1"/>
  <c r="D141" i="1"/>
  <c r="F141" i="1" s="1"/>
  <c r="D142" i="1"/>
  <c r="F142" i="1" s="1"/>
  <c r="D143" i="1"/>
  <c r="F143" i="1" s="1"/>
  <c r="D144" i="1"/>
  <c r="F144" i="1" s="1"/>
  <c r="D145" i="1"/>
  <c r="F145" i="1" s="1"/>
  <c r="D146" i="1"/>
  <c r="F146" i="1" s="1"/>
  <c r="D147" i="1"/>
  <c r="F147" i="1" s="1"/>
  <c r="D148" i="1"/>
  <c r="F148" i="1" s="1"/>
  <c r="D149" i="1"/>
  <c r="F149" i="1" s="1"/>
  <c r="D150" i="1"/>
  <c r="F150" i="1" s="1"/>
  <c r="D151" i="1"/>
  <c r="F151" i="1" s="1"/>
  <c r="D152" i="1"/>
  <c r="F152" i="1" s="1"/>
  <c r="D153" i="1"/>
  <c r="F153" i="1" s="1"/>
  <c r="D154" i="1"/>
  <c r="F154" i="1" s="1"/>
  <c r="D155" i="1"/>
  <c r="F155" i="1" s="1"/>
  <c r="D156" i="1"/>
  <c r="F156" i="1" s="1"/>
  <c r="D157" i="1"/>
  <c r="F157" i="1" s="1"/>
  <c r="D158" i="1"/>
  <c r="F158" i="1" s="1"/>
  <c r="D159" i="1"/>
  <c r="F159" i="1" s="1"/>
  <c r="D160" i="1"/>
  <c r="F160" i="1" s="1"/>
  <c r="D161" i="1"/>
  <c r="F161" i="1" s="1"/>
  <c r="D162" i="1"/>
  <c r="F162" i="1" s="1"/>
  <c r="D163" i="1"/>
  <c r="F163" i="1" s="1"/>
  <c r="D164" i="1"/>
  <c r="F164" i="1" s="1"/>
  <c r="D165" i="1"/>
  <c r="F165" i="1" s="1"/>
  <c r="D166" i="1"/>
  <c r="F166" i="1" s="1"/>
  <c r="D167" i="1"/>
  <c r="F167" i="1" s="1"/>
  <c r="D168" i="1"/>
  <c r="F168" i="1" s="1"/>
  <c r="D169" i="1"/>
  <c r="F169" i="1" s="1"/>
  <c r="D170" i="1"/>
  <c r="F170" i="1" s="1"/>
  <c r="D171" i="1"/>
  <c r="F171" i="1" s="1"/>
  <c r="D172" i="1"/>
  <c r="F172" i="1" s="1"/>
  <c r="D173" i="1"/>
  <c r="F173" i="1" s="1"/>
  <c r="D174" i="1"/>
  <c r="F174" i="1" s="1"/>
  <c r="D175" i="1"/>
  <c r="F175" i="1" s="1"/>
  <c r="D176" i="1"/>
  <c r="F176" i="1" s="1"/>
  <c r="D177" i="1"/>
  <c r="F177" i="1" s="1"/>
  <c r="D178" i="1"/>
  <c r="F178" i="1" s="1"/>
  <c r="D179" i="1"/>
  <c r="F179" i="1" s="1"/>
  <c r="D180" i="1"/>
  <c r="F180" i="1" s="1"/>
  <c r="D181" i="1"/>
  <c r="F181" i="1" s="1"/>
  <c r="D182" i="1"/>
  <c r="F182" i="1" s="1"/>
  <c r="D183" i="1"/>
  <c r="F183" i="1" s="1"/>
  <c r="D184" i="1"/>
  <c r="F184" i="1" s="1"/>
  <c r="D185" i="1"/>
  <c r="F185" i="1" s="1"/>
  <c r="D186" i="1"/>
  <c r="F186" i="1" s="1"/>
  <c r="D187" i="1"/>
  <c r="F187" i="1" s="1"/>
  <c r="D188" i="1"/>
  <c r="F188" i="1" s="1"/>
  <c r="D189" i="1"/>
  <c r="F189" i="1" s="1"/>
  <c r="D190" i="1"/>
  <c r="F190" i="1" s="1"/>
  <c r="D191" i="1"/>
  <c r="F191" i="1" s="1"/>
  <c r="D192" i="1"/>
  <c r="F192" i="1" s="1"/>
  <c r="D193" i="1"/>
  <c r="F193" i="1" s="1"/>
  <c r="D194" i="1"/>
  <c r="F194" i="1" s="1"/>
  <c r="D195" i="1"/>
  <c r="F195" i="1" s="1"/>
  <c r="D196" i="1"/>
  <c r="F196" i="1" s="1"/>
  <c r="D197" i="1"/>
  <c r="F197" i="1" s="1"/>
  <c r="D198" i="1"/>
  <c r="F198" i="1" s="1"/>
  <c r="D199" i="1"/>
  <c r="F199" i="1" s="1"/>
  <c r="D200" i="1"/>
  <c r="F200" i="1" s="1"/>
  <c r="D201" i="1"/>
  <c r="F201" i="1" s="1"/>
  <c r="D202" i="1"/>
  <c r="F202" i="1" s="1"/>
  <c r="D203" i="1"/>
  <c r="F203" i="1" s="1"/>
  <c r="D204" i="1"/>
  <c r="F204" i="1" s="1"/>
  <c r="D205" i="1"/>
  <c r="F205" i="1" s="1"/>
  <c r="D206" i="1"/>
  <c r="F206" i="1" s="1"/>
  <c r="D207" i="1"/>
  <c r="F207" i="1" s="1"/>
  <c r="D208" i="1"/>
  <c r="F208" i="1" s="1"/>
  <c r="D209" i="1"/>
  <c r="F209" i="1" s="1"/>
  <c r="D210" i="1"/>
  <c r="F210" i="1" s="1"/>
  <c r="D211" i="1"/>
  <c r="F211" i="1" s="1"/>
  <c r="D212" i="1"/>
  <c r="F212" i="1" s="1"/>
  <c r="D213" i="1"/>
  <c r="F213" i="1" s="1"/>
  <c r="D214" i="1"/>
  <c r="F214" i="1" s="1"/>
  <c r="D215" i="1"/>
  <c r="F215" i="1" s="1"/>
  <c r="D216" i="1"/>
  <c r="F216" i="1" s="1"/>
  <c r="D217" i="1"/>
  <c r="F217" i="1" s="1"/>
  <c r="D218" i="1"/>
  <c r="F218" i="1" s="1"/>
  <c r="D219" i="1"/>
  <c r="F219" i="1" s="1"/>
  <c r="D220" i="1"/>
  <c r="F220" i="1" s="1"/>
  <c r="D221" i="1"/>
  <c r="F221" i="1" s="1"/>
  <c r="D222" i="1"/>
  <c r="F222" i="1" s="1"/>
  <c r="D223" i="1"/>
  <c r="F223" i="1" s="1"/>
  <c r="D224" i="1"/>
  <c r="F224" i="1" s="1"/>
  <c r="D225" i="1"/>
  <c r="F225" i="1" s="1"/>
  <c r="D226" i="1"/>
  <c r="F226" i="1" s="1"/>
  <c r="D227" i="1"/>
  <c r="F227" i="1" s="1"/>
  <c r="D228" i="1"/>
  <c r="F228" i="1" s="1"/>
  <c r="D229" i="1"/>
  <c r="F229" i="1" s="1"/>
  <c r="D230" i="1"/>
  <c r="F230" i="1" s="1"/>
  <c r="D231" i="1"/>
  <c r="F231" i="1" s="1"/>
  <c r="D232" i="1"/>
  <c r="F232" i="1" s="1"/>
  <c r="D233" i="1"/>
  <c r="F233" i="1" s="1"/>
  <c r="D234" i="1"/>
  <c r="F234" i="1" s="1"/>
  <c r="D235" i="1"/>
  <c r="F235" i="1" s="1"/>
  <c r="D236" i="1"/>
  <c r="F236" i="1" s="1"/>
  <c r="D237" i="1"/>
  <c r="F237" i="1" s="1"/>
  <c r="D238" i="1"/>
  <c r="F238" i="1" s="1"/>
  <c r="D239" i="1"/>
  <c r="F239" i="1" s="1"/>
  <c r="D240" i="1"/>
  <c r="F240" i="1" s="1"/>
  <c r="D241" i="1"/>
  <c r="F241" i="1" s="1"/>
  <c r="D242" i="1"/>
  <c r="F242" i="1" s="1"/>
  <c r="D243" i="1"/>
  <c r="F243" i="1" s="1"/>
  <c r="D244" i="1"/>
  <c r="F244" i="1" s="1"/>
  <c r="D245" i="1"/>
  <c r="F245" i="1" s="1"/>
  <c r="D246" i="1"/>
  <c r="F246" i="1" s="1"/>
  <c r="D247" i="1"/>
  <c r="F247" i="1" s="1"/>
  <c r="D248" i="1"/>
  <c r="F248" i="1" s="1"/>
  <c r="D249" i="1"/>
  <c r="F249" i="1" s="1"/>
  <c r="D250" i="1"/>
  <c r="F250" i="1" s="1"/>
  <c r="D251" i="1"/>
  <c r="F251" i="1" s="1"/>
  <c r="D252" i="1"/>
  <c r="F252" i="1" s="1"/>
  <c r="D253" i="1"/>
  <c r="F253" i="1" s="1"/>
  <c r="D254" i="1"/>
  <c r="F254" i="1" s="1"/>
  <c r="D255" i="1"/>
  <c r="F255" i="1" s="1"/>
  <c r="D256" i="1"/>
  <c r="F256" i="1" s="1"/>
  <c r="D257" i="1"/>
  <c r="F257" i="1" s="1"/>
  <c r="D258" i="1"/>
  <c r="F258" i="1" s="1"/>
  <c r="D259" i="1"/>
  <c r="F259" i="1" s="1"/>
  <c r="D260" i="1"/>
  <c r="F260" i="1" s="1"/>
  <c r="D261" i="1"/>
  <c r="F261" i="1" s="1"/>
  <c r="D262" i="1"/>
  <c r="F262" i="1" s="1"/>
  <c r="D263" i="1"/>
  <c r="F263" i="1" s="1"/>
  <c r="D264" i="1"/>
  <c r="F264" i="1" s="1"/>
  <c r="D265" i="1"/>
  <c r="F265" i="1" s="1"/>
  <c r="D266" i="1"/>
  <c r="F266" i="1" s="1"/>
  <c r="D267" i="1"/>
  <c r="F267" i="1" s="1"/>
  <c r="D268" i="1"/>
  <c r="F268" i="1" s="1"/>
  <c r="D269" i="1"/>
  <c r="F269" i="1" s="1"/>
  <c r="D270" i="1"/>
  <c r="F270" i="1" s="1"/>
  <c r="D271" i="1"/>
  <c r="F271" i="1" s="1"/>
  <c r="D272" i="1"/>
  <c r="F272" i="1" s="1"/>
  <c r="D273" i="1"/>
  <c r="F273" i="1" s="1"/>
  <c r="D274" i="1"/>
  <c r="F274" i="1" s="1"/>
  <c r="D275" i="1"/>
  <c r="F275" i="1" s="1"/>
  <c r="D276" i="1"/>
  <c r="F276" i="1" s="1"/>
  <c r="D277" i="1"/>
  <c r="F277" i="1" s="1"/>
  <c r="D278" i="1"/>
  <c r="F278" i="1" s="1"/>
  <c r="D279" i="1"/>
  <c r="F279" i="1" s="1"/>
  <c r="D280" i="1"/>
  <c r="F280" i="1" s="1"/>
  <c r="D281" i="1"/>
  <c r="F281" i="1" s="1"/>
  <c r="D282" i="1"/>
  <c r="F282" i="1" s="1"/>
  <c r="D283" i="1"/>
  <c r="F283" i="1" s="1"/>
  <c r="D284" i="1"/>
  <c r="F284" i="1" s="1"/>
  <c r="D285" i="1"/>
  <c r="F285" i="1" s="1"/>
  <c r="D286" i="1"/>
  <c r="F286" i="1" s="1"/>
  <c r="D287" i="1"/>
  <c r="F287" i="1" s="1"/>
  <c r="D288" i="1"/>
  <c r="F288" i="1" s="1"/>
  <c r="D289" i="1"/>
  <c r="F289" i="1" s="1"/>
  <c r="D290" i="1"/>
  <c r="F290" i="1" s="1"/>
  <c r="D291" i="1"/>
  <c r="F291" i="1" s="1"/>
  <c r="D292" i="1"/>
  <c r="F292" i="1" s="1"/>
  <c r="D293" i="1"/>
  <c r="F293" i="1" s="1"/>
  <c r="D294" i="1"/>
  <c r="F294" i="1" s="1"/>
  <c r="D295" i="1"/>
  <c r="F295" i="1" s="1"/>
  <c r="D296" i="1"/>
  <c r="F296" i="1" s="1"/>
  <c r="D297" i="1"/>
  <c r="F297" i="1" s="1"/>
  <c r="D298" i="1"/>
  <c r="F298" i="1" s="1"/>
  <c r="D299" i="1"/>
  <c r="F299" i="1" s="1"/>
  <c r="D300" i="1"/>
  <c r="F300" i="1" s="1"/>
  <c r="D301" i="1"/>
  <c r="F301" i="1" s="1"/>
  <c r="D302" i="1"/>
  <c r="F302" i="1" s="1"/>
  <c r="D303" i="1"/>
  <c r="F303" i="1" s="1"/>
  <c r="D304" i="1"/>
  <c r="F304" i="1" s="1"/>
  <c r="D305" i="1"/>
  <c r="F305" i="1" s="1"/>
  <c r="D306" i="1"/>
  <c r="F306" i="1" s="1"/>
  <c r="D307" i="1"/>
  <c r="F307" i="1" s="1"/>
  <c r="D308" i="1"/>
  <c r="F308" i="1" s="1"/>
  <c r="D309" i="1"/>
  <c r="F309" i="1" s="1"/>
  <c r="D3" i="1"/>
  <c r="F3" i="1" s="1"/>
</calcChain>
</file>

<file path=xl/sharedStrings.xml><?xml version="1.0" encoding="utf-8"?>
<sst xmlns="http://schemas.openxmlformats.org/spreadsheetml/2006/main" count="644" uniqueCount="15">
  <si>
    <t>Year</t>
  </si>
  <si>
    <t>Quarter</t>
  </si>
  <si>
    <t>Trend</t>
  </si>
  <si>
    <t>Q1</t>
  </si>
  <si>
    <t>Q2</t>
  </si>
  <si>
    <t>Q3</t>
  </si>
  <si>
    <t>Q4</t>
  </si>
  <si>
    <t>Y_t</t>
  </si>
  <si>
    <t>Y_{t-1}</t>
  </si>
  <si>
    <t>Critical values</t>
  </si>
  <si>
    <t>No constant, no trend</t>
  </si>
  <si>
    <t>Constant, no trend</t>
  </si>
  <si>
    <t>Constant and trend</t>
  </si>
  <si>
    <t>H0: Y_t is non-stationary</t>
  </si>
  <si>
    <t>D(Y_t)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</si>
</sst>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1" fontId="0" fillId="0" borderId="0" xfId="0" applyNumberFormat="1"/>
    <xf numFmtId="1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2" fillId="3" borderId="0" xfId="0" applyFont="1" applyFill="1"/>
    <xf numFmtId="0" fontId="0" fillId="3" borderId="0" xfId="0" applyFill="1"/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2532F-D379-41E8-8B04-BF2611B59A16}">
  <dimension ref="A1:I30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0" sqref="I10"/>
    </sheetView>
  </sheetViews>
  <sheetFormatPr defaultColWidth="20.7109375" defaultRowHeight="12.75" x14ac:dyDescent="0.2"/>
  <cols>
    <col min="1" max="1" width="5" bestFit="1" customWidth="1"/>
    <col min="2" max="2" width="7.85546875" bestFit="1" customWidth="1"/>
    <col min="3" max="3" width="9.7109375" bestFit="1" customWidth="1"/>
    <col min="4" max="4" width="9.5703125" bestFit="1" customWidth="1"/>
    <col min="5" max="5" width="6.28515625" bestFit="1" customWidth="1"/>
    <col min="6" max="6" width="9.5703125" customWidth="1"/>
    <col min="7" max="7" width="2.42578125" customWidth="1"/>
    <col min="161" max="161" width="5" bestFit="1" customWidth="1"/>
    <col min="162" max="162" width="7.140625" bestFit="1" customWidth="1"/>
    <col min="163" max="163" width="9.5703125" bestFit="1" customWidth="1"/>
    <col min="164" max="164" width="5.140625" bestFit="1" customWidth="1"/>
    <col min="165" max="165" width="11.28515625" bestFit="1" customWidth="1"/>
    <col min="166" max="166" width="7" bestFit="1" customWidth="1"/>
    <col min="167" max="167" width="9.42578125" bestFit="1" customWidth="1"/>
    <col min="168" max="168" width="18.42578125" bestFit="1" customWidth="1"/>
    <col min="169" max="169" width="7.28515625" bestFit="1" customWidth="1"/>
    <col min="170" max="170" width="16.28515625" bestFit="1" customWidth="1"/>
    <col min="171" max="171" width="13.28515625" bestFit="1" customWidth="1"/>
    <col min="172" max="172" width="13.140625" bestFit="1" customWidth="1"/>
    <col min="173" max="173" width="16.28515625" customWidth="1"/>
    <col min="417" max="417" width="5" bestFit="1" customWidth="1"/>
    <col min="418" max="418" width="7.140625" bestFit="1" customWidth="1"/>
    <col min="419" max="419" width="9.5703125" bestFit="1" customWidth="1"/>
    <col min="420" max="420" width="5.140625" bestFit="1" customWidth="1"/>
    <col min="421" max="421" width="11.28515625" bestFit="1" customWidth="1"/>
    <col min="422" max="422" width="7" bestFit="1" customWidth="1"/>
    <col min="423" max="423" width="9.42578125" bestFit="1" customWidth="1"/>
    <col min="424" max="424" width="18.42578125" bestFit="1" customWidth="1"/>
    <col min="425" max="425" width="7.28515625" bestFit="1" customWidth="1"/>
    <col min="426" max="426" width="16.28515625" bestFit="1" customWidth="1"/>
    <col min="427" max="427" width="13.28515625" bestFit="1" customWidth="1"/>
    <col min="428" max="428" width="13.140625" bestFit="1" customWidth="1"/>
    <col min="429" max="429" width="16.28515625" customWidth="1"/>
    <col min="673" max="673" width="5" bestFit="1" customWidth="1"/>
    <col min="674" max="674" width="7.140625" bestFit="1" customWidth="1"/>
    <col min="675" max="675" width="9.5703125" bestFit="1" customWidth="1"/>
    <col min="676" max="676" width="5.140625" bestFit="1" customWidth="1"/>
    <col min="677" max="677" width="11.28515625" bestFit="1" customWidth="1"/>
    <col min="678" max="678" width="7" bestFit="1" customWidth="1"/>
    <col min="679" max="679" width="9.42578125" bestFit="1" customWidth="1"/>
    <col min="680" max="680" width="18.42578125" bestFit="1" customWidth="1"/>
    <col min="681" max="681" width="7.28515625" bestFit="1" customWidth="1"/>
    <col min="682" max="682" width="16.28515625" bestFit="1" customWidth="1"/>
    <col min="683" max="683" width="13.28515625" bestFit="1" customWidth="1"/>
    <col min="684" max="684" width="13.140625" bestFit="1" customWidth="1"/>
    <col min="685" max="685" width="16.28515625" customWidth="1"/>
    <col min="929" max="929" width="5" bestFit="1" customWidth="1"/>
    <col min="930" max="930" width="7.140625" bestFit="1" customWidth="1"/>
    <col min="931" max="931" width="9.5703125" bestFit="1" customWidth="1"/>
    <col min="932" max="932" width="5.140625" bestFit="1" customWidth="1"/>
    <col min="933" max="933" width="11.28515625" bestFit="1" customWidth="1"/>
    <col min="934" max="934" width="7" bestFit="1" customWidth="1"/>
    <col min="935" max="935" width="9.42578125" bestFit="1" customWidth="1"/>
    <col min="936" max="936" width="18.42578125" bestFit="1" customWidth="1"/>
    <col min="937" max="937" width="7.28515625" bestFit="1" customWidth="1"/>
    <col min="938" max="938" width="16.28515625" bestFit="1" customWidth="1"/>
    <col min="939" max="939" width="13.28515625" bestFit="1" customWidth="1"/>
    <col min="940" max="940" width="13.140625" bestFit="1" customWidth="1"/>
    <col min="941" max="941" width="16.28515625" customWidth="1"/>
    <col min="1185" max="1185" width="5" bestFit="1" customWidth="1"/>
    <col min="1186" max="1186" width="7.140625" bestFit="1" customWidth="1"/>
    <col min="1187" max="1187" width="9.5703125" bestFit="1" customWidth="1"/>
    <col min="1188" max="1188" width="5.140625" bestFit="1" customWidth="1"/>
    <col min="1189" max="1189" width="11.28515625" bestFit="1" customWidth="1"/>
    <col min="1190" max="1190" width="7" bestFit="1" customWidth="1"/>
    <col min="1191" max="1191" width="9.42578125" bestFit="1" customWidth="1"/>
    <col min="1192" max="1192" width="18.42578125" bestFit="1" customWidth="1"/>
    <col min="1193" max="1193" width="7.28515625" bestFit="1" customWidth="1"/>
    <col min="1194" max="1194" width="16.28515625" bestFit="1" customWidth="1"/>
    <col min="1195" max="1195" width="13.28515625" bestFit="1" customWidth="1"/>
    <col min="1196" max="1196" width="13.140625" bestFit="1" customWidth="1"/>
    <col min="1197" max="1197" width="16.28515625" customWidth="1"/>
    <col min="1441" max="1441" width="5" bestFit="1" customWidth="1"/>
    <col min="1442" max="1442" width="7.140625" bestFit="1" customWidth="1"/>
    <col min="1443" max="1443" width="9.5703125" bestFit="1" customWidth="1"/>
    <col min="1444" max="1444" width="5.140625" bestFit="1" customWidth="1"/>
    <col min="1445" max="1445" width="11.28515625" bestFit="1" customWidth="1"/>
    <col min="1446" max="1446" width="7" bestFit="1" customWidth="1"/>
    <col min="1447" max="1447" width="9.42578125" bestFit="1" customWidth="1"/>
    <col min="1448" max="1448" width="18.42578125" bestFit="1" customWidth="1"/>
    <col min="1449" max="1449" width="7.28515625" bestFit="1" customWidth="1"/>
    <col min="1450" max="1450" width="16.28515625" bestFit="1" customWidth="1"/>
    <col min="1451" max="1451" width="13.28515625" bestFit="1" customWidth="1"/>
    <col min="1452" max="1452" width="13.140625" bestFit="1" customWidth="1"/>
    <col min="1453" max="1453" width="16.28515625" customWidth="1"/>
    <col min="1697" max="1697" width="5" bestFit="1" customWidth="1"/>
    <col min="1698" max="1698" width="7.140625" bestFit="1" customWidth="1"/>
    <col min="1699" max="1699" width="9.5703125" bestFit="1" customWidth="1"/>
    <col min="1700" max="1700" width="5.140625" bestFit="1" customWidth="1"/>
    <col min="1701" max="1701" width="11.28515625" bestFit="1" customWidth="1"/>
    <col min="1702" max="1702" width="7" bestFit="1" customWidth="1"/>
    <col min="1703" max="1703" width="9.42578125" bestFit="1" customWidth="1"/>
    <col min="1704" max="1704" width="18.42578125" bestFit="1" customWidth="1"/>
    <col min="1705" max="1705" width="7.28515625" bestFit="1" customWidth="1"/>
    <col min="1706" max="1706" width="16.28515625" bestFit="1" customWidth="1"/>
    <col min="1707" max="1707" width="13.28515625" bestFit="1" customWidth="1"/>
    <col min="1708" max="1708" width="13.140625" bestFit="1" customWidth="1"/>
    <col min="1709" max="1709" width="16.28515625" customWidth="1"/>
    <col min="1953" max="1953" width="5" bestFit="1" customWidth="1"/>
    <col min="1954" max="1954" width="7.140625" bestFit="1" customWidth="1"/>
    <col min="1955" max="1955" width="9.5703125" bestFit="1" customWidth="1"/>
    <col min="1956" max="1956" width="5.140625" bestFit="1" customWidth="1"/>
    <col min="1957" max="1957" width="11.28515625" bestFit="1" customWidth="1"/>
    <col min="1958" max="1958" width="7" bestFit="1" customWidth="1"/>
    <col min="1959" max="1959" width="9.42578125" bestFit="1" customWidth="1"/>
    <col min="1960" max="1960" width="18.42578125" bestFit="1" customWidth="1"/>
    <col min="1961" max="1961" width="7.28515625" bestFit="1" customWidth="1"/>
    <col min="1962" max="1962" width="16.28515625" bestFit="1" customWidth="1"/>
    <col min="1963" max="1963" width="13.28515625" bestFit="1" customWidth="1"/>
    <col min="1964" max="1964" width="13.140625" bestFit="1" customWidth="1"/>
    <col min="1965" max="1965" width="16.28515625" customWidth="1"/>
    <col min="2209" max="2209" width="5" bestFit="1" customWidth="1"/>
    <col min="2210" max="2210" width="7.140625" bestFit="1" customWidth="1"/>
    <col min="2211" max="2211" width="9.5703125" bestFit="1" customWidth="1"/>
    <col min="2212" max="2212" width="5.140625" bestFit="1" customWidth="1"/>
    <col min="2213" max="2213" width="11.28515625" bestFit="1" customWidth="1"/>
    <col min="2214" max="2214" width="7" bestFit="1" customWidth="1"/>
    <col min="2215" max="2215" width="9.42578125" bestFit="1" customWidth="1"/>
    <col min="2216" max="2216" width="18.42578125" bestFit="1" customWidth="1"/>
    <col min="2217" max="2217" width="7.28515625" bestFit="1" customWidth="1"/>
    <col min="2218" max="2218" width="16.28515625" bestFit="1" customWidth="1"/>
    <col min="2219" max="2219" width="13.28515625" bestFit="1" customWidth="1"/>
    <col min="2220" max="2220" width="13.140625" bestFit="1" customWidth="1"/>
    <col min="2221" max="2221" width="16.28515625" customWidth="1"/>
    <col min="2465" max="2465" width="5" bestFit="1" customWidth="1"/>
    <col min="2466" max="2466" width="7.140625" bestFit="1" customWidth="1"/>
    <col min="2467" max="2467" width="9.5703125" bestFit="1" customWidth="1"/>
    <col min="2468" max="2468" width="5.140625" bestFit="1" customWidth="1"/>
    <col min="2469" max="2469" width="11.28515625" bestFit="1" customWidth="1"/>
    <col min="2470" max="2470" width="7" bestFit="1" customWidth="1"/>
    <col min="2471" max="2471" width="9.42578125" bestFit="1" customWidth="1"/>
    <col min="2472" max="2472" width="18.42578125" bestFit="1" customWidth="1"/>
    <col min="2473" max="2473" width="7.28515625" bestFit="1" customWidth="1"/>
    <col min="2474" max="2474" width="16.28515625" bestFit="1" customWidth="1"/>
    <col min="2475" max="2475" width="13.28515625" bestFit="1" customWidth="1"/>
    <col min="2476" max="2476" width="13.140625" bestFit="1" customWidth="1"/>
    <col min="2477" max="2477" width="16.28515625" customWidth="1"/>
    <col min="2721" max="2721" width="5" bestFit="1" customWidth="1"/>
    <col min="2722" max="2722" width="7.140625" bestFit="1" customWidth="1"/>
    <col min="2723" max="2723" width="9.5703125" bestFit="1" customWidth="1"/>
    <col min="2724" max="2724" width="5.140625" bestFit="1" customWidth="1"/>
    <col min="2725" max="2725" width="11.28515625" bestFit="1" customWidth="1"/>
    <col min="2726" max="2726" width="7" bestFit="1" customWidth="1"/>
    <col min="2727" max="2727" width="9.42578125" bestFit="1" customWidth="1"/>
    <col min="2728" max="2728" width="18.42578125" bestFit="1" customWidth="1"/>
    <col min="2729" max="2729" width="7.28515625" bestFit="1" customWidth="1"/>
    <col min="2730" max="2730" width="16.28515625" bestFit="1" customWidth="1"/>
    <col min="2731" max="2731" width="13.28515625" bestFit="1" customWidth="1"/>
    <col min="2732" max="2732" width="13.140625" bestFit="1" customWidth="1"/>
    <col min="2733" max="2733" width="16.28515625" customWidth="1"/>
    <col min="2977" max="2977" width="5" bestFit="1" customWidth="1"/>
    <col min="2978" max="2978" width="7.140625" bestFit="1" customWidth="1"/>
    <col min="2979" max="2979" width="9.5703125" bestFit="1" customWidth="1"/>
    <col min="2980" max="2980" width="5.140625" bestFit="1" customWidth="1"/>
    <col min="2981" max="2981" width="11.28515625" bestFit="1" customWidth="1"/>
    <col min="2982" max="2982" width="7" bestFit="1" customWidth="1"/>
    <col min="2983" max="2983" width="9.42578125" bestFit="1" customWidth="1"/>
    <col min="2984" max="2984" width="18.42578125" bestFit="1" customWidth="1"/>
    <col min="2985" max="2985" width="7.28515625" bestFit="1" customWidth="1"/>
    <col min="2986" max="2986" width="16.28515625" bestFit="1" customWidth="1"/>
    <col min="2987" max="2987" width="13.28515625" bestFit="1" customWidth="1"/>
    <col min="2988" max="2988" width="13.140625" bestFit="1" customWidth="1"/>
    <col min="2989" max="2989" width="16.28515625" customWidth="1"/>
    <col min="3233" max="3233" width="5" bestFit="1" customWidth="1"/>
    <col min="3234" max="3234" width="7.140625" bestFit="1" customWidth="1"/>
    <col min="3235" max="3235" width="9.5703125" bestFit="1" customWidth="1"/>
    <col min="3236" max="3236" width="5.140625" bestFit="1" customWidth="1"/>
    <col min="3237" max="3237" width="11.28515625" bestFit="1" customWidth="1"/>
    <col min="3238" max="3238" width="7" bestFit="1" customWidth="1"/>
    <col min="3239" max="3239" width="9.42578125" bestFit="1" customWidth="1"/>
    <col min="3240" max="3240" width="18.42578125" bestFit="1" customWidth="1"/>
    <col min="3241" max="3241" width="7.28515625" bestFit="1" customWidth="1"/>
    <col min="3242" max="3242" width="16.28515625" bestFit="1" customWidth="1"/>
    <col min="3243" max="3243" width="13.28515625" bestFit="1" customWidth="1"/>
    <col min="3244" max="3244" width="13.140625" bestFit="1" customWidth="1"/>
    <col min="3245" max="3245" width="16.28515625" customWidth="1"/>
    <col min="3489" max="3489" width="5" bestFit="1" customWidth="1"/>
    <col min="3490" max="3490" width="7.140625" bestFit="1" customWidth="1"/>
    <col min="3491" max="3491" width="9.5703125" bestFit="1" customWidth="1"/>
    <col min="3492" max="3492" width="5.140625" bestFit="1" customWidth="1"/>
    <col min="3493" max="3493" width="11.28515625" bestFit="1" customWidth="1"/>
    <col min="3494" max="3494" width="7" bestFit="1" customWidth="1"/>
    <col min="3495" max="3495" width="9.42578125" bestFit="1" customWidth="1"/>
    <col min="3496" max="3496" width="18.42578125" bestFit="1" customWidth="1"/>
    <col min="3497" max="3497" width="7.28515625" bestFit="1" customWidth="1"/>
    <col min="3498" max="3498" width="16.28515625" bestFit="1" customWidth="1"/>
    <col min="3499" max="3499" width="13.28515625" bestFit="1" customWidth="1"/>
    <col min="3500" max="3500" width="13.140625" bestFit="1" customWidth="1"/>
    <col min="3501" max="3501" width="16.28515625" customWidth="1"/>
    <col min="3745" max="3745" width="5" bestFit="1" customWidth="1"/>
    <col min="3746" max="3746" width="7.140625" bestFit="1" customWidth="1"/>
    <col min="3747" max="3747" width="9.5703125" bestFit="1" customWidth="1"/>
    <col min="3748" max="3748" width="5.140625" bestFit="1" customWidth="1"/>
    <col min="3749" max="3749" width="11.28515625" bestFit="1" customWidth="1"/>
    <col min="3750" max="3750" width="7" bestFit="1" customWidth="1"/>
    <col min="3751" max="3751" width="9.42578125" bestFit="1" customWidth="1"/>
    <col min="3752" max="3752" width="18.42578125" bestFit="1" customWidth="1"/>
    <col min="3753" max="3753" width="7.28515625" bestFit="1" customWidth="1"/>
    <col min="3754" max="3754" width="16.28515625" bestFit="1" customWidth="1"/>
    <col min="3755" max="3755" width="13.28515625" bestFit="1" customWidth="1"/>
    <col min="3756" max="3756" width="13.140625" bestFit="1" customWidth="1"/>
    <col min="3757" max="3757" width="16.28515625" customWidth="1"/>
    <col min="4001" max="4001" width="5" bestFit="1" customWidth="1"/>
    <col min="4002" max="4002" width="7.140625" bestFit="1" customWidth="1"/>
    <col min="4003" max="4003" width="9.5703125" bestFit="1" customWidth="1"/>
    <col min="4004" max="4004" width="5.140625" bestFit="1" customWidth="1"/>
    <col min="4005" max="4005" width="11.28515625" bestFit="1" customWidth="1"/>
    <col min="4006" max="4006" width="7" bestFit="1" customWidth="1"/>
    <col min="4007" max="4007" width="9.42578125" bestFit="1" customWidth="1"/>
    <col min="4008" max="4008" width="18.42578125" bestFit="1" customWidth="1"/>
    <col min="4009" max="4009" width="7.28515625" bestFit="1" customWidth="1"/>
    <col min="4010" max="4010" width="16.28515625" bestFit="1" customWidth="1"/>
    <col min="4011" max="4011" width="13.28515625" bestFit="1" customWidth="1"/>
    <col min="4012" max="4012" width="13.140625" bestFit="1" customWidth="1"/>
    <col min="4013" max="4013" width="16.28515625" customWidth="1"/>
    <col min="4257" max="4257" width="5" bestFit="1" customWidth="1"/>
    <col min="4258" max="4258" width="7.140625" bestFit="1" customWidth="1"/>
    <col min="4259" max="4259" width="9.5703125" bestFit="1" customWidth="1"/>
    <col min="4260" max="4260" width="5.140625" bestFit="1" customWidth="1"/>
    <col min="4261" max="4261" width="11.28515625" bestFit="1" customWidth="1"/>
    <col min="4262" max="4262" width="7" bestFit="1" customWidth="1"/>
    <col min="4263" max="4263" width="9.42578125" bestFit="1" customWidth="1"/>
    <col min="4264" max="4264" width="18.42578125" bestFit="1" customWidth="1"/>
    <col min="4265" max="4265" width="7.28515625" bestFit="1" customWidth="1"/>
    <col min="4266" max="4266" width="16.28515625" bestFit="1" customWidth="1"/>
    <col min="4267" max="4267" width="13.28515625" bestFit="1" customWidth="1"/>
    <col min="4268" max="4268" width="13.140625" bestFit="1" customWidth="1"/>
    <col min="4269" max="4269" width="16.28515625" customWidth="1"/>
    <col min="4513" max="4513" width="5" bestFit="1" customWidth="1"/>
    <col min="4514" max="4514" width="7.140625" bestFit="1" customWidth="1"/>
    <col min="4515" max="4515" width="9.5703125" bestFit="1" customWidth="1"/>
    <col min="4516" max="4516" width="5.140625" bestFit="1" customWidth="1"/>
    <col min="4517" max="4517" width="11.28515625" bestFit="1" customWidth="1"/>
    <col min="4518" max="4518" width="7" bestFit="1" customWidth="1"/>
    <col min="4519" max="4519" width="9.42578125" bestFit="1" customWidth="1"/>
    <col min="4520" max="4520" width="18.42578125" bestFit="1" customWidth="1"/>
    <col min="4521" max="4521" width="7.28515625" bestFit="1" customWidth="1"/>
    <col min="4522" max="4522" width="16.28515625" bestFit="1" customWidth="1"/>
    <col min="4523" max="4523" width="13.28515625" bestFit="1" customWidth="1"/>
    <col min="4524" max="4524" width="13.140625" bestFit="1" customWidth="1"/>
    <col min="4525" max="4525" width="16.28515625" customWidth="1"/>
    <col min="4769" max="4769" width="5" bestFit="1" customWidth="1"/>
    <col min="4770" max="4770" width="7.140625" bestFit="1" customWidth="1"/>
    <col min="4771" max="4771" width="9.5703125" bestFit="1" customWidth="1"/>
    <col min="4772" max="4772" width="5.140625" bestFit="1" customWidth="1"/>
    <col min="4773" max="4773" width="11.28515625" bestFit="1" customWidth="1"/>
    <col min="4774" max="4774" width="7" bestFit="1" customWidth="1"/>
    <col min="4775" max="4775" width="9.42578125" bestFit="1" customWidth="1"/>
    <col min="4776" max="4776" width="18.42578125" bestFit="1" customWidth="1"/>
    <col min="4777" max="4777" width="7.28515625" bestFit="1" customWidth="1"/>
    <col min="4778" max="4778" width="16.28515625" bestFit="1" customWidth="1"/>
    <col min="4779" max="4779" width="13.28515625" bestFit="1" customWidth="1"/>
    <col min="4780" max="4780" width="13.140625" bestFit="1" customWidth="1"/>
    <col min="4781" max="4781" width="16.28515625" customWidth="1"/>
    <col min="5025" max="5025" width="5" bestFit="1" customWidth="1"/>
    <col min="5026" max="5026" width="7.140625" bestFit="1" customWidth="1"/>
    <col min="5027" max="5027" width="9.5703125" bestFit="1" customWidth="1"/>
    <col min="5028" max="5028" width="5.140625" bestFit="1" customWidth="1"/>
    <col min="5029" max="5029" width="11.28515625" bestFit="1" customWidth="1"/>
    <col min="5030" max="5030" width="7" bestFit="1" customWidth="1"/>
    <col min="5031" max="5031" width="9.42578125" bestFit="1" customWidth="1"/>
    <col min="5032" max="5032" width="18.42578125" bestFit="1" customWidth="1"/>
    <col min="5033" max="5033" width="7.28515625" bestFit="1" customWidth="1"/>
    <col min="5034" max="5034" width="16.28515625" bestFit="1" customWidth="1"/>
    <col min="5035" max="5035" width="13.28515625" bestFit="1" customWidth="1"/>
    <col min="5036" max="5036" width="13.140625" bestFit="1" customWidth="1"/>
    <col min="5037" max="5037" width="16.28515625" customWidth="1"/>
    <col min="5281" max="5281" width="5" bestFit="1" customWidth="1"/>
    <col min="5282" max="5282" width="7.140625" bestFit="1" customWidth="1"/>
    <col min="5283" max="5283" width="9.5703125" bestFit="1" customWidth="1"/>
    <col min="5284" max="5284" width="5.140625" bestFit="1" customWidth="1"/>
    <col min="5285" max="5285" width="11.28515625" bestFit="1" customWidth="1"/>
    <col min="5286" max="5286" width="7" bestFit="1" customWidth="1"/>
    <col min="5287" max="5287" width="9.42578125" bestFit="1" customWidth="1"/>
    <col min="5288" max="5288" width="18.42578125" bestFit="1" customWidth="1"/>
    <col min="5289" max="5289" width="7.28515625" bestFit="1" customWidth="1"/>
    <col min="5290" max="5290" width="16.28515625" bestFit="1" customWidth="1"/>
    <col min="5291" max="5291" width="13.28515625" bestFit="1" customWidth="1"/>
    <col min="5292" max="5292" width="13.140625" bestFit="1" customWidth="1"/>
    <col min="5293" max="5293" width="16.28515625" customWidth="1"/>
    <col min="5537" max="5537" width="5" bestFit="1" customWidth="1"/>
    <col min="5538" max="5538" width="7.140625" bestFit="1" customWidth="1"/>
    <col min="5539" max="5539" width="9.5703125" bestFit="1" customWidth="1"/>
    <col min="5540" max="5540" width="5.140625" bestFit="1" customWidth="1"/>
    <col min="5541" max="5541" width="11.28515625" bestFit="1" customWidth="1"/>
    <col min="5542" max="5542" width="7" bestFit="1" customWidth="1"/>
    <col min="5543" max="5543" width="9.42578125" bestFit="1" customWidth="1"/>
    <col min="5544" max="5544" width="18.42578125" bestFit="1" customWidth="1"/>
    <col min="5545" max="5545" width="7.28515625" bestFit="1" customWidth="1"/>
    <col min="5546" max="5546" width="16.28515625" bestFit="1" customWidth="1"/>
    <col min="5547" max="5547" width="13.28515625" bestFit="1" customWidth="1"/>
    <col min="5548" max="5548" width="13.140625" bestFit="1" customWidth="1"/>
    <col min="5549" max="5549" width="16.28515625" customWidth="1"/>
    <col min="5793" max="5793" width="5" bestFit="1" customWidth="1"/>
    <col min="5794" max="5794" width="7.140625" bestFit="1" customWidth="1"/>
    <col min="5795" max="5795" width="9.5703125" bestFit="1" customWidth="1"/>
    <col min="5796" max="5796" width="5.140625" bestFit="1" customWidth="1"/>
    <col min="5797" max="5797" width="11.28515625" bestFit="1" customWidth="1"/>
    <col min="5798" max="5798" width="7" bestFit="1" customWidth="1"/>
    <col min="5799" max="5799" width="9.42578125" bestFit="1" customWidth="1"/>
    <col min="5800" max="5800" width="18.42578125" bestFit="1" customWidth="1"/>
    <col min="5801" max="5801" width="7.28515625" bestFit="1" customWidth="1"/>
    <col min="5802" max="5802" width="16.28515625" bestFit="1" customWidth="1"/>
    <col min="5803" max="5803" width="13.28515625" bestFit="1" customWidth="1"/>
    <col min="5804" max="5804" width="13.140625" bestFit="1" customWidth="1"/>
    <col min="5805" max="5805" width="16.28515625" customWidth="1"/>
    <col min="6049" max="6049" width="5" bestFit="1" customWidth="1"/>
    <col min="6050" max="6050" width="7.140625" bestFit="1" customWidth="1"/>
    <col min="6051" max="6051" width="9.5703125" bestFit="1" customWidth="1"/>
    <col min="6052" max="6052" width="5.140625" bestFit="1" customWidth="1"/>
    <col min="6053" max="6053" width="11.28515625" bestFit="1" customWidth="1"/>
    <col min="6054" max="6054" width="7" bestFit="1" customWidth="1"/>
    <col min="6055" max="6055" width="9.42578125" bestFit="1" customWidth="1"/>
    <col min="6056" max="6056" width="18.42578125" bestFit="1" customWidth="1"/>
    <col min="6057" max="6057" width="7.28515625" bestFit="1" customWidth="1"/>
    <col min="6058" max="6058" width="16.28515625" bestFit="1" customWidth="1"/>
    <col min="6059" max="6059" width="13.28515625" bestFit="1" customWidth="1"/>
    <col min="6060" max="6060" width="13.140625" bestFit="1" customWidth="1"/>
    <col min="6061" max="6061" width="16.28515625" customWidth="1"/>
    <col min="6305" max="6305" width="5" bestFit="1" customWidth="1"/>
    <col min="6306" max="6306" width="7.140625" bestFit="1" customWidth="1"/>
    <col min="6307" max="6307" width="9.5703125" bestFit="1" customWidth="1"/>
    <col min="6308" max="6308" width="5.140625" bestFit="1" customWidth="1"/>
    <col min="6309" max="6309" width="11.28515625" bestFit="1" customWidth="1"/>
    <col min="6310" max="6310" width="7" bestFit="1" customWidth="1"/>
    <col min="6311" max="6311" width="9.42578125" bestFit="1" customWidth="1"/>
    <col min="6312" max="6312" width="18.42578125" bestFit="1" customWidth="1"/>
    <col min="6313" max="6313" width="7.28515625" bestFit="1" customWidth="1"/>
    <col min="6314" max="6314" width="16.28515625" bestFit="1" customWidth="1"/>
    <col min="6315" max="6315" width="13.28515625" bestFit="1" customWidth="1"/>
    <col min="6316" max="6316" width="13.140625" bestFit="1" customWidth="1"/>
    <col min="6317" max="6317" width="16.28515625" customWidth="1"/>
    <col min="6561" max="6561" width="5" bestFit="1" customWidth="1"/>
    <col min="6562" max="6562" width="7.140625" bestFit="1" customWidth="1"/>
    <col min="6563" max="6563" width="9.5703125" bestFit="1" customWidth="1"/>
    <col min="6564" max="6564" width="5.140625" bestFit="1" customWidth="1"/>
    <col min="6565" max="6565" width="11.28515625" bestFit="1" customWidth="1"/>
    <col min="6566" max="6566" width="7" bestFit="1" customWidth="1"/>
    <col min="6567" max="6567" width="9.42578125" bestFit="1" customWidth="1"/>
    <col min="6568" max="6568" width="18.42578125" bestFit="1" customWidth="1"/>
    <col min="6569" max="6569" width="7.28515625" bestFit="1" customWidth="1"/>
    <col min="6570" max="6570" width="16.28515625" bestFit="1" customWidth="1"/>
    <col min="6571" max="6571" width="13.28515625" bestFit="1" customWidth="1"/>
    <col min="6572" max="6572" width="13.140625" bestFit="1" customWidth="1"/>
    <col min="6573" max="6573" width="16.28515625" customWidth="1"/>
    <col min="6817" max="6817" width="5" bestFit="1" customWidth="1"/>
    <col min="6818" max="6818" width="7.140625" bestFit="1" customWidth="1"/>
    <col min="6819" max="6819" width="9.5703125" bestFit="1" customWidth="1"/>
    <col min="6820" max="6820" width="5.140625" bestFit="1" customWidth="1"/>
    <col min="6821" max="6821" width="11.28515625" bestFit="1" customWidth="1"/>
    <col min="6822" max="6822" width="7" bestFit="1" customWidth="1"/>
    <col min="6823" max="6823" width="9.42578125" bestFit="1" customWidth="1"/>
    <col min="6824" max="6824" width="18.42578125" bestFit="1" customWidth="1"/>
    <col min="6825" max="6825" width="7.28515625" bestFit="1" customWidth="1"/>
    <col min="6826" max="6826" width="16.28515625" bestFit="1" customWidth="1"/>
    <col min="6827" max="6827" width="13.28515625" bestFit="1" customWidth="1"/>
    <col min="6828" max="6828" width="13.140625" bestFit="1" customWidth="1"/>
    <col min="6829" max="6829" width="16.28515625" customWidth="1"/>
    <col min="7073" max="7073" width="5" bestFit="1" customWidth="1"/>
    <col min="7074" max="7074" width="7.140625" bestFit="1" customWidth="1"/>
    <col min="7075" max="7075" width="9.5703125" bestFit="1" customWidth="1"/>
    <col min="7076" max="7076" width="5.140625" bestFit="1" customWidth="1"/>
    <col min="7077" max="7077" width="11.28515625" bestFit="1" customWidth="1"/>
    <col min="7078" max="7078" width="7" bestFit="1" customWidth="1"/>
    <col min="7079" max="7079" width="9.42578125" bestFit="1" customWidth="1"/>
    <col min="7080" max="7080" width="18.42578125" bestFit="1" customWidth="1"/>
    <col min="7081" max="7081" width="7.28515625" bestFit="1" customWidth="1"/>
    <col min="7082" max="7082" width="16.28515625" bestFit="1" customWidth="1"/>
    <col min="7083" max="7083" width="13.28515625" bestFit="1" customWidth="1"/>
    <col min="7084" max="7084" width="13.140625" bestFit="1" customWidth="1"/>
    <col min="7085" max="7085" width="16.28515625" customWidth="1"/>
    <col min="7329" max="7329" width="5" bestFit="1" customWidth="1"/>
    <col min="7330" max="7330" width="7.140625" bestFit="1" customWidth="1"/>
    <col min="7331" max="7331" width="9.5703125" bestFit="1" customWidth="1"/>
    <col min="7332" max="7332" width="5.140625" bestFit="1" customWidth="1"/>
    <col min="7333" max="7333" width="11.28515625" bestFit="1" customWidth="1"/>
    <col min="7334" max="7334" width="7" bestFit="1" customWidth="1"/>
    <col min="7335" max="7335" width="9.42578125" bestFit="1" customWidth="1"/>
    <col min="7336" max="7336" width="18.42578125" bestFit="1" customWidth="1"/>
    <col min="7337" max="7337" width="7.28515625" bestFit="1" customWidth="1"/>
    <col min="7338" max="7338" width="16.28515625" bestFit="1" customWidth="1"/>
    <col min="7339" max="7339" width="13.28515625" bestFit="1" customWidth="1"/>
    <col min="7340" max="7340" width="13.140625" bestFit="1" customWidth="1"/>
    <col min="7341" max="7341" width="16.28515625" customWidth="1"/>
    <col min="7585" max="7585" width="5" bestFit="1" customWidth="1"/>
    <col min="7586" max="7586" width="7.140625" bestFit="1" customWidth="1"/>
    <col min="7587" max="7587" width="9.5703125" bestFit="1" customWidth="1"/>
    <col min="7588" max="7588" width="5.140625" bestFit="1" customWidth="1"/>
    <col min="7589" max="7589" width="11.28515625" bestFit="1" customWidth="1"/>
    <col min="7590" max="7590" width="7" bestFit="1" customWidth="1"/>
    <col min="7591" max="7591" width="9.42578125" bestFit="1" customWidth="1"/>
    <col min="7592" max="7592" width="18.42578125" bestFit="1" customWidth="1"/>
    <col min="7593" max="7593" width="7.28515625" bestFit="1" customWidth="1"/>
    <col min="7594" max="7594" width="16.28515625" bestFit="1" customWidth="1"/>
    <col min="7595" max="7595" width="13.28515625" bestFit="1" customWidth="1"/>
    <col min="7596" max="7596" width="13.140625" bestFit="1" customWidth="1"/>
    <col min="7597" max="7597" width="16.28515625" customWidth="1"/>
    <col min="7841" max="7841" width="5" bestFit="1" customWidth="1"/>
    <col min="7842" max="7842" width="7.140625" bestFit="1" customWidth="1"/>
    <col min="7843" max="7843" width="9.5703125" bestFit="1" customWidth="1"/>
    <col min="7844" max="7844" width="5.140625" bestFit="1" customWidth="1"/>
    <col min="7845" max="7845" width="11.28515625" bestFit="1" customWidth="1"/>
    <col min="7846" max="7846" width="7" bestFit="1" customWidth="1"/>
    <col min="7847" max="7847" width="9.42578125" bestFit="1" customWidth="1"/>
    <col min="7848" max="7848" width="18.42578125" bestFit="1" customWidth="1"/>
    <col min="7849" max="7849" width="7.28515625" bestFit="1" customWidth="1"/>
    <col min="7850" max="7850" width="16.28515625" bestFit="1" customWidth="1"/>
    <col min="7851" max="7851" width="13.28515625" bestFit="1" customWidth="1"/>
    <col min="7852" max="7852" width="13.140625" bestFit="1" customWidth="1"/>
    <col min="7853" max="7853" width="16.28515625" customWidth="1"/>
    <col min="8097" max="8097" width="5" bestFit="1" customWidth="1"/>
    <col min="8098" max="8098" width="7.140625" bestFit="1" customWidth="1"/>
    <col min="8099" max="8099" width="9.5703125" bestFit="1" customWidth="1"/>
    <col min="8100" max="8100" width="5.140625" bestFit="1" customWidth="1"/>
    <col min="8101" max="8101" width="11.28515625" bestFit="1" customWidth="1"/>
    <col min="8102" max="8102" width="7" bestFit="1" customWidth="1"/>
    <col min="8103" max="8103" width="9.42578125" bestFit="1" customWidth="1"/>
    <col min="8104" max="8104" width="18.42578125" bestFit="1" customWidth="1"/>
    <col min="8105" max="8105" width="7.28515625" bestFit="1" customWidth="1"/>
    <col min="8106" max="8106" width="16.28515625" bestFit="1" customWidth="1"/>
    <col min="8107" max="8107" width="13.28515625" bestFit="1" customWidth="1"/>
    <col min="8108" max="8108" width="13.140625" bestFit="1" customWidth="1"/>
    <col min="8109" max="8109" width="16.28515625" customWidth="1"/>
    <col min="8353" max="8353" width="5" bestFit="1" customWidth="1"/>
    <col min="8354" max="8354" width="7.140625" bestFit="1" customWidth="1"/>
    <col min="8355" max="8355" width="9.5703125" bestFit="1" customWidth="1"/>
    <col min="8356" max="8356" width="5.140625" bestFit="1" customWidth="1"/>
    <col min="8357" max="8357" width="11.28515625" bestFit="1" customWidth="1"/>
    <col min="8358" max="8358" width="7" bestFit="1" customWidth="1"/>
    <col min="8359" max="8359" width="9.42578125" bestFit="1" customWidth="1"/>
    <col min="8360" max="8360" width="18.42578125" bestFit="1" customWidth="1"/>
    <col min="8361" max="8361" width="7.28515625" bestFit="1" customWidth="1"/>
    <col min="8362" max="8362" width="16.28515625" bestFit="1" customWidth="1"/>
    <col min="8363" max="8363" width="13.28515625" bestFit="1" customWidth="1"/>
    <col min="8364" max="8364" width="13.140625" bestFit="1" customWidth="1"/>
    <col min="8365" max="8365" width="16.28515625" customWidth="1"/>
    <col min="8609" max="8609" width="5" bestFit="1" customWidth="1"/>
    <col min="8610" max="8610" width="7.140625" bestFit="1" customWidth="1"/>
    <col min="8611" max="8611" width="9.5703125" bestFit="1" customWidth="1"/>
    <col min="8612" max="8612" width="5.140625" bestFit="1" customWidth="1"/>
    <col min="8613" max="8613" width="11.28515625" bestFit="1" customWidth="1"/>
    <col min="8614" max="8614" width="7" bestFit="1" customWidth="1"/>
    <col min="8615" max="8615" width="9.42578125" bestFit="1" customWidth="1"/>
    <col min="8616" max="8616" width="18.42578125" bestFit="1" customWidth="1"/>
    <col min="8617" max="8617" width="7.28515625" bestFit="1" customWidth="1"/>
    <col min="8618" max="8618" width="16.28515625" bestFit="1" customWidth="1"/>
    <col min="8619" max="8619" width="13.28515625" bestFit="1" customWidth="1"/>
    <col min="8620" max="8620" width="13.140625" bestFit="1" customWidth="1"/>
    <col min="8621" max="8621" width="16.28515625" customWidth="1"/>
    <col min="8865" max="8865" width="5" bestFit="1" customWidth="1"/>
    <col min="8866" max="8866" width="7.140625" bestFit="1" customWidth="1"/>
    <col min="8867" max="8867" width="9.5703125" bestFit="1" customWidth="1"/>
    <col min="8868" max="8868" width="5.140625" bestFit="1" customWidth="1"/>
    <col min="8869" max="8869" width="11.28515625" bestFit="1" customWidth="1"/>
    <col min="8870" max="8870" width="7" bestFit="1" customWidth="1"/>
    <col min="8871" max="8871" width="9.42578125" bestFit="1" customWidth="1"/>
    <col min="8872" max="8872" width="18.42578125" bestFit="1" customWidth="1"/>
    <col min="8873" max="8873" width="7.28515625" bestFit="1" customWidth="1"/>
    <col min="8874" max="8874" width="16.28515625" bestFit="1" customWidth="1"/>
    <col min="8875" max="8875" width="13.28515625" bestFit="1" customWidth="1"/>
    <col min="8876" max="8876" width="13.140625" bestFit="1" customWidth="1"/>
    <col min="8877" max="8877" width="16.28515625" customWidth="1"/>
    <col min="9121" max="9121" width="5" bestFit="1" customWidth="1"/>
    <col min="9122" max="9122" width="7.140625" bestFit="1" customWidth="1"/>
    <col min="9123" max="9123" width="9.5703125" bestFit="1" customWidth="1"/>
    <col min="9124" max="9124" width="5.140625" bestFit="1" customWidth="1"/>
    <col min="9125" max="9125" width="11.28515625" bestFit="1" customWidth="1"/>
    <col min="9126" max="9126" width="7" bestFit="1" customWidth="1"/>
    <col min="9127" max="9127" width="9.42578125" bestFit="1" customWidth="1"/>
    <col min="9128" max="9128" width="18.42578125" bestFit="1" customWidth="1"/>
    <col min="9129" max="9129" width="7.28515625" bestFit="1" customWidth="1"/>
    <col min="9130" max="9130" width="16.28515625" bestFit="1" customWidth="1"/>
    <col min="9131" max="9131" width="13.28515625" bestFit="1" customWidth="1"/>
    <col min="9132" max="9132" width="13.140625" bestFit="1" customWidth="1"/>
    <col min="9133" max="9133" width="16.28515625" customWidth="1"/>
    <col min="9377" max="9377" width="5" bestFit="1" customWidth="1"/>
    <col min="9378" max="9378" width="7.140625" bestFit="1" customWidth="1"/>
    <col min="9379" max="9379" width="9.5703125" bestFit="1" customWidth="1"/>
    <col min="9380" max="9380" width="5.140625" bestFit="1" customWidth="1"/>
    <col min="9381" max="9381" width="11.28515625" bestFit="1" customWidth="1"/>
    <col min="9382" max="9382" width="7" bestFit="1" customWidth="1"/>
    <col min="9383" max="9383" width="9.42578125" bestFit="1" customWidth="1"/>
    <col min="9384" max="9384" width="18.42578125" bestFit="1" customWidth="1"/>
    <col min="9385" max="9385" width="7.28515625" bestFit="1" customWidth="1"/>
    <col min="9386" max="9386" width="16.28515625" bestFit="1" customWidth="1"/>
    <col min="9387" max="9387" width="13.28515625" bestFit="1" customWidth="1"/>
    <col min="9388" max="9388" width="13.140625" bestFit="1" customWidth="1"/>
    <col min="9389" max="9389" width="16.28515625" customWidth="1"/>
    <col min="9633" max="9633" width="5" bestFit="1" customWidth="1"/>
    <col min="9634" max="9634" width="7.140625" bestFit="1" customWidth="1"/>
    <col min="9635" max="9635" width="9.5703125" bestFit="1" customWidth="1"/>
    <col min="9636" max="9636" width="5.140625" bestFit="1" customWidth="1"/>
    <col min="9637" max="9637" width="11.28515625" bestFit="1" customWidth="1"/>
    <col min="9638" max="9638" width="7" bestFit="1" customWidth="1"/>
    <col min="9639" max="9639" width="9.42578125" bestFit="1" customWidth="1"/>
    <col min="9640" max="9640" width="18.42578125" bestFit="1" customWidth="1"/>
    <col min="9641" max="9641" width="7.28515625" bestFit="1" customWidth="1"/>
    <col min="9642" max="9642" width="16.28515625" bestFit="1" customWidth="1"/>
    <col min="9643" max="9643" width="13.28515625" bestFit="1" customWidth="1"/>
    <col min="9644" max="9644" width="13.140625" bestFit="1" customWidth="1"/>
    <col min="9645" max="9645" width="16.28515625" customWidth="1"/>
    <col min="9889" max="9889" width="5" bestFit="1" customWidth="1"/>
    <col min="9890" max="9890" width="7.140625" bestFit="1" customWidth="1"/>
    <col min="9891" max="9891" width="9.5703125" bestFit="1" customWidth="1"/>
    <col min="9892" max="9892" width="5.140625" bestFit="1" customWidth="1"/>
    <col min="9893" max="9893" width="11.28515625" bestFit="1" customWidth="1"/>
    <col min="9894" max="9894" width="7" bestFit="1" customWidth="1"/>
    <col min="9895" max="9895" width="9.42578125" bestFit="1" customWidth="1"/>
    <col min="9896" max="9896" width="18.42578125" bestFit="1" customWidth="1"/>
    <col min="9897" max="9897" width="7.28515625" bestFit="1" customWidth="1"/>
    <col min="9898" max="9898" width="16.28515625" bestFit="1" customWidth="1"/>
    <col min="9899" max="9899" width="13.28515625" bestFit="1" customWidth="1"/>
    <col min="9900" max="9900" width="13.140625" bestFit="1" customWidth="1"/>
    <col min="9901" max="9901" width="16.28515625" customWidth="1"/>
    <col min="10145" max="10145" width="5" bestFit="1" customWidth="1"/>
    <col min="10146" max="10146" width="7.140625" bestFit="1" customWidth="1"/>
    <col min="10147" max="10147" width="9.5703125" bestFit="1" customWidth="1"/>
    <col min="10148" max="10148" width="5.140625" bestFit="1" customWidth="1"/>
    <col min="10149" max="10149" width="11.28515625" bestFit="1" customWidth="1"/>
    <col min="10150" max="10150" width="7" bestFit="1" customWidth="1"/>
    <col min="10151" max="10151" width="9.42578125" bestFit="1" customWidth="1"/>
    <col min="10152" max="10152" width="18.42578125" bestFit="1" customWidth="1"/>
    <col min="10153" max="10153" width="7.28515625" bestFit="1" customWidth="1"/>
    <col min="10154" max="10154" width="16.28515625" bestFit="1" customWidth="1"/>
    <col min="10155" max="10155" width="13.28515625" bestFit="1" customWidth="1"/>
    <col min="10156" max="10156" width="13.140625" bestFit="1" customWidth="1"/>
    <col min="10157" max="10157" width="16.28515625" customWidth="1"/>
    <col min="10401" max="10401" width="5" bestFit="1" customWidth="1"/>
    <col min="10402" max="10402" width="7.140625" bestFit="1" customWidth="1"/>
    <col min="10403" max="10403" width="9.5703125" bestFit="1" customWidth="1"/>
    <col min="10404" max="10404" width="5.140625" bestFit="1" customWidth="1"/>
    <col min="10405" max="10405" width="11.28515625" bestFit="1" customWidth="1"/>
    <col min="10406" max="10406" width="7" bestFit="1" customWidth="1"/>
    <col min="10407" max="10407" width="9.42578125" bestFit="1" customWidth="1"/>
    <col min="10408" max="10408" width="18.42578125" bestFit="1" customWidth="1"/>
    <col min="10409" max="10409" width="7.28515625" bestFit="1" customWidth="1"/>
    <col min="10410" max="10410" width="16.28515625" bestFit="1" customWidth="1"/>
    <col min="10411" max="10411" width="13.28515625" bestFit="1" customWidth="1"/>
    <col min="10412" max="10412" width="13.140625" bestFit="1" customWidth="1"/>
    <col min="10413" max="10413" width="16.28515625" customWidth="1"/>
    <col min="10657" max="10657" width="5" bestFit="1" customWidth="1"/>
    <col min="10658" max="10658" width="7.140625" bestFit="1" customWidth="1"/>
    <col min="10659" max="10659" width="9.5703125" bestFit="1" customWidth="1"/>
    <col min="10660" max="10660" width="5.140625" bestFit="1" customWidth="1"/>
    <col min="10661" max="10661" width="11.28515625" bestFit="1" customWidth="1"/>
    <col min="10662" max="10662" width="7" bestFit="1" customWidth="1"/>
    <col min="10663" max="10663" width="9.42578125" bestFit="1" customWidth="1"/>
    <col min="10664" max="10664" width="18.42578125" bestFit="1" customWidth="1"/>
    <col min="10665" max="10665" width="7.28515625" bestFit="1" customWidth="1"/>
    <col min="10666" max="10666" width="16.28515625" bestFit="1" customWidth="1"/>
    <col min="10667" max="10667" width="13.28515625" bestFit="1" customWidth="1"/>
    <col min="10668" max="10668" width="13.140625" bestFit="1" customWidth="1"/>
    <col min="10669" max="10669" width="16.28515625" customWidth="1"/>
    <col min="10913" max="10913" width="5" bestFit="1" customWidth="1"/>
    <col min="10914" max="10914" width="7.140625" bestFit="1" customWidth="1"/>
    <col min="10915" max="10915" width="9.5703125" bestFit="1" customWidth="1"/>
    <col min="10916" max="10916" width="5.140625" bestFit="1" customWidth="1"/>
    <col min="10917" max="10917" width="11.28515625" bestFit="1" customWidth="1"/>
    <col min="10918" max="10918" width="7" bestFit="1" customWidth="1"/>
    <col min="10919" max="10919" width="9.42578125" bestFit="1" customWidth="1"/>
    <col min="10920" max="10920" width="18.42578125" bestFit="1" customWidth="1"/>
    <col min="10921" max="10921" width="7.28515625" bestFit="1" customWidth="1"/>
    <col min="10922" max="10922" width="16.28515625" bestFit="1" customWidth="1"/>
    <col min="10923" max="10923" width="13.28515625" bestFit="1" customWidth="1"/>
    <col min="10924" max="10924" width="13.140625" bestFit="1" customWidth="1"/>
    <col min="10925" max="10925" width="16.28515625" customWidth="1"/>
    <col min="11169" max="11169" width="5" bestFit="1" customWidth="1"/>
    <col min="11170" max="11170" width="7.140625" bestFit="1" customWidth="1"/>
    <col min="11171" max="11171" width="9.5703125" bestFit="1" customWidth="1"/>
    <col min="11172" max="11172" width="5.140625" bestFit="1" customWidth="1"/>
    <col min="11173" max="11173" width="11.28515625" bestFit="1" customWidth="1"/>
    <col min="11174" max="11174" width="7" bestFit="1" customWidth="1"/>
    <col min="11175" max="11175" width="9.42578125" bestFit="1" customWidth="1"/>
    <col min="11176" max="11176" width="18.42578125" bestFit="1" customWidth="1"/>
    <col min="11177" max="11177" width="7.28515625" bestFit="1" customWidth="1"/>
    <col min="11178" max="11178" width="16.28515625" bestFit="1" customWidth="1"/>
    <col min="11179" max="11179" width="13.28515625" bestFit="1" customWidth="1"/>
    <col min="11180" max="11180" width="13.140625" bestFit="1" customWidth="1"/>
    <col min="11181" max="11181" width="16.28515625" customWidth="1"/>
    <col min="11425" max="11425" width="5" bestFit="1" customWidth="1"/>
    <col min="11426" max="11426" width="7.140625" bestFit="1" customWidth="1"/>
    <col min="11427" max="11427" width="9.5703125" bestFit="1" customWidth="1"/>
    <col min="11428" max="11428" width="5.140625" bestFit="1" customWidth="1"/>
    <col min="11429" max="11429" width="11.28515625" bestFit="1" customWidth="1"/>
    <col min="11430" max="11430" width="7" bestFit="1" customWidth="1"/>
    <col min="11431" max="11431" width="9.42578125" bestFit="1" customWidth="1"/>
    <col min="11432" max="11432" width="18.42578125" bestFit="1" customWidth="1"/>
    <col min="11433" max="11433" width="7.28515625" bestFit="1" customWidth="1"/>
    <col min="11434" max="11434" width="16.28515625" bestFit="1" customWidth="1"/>
    <col min="11435" max="11435" width="13.28515625" bestFit="1" customWidth="1"/>
    <col min="11436" max="11436" width="13.140625" bestFit="1" customWidth="1"/>
    <col min="11437" max="11437" width="16.28515625" customWidth="1"/>
    <col min="11681" max="11681" width="5" bestFit="1" customWidth="1"/>
    <col min="11682" max="11682" width="7.140625" bestFit="1" customWidth="1"/>
    <col min="11683" max="11683" width="9.5703125" bestFit="1" customWidth="1"/>
    <col min="11684" max="11684" width="5.140625" bestFit="1" customWidth="1"/>
    <col min="11685" max="11685" width="11.28515625" bestFit="1" customWidth="1"/>
    <col min="11686" max="11686" width="7" bestFit="1" customWidth="1"/>
    <col min="11687" max="11687" width="9.42578125" bestFit="1" customWidth="1"/>
    <col min="11688" max="11688" width="18.42578125" bestFit="1" customWidth="1"/>
    <col min="11689" max="11689" width="7.28515625" bestFit="1" customWidth="1"/>
    <col min="11690" max="11690" width="16.28515625" bestFit="1" customWidth="1"/>
    <col min="11691" max="11691" width="13.28515625" bestFit="1" customWidth="1"/>
    <col min="11692" max="11692" width="13.140625" bestFit="1" customWidth="1"/>
    <col min="11693" max="11693" width="16.28515625" customWidth="1"/>
    <col min="11937" max="11937" width="5" bestFit="1" customWidth="1"/>
    <col min="11938" max="11938" width="7.140625" bestFit="1" customWidth="1"/>
    <col min="11939" max="11939" width="9.5703125" bestFit="1" customWidth="1"/>
    <col min="11940" max="11940" width="5.140625" bestFit="1" customWidth="1"/>
    <col min="11941" max="11941" width="11.28515625" bestFit="1" customWidth="1"/>
    <col min="11942" max="11942" width="7" bestFit="1" customWidth="1"/>
    <col min="11943" max="11943" width="9.42578125" bestFit="1" customWidth="1"/>
    <col min="11944" max="11944" width="18.42578125" bestFit="1" customWidth="1"/>
    <col min="11945" max="11945" width="7.28515625" bestFit="1" customWidth="1"/>
    <col min="11946" max="11946" width="16.28515625" bestFit="1" customWidth="1"/>
    <col min="11947" max="11947" width="13.28515625" bestFit="1" customWidth="1"/>
    <col min="11948" max="11948" width="13.140625" bestFit="1" customWidth="1"/>
    <col min="11949" max="11949" width="16.28515625" customWidth="1"/>
    <col min="12193" max="12193" width="5" bestFit="1" customWidth="1"/>
    <col min="12194" max="12194" width="7.140625" bestFit="1" customWidth="1"/>
    <col min="12195" max="12195" width="9.5703125" bestFit="1" customWidth="1"/>
    <col min="12196" max="12196" width="5.140625" bestFit="1" customWidth="1"/>
    <col min="12197" max="12197" width="11.28515625" bestFit="1" customWidth="1"/>
    <col min="12198" max="12198" width="7" bestFit="1" customWidth="1"/>
    <col min="12199" max="12199" width="9.42578125" bestFit="1" customWidth="1"/>
    <col min="12200" max="12200" width="18.42578125" bestFit="1" customWidth="1"/>
    <col min="12201" max="12201" width="7.28515625" bestFit="1" customWidth="1"/>
    <col min="12202" max="12202" width="16.28515625" bestFit="1" customWidth="1"/>
    <col min="12203" max="12203" width="13.28515625" bestFit="1" customWidth="1"/>
    <col min="12204" max="12204" width="13.140625" bestFit="1" customWidth="1"/>
    <col min="12205" max="12205" width="16.28515625" customWidth="1"/>
    <col min="12449" max="12449" width="5" bestFit="1" customWidth="1"/>
    <col min="12450" max="12450" width="7.140625" bestFit="1" customWidth="1"/>
    <col min="12451" max="12451" width="9.5703125" bestFit="1" customWidth="1"/>
    <col min="12452" max="12452" width="5.140625" bestFit="1" customWidth="1"/>
    <col min="12453" max="12453" width="11.28515625" bestFit="1" customWidth="1"/>
    <col min="12454" max="12454" width="7" bestFit="1" customWidth="1"/>
    <col min="12455" max="12455" width="9.42578125" bestFit="1" customWidth="1"/>
    <col min="12456" max="12456" width="18.42578125" bestFit="1" customWidth="1"/>
    <col min="12457" max="12457" width="7.28515625" bestFit="1" customWidth="1"/>
    <col min="12458" max="12458" width="16.28515625" bestFit="1" customWidth="1"/>
    <col min="12459" max="12459" width="13.28515625" bestFit="1" customWidth="1"/>
    <col min="12460" max="12460" width="13.140625" bestFit="1" customWidth="1"/>
    <col min="12461" max="12461" width="16.28515625" customWidth="1"/>
    <col min="12705" max="12705" width="5" bestFit="1" customWidth="1"/>
    <col min="12706" max="12706" width="7.140625" bestFit="1" customWidth="1"/>
    <col min="12707" max="12707" width="9.5703125" bestFit="1" customWidth="1"/>
    <col min="12708" max="12708" width="5.140625" bestFit="1" customWidth="1"/>
    <col min="12709" max="12709" width="11.28515625" bestFit="1" customWidth="1"/>
    <col min="12710" max="12710" width="7" bestFit="1" customWidth="1"/>
    <col min="12711" max="12711" width="9.42578125" bestFit="1" customWidth="1"/>
    <col min="12712" max="12712" width="18.42578125" bestFit="1" customWidth="1"/>
    <col min="12713" max="12713" width="7.28515625" bestFit="1" customWidth="1"/>
    <col min="12714" max="12714" width="16.28515625" bestFit="1" customWidth="1"/>
    <col min="12715" max="12715" width="13.28515625" bestFit="1" customWidth="1"/>
    <col min="12716" max="12716" width="13.140625" bestFit="1" customWidth="1"/>
    <col min="12717" max="12717" width="16.28515625" customWidth="1"/>
    <col min="12961" max="12961" width="5" bestFit="1" customWidth="1"/>
    <col min="12962" max="12962" width="7.140625" bestFit="1" customWidth="1"/>
    <col min="12963" max="12963" width="9.5703125" bestFit="1" customWidth="1"/>
    <col min="12964" max="12964" width="5.140625" bestFit="1" customWidth="1"/>
    <col min="12965" max="12965" width="11.28515625" bestFit="1" customWidth="1"/>
    <col min="12966" max="12966" width="7" bestFit="1" customWidth="1"/>
    <col min="12967" max="12967" width="9.42578125" bestFit="1" customWidth="1"/>
    <col min="12968" max="12968" width="18.42578125" bestFit="1" customWidth="1"/>
    <col min="12969" max="12969" width="7.28515625" bestFit="1" customWidth="1"/>
    <col min="12970" max="12970" width="16.28515625" bestFit="1" customWidth="1"/>
    <col min="12971" max="12971" width="13.28515625" bestFit="1" customWidth="1"/>
    <col min="12972" max="12972" width="13.140625" bestFit="1" customWidth="1"/>
    <col min="12973" max="12973" width="16.28515625" customWidth="1"/>
    <col min="13217" max="13217" width="5" bestFit="1" customWidth="1"/>
    <col min="13218" max="13218" width="7.140625" bestFit="1" customWidth="1"/>
    <col min="13219" max="13219" width="9.5703125" bestFit="1" customWidth="1"/>
    <col min="13220" max="13220" width="5.140625" bestFit="1" customWidth="1"/>
    <col min="13221" max="13221" width="11.28515625" bestFit="1" customWidth="1"/>
    <col min="13222" max="13222" width="7" bestFit="1" customWidth="1"/>
    <col min="13223" max="13223" width="9.42578125" bestFit="1" customWidth="1"/>
    <col min="13224" max="13224" width="18.42578125" bestFit="1" customWidth="1"/>
    <col min="13225" max="13225" width="7.28515625" bestFit="1" customWidth="1"/>
    <col min="13226" max="13226" width="16.28515625" bestFit="1" customWidth="1"/>
    <col min="13227" max="13227" width="13.28515625" bestFit="1" customWidth="1"/>
    <col min="13228" max="13228" width="13.140625" bestFit="1" customWidth="1"/>
    <col min="13229" max="13229" width="16.28515625" customWidth="1"/>
    <col min="13473" max="13473" width="5" bestFit="1" customWidth="1"/>
    <col min="13474" max="13474" width="7.140625" bestFit="1" customWidth="1"/>
    <col min="13475" max="13475" width="9.5703125" bestFit="1" customWidth="1"/>
    <col min="13476" max="13476" width="5.140625" bestFit="1" customWidth="1"/>
    <col min="13477" max="13477" width="11.28515625" bestFit="1" customWidth="1"/>
    <col min="13478" max="13478" width="7" bestFit="1" customWidth="1"/>
    <col min="13479" max="13479" width="9.42578125" bestFit="1" customWidth="1"/>
    <col min="13480" max="13480" width="18.42578125" bestFit="1" customWidth="1"/>
    <col min="13481" max="13481" width="7.28515625" bestFit="1" customWidth="1"/>
    <col min="13482" max="13482" width="16.28515625" bestFit="1" customWidth="1"/>
    <col min="13483" max="13483" width="13.28515625" bestFit="1" customWidth="1"/>
    <col min="13484" max="13484" width="13.140625" bestFit="1" customWidth="1"/>
    <col min="13485" max="13485" width="16.28515625" customWidth="1"/>
    <col min="13729" max="13729" width="5" bestFit="1" customWidth="1"/>
    <col min="13730" max="13730" width="7.140625" bestFit="1" customWidth="1"/>
    <col min="13731" max="13731" width="9.5703125" bestFit="1" customWidth="1"/>
    <col min="13732" max="13732" width="5.140625" bestFit="1" customWidth="1"/>
    <col min="13733" max="13733" width="11.28515625" bestFit="1" customWidth="1"/>
    <col min="13734" max="13734" width="7" bestFit="1" customWidth="1"/>
    <col min="13735" max="13735" width="9.42578125" bestFit="1" customWidth="1"/>
    <col min="13736" max="13736" width="18.42578125" bestFit="1" customWidth="1"/>
    <col min="13737" max="13737" width="7.28515625" bestFit="1" customWidth="1"/>
    <col min="13738" max="13738" width="16.28515625" bestFit="1" customWidth="1"/>
    <col min="13739" max="13739" width="13.28515625" bestFit="1" customWidth="1"/>
    <col min="13740" max="13740" width="13.140625" bestFit="1" customWidth="1"/>
    <col min="13741" max="13741" width="16.28515625" customWidth="1"/>
    <col min="13985" max="13985" width="5" bestFit="1" customWidth="1"/>
    <col min="13986" max="13986" width="7.140625" bestFit="1" customWidth="1"/>
    <col min="13987" max="13987" width="9.5703125" bestFit="1" customWidth="1"/>
    <col min="13988" max="13988" width="5.140625" bestFit="1" customWidth="1"/>
    <col min="13989" max="13989" width="11.28515625" bestFit="1" customWidth="1"/>
    <col min="13990" max="13990" width="7" bestFit="1" customWidth="1"/>
    <col min="13991" max="13991" width="9.42578125" bestFit="1" customWidth="1"/>
    <col min="13992" max="13992" width="18.42578125" bestFit="1" customWidth="1"/>
    <col min="13993" max="13993" width="7.28515625" bestFit="1" customWidth="1"/>
    <col min="13994" max="13994" width="16.28515625" bestFit="1" customWidth="1"/>
    <col min="13995" max="13995" width="13.28515625" bestFit="1" customWidth="1"/>
    <col min="13996" max="13996" width="13.140625" bestFit="1" customWidth="1"/>
    <col min="13997" max="13997" width="16.28515625" customWidth="1"/>
    <col min="14241" max="14241" width="5" bestFit="1" customWidth="1"/>
    <col min="14242" max="14242" width="7.140625" bestFit="1" customWidth="1"/>
    <col min="14243" max="14243" width="9.5703125" bestFit="1" customWidth="1"/>
    <col min="14244" max="14244" width="5.140625" bestFit="1" customWidth="1"/>
    <col min="14245" max="14245" width="11.28515625" bestFit="1" customWidth="1"/>
    <col min="14246" max="14246" width="7" bestFit="1" customWidth="1"/>
    <col min="14247" max="14247" width="9.42578125" bestFit="1" customWidth="1"/>
    <col min="14248" max="14248" width="18.42578125" bestFit="1" customWidth="1"/>
    <col min="14249" max="14249" width="7.28515625" bestFit="1" customWidth="1"/>
    <col min="14250" max="14250" width="16.28515625" bestFit="1" customWidth="1"/>
    <col min="14251" max="14251" width="13.28515625" bestFit="1" customWidth="1"/>
    <col min="14252" max="14252" width="13.140625" bestFit="1" customWidth="1"/>
    <col min="14253" max="14253" width="16.28515625" customWidth="1"/>
    <col min="14497" max="14497" width="5" bestFit="1" customWidth="1"/>
    <col min="14498" max="14498" width="7.140625" bestFit="1" customWidth="1"/>
    <col min="14499" max="14499" width="9.5703125" bestFit="1" customWidth="1"/>
    <col min="14500" max="14500" width="5.140625" bestFit="1" customWidth="1"/>
    <col min="14501" max="14501" width="11.28515625" bestFit="1" customWidth="1"/>
    <col min="14502" max="14502" width="7" bestFit="1" customWidth="1"/>
    <col min="14503" max="14503" width="9.42578125" bestFit="1" customWidth="1"/>
    <col min="14504" max="14504" width="18.42578125" bestFit="1" customWidth="1"/>
    <col min="14505" max="14505" width="7.28515625" bestFit="1" customWidth="1"/>
    <col min="14506" max="14506" width="16.28515625" bestFit="1" customWidth="1"/>
    <col min="14507" max="14507" width="13.28515625" bestFit="1" customWidth="1"/>
    <col min="14508" max="14508" width="13.140625" bestFit="1" customWidth="1"/>
    <col min="14509" max="14509" width="16.28515625" customWidth="1"/>
    <col min="14753" max="14753" width="5" bestFit="1" customWidth="1"/>
    <col min="14754" max="14754" width="7.140625" bestFit="1" customWidth="1"/>
    <col min="14755" max="14755" width="9.5703125" bestFit="1" customWidth="1"/>
    <col min="14756" max="14756" width="5.140625" bestFit="1" customWidth="1"/>
    <col min="14757" max="14757" width="11.28515625" bestFit="1" customWidth="1"/>
    <col min="14758" max="14758" width="7" bestFit="1" customWidth="1"/>
    <col min="14759" max="14759" width="9.42578125" bestFit="1" customWidth="1"/>
    <col min="14760" max="14760" width="18.42578125" bestFit="1" customWidth="1"/>
    <col min="14761" max="14761" width="7.28515625" bestFit="1" customWidth="1"/>
    <col min="14762" max="14762" width="16.28515625" bestFit="1" customWidth="1"/>
    <col min="14763" max="14763" width="13.28515625" bestFit="1" customWidth="1"/>
    <col min="14764" max="14764" width="13.140625" bestFit="1" customWidth="1"/>
    <col min="14765" max="14765" width="16.28515625" customWidth="1"/>
    <col min="15009" max="15009" width="5" bestFit="1" customWidth="1"/>
    <col min="15010" max="15010" width="7.140625" bestFit="1" customWidth="1"/>
    <col min="15011" max="15011" width="9.5703125" bestFit="1" customWidth="1"/>
    <col min="15012" max="15012" width="5.140625" bestFit="1" customWidth="1"/>
    <col min="15013" max="15013" width="11.28515625" bestFit="1" customWidth="1"/>
    <col min="15014" max="15014" width="7" bestFit="1" customWidth="1"/>
    <col min="15015" max="15015" width="9.42578125" bestFit="1" customWidth="1"/>
    <col min="15016" max="15016" width="18.42578125" bestFit="1" customWidth="1"/>
    <col min="15017" max="15017" width="7.28515625" bestFit="1" customWidth="1"/>
    <col min="15018" max="15018" width="16.28515625" bestFit="1" customWidth="1"/>
    <col min="15019" max="15019" width="13.28515625" bestFit="1" customWidth="1"/>
    <col min="15020" max="15020" width="13.140625" bestFit="1" customWidth="1"/>
    <col min="15021" max="15021" width="16.28515625" customWidth="1"/>
    <col min="15265" max="15265" width="5" bestFit="1" customWidth="1"/>
    <col min="15266" max="15266" width="7.140625" bestFit="1" customWidth="1"/>
    <col min="15267" max="15267" width="9.5703125" bestFit="1" customWidth="1"/>
    <col min="15268" max="15268" width="5.140625" bestFit="1" customWidth="1"/>
    <col min="15269" max="15269" width="11.28515625" bestFit="1" customWidth="1"/>
    <col min="15270" max="15270" width="7" bestFit="1" customWidth="1"/>
    <col min="15271" max="15271" width="9.42578125" bestFit="1" customWidth="1"/>
    <col min="15272" max="15272" width="18.42578125" bestFit="1" customWidth="1"/>
    <col min="15273" max="15273" width="7.28515625" bestFit="1" customWidth="1"/>
    <col min="15274" max="15274" width="16.28515625" bestFit="1" customWidth="1"/>
    <col min="15275" max="15275" width="13.28515625" bestFit="1" customWidth="1"/>
    <col min="15276" max="15276" width="13.140625" bestFit="1" customWidth="1"/>
    <col min="15277" max="15277" width="16.28515625" customWidth="1"/>
    <col min="15521" max="15521" width="5" bestFit="1" customWidth="1"/>
    <col min="15522" max="15522" width="7.140625" bestFit="1" customWidth="1"/>
    <col min="15523" max="15523" width="9.5703125" bestFit="1" customWidth="1"/>
    <col min="15524" max="15524" width="5.140625" bestFit="1" customWidth="1"/>
    <col min="15525" max="15525" width="11.28515625" bestFit="1" customWidth="1"/>
    <col min="15526" max="15526" width="7" bestFit="1" customWidth="1"/>
    <col min="15527" max="15527" width="9.42578125" bestFit="1" customWidth="1"/>
    <col min="15528" max="15528" width="18.42578125" bestFit="1" customWidth="1"/>
    <col min="15529" max="15529" width="7.28515625" bestFit="1" customWidth="1"/>
    <col min="15530" max="15530" width="16.28515625" bestFit="1" customWidth="1"/>
    <col min="15531" max="15531" width="13.28515625" bestFit="1" customWidth="1"/>
    <col min="15532" max="15532" width="13.140625" bestFit="1" customWidth="1"/>
    <col min="15533" max="15533" width="16.28515625" customWidth="1"/>
    <col min="15777" max="15777" width="5" bestFit="1" customWidth="1"/>
    <col min="15778" max="15778" width="7.140625" bestFit="1" customWidth="1"/>
    <col min="15779" max="15779" width="9.5703125" bestFit="1" customWidth="1"/>
    <col min="15780" max="15780" width="5.140625" bestFit="1" customWidth="1"/>
    <col min="15781" max="15781" width="11.28515625" bestFit="1" customWidth="1"/>
    <col min="15782" max="15782" width="7" bestFit="1" customWidth="1"/>
    <col min="15783" max="15783" width="9.42578125" bestFit="1" customWidth="1"/>
    <col min="15784" max="15784" width="18.42578125" bestFit="1" customWidth="1"/>
    <col min="15785" max="15785" width="7.28515625" bestFit="1" customWidth="1"/>
    <col min="15786" max="15786" width="16.28515625" bestFit="1" customWidth="1"/>
    <col min="15787" max="15787" width="13.28515625" bestFit="1" customWidth="1"/>
    <col min="15788" max="15788" width="13.140625" bestFit="1" customWidth="1"/>
    <col min="15789" max="15789" width="16.28515625" customWidth="1"/>
    <col min="16033" max="16033" width="5" bestFit="1" customWidth="1"/>
    <col min="16034" max="16034" width="7.140625" bestFit="1" customWidth="1"/>
    <col min="16035" max="16035" width="9.5703125" bestFit="1" customWidth="1"/>
    <col min="16036" max="16036" width="5.140625" bestFit="1" customWidth="1"/>
    <col min="16037" max="16037" width="11.28515625" bestFit="1" customWidth="1"/>
    <col min="16038" max="16038" width="7" bestFit="1" customWidth="1"/>
    <col min="16039" max="16039" width="9.42578125" bestFit="1" customWidth="1"/>
    <col min="16040" max="16040" width="18.42578125" bestFit="1" customWidth="1"/>
    <col min="16041" max="16041" width="7.28515625" bestFit="1" customWidth="1"/>
    <col min="16042" max="16042" width="16.28515625" bestFit="1" customWidth="1"/>
    <col min="16043" max="16043" width="13.28515625" bestFit="1" customWidth="1"/>
    <col min="16044" max="16044" width="13.140625" bestFit="1" customWidth="1"/>
    <col min="16045" max="16045" width="16.28515625" customWidth="1"/>
  </cols>
  <sheetData>
    <row r="1" spans="1:9" x14ac:dyDescent="0.2">
      <c r="A1" s="1" t="s">
        <v>0</v>
      </c>
      <c r="B1" s="1" t="s">
        <v>1</v>
      </c>
      <c r="C1" s="1" t="s">
        <v>7</v>
      </c>
      <c r="D1" s="10" t="s">
        <v>8</v>
      </c>
      <c r="E1" s="10" t="s">
        <v>2</v>
      </c>
      <c r="F1" s="10" t="s">
        <v>14</v>
      </c>
      <c r="H1" s="11" t="s">
        <v>9</v>
      </c>
      <c r="I1" s="11"/>
    </row>
    <row r="2" spans="1:9" x14ac:dyDescent="0.2">
      <c r="A2" s="2">
        <v>1947</v>
      </c>
      <c r="B2" s="3" t="s">
        <v>3</v>
      </c>
      <c r="C2" s="4">
        <v>2182.681</v>
      </c>
      <c r="D2" s="10" t="s">
        <v>8</v>
      </c>
      <c r="E2" s="10" t="s">
        <v>2</v>
      </c>
      <c r="F2" s="10" t="s">
        <v>14</v>
      </c>
      <c r="H2" s="6" t="s">
        <v>10</v>
      </c>
      <c r="I2" s="7">
        <v>-1.9419999999999999</v>
      </c>
    </row>
    <row r="3" spans="1:9" x14ac:dyDescent="0.2">
      <c r="A3" s="5"/>
      <c r="B3" s="3" t="s">
        <v>4</v>
      </c>
      <c r="C3" s="4">
        <v>2176.8919999999998</v>
      </c>
      <c r="D3" s="4">
        <f>C2</f>
        <v>2182.681</v>
      </c>
      <c r="E3">
        <v>1</v>
      </c>
      <c r="F3" s="4">
        <f>C3-D3</f>
        <v>-5.7890000000002146</v>
      </c>
      <c r="H3" s="6" t="s">
        <v>11</v>
      </c>
      <c r="I3" s="7">
        <v>-2.8730000000000002</v>
      </c>
    </row>
    <row r="4" spans="1:9" x14ac:dyDescent="0.2">
      <c r="A4" s="5"/>
      <c r="B4" s="3" t="s">
        <v>5</v>
      </c>
      <c r="C4" s="4">
        <v>2172.4319999999998</v>
      </c>
      <c r="D4" s="4">
        <f t="shared" ref="D4:D67" si="0">C3</f>
        <v>2176.8919999999998</v>
      </c>
      <c r="E4">
        <v>2</v>
      </c>
      <c r="F4" s="4">
        <f t="shared" ref="F4:F67" si="1">C4-D4</f>
        <v>-4.4600000000000364</v>
      </c>
      <c r="H4" s="6" t="s">
        <v>12</v>
      </c>
      <c r="I4" s="7">
        <v>-3.427</v>
      </c>
    </row>
    <row r="5" spans="1:9" x14ac:dyDescent="0.2">
      <c r="A5" s="5"/>
      <c r="B5" s="3" t="s">
        <v>6</v>
      </c>
      <c r="C5" s="4">
        <v>2206.4520000000002</v>
      </c>
      <c r="D5" s="4">
        <f t="shared" si="0"/>
        <v>2172.4319999999998</v>
      </c>
      <c r="E5">
        <v>3</v>
      </c>
      <c r="F5" s="4">
        <f t="shared" si="1"/>
        <v>34.020000000000437</v>
      </c>
      <c r="H5" s="8" t="s">
        <v>13</v>
      </c>
      <c r="I5" s="9"/>
    </row>
    <row r="6" spans="1:9" x14ac:dyDescent="0.2">
      <c r="A6" s="2">
        <v>1948</v>
      </c>
      <c r="B6" s="3" t="s">
        <v>3</v>
      </c>
      <c r="C6" s="4">
        <v>2239.6819999999998</v>
      </c>
      <c r="D6" s="4">
        <f t="shared" si="0"/>
        <v>2206.4520000000002</v>
      </c>
      <c r="E6">
        <v>4</v>
      </c>
      <c r="F6" s="4">
        <f t="shared" si="1"/>
        <v>33.229999999999563</v>
      </c>
    </row>
    <row r="7" spans="1:9" x14ac:dyDescent="0.2">
      <c r="A7" s="5"/>
      <c r="B7" s="3" t="s">
        <v>4</v>
      </c>
      <c r="C7" s="4">
        <v>2276.69</v>
      </c>
      <c r="D7" s="4">
        <f t="shared" si="0"/>
        <v>2239.6819999999998</v>
      </c>
      <c r="E7">
        <v>5</v>
      </c>
      <c r="F7" s="4">
        <f t="shared" si="1"/>
        <v>37.008000000000266</v>
      </c>
    </row>
    <row r="8" spans="1:9" x14ac:dyDescent="0.2">
      <c r="A8" s="5"/>
      <c r="B8" s="3" t="s">
        <v>5</v>
      </c>
      <c r="C8" s="4">
        <v>2289.77</v>
      </c>
      <c r="D8" s="4">
        <f t="shared" si="0"/>
        <v>2276.69</v>
      </c>
      <c r="E8">
        <v>6</v>
      </c>
      <c r="F8" s="4">
        <f t="shared" si="1"/>
        <v>13.079999999999927</v>
      </c>
    </row>
    <row r="9" spans="1:9" x14ac:dyDescent="0.2">
      <c r="A9" s="5"/>
      <c r="B9" s="3" t="s">
        <v>6</v>
      </c>
      <c r="C9" s="4">
        <v>2292.364</v>
      </c>
      <c r="D9" s="4">
        <f t="shared" si="0"/>
        <v>2289.77</v>
      </c>
      <c r="E9">
        <v>7</v>
      </c>
      <c r="F9" s="4">
        <f t="shared" si="1"/>
        <v>2.5940000000000509</v>
      </c>
    </row>
    <row r="10" spans="1:9" x14ac:dyDescent="0.2">
      <c r="A10" s="2">
        <v>1949</v>
      </c>
      <c r="B10" s="3" t="s">
        <v>3</v>
      </c>
      <c r="C10" s="4">
        <v>2260.8069999999998</v>
      </c>
      <c r="D10" s="4">
        <f t="shared" si="0"/>
        <v>2292.364</v>
      </c>
      <c r="E10">
        <v>8</v>
      </c>
      <c r="F10" s="4">
        <f t="shared" si="1"/>
        <v>-31.557000000000244</v>
      </c>
    </row>
    <row r="11" spans="1:9" x14ac:dyDescent="0.2">
      <c r="A11" s="5"/>
      <c r="B11" s="3" t="s">
        <v>4</v>
      </c>
      <c r="C11" s="4">
        <v>2253.1280000000002</v>
      </c>
      <c r="D11" s="4">
        <f t="shared" si="0"/>
        <v>2260.8069999999998</v>
      </c>
      <c r="E11">
        <v>9</v>
      </c>
      <c r="F11" s="4">
        <f t="shared" si="1"/>
        <v>-7.6789999999996326</v>
      </c>
    </row>
    <row r="12" spans="1:9" x14ac:dyDescent="0.2">
      <c r="A12" s="5"/>
      <c r="B12" s="3" t="s">
        <v>5</v>
      </c>
      <c r="C12" s="4">
        <v>2276.424</v>
      </c>
      <c r="D12" s="4">
        <f t="shared" si="0"/>
        <v>2253.1280000000002</v>
      </c>
      <c r="E12">
        <v>10</v>
      </c>
      <c r="F12" s="4">
        <f t="shared" si="1"/>
        <v>23.295999999999822</v>
      </c>
    </row>
    <row r="13" spans="1:9" x14ac:dyDescent="0.2">
      <c r="A13" s="5"/>
      <c r="B13" s="3" t="s">
        <v>6</v>
      </c>
      <c r="C13" s="4">
        <v>2257.3519999999999</v>
      </c>
      <c r="D13" s="4">
        <f t="shared" si="0"/>
        <v>2276.424</v>
      </c>
      <c r="E13">
        <v>11</v>
      </c>
      <c r="F13" s="4">
        <f t="shared" si="1"/>
        <v>-19.072000000000116</v>
      </c>
    </row>
    <row r="14" spans="1:9" x14ac:dyDescent="0.2">
      <c r="A14" s="2">
        <v>1950</v>
      </c>
      <c r="B14" s="3" t="s">
        <v>3</v>
      </c>
      <c r="C14" s="4">
        <v>2346.1039999999998</v>
      </c>
      <c r="D14" s="4">
        <f t="shared" si="0"/>
        <v>2257.3519999999999</v>
      </c>
      <c r="E14">
        <v>12</v>
      </c>
      <c r="F14" s="4">
        <f t="shared" si="1"/>
        <v>88.751999999999953</v>
      </c>
    </row>
    <row r="15" spans="1:9" x14ac:dyDescent="0.2">
      <c r="A15" s="5"/>
      <c r="B15" s="3" t="s">
        <v>4</v>
      </c>
      <c r="C15" s="4">
        <v>2417.6819999999998</v>
      </c>
      <c r="D15" s="4">
        <f t="shared" si="0"/>
        <v>2346.1039999999998</v>
      </c>
      <c r="E15">
        <v>13</v>
      </c>
      <c r="F15" s="4">
        <f t="shared" si="1"/>
        <v>71.577999999999975</v>
      </c>
    </row>
    <row r="16" spans="1:9" x14ac:dyDescent="0.2">
      <c r="A16" s="5"/>
      <c r="B16" s="3" t="s">
        <v>5</v>
      </c>
      <c r="C16" s="4">
        <v>2511.127</v>
      </c>
      <c r="D16" s="4">
        <f t="shared" si="0"/>
        <v>2417.6819999999998</v>
      </c>
      <c r="E16">
        <v>14</v>
      </c>
      <c r="F16" s="4">
        <f t="shared" si="1"/>
        <v>93.445000000000164</v>
      </c>
    </row>
    <row r="17" spans="1:6" x14ac:dyDescent="0.2">
      <c r="A17" s="5"/>
      <c r="B17" s="3" t="s">
        <v>6</v>
      </c>
      <c r="C17" s="4">
        <v>2559.2139999999999</v>
      </c>
      <c r="D17" s="4">
        <f t="shared" si="0"/>
        <v>2511.127</v>
      </c>
      <c r="E17">
        <v>15</v>
      </c>
      <c r="F17" s="4">
        <f t="shared" si="1"/>
        <v>48.086999999999989</v>
      </c>
    </row>
    <row r="18" spans="1:6" x14ac:dyDescent="0.2">
      <c r="A18" s="2">
        <v>1951</v>
      </c>
      <c r="B18" s="3" t="s">
        <v>3</v>
      </c>
      <c r="C18" s="4">
        <v>2593.9670000000001</v>
      </c>
      <c r="D18" s="4">
        <f t="shared" si="0"/>
        <v>2559.2139999999999</v>
      </c>
      <c r="E18">
        <v>16</v>
      </c>
      <c r="F18" s="4">
        <f t="shared" si="1"/>
        <v>34.753000000000156</v>
      </c>
    </row>
    <row r="19" spans="1:6" x14ac:dyDescent="0.2">
      <c r="A19" s="5"/>
      <c r="B19" s="3" t="s">
        <v>4</v>
      </c>
      <c r="C19" s="4">
        <v>2638.8980000000001</v>
      </c>
      <c r="D19" s="4">
        <f t="shared" si="0"/>
        <v>2593.9670000000001</v>
      </c>
      <c r="E19">
        <v>17</v>
      </c>
      <c r="F19" s="4">
        <f t="shared" si="1"/>
        <v>44.93100000000004</v>
      </c>
    </row>
    <row r="20" spans="1:6" x14ac:dyDescent="0.2">
      <c r="A20" s="5"/>
      <c r="B20" s="3" t="s">
        <v>5</v>
      </c>
      <c r="C20" s="4">
        <v>2693.259</v>
      </c>
      <c r="D20" s="4">
        <f t="shared" si="0"/>
        <v>2638.8980000000001</v>
      </c>
      <c r="E20">
        <v>18</v>
      </c>
      <c r="F20" s="4">
        <f t="shared" si="1"/>
        <v>54.360999999999876</v>
      </c>
    </row>
    <row r="21" spans="1:6" x14ac:dyDescent="0.2">
      <c r="A21" s="5"/>
      <c r="B21" s="3" t="s">
        <v>6</v>
      </c>
      <c r="C21" s="4">
        <v>2699.1559999999999</v>
      </c>
      <c r="D21" s="4">
        <f t="shared" si="0"/>
        <v>2693.259</v>
      </c>
      <c r="E21">
        <v>19</v>
      </c>
      <c r="F21" s="4">
        <f t="shared" si="1"/>
        <v>5.8969999999999345</v>
      </c>
    </row>
    <row r="22" spans="1:6" x14ac:dyDescent="0.2">
      <c r="A22" s="2">
        <v>1952</v>
      </c>
      <c r="B22" s="3" t="s">
        <v>3</v>
      </c>
      <c r="C22" s="4">
        <v>2727.9540000000002</v>
      </c>
      <c r="D22" s="4">
        <f t="shared" si="0"/>
        <v>2699.1559999999999</v>
      </c>
      <c r="E22">
        <v>20</v>
      </c>
      <c r="F22" s="4">
        <f t="shared" si="1"/>
        <v>28.798000000000229</v>
      </c>
    </row>
    <row r="23" spans="1:6" x14ac:dyDescent="0.2">
      <c r="A23" s="5"/>
      <c r="B23" s="3" t="s">
        <v>4</v>
      </c>
      <c r="C23" s="4">
        <v>2733.8</v>
      </c>
      <c r="D23" s="4">
        <f t="shared" si="0"/>
        <v>2727.9540000000002</v>
      </c>
      <c r="E23">
        <v>21</v>
      </c>
      <c r="F23" s="4">
        <f t="shared" si="1"/>
        <v>5.8460000000000036</v>
      </c>
    </row>
    <row r="24" spans="1:6" x14ac:dyDescent="0.2">
      <c r="A24" s="5"/>
      <c r="B24" s="3" t="s">
        <v>5</v>
      </c>
      <c r="C24" s="4">
        <v>2753.5169999999998</v>
      </c>
      <c r="D24" s="4">
        <f t="shared" si="0"/>
        <v>2733.8</v>
      </c>
      <c r="E24">
        <v>22</v>
      </c>
      <c r="F24" s="4">
        <f t="shared" si="1"/>
        <v>19.716999999999643</v>
      </c>
    </row>
    <row r="25" spans="1:6" x14ac:dyDescent="0.2">
      <c r="A25" s="5"/>
      <c r="B25" s="3" t="s">
        <v>6</v>
      </c>
      <c r="C25" s="4">
        <v>2843.9409999999998</v>
      </c>
      <c r="D25" s="4">
        <f t="shared" si="0"/>
        <v>2753.5169999999998</v>
      </c>
      <c r="E25">
        <v>23</v>
      </c>
      <c r="F25" s="4">
        <f t="shared" si="1"/>
        <v>90.423999999999978</v>
      </c>
    </row>
    <row r="26" spans="1:6" x14ac:dyDescent="0.2">
      <c r="A26" s="2">
        <v>1953</v>
      </c>
      <c r="B26" s="3" t="s">
        <v>3</v>
      </c>
      <c r="C26" s="4">
        <v>2896.8110000000001</v>
      </c>
      <c r="D26" s="4">
        <f t="shared" si="0"/>
        <v>2843.9409999999998</v>
      </c>
      <c r="E26">
        <v>24</v>
      </c>
      <c r="F26" s="4">
        <f t="shared" si="1"/>
        <v>52.870000000000346</v>
      </c>
    </row>
    <row r="27" spans="1:6" x14ac:dyDescent="0.2">
      <c r="A27" s="5"/>
      <c r="B27" s="3" t="s">
        <v>4</v>
      </c>
      <c r="C27" s="4">
        <v>2919.2060000000001</v>
      </c>
      <c r="D27" s="4">
        <f t="shared" si="0"/>
        <v>2896.8110000000001</v>
      </c>
      <c r="E27">
        <v>25</v>
      </c>
      <c r="F27" s="4">
        <f t="shared" si="1"/>
        <v>22.394999999999982</v>
      </c>
    </row>
    <row r="28" spans="1:6" x14ac:dyDescent="0.2">
      <c r="A28" s="5"/>
      <c r="B28" s="3" t="s">
        <v>5</v>
      </c>
      <c r="C28" s="4">
        <v>2902.7849999999999</v>
      </c>
      <c r="D28" s="4">
        <f t="shared" si="0"/>
        <v>2919.2060000000001</v>
      </c>
      <c r="E28">
        <v>26</v>
      </c>
      <c r="F28" s="4">
        <f t="shared" si="1"/>
        <v>-16.421000000000276</v>
      </c>
    </row>
    <row r="29" spans="1:6" x14ac:dyDescent="0.2">
      <c r="A29" s="5"/>
      <c r="B29" s="3" t="s">
        <v>6</v>
      </c>
      <c r="C29" s="4">
        <v>2858.8449999999998</v>
      </c>
      <c r="D29" s="4">
        <f t="shared" si="0"/>
        <v>2902.7849999999999</v>
      </c>
      <c r="E29">
        <v>27</v>
      </c>
      <c r="F29" s="4">
        <f t="shared" si="1"/>
        <v>-43.940000000000055</v>
      </c>
    </row>
    <row r="30" spans="1:6" x14ac:dyDescent="0.2">
      <c r="A30" s="2">
        <v>1954</v>
      </c>
      <c r="B30" s="3" t="s">
        <v>3</v>
      </c>
      <c r="C30" s="4">
        <v>2845.192</v>
      </c>
      <c r="D30" s="4">
        <f t="shared" si="0"/>
        <v>2858.8449999999998</v>
      </c>
      <c r="E30">
        <v>28</v>
      </c>
      <c r="F30" s="4">
        <f t="shared" si="1"/>
        <v>-13.652999999999793</v>
      </c>
    </row>
    <row r="31" spans="1:6" x14ac:dyDescent="0.2">
      <c r="A31" s="5"/>
      <c r="B31" s="3" t="s">
        <v>4</v>
      </c>
      <c r="C31" s="4">
        <v>2848.3049999999998</v>
      </c>
      <c r="D31" s="4">
        <f t="shared" si="0"/>
        <v>2845.192</v>
      </c>
      <c r="E31">
        <v>29</v>
      </c>
      <c r="F31" s="4">
        <f t="shared" si="1"/>
        <v>3.112999999999829</v>
      </c>
    </row>
    <row r="32" spans="1:6" x14ac:dyDescent="0.2">
      <c r="A32" s="5"/>
      <c r="B32" s="3" t="s">
        <v>5</v>
      </c>
      <c r="C32" s="4">
        <v>2880.482</v>
      </c>
      <c r="D32" s="4">
        <f t="shared" si="0"/>
        <v>2848.3049999999998</v>
      </c>
      <c r="E32">
        <v>30</v>
      </c>
      <c r="F32" s="4">
        <f t="shared" si="1"/>
        <v>32.177000000000135</v>
      </c>
    </row>
    <row r="33" spans="1:6" x14ac:dyDescent="0.2">
      <c r="A33" s="5"/>
      <c r="B33" s="3" t="s">
        <v>6</v>
      </c>
      <c r="C33" s="4">
        <v>2936.8519999999999</v>
      </c>
      <c r="D33" s="4">
        <f t="shared" si="0"/>
        <v>2880.482</v>
      </c>
      <c r="E33">
        <v>31</v>
      </c>
      <c r="F33" s="4">
        <f t="shared" si="1"/>
        <v>56.369999999999891</v>
      </c>
    </row>
    <row r="34" spans="1:6" x14ac:dyDescent="0.2">
      <c r="A34" s="2">
        <v>1955</v>
      </c>
      <c r="B34" s="3" t="s">
        <v>3</v>
      </c>
      <c r="C34" s="4">
        <v>3020.7460000000001</v>
      </c>
      <c r="D34" s="4">
        <f t="shared" si="0"/>
        <v>2936.8519999999999</v>
      </c>
      <c r="E34">
        <v>32</v>
      </c>
      <c r="F34" s="4">
        <f t="shared" si="1"/>
        <v>83.894000000000233</v>
      </c>
    </row>
    <row r="35" spans="1:6" x14ac:dyDescent="0.2">
      <c r="A35" s="5"/>
      <c r="B35" s="3" t="s">
        <v>4</v>
      </c>
      <c r="C35" s="4">
        <v>3069.91</v>
      </c>
      <c r="D35" s="4">
        <f t="shared" si="0"/>
        <v>3020.7460000000001</v>
      </c>
      <c r="E35">
        <v>33</v>
      </c>
      <c r="F35" s="4">
        <f t="shared" si="1"/>
        <v>49.16399999999976</v>
      </c>
    </row>
    <row r="36" spans="1:6" x14ac:dyDescent="0.2">
      <c r="A36" s="5"/>
      <c r="B36" s="3" t="s">
        <v>5</v>
      </c>
      <c r="C36" s="4">
        <v>3111.3789999999999</v>
      </c>
      <c r="D36" s="4">
        <f t="shared" si="0"/>
        <v>3069.91</v>
      </c>
      <c r="E36">
        <v>34</v>
      </c>
      <c r="F36" s="4">
        <f t="shared" si="1"/>
        <v>41.469000000000051</v>
      </c>
    </row>
    <row r="37" spans="1:6" x14ac:dyDescent="0.2">
      <c r="A37" s="5"/>
      <c r="B37" s="3" t="s">
        <v>6</v>
      </c>
      <c r="C37" s="4">
        <v>3130.0680000000002</v>
      </c>
      <c r="D37" s="4">
        <f t="shared" si="0"/>
        <v>3111.3789999999999</v>
      </c>
      <c r="E37">
        <v>35</v>
      </c>
      <c r="F37" s="4">
        <f t="shared" si="1"/>
        <v>18.689000000000306</v>
      </c>
    </row>
    <row r="38" spans="1:6" x14ac:dyDescent="0.2">
      <c r="A38" s="2">
        <v>1956</v>
      </c>
      <c r="B38" s="3" t="s">
        <v>3</v>
      </c>
      <c r="C38" s="4">
        <v>3117.922</v>
      </c>
      <c r="D38" s="4">
        <f t="shared" si="0"/>
        <v>3130.0680000000002</v>
      </c>
      <c r="E38">
        <v>36</v>
      </c>
      <c r="F38" s="4">
        <f t="shared" si="1"/>
        <v>-12.146000000000186</v>
      </c>
    </row>
    <row r="39" spans="1:6" x14ac:dyDescent="0.2">
      <c r="A39" s="5"/>
      <c r="B39" s="3" t="s">
        <v>4</v>
      </c>
      <c r="C39" s="4">
        <v>3143.694</v>
      </c>
      <c r="D39" s="4">
        <f t="shared" si="0"/>
        <v>3117.922</v>
      </c>
      <c r="E39">
        <v>37</v>
      </c>
      <c r="F39" s="4">
        <f t="shared" si="1"/>
        <v>25.771999999999935</v>
      </c>
    </row>
    <row r="40" spans="1:6" x14ac:dyDescent="0.2">
      <c r="A40" s="5"/>
      <c r="B40" s="3" t="s">
        <v>5</v>
      </c>
      <c r="C40" s="4">
        <v>3140.8739999999998</v>
      </c>
      <c r="D40" s="4">
        <f t="shared" si="0"/>
        <v>3143.694</v>
      </c>
      <c r="E40">
        <v>38</v>
      </c>
      <c r="F40" s="4">
        <f t="shared" si="1"/>
        <v>-2.8200000000001637</v>
      </c>
    </row>
    <row r="41" spans="1:6" x14ac:dyDescent="0.2">
      <c r="A41" s="5"/>
      <c r="B41" s="3" t="s">
        <v>6</v>
      </c>
      <c r="C41" s="4">
        <v>3192.57</v>
      </c>
      <c r="D41" s="4">
        <f t="shared" si="0"/>
        <v>3140.8739999999998</v>
      </c>
      <c r="E41">
        <v>39</v>
      </c>
      <c r="F41" s="4">
        <f t="shared" si="1"/>
        <v>51.696000000000367</v>
      </c>
    </row>
    <row r="42" spans="1:6" x14ac:dyDescent="0.2">
      <c r="A42" s="2">
        <v>1957</v>
      </c>
      <c r="B42" s="3" t="s">
        <v>3</v>
      </c>
      <c r="C42" s="4">
        <v>3213.011</v>
      </c>
      <c r="D42" s="4">
        <f t="shared" si="0"/>
        <v>3192.57</v>
      </c>
      <c r="E42">
        <v>40</v>
      </c>
      <c r="F42" s="4">
        <f t="shared" si="1"/>
        <v>20.440999999999804</v>
      </c>
    </row>
    <row r="43" spans="1:6" x14ac:dyDescent="0.2">
      <c r="A43" s="5"/>
      <c r="B43" s="3" t="s">
        <v>4</v>
      </c>
      <c r="C43" s="4">
        <v>3205.97</v>
      </c>
      <c r="D43" s="4">
        <f t="shared" si="0"/>
        <v>3213.011</v>
      </c>
      <c r="E43">
        <v>41</v>
      </c>
      <c r="F43" s="4">
        <f t="shared" si="1"/>
        <v>-7.0410000000001673</v>
      </c>
    </row>
    <row r="44" spans="1:6" x14ac:dyDescent="0.2">
      <c r="A44" s="5"/>
      <c r="B44" s="3" t="s">
        <v>5</v>
      </c>
      <c r="C44" s="4">
        <v>3237.386</v>
      </c>
      <c r="D44" s="4">
        <f t="shared" si="0"/>
        <v>3205.97</v>
      </c>
      <c r="E44">
        <v>42</v>
      </c>
      <c r="F44" s="4">
        <f t="shared" si="1"/>
        <v>31.416000000000167</v>
      </c>
    </row>
    <row r="45" spans="1:6" x14ac:dyDescent="0.2">
      <c r="A45" s="5"/>
      <c r="B45" s="3" t="s">
        <v>6</v>
      </c>
      <c r="C45" s="4">
        <v>3203.8939999999998</v>
      </c>
      <c r="D45" s="4">
        <f t="shared" si="0"/>
        <v>3237.386</v>
      </c>
      <c r="E45">
        <v>43</v>
      </c>
      <c r="F45" s="4">
        <f t="shared" si="1"/>
        <v>-33.492000000000189</v>
      </c>
    </row>
    <row r="46" spans="1:6" x14ac:dyDescent="0.2">
      <c r="A46" s="2">
        <v>1958</v>
      </c>
      <c r="B46" s="3" t="s">
        <v>3</v>
      </c>
      <c r="C46" s="4">
        <v>3120.7240000000002</v>
      </c>
      <c r="D46" s="4">
        <f t="shared" si="0"/>
        <v>3203.8939999999998</v>
      </c>
      <c r="E46">
        <v>44</v>
      </c>
      <c r="F46" s="4">
        <f t="shared" si="1"/>
        <v>-83.169999999999618</v>
      </c>
    </row>
    <row r="47" spans="1:6" x14ac:dyDescent="0.2">
      <c r="A47" s="5"/>
      <c r="B47" s="3" t="s">
        <v>4</v>
      </c>
      <c r="C47" s="4">
        <v>3141.2240000000002</v>
      </c>
      <c r="D47" s="4">
        <f t="shared" si="0"/>
        <v>3120.7240000000002</v>
      </c>
      <c r="E47">
        <v>45</v>
      </c>
      <c r="F47" s="4">
        <f t="shared" si="1"/>
        <v>20.5</v>
      </c>
    </row>
    <row r="48" spans="1:6" x14ac:dyDescent="0.2">
      <c r="A48" s="5"/>
      <c r="B48" s="3" t="s">
        <v>5</v>
      </c>
      <c r="C48" s="4">
        <v>3213.884</v>
      </c>
      <c r="D48" s="4">
        <f t="shared" si="0"/>
        <v>3141.2240000000002</v>
      </c>
      <c r="E48">
        <v>46</v>
      </c>
      <c r="F48" s="4">
        <f t="shared" si="1"/>
        <v>72.659999999999854</v>
      </c>
    </row>
    <row r="49" spans="1:6" x14ac:dyDescent="0.2">
      <c r="A49" s="5"/>
      <c r="B49" s="3" t="s">
        <v>6</v>
      </c>
      <c r="C49" s="4">
        <v>3289.0320000000002</v>
      </c>
      <c r="D49" s="4">
        <f t="shared" si="0"/>
        <v>3213.884</v>
      </c>
      <c r="E49">
        <v>47</v>
      </c>
      <c r="F49" s="4">
        <f t="shared" si="1"/>
        <v>75.148000000000138</v>
      </c>
    </row>
    <row r="50" spans="1:6" x14ac:dyDescent="0.2">
      <c r="A50" s="2">
        <v>1959</v>
      </c>
      <c r="B50" s="3" t="s">
        <v>3</v>
      </c>
      <c r="C50" s="4">
        <v>3352.1289999999999</v>
      </c>
      <c r="D50" s="4">
        <f t="shared" si="0"/>
        <v>3289.0320000000002</v>
      </c>
      <c r="E50">
        <v>48</v>
      </c>
      <c r="F50" s="4">
        <f t="shared" si="1"/>
        <v>63.096999999999753</v>
      </c>
    </row>
    <row r="51" spans="1:6" x14ac:dyDescent="0.2">
      <c r="A51" s="5"/>
      <c r="B51" s="3" t="s">
        <v>4</v>
      </c>
      <c r="C51" s="4">
        <v>3427.6669999999999</v>
      </c>
      <c r="D51" s="4">
        <f t="shared" si="0"/>
        <v>3352.1289999999999</v>
      </c>
      <c r="E51">
        <v>49</v>
      </c>
      <c r="F51" s="4">
        <f t="shared" si="1"/>
        <v>75.538000000000011</v>
      </c>
    </row>
    <row r="52" spans="1:6" x14ac:dyDescent="0.2">
      <c r="A52" s="5"/>
      <c r="B52" s="3" t="s">
        <v>5</v>
      </c>
      <c r="C52" s="4">
        <v>3430.0569999999998</v>
      </c>
      <c r="D52" s="4">
        <f t="shared" si="0"/>
        <v>3427.6669999999999</v>
      </c>
      <c r="E52">
        <v>50</v>
      </c>
      <c r="F52" s="4">
        <f t="shared" si="1"/>
        <v>2.3899999999998727</v>
      </c>
    </row>
    <row r="53" spans="1:6" x14ac:dyDescent="0.2">
      <c r="A53" s="5"/>
      <c r="B53" s="3" t="s">
        <v>6</v>
      </c>
      <c r="C53" s="4">
        <v>3439.8319999999999</v>
      </c>
      <c r="D53" s="4">
        <f t="shared" si="0"/>
        <v>3430.0569999999998</v>
      </c>
      <c r="E53">
        <v>51</v>
      </c>
      <c r="F53" s="4">
        <f t="shared" si="1"/>
        <v>9.7750000000000909</v>
      </c>
    </row>
    <row r="54" spans="1:6" x14ac:dyDescent="0.2">
      <c r="A54" s="2">
        <v>1960</v>
      </c>
      <c r="B54" s="3" t="s">
        <v>3</v>
      </c>
      <c r="C54" s="4">
        <v>3517.181</v>
      </c>
      <c r="D54" s="4">
        <f t="shared" si="0"/>
        <v>3439.8319999999999</v>
      </c>
      <c r="E54">
        <v>52</v>
      </c>
      <c r="F54" s="4">
        <f t="shared" si="1"/>
        <v>77.34900000000016</v>
      </c>
    </row>
    <row r="55" spans="1:6" x14ac:dyDescent="0.2">
      <c r="A55" s="5"/>
      <c r="B55" s="3" t="s">
        <v>4</v>
      </c>
      <c r="C55" s="4">
        <v>3498.2460000000001</v>
      </c>
      <c r="D55" s="4">
        <f t="shared" si="0"/>
        <v>3517.181</v>
      </c>
      <c r="E55">
        <v>53</v>
      </c>
      <c r="F55" s="4">
        <f t="shared" si="1"/>
        <v>-18.934999999999945</v>
      </c>
    </row>
    <row r="56" spans="1:6" x14ac:dyDescent="0.2">
      <c r="A56" s="5"/>
      <c r="B56" s="3" t="s">
        <v>5</v>
      </c>
      <c r="C56" s="4">
        <v>3515.3850000000002</v>
      </c>
      <c r="D56" s="4">
        <f t="shared" si="0"/>
        <v>3498.2460000000001</v>
      </c>
      <c r="E56">
        <v>54</v>
      </c>
      <c r="F56" s="4">
        <f t="shared" si="1"/>
        <v>17.139000000000124</v>
      </c>
    </row>
    <row r="57" spans="1:6" x14ac:dyDescent="0.2">
      <c r="A57" s="5"/>
      <c r="B57" s="3" t="s">
        <v>6</v>
      </c>
      <c r="C57" s="4">
        <v>3470.2779999999998</v>
      </c>
      <c r="D57" s="4">
        <f t="shared" si="0"/>
        <v>3515.3850000000002</v>
      </c>
      <c r="E57">
        <v>55</v>
      </c>
      <c r="F57" s="4">
        <f t="shared" si="1"/>
        <v>-45.107000000000426</v>
      </c>
    </row>
    <row r="58" spans="1:6" x14ac:dyDescent="0.2">
      <c r="A58" s="2">
        <v>1961</v>
      </c>
      <c r="B58" s="3" t="s">
        <v>3</v>
      </c>
      <c r="C58" s="4">
        <v>3493.703</v>
      </c>
      <c r="D58" s="4">
        <f t="shared" si="0"/>
        <v>3470.2779999999998</v>
      </c>
      <c r="E58">
        <v>56</v>
      </c>
      <c r="F58" s="4">
        <f t="shared" si="1"/>
        <v>23.425000000000182</v>
      </c>
    </row>
    <row r="59" spans="1:6" x14ac:dyDescent="0.2">
      <c r="A59" s="5"/>
      <c r="B59" s="3" t="s">
        <v>4</v>
      </c>
      <c r="C59" s="4">
        <v>3553.0210000000002</v>
      </c>
      <c r="D59" s="4">
        <f t="shared" si="0"/>
        <v>3493.703</v>
      </c>
      <c r="E59">
        <v>57</v>
      </c>
      <c r="F59" s="4">
        <f t="shared" si="1"/>
        <v>59.318000000000211</v>
      </c>
    </row>
    <row r="60" spans="1:6" x14ac:dyDescent="0.2">
      <c r="A60" s="5"/>
      <c r="B60" s="3" t="s">
        <v>5</v>
      </c>
      <c r="C60" s="4">
        <v>3621.252</v>
      </c>
      <c r="D60" s="4">
        <f t="shared" si="0"/>
        <v>3553.0210000000002</v>
      </c>
      <c r="E60">
        <v>58</v>
      </c>
      <c r="F60" s="4">
        <f t="shared" si="1"/>
        <v>68.230999999999767</v>
      </c>
    </row>
    <row r="61" spans="1:6" x14ac:dyDescent="0.2">
      <c r="A61" s="5"/>
      <c r="B61" s="3" t="s">
        <v>6</v>
      </c>
      <c r="C61" s="4">
        <v>3692.2890000000002</v>
      </c>
      <c r="D61" s="4">
        <f t="shared" si="0"/>
        <v>3621.252</v>
      </c>
      <c r="E61">
        <v>59</v>
      </c>
      <c r="F61" s="4">
        <f t="shared" si="1"/>
        <v>71.037000000000262</v>
      </c>
    </row>
    <row r="62" spans="1:6" x14ac:dyDescent="0.2">
      <c r="A62" s="2">
        <v>1962</v>
      </c>
      <c r="B62" s="3" t="s">
        <v>3</v>
      </c>
      <c r="C62" s="4">
        <v>3758.1469999999999</v>
      </c>
      <c r="D62" s="4">
        <f t="shared" si="0"/>
        <v>3692.2890000000002</v>
      </c>
      <c r="E62">
        <v>60</v>
      </c>
      <c r="F62" s="4">
        <f t="shared" si="1"/>
        <v>65.85799999999972</v>
      </c>
    </row>
    <row r="63" spans="1:6" x14ac:dyDescent="0.2">
      <c r="A63" s="5"/>
      <c r="B63" s="3" t="s">
        <v>4</v>
      </c>
      <c r="C63" s="4">
        <v>3792.1489999999999</v>
      </c>
      <c r="D63" s="4">
        <f t="shared" si="0"/>
        <v>3758.1469999999999</v>
      </c>
      <c r="E63">
        <v>61</v>
      </c>
      <c r="F63" s="4">
        <f t="shared" si="1"/>
        <v>34.001999999999953</v>
      </c>
    </row>
    <row r="64" spans="1:6" x14ac:dyDescent="0.2">
      <c r="A64" s="5"/>
      <c r="B64" s="3" t="s">
        <v>5</v>
      </c>
      <c r="C64" s="4">
        <v>3838.7759999999998</v>
      </c>
      <c r="D64" s="4">
        <f t="shared" si="0"/>
        <v>3792.1489999999999</v>
      </c>
      <c r="E64">
        <v>62</v>
      </c>
      <c r="F64" s="4">
        <f t="shared" si="1"/>
        <v>46.626999999999953</v>
      </c>
    </row>
    <row r="65" spans="1:6" x14ac:dyDescent="0.2">
      <c r="A65" s="5"/>
      <c r="B65" s="3" t="s">
        <v>6</v>
      </c>
      <c r="C65" s="4">
        <v>3851.4209999999998</v>
      </c>
      <c r="D65" s="4">
        <f t="shared" si="0"/>
        <v>3838.7759999999998</v>
      </c>
      <c r="E65">
        <v>63</v>
      </c>
      <c r="F65" s="4">
        <f t="shared" si="1"/>
        <v>12.644999999999982</v>
      </c>
    </row>
    <row r="66" spans="1:6" x14ac:dyDescent="0.2">
      <c r="A66" s="2">
        <v>1963</v>
      </c>
      <c r="B66" s="3" t="s">
        <v>3</v>
      </c>
      <c r="C66" s="4">
        <v>3893.482</v>
      </c>
      <c r="D66" s="4">
        <f t="shared" si="0"/>
        <v>3851.4209999999998</v>
      </c>
      <c r="E66">
        <v>64</v>
      </c>
      <c r="F66" s="4">
        <f t="shared" si="1"/>
        <v>42.061000000000149</v>
      </c>
    </row>
    <row r="67" spans="1:6" x14ac:dyDescent="0.2">
      <c r="A67" s="5"/>
      <c r="B67" s="3" t="s">
        <v>4</v>
      </c>
      <c r="C67" s="4">
        <v>3937.183</v>
      </c>
      <c r="D67" s="4">
        <f t="shared" si="0"/>
        <v>3893.482</v>
      </c>
      <c r="E67">
        <v>65</v>
      </c>
      <c r="F67" s="4">
        <f t="shared" si="1"/>
        <v>43.701000000000022</v>
      </c>
    </row>
    <row r="68" spans="1:6" x14ac:dyDescent="0.2">
      <c r="A68" s="5"/>
      <c r="B68" s="3" t="s">
        <v>5</v>
      </c>
      <c r="C68" s="4">
        <v>4023.7550000000001</v>
      </c>
      <c r="D68" s="4">
        <f t="shared" ref="D68:D131" si="2">C67</f>
        <v>3937.183</v>
      </c>
      <c r="E68">
        <v>66</v>
      </c>
      <c r="F68" s="4">
        <f t="shared" ref="F68:F131" si="3">C68-D68</f>
        <v>86.572000000000116</v>
      </c>
    </row>
    <row r="69" spans="1:6" x14ac:dyDescent="0.2">
      <c r="A69" s="5"/>
      <c r="B69" s="3" t="s">
        <v>6</v>
      </c>
      <c r="C69" s="4">
        <v>4050.1469999999999</v>
      </c>
      <c r="D69" s="4">
        <f t="shared" si="2"/>
        <v>4023.7550000000001</v>
      </c>
      <c r="E69">
        <v>67</v>
      </c>
      <c r="F69" s="4">
        <f t="shared" si="3"/>
        <v>26.391999999999825</v>
      </c>
    </row>
    <row r="70" spans="1:6" x14ac:dyDescent="0.2">
      <c r="A70" s="2">
        <v>1964</v>
      </c>
      <c r="B70" s="3" t="s">
        <v>3</v>
      </c>
      <c r="C70" s="4">
        <v>4135.5529999999999</v>
      </c>
      <c r="D70" s="4">
        <f t="shared" si="2"/>
        <v>4050.1469999999999</v>
      </c>
      <c r="E70">
        <v>68</v>
      </c>
      <c r="F70" s="4">
        <f t="shared" si="3"/>
        <v>85.405999999999949</v>
      </c>
    </row>
    <row r="71" spans="1:6" x14ac:dyDescent="0.2">
      <c r="A71" s="5"/>
      <c r="B71" s="3" t="s">
        <v>4</v>
      </c>
      <c r="C71" s="4">
        <v>4180.5919999999996</v>
      </c>
      <c r="D71" s="4">
        <f t="shared" si="2"/>
        <v>4135.5529999999999</v>
      </c>
      <c r="E71">
        <v>69</v>
      </c>
      <c r="F71" s="4">
        <f t="shared" si="3"/>
        <v>45.03899999999976</v>
      </c>
    </row>
    <row r="72" spans="1:6" x14ac:dyDescent="0.2">
      <c r="A72" s="5"/>
      <c r="B72" s="3" t="s">
        <v>5</v>
      </c>
      <c r="C72" s="4">
        <v>4245.9179999999997</v>
      </c>
      <c r="D72" s="4">
        <f t="shared" si="2"/>
        <v>4180.5919999999996</v>
      </c>
      <c r="E72">
        <v>70</v>
      </c>
      <c r="F72" s="4">
        <f t="shared" si="3"/>
        <v>65.326000000000022</v>
      </c>
    </row>
    <row r="73" spans="1:6" x14ac:dyDescent="0.2">
      <c r="A73" s="5"/>
      <c r="B73" s="3" t="s">
        <v>6</v>
      </c>
      <c r="C73" s="4">
        <v>4259.0460000000003</v>
      </c>
      <c r="D73" s="4">
        <f t="shared" si="2"/>
        <v>4245.9179999999997</v>
      </c>
      <c r="E73">
        <v>71</v>
      </c>
      <c r="F73" s="4">
        <f t="shared" si="3"/>
        <v>13.128000000000611</v>
      </c>
    </row>
    <row r="74" spans="1:6" x14ac:dyDescent="0.2">
      <c r="A74" s="2">
        <v>1965</v>
      </c>
      <c r="B74" s="3" t="s">
        <v>3</v>
      </c>
      <c r="C74" s="4">
        <v>4362.1109999999999</v>
      </c>
      <c r="D74" s="4">
        <f t="shared" si="2"/>
        <v>4259.0460000000003</v>
      </c>
      <c r="E74">
        <v>72</v>
      </c>
      <c r="F74" s="4">
        <f t="shared" si="3"/>
        <v>103.0649999999996</v>
      </c>
    </row>
    <row r="75" spans="1:6" x14ac:dyDescent="0.2">
      <c r="A75" s="5"/>
      <c r="B75" s="3" t="s">
        <v>4</v>
      </c>
      <c r="C75" s="4">
        <v>4417.2250000000004</v>
      </c>
      <c r="D75" s="4">
        <f t="shared" si="2"/>
        <v>4362.1109999999999</v>
      </c>
      <c r="E75">
        <v>73</v>
      </c>
      <c r="F75" s="4">
        <f t="shared" si="3"/>
        <v>55.114000000000487</v>
      </c>
    </row>
    <row r="76" spans="1:6" x14ac:dyDescent="0.2">
      <c r="A76" s="5"/>
      <c r="B76" s="3" t="s">
        <v>5</v>
      </c>
      <c r="C76" s="4">
        <v>4515.4269999999997</v>
      </c>
      <c r="D76" s="4">
        <f t="shared" si="2"/>
        <v>4417.2250000000004</v>
      </c>
      <c r="E76">
        <v>74</v>
      </c>
      <c r="F76" s="4">
        <f t="shared" si="3"/>
        <v>98.201999999999316</v>
      </c>
    </row>
    <row r="77" spans="1:6" x14ac:dyDescent="0.2">
      <c r="A77" s="5"/>
      <c r="B77" s="3" t="s">
        <v>6</v>
      </c>
      <c r="C77" s="4">
        <v>4619.4579999999996</v>
      </c>
      <c r="D77" s="4">
        <f t="shared" si="2"/>
        <v>4515.4269999999997</v>
      </c>
      <c r="E77">
        <v>75</v>
      </c>
      <c r="F77" s="4">
        <f t="shared" si="3"/>
        <v>104.03099999999995</v>
      </c>
    </row>
    <row r="78" spans="1:6" x14ac:dyDescent="0.2">
      <c r="A78" s="2">
        <v>1966</v>
      </c>
      <c r="B78" s="3" t="s">
        <v>3</v>
      </c>
      <c r="C78" s="4">
        <v>4731.8879999999999</v>
      </c>
      <c r="D78" s="4">
        <f t="shared" si="2"/>
        <v>4619.4579999999996</v>
      </c>
      <c r="E78">
        <v>76</v>
      </c>
      <c r="F78" s="4">
        <f t="shared" si="3"/>
        <v>112.43000000000029</v>
      </c>
    </row>
    <row r="79" spans="1:6" x14ac:dyDescent="0.2">
      <c r="A79" s="5"/>
      <c r="B79" s="3" t="s">
        <v>4</v>
      </c>
      <c r="C79" s="4">
        <v>4748.0460000000003</v>
      </c>
      <c r="D79" s="4">
        <f t="shared" si="2"/>
        <v>4731.8879999999999</v>
      </c>
      <c r="E79">
        <v>77</v>
      </c>
      <c r="F79" s="4">
        <f t="shared" si="3"/>
        <v>16.158000000000357</v>
      </c>
    </row>
    <row r="80" spans="1:6" x14ac:dyDescent="0.2">
      <c r="A80" s="5"/>
      <c r="B80" s="3" t="s">
        <v>5</v>
      </c>
      <c r="C80" s="4">
        <v>4788.2539999999999</v>
      </c>
      <c r="D80" s="4">
        <f t="shared" si="2"/>
        <v>4748.0460000000003</v>
      </c>
      <c r="E80">
        <v>78</v>
      </c>
      <c r="F80" s="4">
        <f t="shared" si="3"/>
        <v>40.207999999999629</v>
      </c>
    </row>
    <row r="81" spans="1:6" x14ac:dyDescent="0.2">
      <c r="A81" s="5"/>
      <c r="B81" s="3" t="s">
        <v>6</v>
      </c>
      <c r="C81" s="4">
        <v>4827.5370000000003</v>
      </c>
      <c r="D81" s="4">
        <f t="shared" si="2"/>
        <v>4788.2539999999999</v>
      </c>
      <c r="E81">
        <v>79</v>
      </c>
      <c r="F81" s="4">
        <f t="shared" si="3"/>
        <v>39.283000000000357</v>
      </c>
    </row>
    <row r="82" spans="1:6" x14ac:dyDescent="0.2">
      <c r="A82" s="2">
        <v>1967</v>
      </c>
      <c r="B82" s="3" t="s">
        <v>3</v>
      </c>
      <c r="C82" s="4">
        <v>4870.299</v>
      </c>
      <c r="D82" s="4">
        <f t="shared" si="2"/>
        <v>4827.5370000000003</v>
      </c>
      <c r="E82">
        <v>80</v>
      </c>
      <c r="F82" s="4">
        <f t="shared" si="3"/>
        <v>42.761999999999716</v>
      </c>
    </row>
    <row r="83" spans="1:6" x14ac:dyDescent="0.2">
      <c r="A83" s="5"/>
      <c r="B83" s="3" t="s">
        <v>4</v>
      </c>
      <c r="C83" s="4">
        <v>4873.2870000000003</v>
      </c>
      <c r="D83" s="4">
        <f t="shared" si="2"/>
        <v>4870.299</v>
      </c>
      <c r="E83">
        <v>81</v>
      </c>
      <c r="F83" s="4">
        <f t="shared" si="3"/>
        <v>2.9880000000002838</v>
      </c>
    </row>
    <row r="84" spans="1:6" x14ac:dyDescent="0.2">
      <c r="A84" s="5"/>
      <c r="B84" s="3" t="s">
        <v>5</v>
      </c>
      <c r="C84" s="4">
        <v>4919.3919999999998</v>
      </c>
      <c r="D84" s="4">
        <f t="shared" si="2"/>
        <v>4873.2870000000003</v>
      </c>
      <c r="E84">
        <v>82</v>
      </c>
      <c r="F84" s="4">
        <f t="shared" si="3"/>
        <v>46.104999999999563</v>
      </c>
    </row>
    <row r="85" spans="1:6" x14ac:dyDescent="0.2">
      <c r="A85" s="5"/>
      <c r="B85" s="3" t="s">
        <v>6</v>
      </c>
      <c r="C85" s="4">
        <v>4956.4769999999999</v>
      </c>
      <c r="D85" s="4">
        <f t="shared" si="2"/>
        <v>4919.3919999999998</v>
      </c>
      <c r="E85">
        <v>83</v>
      </c>
      <c r="F85" s="4">
        <f t="shared" si="3"/>
        <v>37.085000000000036</v>
      </c>
    </row>
    <row r="86" spans="1:6" x14ac:dyDescent="0.2">
      <c r="A86" s="2">
        <v>1968</v>
      </c>
      <c r="B86" s="3" t="s">
        <v>3</v>
      </c>
      <c r="C86" s="4">
        <v>5057.5529999999999</v>
      </c>
      <c r="D86" s="4">
        <f t="shared" si="2"/>
        <v>4956.4769999999999</v>
      </c>
      <c r="E86">
        <v>84</v>
      </c>
      <c r="F86" s="4">
        <f t="shared" si="3"/>
        <v>101.07600000000002</v>
      </c>
    </row>
    <row r="87" spans="1:6" x14ac:dyDescent="0.2">
      <c r="A87" s="5"/>
      <c r="B87" s="3" t="s">
        <v>4</v>
      </c>
      <c r="C87" s="4">
        <v>5142.0330000000004</v>
      </c>
      <c r="D87" s="4">
        <f t="shared" si="2"/>
        <v>5057.5529999999999</v>
      </c>
      <c r="E87">
        <v>85</v>
      </c>
      <c r="F87" s="4">
        <f t="shared" si="3"/>
        <v>84.480000000000473</v>
      </c>
    </row>
    <row r="88" spans="1:6" x14ac:dyDescent="0.2">
      <c r="A88" s="5"/>
      <c r="B88" s="3" t="s">
        <v>5</v>
      </c>
      <c r="C88" s="4">
        <v>5181.8590000000004</v>
      </c>
      <c r="D88" s="4">
        <f t="shared" si="2"/>
        <v>5142.0330000000004</v>
      </c>
      <c r="E88">
        <v>86</v>
      </c>
      <c r="F88" s="4">
        <f t="shared" si="3"/>
        <v>39.826000000000022</v>
      </c>
    </row>
    <row r="89" spans="1:6" x14ac:dyDescent="0.2">
      <c r="A89" s="5"/>
      <c r="B89" s="3" t="s">
        <v>6</v>
      </c>
      <c r="C89" s="4">
        <v>5202.2120000000004</v>
      </c>
      <c r="D89" s="4">
        <f t="shared" si="2"/>
        <v>5181.8590000000004</v>
      </c>
      <c r="E89">
        <v>87</v>
      </c>
      <c r="F89" s="4">
        <f t="shared" si="3"/>
        <v>20.353000000000065</v>
      </c>
    </row>
    <row r="90" spans="1:6" x14ac:dyDescent="0.2">
      <c r="A90" s="2">
        <v>1969</v>
      </c>
      <c r="B90" s="3" t="s">
        <v>3</v>
      </c>
      <c r="C90" s="4">
        <v>5283.5969999999998</v>
      </c>
      <c r="D90" s="4">
        <f t="shared" si="2"/>
        <v>5202.2120000000004</v>
      </c>
      <c r="E90">
        <v>88</v>
      </c>
      <c r="F90" s="4">
        <f t="shared" si="3"/>
        <v>81.384999999999309</v>
      </c>
    </row>
    <row r="91" spans="1:6" x14ac:dyDescent="0.2">
      <c r="A91" s="5"/>
      <c r="B91" s="3" t="s">
        <v>4</v>
      </c>
      <c r="C91" s="4">
        <v>5299.625</v>
      </c>
      <c r="D91" s="4">
        <f t="shared" si="2"/>
        <v>5283.5969999999998</v>
      </c>
      <c r="E91">
        <v>89</v>
      </c>
      <c r="F91" s="4">
        <f t="shared" si="3"/>
        <v>16.028000000000247</v>
      </c>
    </row>
    <row r="92" spans="1:6" x14ac:dyDescent="0.2">
      <c r="A92" s="5"/>
      <c r="B92" s="3" t="s">
        <v>5</v>
      </c>
      <c r="C92" s="4">
        <v>5334.6</v>
      </c>
      <c r="D92" s="4">
        <f t="shared" si="2"/>
        <v>5299.625</v>
      </c>
      <c r="E92">
        <v>90</v>
      </c>
      <c r="F92" s="4">
        <f t="shared" si="3"/>
        <v>34.975000000000364</v>
      </c>
    </row>
    <row r="93" spans="1:6" x14ac:dyDescent="0.2">
      <c r="A93" s="5"/>
      <c r="B93" s="3" t="s">
        <v>6</v>
      </c>
      <c r="C93" s="4">
        <v>5308.5559999999996</v>
      </c>
      <c r="D93" s="4">
        <f t="shared" si="2"/>
        <v>5334.6</v>
      </c>
      <c r="E93">
        <v>91</v>
      </c>
      <c r="F93" s="4">
        <f t="shared" si="3"/>
        <v>-26.044000000000779</v>
      </c>
    </row>
    <row r="94" spans="1:6" x14ac:dyDescent="0.2">
      <c r="A94" s="2">
        <v>1970</v>
      </c>
      <c r="B94" s="3" t="s">
        <v>3</v>
      </c>
      <c r="C94" s="4">
        <v>5300.652</v>
      </c>
      <c r="D94" s="4">
        <f t="shared" si="2"/>
        <v>5308.5559999999996</v>
      </c>
      <c r="E94">
        <v>92</v>
      </c>
      <c r="F94" s="4">
        <f t="shared" si="3"/>
        <v>-7.9039999999995416</v>
      </c>
    </row>
    <row r="95" spans="1:6" x14ac:dyDescent="0.2">
      <c r="A95" s="5"/>
      <c r="B95" s="3" t="s">
        <v>4</v>
      </c>
      <c r="C95" s="4">
        <v>5308.1639999999998</v>
      </c>
      <c r="D95" s="4">
        <f t="shared" si="2"/>
        <v>5300.652</v>
      </c>
      <c r="E95">
        <v>93</v>
      </c>
      <c r="F95" s="4">
        <f t="shared" si="3"/>
        <v>7.5119999999997162</v>
      </c>
    </row>
    <row r="96" spans="1:6" x14ac:dyDescent="0.2">
      <c r="A96" s="5"/>
      <c r="B96" s="3" t="s">
        <v>5</v>
      </c>
      <c r="C96" s="4">
        <v>5357.0770000000002</v>
      </c>
      <c r="D96" s="4">
        <f t="shared" si="2"/>
        <v>5308.1639999999998</v>
      </c>
      <c r="E96">
        <v>94</v>
      </c>
      <c r="F96" s="4">
        <f t="shared" si="3"/>
        <v>48.913000000000466</v>
      </c>
    </row>
    <row r="97" spans="1:6" x14ac:dyDescent="0.2">
      <c r="A97" s="5"/>
      <c r="B97" s="3" t="s">
        <v>6</v>
      </c>
      <c r="C97" s="4">
        <v>5299.6719999999996</v>
      </c>
      <c r="D97" s="4">
        <f t="shared" si="2"/>
        <v>5357.0770000000002</v>
      </c>
      <c r="E97">
        <v>95</v>
      </c>
      <c r="F97" s="4">
        <f t="shared" si="3"/>
        <v>-57.405000000000655</v>
      </c>
    </row>
    <row r="98" spans="1:6" x14ac:dyDescent="0.2">
      <c r="A98" s="2">
        <v>1971</v>
      </c>
      <c r="B98" s="3" t="s">
        <v>3</v>
      </c>
      <c r="C98" s="4">
        <v>5443.6189999999997</v>
      </c>
      <c r="D98" s="4">
        <f t="shared" si="2"/>
        <v>5299.6719999999996</v>
      </c>
      <c r="E98">
        <v>96</v>
      </c>
      <c r="F98" s="4">
        <f t="shared" si="3"/>
        <v>143.94700000000012</v>
      </c>
    </row>
    <row r="99" spans="1:6" x14ac:dyDescent="0.2">
      <c r="A99" s="5"/>
      <c r="B99" s="3" t="s">
        <v>4</v>
      </c>
      <c r="C99" s="4">
        <v>5473.0590000000002</v>
      </c>
      <c r="D99" s="4">
        <f t="shared" si="2"/>
        <v>5443.6189999999997</v>
      </c>
      <c r="E99">
        <v>97</v>
      </c>
      <c r="F99" s="4">
        <f t="shared" si="3"/>
        <v>29.440000000000509</v>
      </c>
    </row>
    <row r="100" spans="1:6" x14ac:dyDescent="0.2">
      <c r="A100" s="5"/>
      <c r="B100" s="3" t="s">
        <v>5</v>
      </c>
      <c r="C100" s="4">
        <v>5518.0720000000001</v>
      </c>
      <c r="D100" s="4">
        <f t="shared" si="2"/>
        <v>5473.0590000000002</v>
      </c>
      <c r="E100">
        <v>98</v>
      </c>
      <c r="F100" s="4">
        <f t="shared" si="3"/>
        <v>45.01299999999992</v>
      </c>
    </row>
    <row r="101" spans="1:6" x14ac:dyDescent="0.2">
      <c r="A101" s="5"/>
      <c r="B101" s="3" t="s">
        <v>6</v>
      </c>
      <c r="C101" s="4">
        <v>5531.0320000000002</v>
      </c>
      <c r="D101" s="4">
        <f t="shared" si="2"/>
        <v>5518.0720000000001</v>
      </c>
      <c r="E101">
        <v>99</v>
      </c>
      <c r="F101" s="4">
        <f t="shared" si="3"/>
        <v>12.960000000000036</v>
      </c>
    </row>
    <row r="102" spans="1:6" x14ac:dyDescent="0.2">
      <c r="A102" s="2">
        <v>1972</v>
      </c>
      <c r="B102" s="3" t="s">
        <v>3</v>
      </c>
      <c r="C102" s="4">
        <v>5632.6490000000003</v>
      </c>
      <c r="D102" s="4">
        <f t="shared" si="2"/>
        <v>5531.0320000000002</v>
      </c>
      <c r="E102">
        <v>100</v>
      </c>
      <c r="F102" s="4">
        <f t="shared" si="3"/>
        <v>101.61700000000019</v>
      </c>
    </row>
    <row r="103" spans="1:6" x14ac:dyDescent="0.2">
      <c r="A103" s="5"/>
      <c r="B103" s="3" t="s">
        <v>4</v>
      </c>
      <c r="C103" s="4">
        <v>5760.47</v>
      </c>
      <c r="D103" s="4">
        <f t="shared" si="2"/>
        <v>5632.6490000000003</v>
      </c>
      <c r="E103">
        <v>101</v>
      </c>
      <c r="F103" s="4">
        <f t="shared" si="3"/>
        <v>127.82099999999991</v>
      </c>
    </row>
    <row r="104" spans="1:6" x14ac:dyDescent="0.2">
      <c r="A104" s="5"/>
      <c r="B104" s="3" t="s">
        <v>5</v>
      </c>
      <c r="C104" s="4">
        <v>5814.8540000000003</v>
      </c>
      <c r="D104" s="4">
        <f t="shared" si="2"/>
        <v>5760.47</v>
      </c>
      <c r="E104">
        <v>102</v>
      </c>
      <c r="F104" s="4">
        <f t="shared" si="3"/>
        <v>54.384000000000015</v>
      </c>
    </row>
    <row r="105" spans="1:6" x14ac:dyDescent="0.2">
      <c r="A105" s="5"/>
      <c r="B105" s="3" t="s">
        <v>6</v>
      </c>
      <c r="C105" s="4">
        <v>5912.22</v>
      </c>
      <c r="D105" s="4">
        <f t="shared" si="2"/>
        <v>5814.8540000000003</v>
      </c>
      <c r="E105">
        <v>103</v>
      </c>
      <c r="F105" s="4">
        <f t="shared" si="3"/>
        <v>97.365999999999985</v>
      </c>
    </row>
    <row r="106" spans="1:6" x14ac:dyDescent="0.2">
      <c r="A106" s="2">
        <v>1973</v>
      </c>
      <c r="B106" s="3" t="s">
        <v>3</v>
      </c>
      <c r="C106" s="4">
        <v>6058.5439999999999</v>
      </c>
      <c r="D106" s="4">
        <f t="shared" si="2"/>
        <v>5912.22</v>
      </c>
      <c r="E106">
        <v>104</v>
      </c>
      <c r="F106" s="4">
        <f t="shared" si="3"/>
        <v>146.32399999999961</v>
      </c>
    </row>
    <row r="107" spans="1:6" x14ac:dyDescent="0.2">
      <c r="A107" s="5"/>
      <c r="B107" s="3" t="s">
        <v>4</v>
      </c>
      <c r="C107" s="4">
        <v>6124.5060000000003</v>
      </c>
      <c r="D107" s="4">
        <f t="shared" si="2"/>
        <v>6058.5439999999999</v>
      </c>
      <c r="E107">
        <v>105</v>
      </c>
      <c r="F107" s="4">
        <f t="shared" si="3"/>
        <v>65.962000000000444</v>
      </c>
    </row>
    <row r="108" spans="1:6" x14ac:dyDescent="0.2">
      <c r="A108" s="5"/>
      <c r="B108" s="3" t="s">
        <v>5</v>
      </c>
      <c r="C108" s="4">
        <v>6092.3010000000004</v>
      </c>
      <c r="D108" s="4">
        <f t="shared" si="2"/>
        <v>6124.5060000000003</v>
      </c>
      <c r="E108">
        <v>106</v>
      </c>
      <c r="F108" s="4">
        <f t="shared" si="3"/>
        <v>-32.204999999999927</v>
      </c>
    </row>
    <row r="109" spans="1:6" x14ac:dyDescent="0.2">
      <c r="A109" s="5"/>
      <c r="B109" s="3" t="s">
        <v>6</v>
      </c>
      <c r="C109" s="4">
        <v>6150.1310000000003</v>
      </c>
      <c r="D109" s="4">
        <f t="shared" si="2"/>
        <v>6092.3010000000004</v>
      </c>
      <c r="E109">
        <v>107</v>
      </c>
      <c r="F109" s="4">
        <f t="shared" si="3"/>
        <v>57.829999999999927</v>
      </c>
    </row>
    <row r="110" spans="1:6" x14ac:dyDescent="0.2">
      <c r="A110" s="2">
        <v>1974</v>
      </c>
      <c r="B110" s="3" t="s">
        <v>3</v>
      </c>
      <c r="C110" s="4">
        <v>6097.2579999999998</v>
      </c>
      <c r="D110" s="4">
        <f t="shared" si="2"/>
        <v>6150.1310000000003</v>
      </c>
      <c r="E110">
        <v>108</v>
      </c>
      <c r="F110" s="4">
        <f t="shared" si="3"/>
        <v>-52.873000000000502</v>
      </c>
    </row>
    <row r="111" spans="1:6" x14ac:dyDescent="0.2">
      <c r="A111" s="5"/>
      <c r="B111" s="3" t="s">
        <v>4</v>
      </c>
      <c r="C111" s="4">
        <v>6111.7510000000002</v>
      </c>
      <c r="D111" s="4">
        <f t="shared" si="2"/>
        <v>6097.2579999999998</v>
      </c>
      <c r="E111">
        <v>109</v>
      </c>
      <c r="F111" s="4">
        <f t="shared" si="3"/>
        <v>14.493000000000393</v>
      </c>
    </row>
    <row r="112" spans="1:6" x14ac:dyDescent="0.2">
      <c r="A112" s="5"/>
      <c r="B112" s="3" t="s">
        <v>5</v>
      </c>
      <c r="C112" s="4">
        <v>6053.9780000000001</v>
      </c>
      <c r="D112" s="4">
        <f t="shared" si="2"/>
        <v>6111.7510000000002</v>
      </c>
      <c r="E112">
        <v>110</v>
      </c>
      <c r="F112" s="4">
        <f t="shared" si="3"/>
        <v>-57.773000000000138</v>
      </c>
    </row>
    <row r="113" spans="1:6" x14ac:dyDescent="0.2">
      <c r="A113" s="5"/>
      <c r="B113" s="3" t="s">
        <v>6</v>
      </c>
      <c r="C113" s="4">
        <v>6030.4639999999999</v>
      </c>
      <c r="D113" s="4">
        <f t="shared" si="2"/>
        <v>6053.9780000000001</v>
      </c>
      <c r="E113">
        <v>111</v>
      </c>
      <c r="F113" s="4">
        <f t="shared" si="3"/>
        <v>-23.514000000000124</v>
      </c>
    </row>
    <row r="114" spans="1:6" x14ac:dyDescent="0.2">
      <c r="A114" s="2">
        <v>1975</v>
      </c>
      <c r="B114" s="3" t="s">
        <v>3</v>
      </c>
      <c r="C114" s="4">
        <v>5957.0349999999999</v>
      </c>
      <c r="D114" s="4">
        <f t="shared" si="2"/>
        <v>6030.4639999999999</v>
      </c>
      <c r="E114">
        <v>112</v>
      </c>
      <c r="F114" s="4">
        <f t="shared" si="3"/>
        <v>-73.429000000000087</v>
      </c>
    </row>
    <row r="115" spans="1:6" x14ac:dyDescent="0.2">
      <c r="A115" s="5"/>
      <c r="B115" s="3" t="s">
        <v>4</v>
      </c>
      <c r="C115" s="4">
        <v>5999.61</v>
      </c>
      <c r="D115" s="4">
        <f t="shared" si="2"/>
        <v>5957.0349999999999</v>
      </c>
      <c r="E115">
        <v>113</v>
      </c>
      <c r="F115" s="4">
        <f t="shared" si="3"/>
        <v>42.574999999999818</v>
      </c>
    </row>
    <row r="116" spans="1:6" x14ac:dyDescent="0.2">
      <c r="A116" s="5"/>
      <c r="B116" s="3" t="s">
        <v>5</v>
      </c>
      <c r="C116" s="4">
        <v>6102.326</v>
      </c>
      <c r="D116" s="4">
        <f t="shared" si="2"/>
        <v>5999.61</v>
      </c>
      <c r="E116">
        <v>114</v>
      </c>
      <c r="F116" s="4">
        <f t="shared" si="3"/>
        <v>102.71600000000035</v>
      </c>
    </row>
    <row r="117" spans="1:6" x14ac:dyDescent="0.2">
      <c r="A117" s="5"/>
      <c r="B117" s="3" t="s">
        <v>6</v>
      </c>
      <c r="C117" s="4">
        <v>6184.53</v>
      </c>
      <c r="D117" s="4">
        <f t="shared" si="2"/>
        <v>6102.326</v>
      </c>
      <c r="E117">
        <v>115</v>
      </c>
      <c r="F117" s="4">
        <f t="shared" si="3"/>
        <v>82.203999999999724</v>
      </c>
    </row>
    <row r="118" spans="1:6" x14ac:dyDescent="0.2">
      <c r="A118" s="2">
        <v>1976</v>
      </c>
      <c r="B118" s="3" t="s">
        <v>3</v>
      </c>
      <c r="C118" s="4">
        <v>6323.6490000000003</v>
      </c>
      <c r="D118" s="4">
        <f t="shared" si="2"/>
        <v>6184.53</v>
      </c>
      <c r="E118">
        <v>116</v>
      </c>
      <c r="F118" s="4">
        <f t="shared" si="3"/>
        <v>139.1190000000006</v>
      </c>
    </row>
    <row r="119" spans="1:6" x14ac:dyDescent="0.2">
      <c r="A119" s="5"/>
      <c r="B119" s="3" t="s">
        <v>4</v>
      </c>
      <c r="C119" s="4">
        <v>6370.0249999999996</v>
      </c>
      <c r="D119" s="4">
        <f t="shared" si="2"/>
        <v>6323.6490000000003</v>
      </c>
      <c r="E119">
        <v>117</v>
      </c>
      <c r="F119" s="4">
        <f t="shared" si="3"/>
        <v>46.375999999999294</v>
      </c>
    </row>
    <row r="120" spans="1:6" x14ac:dyDescent="0.2">
      <c r="A120" s="5"/>
      <c r="B120" s="3" t="s">
        <v>5</v>
      </c>
      <c r="C120" s="4">
        <v>6404.8950000000004</v>
      </c>
      <c r="D120" s="4">
        <f t="shared" si="2"/>
        <v>6370.0249999999996</v>
      </c>
      <c r="E120">
        <v>118</v>
      </c>
      <c r="F120" s="4">
        <f t="shared" si="3"/>
        <v>34.8700000000008</v>
      </c>
    </row>
    <row r="121" spans="1:6" x14ac:dyDescent="0.2">
      <c r="A121" s="5"/>
      <c r="B121" s="3" t="s">
        <v>6</v>
      </c>
      <c r="C121" s="4">
        <v>6451.1769999999997</v>
      </c>
      <c r="D121" s="4">
        <f t="shared" si="2"/>
        <v>6404.8950000000004</v>
      </c>
      <c r="E121">
        <v>119</v>
      </c>
      <c r="F121" s="4">
        <f t="shared" si="3"/>
        <v>46.281999999999243</v>
      </c>
    </row>
    <row r="122" spans="1:6" x14ac:dyDescent="0.2">
      <c r="A122" s="2">
        <v>1977</v>
      </c>
      <c r="B122" s="3" t="s">
        <v>3</v>
      </c>
      <c r="C122" s="4">
        <v>6527.7030000000004</v>
      </c>
      <c r="D122" s="4">
        <f t="shared" si="2"/>
        <v>6451.1769999999997</v>
      </c>
      <c r="E122">
        <v>120</v>
      </c>
      <c r="F122" s="4">
        <f t="shared" si="3"/>
        <v>76.526000000000749</v>
      </c>
    </row>
    <row r="123" spans="1:6" x14ac:dyDescent="0.2">
      <c r="A123" s="5"/>
      <c r="B123" s="3" t="s">
        <v>4</v>
      </c>
      <c r="C123" s="4">
        <v>6654.4660000000003</v>
      </c>
      <c r="D123" s="4">
        <f t="shared" si="2"/>
        <v>6527.7030000000004</v>
      </c>
      <c r="E123">
        <v>121</v>
      </c>
      <c r="F123" s="4">
        <f t="shared" si="3"/>
        <v>126.76299999999992</v>
      </c>
    </row>
    <row r="124" spans="1:6" x14ac:dyDescent="0.2">
      <c r="A124" s="5"/>
      <c r="B124" s="3" t="s">
        <v>5</v>
      </c>
      <c r="C124" s="4">
        <v>6774.4570000000003</v>
      </c>
      <c r="D124" s="4">
        <f t="shared" si="2"/>
        <v>6654.4660000000003</v>
      </c>
      <c r="E124">
        <v>122</v>
      </c>
      <c r="F124" s="4">
        <f t="shared" si="3"/>
        <v>119.99099999999999</v>
      </c>
    </row>
    <row r="125" spans="1:6" x14ac:dyDescent="0.2">
      <c r="A125" s="5"/>
      <c r="B125" s="3" t="s">
        <v>6</v>
      </c>
      <c r="C125" s="4">
        <v>6774.5919999999996</v>
      </c>
      <c r="D125" s="4">
        <f t="shared" si="2"/>
        <v>6774.4570000000003</v>
      </c>
      <c r="E125">
        <v>123</v>
      </c>
      <c r="F125" s="4">
        <f t="shared" si="3"/>
        <v>0.13499999999930878</v>
      </c>
    </row>
    <row r="126" spans="1:6" x14ac:dyDescent="0.2">
      <c r="A126" s="2">
        <v>1978</v>
      </c>
      <c r="B126" s="3" t="s">
        <v>3</v>
      </c>
      <c r="C126" s="4">
        <v>6796.26</v>
      </c>
      <c r="D126" s="4">
        <f t="shared" si="2"/>
        <v>6774.5919999999996</v>
      </c>
      <c r="E126">
        <v>124</v>
      </c>
      <c r="F126" s="4">
        <f t="shared" si="3"/>
        <v>21.668000000000575</v>
      </c>
    </row>
    <row r="127" spans="1:6" x14ac:dyDescent="0.2">
      <c r="A127" s="5"/>
      <c r="B127" s="3" t="s">
        <v>4</v>
      </c>
      <c r="C127" s="4">
        <v>7058.92</v>
      </c>
      <c r="D127" s="4">
        <f t="shared" si="2"/>
        <v>6796.26</v>
      </c>
      <c r="E127">
        <v>125</v>
      </c>
      <c r="F127" s="4">
        <f t="shared" si="3"/>
        <v>262.65999999999985</v>
      </c>
    </row>
    <row r="128" spans="1:6" x14ac:dyDescent="0.2">
      <c r="A128" s="5"/>
      <c r="B128" s="3" t="s">
        <v>5</v>
      </c>
      <c r="C128" s="4">
        <v>7129.915</v>
      </c>
      <c r="D128" s="4">
        <f t="shared" si="2"/>
        <v>7058.92</v>
      </c>
      <c r="E128">
        <v>126</v>
      </c>
      <c r="F128" s="4">
        <f t="shared" si="3"/>
        <v>70.994999999999891</v>
      </c>
    </row>
    <row r="129" spans="1:6" x14ac:dyDescent="0.2">
      <c r="A129" s="5"/>
      <c r="B129" s="3" t="s">
        <v>6</v>
      </c>
      <c r="C129" s="4">
        <v>7225.75</v>
      </c>
      <c r="D129" s="4">
        <f t="shared" si="2"/>
        <v>7129.915</v>
      </c>
      <c r="E129">
        <v>127</v>
      </c>
      <c r="F129" s="4">
        <f t="shared" si="3"/>
        <v>95.835000000000036</v>
      </c>
    </row>
    <row r="130" spans="1:6" x14ac:dyDescent="0.2">
      <c r="A130" s="2">
        <v>1979</v>
      </c>
      <c r="B130" s="3" t="s">
        <v>3</v>
      </c>
      <c r="C130" s="4">
        <v>7238.7269999999999</v>
      </c>
      <c r="D130" s="4">
        <f t="shared" si="2"/>
        <v>7225.75</v>
      </c>
      <c r="E130">
        <v>128</v>
      </c>
      <c r="F130" s="4">
        <f t="shared" si="3"/>
        <v>12.976999999999862</v>
      </c>
    </row>
    <row r="131" spans="1:6" x14ac:dyDescent="0.2">
      <c r="A131" s="5"/>
      <c r="B131" s="3" t="s">
        <v>4</v>
      </c>
      <c r="C131" s="4">
        <v>7246.4539999999997</v>
      </c>
      <c r="D131" s="4">
        <f t="shared" si="2"/>
        <v>7238.7269999999999</v>
      </c>
      <c r="E131">
        <v>129</v>
      </c>
      <c r="F131" s="4">
        <f t="shared" si="3"/>
        <v>7.7269999999998618</v>
      </c>
    </row>
    <row r="132" spans="1:6" x14ac:dyDescent="0.2">
      <c r="A132" s="5"/>
      <c r="B132" s="3" t="s">
        <v>5</v>
      </c>
      <c r="C132" s="4">
        <v>7300.2809999999999</v>
      </c>
      <c r="D132" s="4">
        <f t="shared" ref="D132:D195" si="4">C131</f>
        <v>7246.4539999999997</v>
      </c>
      <c r="E132">
        <v>130</v>
      </c>
      <c r="F132" s="4">
        <f t="shared" ref="F132:F195" si="5">C132-D132</f>
        <v>53.827000000000226</v>
      </c>
    </row>
    <row r="133" spans="1:6" x14ac:dyDescent="0.2">
      <c r="A133" s="5"/>
      <c r="B133" s="3" t="s">
        <v>6</v>
      </c>
      <c r="C133" s="4">
        <v>7318.5349999999999</v>
      </c>
      <c r="D133" s="4">
        <f t="shared" si="4"/>
        <v>7300.2809999999999</v>
      </c>
      <c r="E133">
        <v>131</v>
      </c>
      <c r="F133" s="4">
        <f t="shared" si="5"/>
        <v>18.253999999999905</v>
      </c>
    </row>
    <row r="134" spans="1:6" x14ac:dyDescent="0.2">
      <c r="A134" s="2">
        <v>1980</v>
      </c>
      <c r="B134" s="3" t="s">
        <v>3</v>
      </c>
      <c r="C134" s="4">
        <v>7341.5569999999998</v>
      </c>
      <c r="D134" s="4">
        <f t="shared" si="4"/>
        <v>7318.5349999999999</v>
      </c>
      <c r="E134">
        <v>132</v>
      </c>
      <c r="F134" s="4">
        <f t="shared" si="5"/>
        <v>23.021999999999935</v>
      </c>
    </row>
    <row r="135" spans="1:6" x14ac:dyDescent="0.2">
      <c r="A135" s="5"/>
      <c r="B135" s="3" t="s">
        <v>4</v>
      </c>
      <c r="C135" s="4">
        <v>7190.2889999999998</v>
      </c>
      <c r="D135" s="4">
        <f t="shared" si="4"/>
        <v>7341.5569999999998</v>
      </c>
      <c r="E135">
        <v>133</v>
      </c>
      <c r="F135" s="4">
        <f t="shared" si="5"/>
        <v>-151.26800000000003</v>
      </c>
    </row>
    <row r="136" spans="1:6" x14ac:dyDescent="0.2">
      <c r="A136" s="5"/>
      <c r="B136" s="3" t="s">
        <v>5</v>
      </c>
      <c r="C136" s="4">
        <v>7181.7430000000004</v>
      </c>
      <c r="D136" s="4">
        <f t="shared" si="4"/>
        <v>7190.2889999999998</v>
      </c>
      <c r="E136">
        <v>134</v>
      </c>
      <c r="F136" s="4">
        <f t="shared" si="5"/>
        <v>-8.545999999999367</v>
      </c>
    </row>
    <row r="137" spans="1:6" x14ac:dyDescent="0.2">
      <c r="A137" s="5"/>
      <c r="B137" s="3" t="s">
        <v>6</v>
      </c>
      <c r="C137" s="4">
        <v>7315.6769999999997</v>
      </c>
      <c r="D137" s="4">
        <f t="shared" si="4"/>
        <v>7181.7430000000004</v>
      </c>
      <c r="E137">
        <v>135</v>
      </c>
      <c r="F137" s="4">
        <f t="shared" si="5"/>
        <v>133.93399999999929</v>
      </c>
    </row>
    <row r="138" spans="1:6" x14ac:dyDescent="0.2">
      <c r="A138" s="2">
        <v>1981</v>
      </c>
      <c r="B138" s="3" t="s">
        <v>3</v>
      </c>
      <c r="C138" s="4">
        <v>7459.0219999999999</v>
      </c>
      <c r="D138" s="4">
        <f t="shared" si="4"/>
        <v>7315.6769999999997</v>
      </c>
      <c r="E138">
        <v>136</v>
      </c>
      <c r="F138" s="4">
        <f t="shared" si="5"/>
        <v>143.34500000000025</v>
      </c>
    </row>
    <row r="139" spans="1:6" x14ac:dyDescent="0.2">
      <c r="A139" s="5"/>
      <c r="B139" s="3" t="s">
        <v>4</v>
      </c>
      <c r="C139" s="4">
        <v>7403.7449999999999</v>
      </c>
      <c r="D139" s="4">
        <f t="shared" si="4"/>
        <v>7459.0219999999999</v>
      </c>
      <c r="E139">
        <v>137</v>
      </c>
      <c r="F139" s="4">
        <f t="shared" si="5"/>
        <v>-55.277000000000044</v>
      </c>
    </row>
    <row r="140" spans="1:6" x14ac:dyDescent="0.2">
      <c r="A140" s="5"/>
      <c r="B140" s="3" t="s">
        <v>5</v>
      </c>
      <c r="C140" s="4">
        <v>7492.4049999999997</v>
      </c>
      <c r="D140" s="4">
        <f t="shared" si="4"/>
        <v>7403.7449999999999</v>
      </c>
      <c r="E140">
        <v>138</v>
      </c>
      <c r="F140" s="4">
        <f t="shared" si="5"/>
        <v>88.659999999999854</v>
      </c>
    </row>
    <row r="141" spans="1:6" x14ac:dyDescent="0.2">
      <c r="A141" s="5"/>
      <c r="B141" s="3" t="s">
        <v>6</v>
      </c>
      <c r="C141" s="4">
        <v>7410.768</v>
      </c>
      <c r="D141" s="4">
        <f t="shared" si="4"/>
        <v>7492.4049999999997</v>
      </c>
      <c r="E141">
        <v>139</v>
      </c>
      <c r="F141" s="4">
        <f t="shared" si="5"/>
        <v>-81.636999999999716</v>
      </c>
    </row>
    <row r="142" spans="1:6" x14ac:dyDescent="0.2">
      <c r="A142" s="2">
        <v>1982</v>
      </c>
      <c r="B142" s="3" t="s">
        <v>3</v>
      </c>
      <c r="C142" s="4">
        <v>7295.6310000000003</v>
      </c>
      <c r="D142" s="4">
        <f t="shared" si="4"/>
        <v>7410.768</v>
      </c>
      <c r="E142">
        <v>140</v>
      </c>
      <c r="F142" s="4">
        <f t="shared" si="5"/>
        <v>-115.13699999999972</v>
      </c>
    </row>
    <row r="143" spans="1:6" x14ac:dyDescent="0.2">
      <c r="A143" s="5"/>
      <c r="B143" s="3" t="s">
        <v>4</v>
      </c>
      <c r="C143" s="4">
        <v>7328.9120000000003</v>
      </c>
      <c r="D143" s="4">
        <f t="shared" si="4"/>
        <v>7295.6310000000003</v>
      </c>
      <c r="E143">
        <v>141</v>
      </c>
      <c r="F143" s="4">
        <f t="shared" si="5"/>
        <v>33.280999999999949</v>
      </c>
    </row>
    <row r="144" spans="1:6" x14ac:dyDescent="0.2">
      <c r="A144" s="5"/>
      <c r="B144" s="3" t="s">
        <v>5</v>
      </c>
      <c r="C144" s="4">
        <v>7300.8959999999997</v>
      </c>
      <c r="D144" s="4">
        <f t="shared" si="4"/>
        <v>7328.9120000000003</v>
      </c>
      <c r="E144">
        <v>142</v>
      </c>
      <c r="F144" s="4">
        <f t="shared" si="5"/>
        <v>-28.016000000000531</v>
      </c>
    </row>
    <row r="145" spans="1:6" x14ac:dyDescent="0.2">
      <c r="A145" s="5"/>
      <c r="B145" s="3" t="s">
        <v>6</v>
      </c>
      <c r="C145" s="4">
        <v>7303.817</v>
      </c>
      <c r="D145" s="4">
        <f t="shared" si="4"/>
        <v>7300.8959999999997</v>
      </c>
      <c r="E145">
        <v>143</v>
      </c>
      <c r="F145" s="4">
        <f t="shared" si="5"/>
        <v>2.9210000000002765</v>
      </c>
    </row>
    <row r="146" spans="1:6" x14ac:dyDescent="0.2">
      <c r="A146" s="2">
        <v>1983</v>
      </c>
      <c r="B146" s="3" t="s">
        <v>3</v>
      </c>
      <c r="C146" s="4">
        <v>7400.0659999999998</v>
      </c>
      <c r="D146" s="4">
        <f t="shared" si="4"/>
        <v>7303.817</v>
      </c>
      <c r="E146">
        <v>144</v>
      </c>
      <c r="F146" s="4">
        <f t="shared" si="5"/>
        <v>96.248999999999796</v>
      </c>
    </row>
    <row r="147" spans="1:6" x14ac:dyDescent="0.2">
      <c r="A147" s="5"/>
      <c r="B147" s="3" t="s">
        <v>4</v>
      </c>
      <c r="C147" s="4">
        <v>7568.4560000000001</v>
      </c>
      <c r="D147" s="4">
        <f t="shared" si="4"/>
        <v>7400.0659999999998</v>
      </c>
      <c r="E147">
        <v>145</v>
      </c>
      <c r="F147" s="4">
        <f t="shared" si="5"/>
        <v>168.39000000000033</v>
      </c>
    </row>
    <row r="148" spans="1:6" x14ac:dyDescent="0.2">
      <c r="A148" s="5"/>
      <c r="B148" s="3" t="s">
        <v>5</v>
      </c>
      <c r="C148" s="4">
        <v>7719.7460000000001</v>
      </c>
      <c r="D148" s="4">
        <f t="shared" si="4"/>
        <v>7568.4560000000001</v>
      </c>
      <c r="E148">
        <v>146</v>
      </c>
      <c r="F148" s="4">
        <f t="shared" si="5"/>
        <v>151.28999999999996</v>
      </c>
    </row>
    <row r="149" spans="1:6" x14ac:dyDescent="0.2">
      <c r="A149" s="5"/>
      <c r="B149" s="3" t="s">
        <v>6</v>
      </c>
      <c r="C149" s="4">
        <v>7880.7939999999999</v>
      </c>
      <c r="D149" s="4">
        <f t="shared" si="4"/>
        <v>7719.7460000000001</v>
      </c>
      <c r="E149">
        <v>147</v>
      </c>
      <c r="F149" s="4">
        <f t="shared" si="5"/>
        <v>161.04799999999977</v>
      </c>
    </row>
    <row r="150" spans="1:6" x14ac:dyDescent="0.2">
      <c r="A150" s="2">
        <v>1984</v>
      </c>
      <c r="B150" s="3" t="s">
        <v>3</v>
      </c>
      <c r="C150" s="4">
        <v>8034.8469999999998</v>
      </c>
      <c r="D150" s="4">
        <f t="shared" si="4"/>
        <v>7880.7939999999999</v>
      </c>
      <c r="E150">
        <v>148</v>
      </c>
      <c r="F150" s="4">
        <f t="shared" si="5"/>
        <v>154.05299999999988</v>
      </c>
    </row>
    <row r="151" spans="1:6" x14ac:dyDescent="0.2">
      <c r="A151" s="5"/>
      <c r="B151" s="3" t="s">
        <v>4</v>
      </c>
      <c r="C151" s="4">
        <v>8173.67</v>
      </c>
      <c r="D151" s="4">
        <f t="shared" si="4"/>
        <v>8034.8469999999998</v>
      </c>
      <c r="E151">
        <v>149</v>
      </c>
      <c r="F151" s="4">
        <f t="shared" si="5"/>
        <v>138.82300000000032</v>
      </c>
    </row>
    <row r="152" spans="1:6" x14ac:dyDescent="0.2">
      <c r="A152" s="5"/>
      <c r="B152" s="3" t="s">
        <v>5</v>
      </c>
      <c r="C152" s="4">
        <v>8252.4650000000001</v>
      </c>
      <c r="D152" s="4">
        <f t="shared" si="4"/>
        <v>8173.67</v>
      </c>
      <c r="E152">
        <v>150</v>
      </c>
      <c r="F152" s="4">
        <f t="shared" si="5"/>
        <v>78.795000000000073</v>
      </c>
    </row>
    <row r="153" spans="1:6" x14ac:dyDescent="0.2">
      <c r="A153" s="5"/>
      <c r="B153" s="3" t="s">
        <v>6</v>
      </c>
      <c r="C153" s="4">
        <v>8320.1990000000005</v>
      </c>
      <c r="D153" s="4">
        <f t="shared" si="4"/>
        <v>8252.4650000000001</v>
      </c>
      <c r="E153">
        <v>151</v>
      </c>
      <c r="F153" s="4">
        <f t="shared" si="5"/>
        <v>67.734000000000378</v>
      </c>
    </row>
    <row r="154" spans="1:6" x14ac:dyDescent="0.2">
      <c r="A154" s="2">
        <v>1985</v>
      </c>
      <c r="B154" s="3" t="s">
        <v>3</v>
      </c>
      <c r="C154" s="4">
        <v>8400.82</v>
      </c>
      <c r="D154" s="4">
        <f t="shared" si="4"/>
        <v>8320.1990000000005</v>
      </c>
      <c r="E154">
        <v>152</v>
      </c>
      <c r="F154" s="4">
        <f t="shared" si="5"/>
        <v>80.620999999999185</v>
      </c>
    </row>
    <row r="155" spans="1:6" x14ac:dyDescent="0.2">
      <c r="A155" s="5"/>
      <c r="B155" s="3" t="s">
        <v>4</v>
      </c>
      <c r="C155" s="4">
        <v>8474.7870000000003</v>
      </c>
      <c r="D155" s="4">
        <f t="shared" si="4"/>
        <v>8400.82</v>
      </c>
      <c r="E155">
        <v>153</v>
      </c>
      <c r="F155" s="4">
        <f t="shared" si="5"/>
        <v>73.967000000000553</v>
      </c>
    </row>
    <row r="156" spans="1:6" x14ac:dyDescent="0.2">
      <c r="A156" s="5"/>
      <c r="B156" s="3" t="s">
        <v>5</v>
      </c>
      <c r="C156" s="4">
        <v>8604.2199999999993</v>
      </c>
      <c r="D156" s="4">
        <f t="shared" si="4"/>
        <v>8474.7870000000003</v>
      </c>
      <c r="E156">
        <v>154</v>
      </c>
      <c r="F156" s="4">
        <f t="shared" si="5"/>
        <v>129.43299999999908</v>
      </c>
    </row>
    <row r="157" spans="1:6" x14ac:dyDescent="0.2">
      <c r="A157" s="5"/>
      <c r="B157" s="3" t="s">
        <v>6</v>
      </c>
      <c r="C157" s="4">
        <v>8668.1880000000001</v>
      </c>
      <c r="D157" s="4">
        <f t="shared" si="4"/>
        <v>8604.2199999999993</v>
      </c>
      <c r="E157">
        <v>155</v>
      </c>
      <c r="F157" s="4">
        <f t="shared" si="5"/>
        <v>63.968000000000757</v>
      </c>
    </row>
    <row r="158" spans="1:6" x14ac:dyDescent="0.2">
      <c r="A158" s="2">
        <v>1986</v>
      </c>
      <c r="B158" s="3" t="s">
        <v>3</v>
      </c>
      <c r="C158" s="4">
        <v>8749.1270000000004</v>
      </c>
      <c r="D158" s="4">
        <f t="shared" si="4"/>
        <v>8668.1880000000001</v>
      </c>
      <c r="E158">
        <v>156</v>
      </c>
      <c r="F158" s="4">
        <f t="shared" si="5"/>
        <v>80.939000000000306</v>
      </c>
    </row>
    <row r="159" spans="1:6" x14ac:dyDescent="0.2">
      <c r="A159" s="5"/>
      <c r="B159" s="3" t="s">
        <v>4</v>
      </c>
      <c r="C159" s="4">
        <v>8788.5239999999994</v>
      </c>
      <c r="D159" s="4">
        <f t="shared" si="4"/>
        <v>8749.1270000000004</v>
      </c>
      <c r="E159">
        <v>157</v>
      </c>
      <c r="F159" s="4">
        <f t="shared" si="5"/>
        <v>39.396999999999025</v>
      </c>
    </row>
    <row r="160" spans="1:6" x14ac:dyDescent="0.2">
      <c r="A160" s="5"/>
      <c r="B160" s="3" t="s">
        <v>5</v>
      </c>
      <c r="C160" s="4">
        <v>8872.6010000000006</v>
      </c>
      <c r="D160" s="4">
        <f t="shared" si="4"/>
        <v>8788.5239999999994</v>
      </c>
      <c r="E160">
        <v>158</v>
      </c>
      <c r="F160" s="4">
        <f t="shared" si="5"/>
        <v>84.077000000001135</v>
      </c>
    </row>
    <row r="161" spans="1:6" x14ac:dyDescent="0.2">
      <c r="A161" s="5"/>
      <c r="B161" s="3" t="s">
        <v>6</v>
      </c>
      <c r="C161" s="4">
        <v>8920.1929999999993</v>
      </c>
      <c r="D161" s="4">
        <f t="shared" si="4"/>
        <v>8872.6010000000006</v>
      </c>
      <c r="E161">
        <v>159</v>
      </c>
      <c r="F161" s="4">
        <f t="shared" si="5"/>
        <v>47.591999999998734</v>
      </c>
    </row>
    <row r="162" spans="1:6" x14ac:dyDescent="0.2">
      <c r="A162" s="2">
        <v>1987</v>
      </c>
      <c r="B162" s="3" t="s">
        <v>3</v>
      </c>
      <c r="C162" s="4">
        <v>8986.3670000000002</v>
      </c>
      <c r="D162" s="4">
        <f t="shared" si="4"/>
        <v>8920.1929999999993</v>
      </c>
      <c r="E162">
        <v>160</v>
      </c>
      <c r="F162" s="4">
        <f t="shared" si="5"/>
        <v>66.174000000000888</v>
      </c>
    </row>
    <row r="163" spans="1:6" x14ac:dyDescent="0.2">
      <c r="A163" s="5"/>
      <c r="B163" s="3" t="s">
        <v>4</v>
      </c>
      <c r="C163" s="4">
        <v>9083.2559999999994</v>
      </c>
      <c r="D163" s="4">
        <f t="shared" si="4"/>
        <v>8986.3670000000002</v>
      </c>
      <c r="E163">
        <v>161</v>
      </c>
      <c r="F163" s="4">
        <f t="shared" si="5"/>
        <v>96.888999999999214</v>
      </c>
    </row>
    <row r="164" spans="1:6" x14ac:dyDescent="0.2">
      <c r="A164" s="5"/>
      <c r="B164" s="3" t="s">
        <v>5</v>
      </c>
      <c r="C164" s="4">
        <v>9162.0239999999994</v>
      </c>
      <c r="D164" s="4">
        <f t="shared" si="4"/>
        <v>9083.2559999999994</v>
      </c>
      <c r="E164">
        <v>162</v>
      </c>
      <c r="F164" s="4">
        <f t="shared" si="5"/>
        <v>78.768000000000029</v>
      </c>
    </row>
    <row r="165" spans="1:6" x14ac:dyDescent="0.2">
      <c r="A165" s="5"/>
      <c r="B165" s="3" t="s">
        <v>6</v>
      </c>
      <c r="C165" s="4">
        <v>9319.3320000000003</v>
      </c>
      <c r="D165" s="4">
        <f t="shared" si="4"/>
        <v>9162.0239999999994</v>
      </c>
      <c r="E165">
        <v>163</v>
      </c>
      <c r="F165" s="4">
        <f t="shared" si="5"/>
        <v>157.3080000000009</v>
      </c>
    </row>
    <row r="166" spans="1:6" x14ac:dyDescent="0.2">
      <c r="A166" s="2">
        <v>1988</v>
      </c>
      <c r="B166" s="3" t="s">
        <v>3</v>
      </c>
      <c r="C166" s="4">
        <v>9367.5020000000004</v>
      </c>
      <c r="D166" s="4">
        <f t="shared" si="4"/>
        <v>9319.3320000000003</v>
      </c>
      <c r="E166">
        <v>164</v>
      </c>
      <c r="F166" s="4">
        <f t="shared" si="5"/>
        <v>48.170000000000073</v>
      </c>
    </row>
    <row r="167" spans="1:6" x14ac:dyDescent="0.2">
      <c r="A167" s="5"/>
      <c r="B167" s="3" t="s">
        <v>4</v>
      </c>
      <c r="C167" s="4">
        <v>9490.5939999999991</v>
      </c>
      <c r="D167" s="4">
        <f t="shared" si="4"/>
        <v>9367.5020000000004</v>
      </c>
      <c r="E167">
        <v>165</v>
      </c>
      <c r="F167" s="4">
        <f t="shared" si="5"/>
        <v>123.09199999999873</v>
      </c>
    </row>
    <row r="168" spans="1:6" x14ac:dyDescent="0.2">
      <c r="A168" s="5"/>
      <c r="B168" s="3" t="s">
        <v>5</v>
      </c>
      <c r="C168" s="4">
        <v>9546.2060000000001</v>
      </c>
      <c r="D168" s="4">
        <f t="shared" si="4"/>
        <v>9490.5939999999991</v>
      </c>
      <c r="E168">
        <v>166</v>
      </c>
      <c r="F168" s="4">
        <f t="shared" si="5"/>
        <v>55.61200000000099</v>
      </c>
    </row>
    <row r="169" spans="1:6" x14ac:dyDescent="0.2">
      <c r="A169" s="5"/>
      <c r="B169" s="3" t="s">
        <v>6</v>
      </c>
      <c r="C169" s="4">
        <v>9673.4050000000007</v>
      </c>
      <c r="D169" s="4">
        <f t="shared" si="4"/>
        <v>9546.2060000000001</v>
      </c>
      <c r="E169">
        <v>167</v>
      </c>
      <c r="F169" s="4">
        <f t="shared" si="5"/>
        <v>127.19900000000052</v>
      </c>
    </row>
    <row r="170" spans="1:6" x14ac:dyDescent="0.2">
      <c r="A170" s="2">
        <v>1989</v>
      </c>
      <c r="B170" s="3" t="s">
        <v>3</v>
      </c>
      <c r="C170" s="4">
        <v>9771.7250000000004</v>
      </c>
      <c r="D170" s="4">
        <f t="shared" si="4"/>
        <v>9673.4050000000007</v>
      </c>
      <c r="E170">
        <v>168</v>
      </c>
      <c r="F170" s="4">
        <f t="shared" si="5"/>
        <v>98.319999999999709</v>
      </c>
    </row>
    <row r="171" spans="1:6" x14ac:dyDescent="0.2">
      <c r="A171" s="5"/>
      <c r="B171" s="3" t="s">
        <v>4</v>
      </c>
      <c r="C171" s="4">
        <v>9846.2929999999997</v>
      </c>
      <c r="D171" s="4">
        <f t="shared" si="4"/>
        <v>9771.7250000000004</v>
      </c>
      <c r="E171">
        <v>169</v>
      </c>
      <c r="F171" s="4">
        <f t="shared" si="5"/>
        <v>74.567999999999302</v>
      </c>
    </row>
    <row r="172" spans="1:6" x14ac:dyDescent="0.2">
      <c r="A172" s="5"/>
      <c r="B172" s="3" t="s">
        <v>5</v>
      </c>
      <c r="C172" s="4">
        <v>9919.2279999999992</v>
      </c>
      <c r="D172" s="4">
        <f t="shared" si="4"/>
        <v>9846.2929999999997</v>
      </c>
      <c r="E172">
        <v>170</v>
      </c>
      <c r="F172" s="4">
        <f t="shared" si="5"/>
        <v>72.934999999999491</v>
      </c>
    </row>
    <row r="173" spans="1:6" x14ac:dyDescent="0.2">
      <c r="A173" s="5"/>
      <c r="B173" s="3" t="s">
        <v>6</v>
      </c>
      <c r="C173" s="4">
        <v>9938.7669999999998</v>
      </c>
      <c r="D173" s="4">
        <f t="shared" si="4"/>
        <v>9919.2279999999992</v>
      </c>
      <c r="E173">
        <v>171</v>
      </c>
      <c r="F173" s="4">
        <f t="shared" si="5"/>
        <v>19.539000000000669</v>
      </c>
    </row>
    <row r="174" spans="1:6" x14ac:dyDescent="0.2">
      <c r="A174" s="2">
        <v>1990</v>
      </c>
      <c r="B174" s="3" t="s">
        <v>3</v>
      </c>
      <c r="C174" s="4">
        <v>10047.386</v>
      </c>
      <c r="D174" s="4">
        <f t="shared" si="4"/>
        <v>9938.7669999999998</v>
      </c>
      <c r="E174">
        <v>172</v>
      </c>
      <c r="F174" s="4">
        <f t="shared" si="5"/>
        <v>108.6190000000006</v>
      </c>
    </row>
    <row r="175" spans="1:6" x14ac:dyDescent="0.2">
      <c r="A175" s="5"/>
      <c r="B175" s="3" t="s">
        <v>4</v>
      </c>
      <c r="C175" s="4">
        <v>10083.855</v>
      </c>
      <c r="D175" s="4">
        <f t="shared" si="4"/>
        <v>10047.386</v>
      </c>
      <c r="E175">
        <v>173</v>
      </c>
      <c r="F175" s="4">
        <f t="shared" si="5"/>
        <v>36.468999999999141</v>
      </c>
    </row>
    <row r="176" spans="1:6" x14ac:dyDescent="0.2">
      <c r="A176" s="5"/>
      <c r="B176" s="3" t="s">
        <v>5</v>
      </c>
      <c r="C176" s="4">
        <v>10090.569</v>
      </c>
      <c r="D176" s="4">
        <f t="shared" si="4"/>
        <v>10083.855</v>
      </c>
      <c r="E176">
        <v>174</v>
      </c>
      <c r="F176" s="4">
        <f t="shared" si="5"/>
        <v>6.7139999999999418</v>
      </c>
    </row>
    <row r="177" spans="1:6" x14ac:dyDescent="0.2">
      <c r="A177" s="5"/>
      <c r="B177" s="3" t="s">
        <v>6</v>
      </c>
      <c r="C177" s="4">
        <v>9998.7039999999997</v>
      </c>
      <c r="D177" s="4">
        <f t="shared" si="4"/>
        <v>10090.569</v>
      </c>
      <c r="E177">
        <v>175</v>
      </c>
      <c r="F177" s="4">
        <f t="shared" si="5"/>
        <v>-91.864999999999782</v>
      </c>
    </row>
    <row r="178" spans="1:6" x14ac:dyDescent="0.2">
      <c r="A178" s="2">
        <v>1991</v>
      </c>
      <c r="B178" s="3" t="s">
        <v>3</v>
      </c>
      <c r="C178" s="4">
        <v>9951.9159999999993</v>
      </c>
      <c r="D178" s="4">
        <f t="shared" si="4"/>
        <v>9998.7039999999997</v>
      </c>
      <c r="E178">
        <v>176</v>
      </c>
      <c r="F178" s="4">
        <f t="shared" si="5"/>
        <v>-46.788000000000466</v>
      </c>
    </row>
    <row r="179" spans="1:6" x14ac:dyDescent="0.2">
      <c r="A179" s="5"/>
      <c r="B179" s="3" t="s">
        <v>4</v>
      </c>
      <c r="C179" s="4">
        <v>10029.51</v>
      </c>
      <c r="D179" s="4">
        <f t="shared" si="4"/>
        <v>9951.9159999999993</v>
      </c>
      <c r="E179">
        <v>177</v>
      </c>
      <c r="F179" s="4">
        <f t="shared" si="5"/>
        <v>77.59400000000096</v>
      </c>
    </row>
    <row r="180" spans="1:6" x14ac:dyDescent="0.2">
      <c r="A180" s="5"/>
      <c r="B180" s="3" t="s">
        <v>5</v>
      </c>
      <c r="C180" s="4">
        <v>10080.195</v>
      </c>
      <c r="D180" s="4">
        <f t="shared" si="4"/>
        <v>10029.51</v>
      </c>
      <c r="E180">
        <v>178</v>
      </c>
      <c r="F180" s="4">
        <f t="shared" si="5"/>
        <v>50.684999999999491</v>
      </c>
    </row>
    <row r="181" spans="1:6" x14ac:dyDescent="0.2">
      <c r="A181" s="5"/>
      <c r="B181" s="3" t="s">
        <v>6</v>
      </c>
      <c r="C181" s="4">
        <v>10115.329</v>
      </c>
      <c r="D181" s="4">
        <f t="shared" si="4"/>
        <v>10080.195</v>
      </c>
      <c r="E181">
        <v>179</v>
      </c>
      <c r="F181" s="4">
        <f t="shared" si="5"/>
        <v>35.134000000000015</v>
      </c>
    </row>
    <row r="182" spans="1:6" x14ac:dyDescent="0.2">
      <c r="A182" s="2">
        <v>1992</v>
      </c>
      <c r="B182" s="3" t="s">
        <v>3</v>
      </c>
      <c r="C182" s="4">
        <v>10236.434999999999</v>
      </c>
      <c r="D182" s="4">
        <f t="shared" si="4"/>
        <v>10115.329</v>
      </c>
      <c r="E182">
        <v>180</v>
      </c>
      <c r="F182" s="4">
        <f t="shared" si="5"/>
        <v>121.10599999999977</v>
      </c>
    </row>
    <row r="183" spans="1:6" x14ac:dyDescent="0.2">
      <c r="A183" s="5"/>
      <c r="B183" s="3" t="s">
        <v>4</v>
      </c>
      <c r="C183" s="4">
        <v>10347.429</v>
      </c>
      <c r="D183" s="4">
        <f t="shared" si="4"/>
        <v>10236.434999999999</v>
      </c>
      <c r="E183">
        <v>181</v>
      </c>
      <c r="F183" s="4">
        <f t="shared" si="5"/>
        <v>110.9940000000006</v>
      </c>
    </row>
    <row r="184" spans="1:6" x14ac:dyDescent="0.2">
      <c r="A184" s="5"/>
      <c r="B184" s="3" t="s">
        <v>5</v>
      </c>
      <c r="C184" s="4">
        <v>10449.673000000001</v>
      </c>
      <c r="D184" s="4">
        <f t="shared" si="4"/>
        <v>10347.429</v>
      </c>
      <c r="E184">
        <v>182</v>
      </c>
      <c r="F184" s="4">
        <f t="shared" si="5"/>
        <v>102.2440000000006</v>
      </c>
    </row>
    <row r="185" spans="1:6" x14ac:dyDescent="0.2">
      <c r="A185" s="5"/>
      <c r="B185" s="3" t="s">
        <v>6</v>
      </c>
      <c r="C185" s="4">
        <v>10558.647999999999</v>
      </c>
      <c r="D185" s="4">
        <f t="shared" si="4"/>
        <v>10449.673000000001</v>
      </c>
      <c r="E185">
        <v>183</v>
      </c>
      <c r="F185" s="4">
        <f t="shared" si="5"/>
        <v>108.97499999999854</v>
      </c>
    </row>
    <row r="186" spans="1:6" x14ac:dyDescent="0.2">
      <c r="A186" s="2">
        <v>1993</v>
      </c>
      <c r="B186" s="3" t="s">
        <v>3</v>
      </c>
      <c r="C186" s="4">
        <v>10576.275</v>
      </c>
      <c r="D186" s="4">
        <f t="shared" si="4"/>
        <v>10558.647999999999</v>
      </c>
      <c r="E186">
        <v>184</v>
      </c>
      <c r="F186" s="4">
        <f t="shared" si="5"/>
        <v>17.627000000000407</v>
      </c>
    </row>
    <row r="187" spans="1:6" x14ac:dyDescent="0.2">
      <c r="A187" s="5"/>
      <c r="B187" s="3" t="s">
        <v>4</v>
      </c>
      <c r="C187" s="4">
        <v>10637.847</v>
      </c>
      <c r="D187" s="4">
        <f t="shared" si="4"/>
        <v>10576.275</v>
      </c>
      <c r="E187">
        <v>185</v>
      </c>
      <c r="F187" s="4">
        <f t="shared" si="5"/>
        <v>61.572000000000116</v>
      </c>
    </row>
    <row r="188" spans="1:6" x14ac:dyDescent="0.2">
      <c r="A188" s="5"/>
      <c r="B188" s="3" t="s">
        <v>5</v>
      </c>
      <c r="C188" s="4">
        <v>10688.606</v>
      </c>
      <c r="D188" s="4">
        <f t="shared" si="4"/>
        <v>10637.847</v>
      </c>
      <c r="E188">
        <v>186</v>
      </c>
      <c r="F188" s="4">
        <f t="shared" si="5"/>
        <v>50.759000000000015</v>
      </c>
    </row>
    <row r="189" spans="1:6" x14ac:dyDescent="0.2">
      <c r="A189" s="5"/>
      <c r="B189" s="3" t="s">
        <v>6</v>
      </c>
      <c r="C189" s="4">
        <v>10833.986999999999</v>
      </c>
      <c r="D189" s="4">
        <f t="shared" si="4"/>
        <v>10688.606</v>
      </c>
      <c r="E189">
        <v>187</v>
      </c>
      <c r="F189" s="4">
        <f t="shared" si="5"/>
        <v>145.3809999999994</v>
      </c>
    </row>
    <row r="190" spans="1:6" x14ac:dyDescent="0.2">
      <c r="A190" s="2">
        <v>1994</v>
      </c>
      <c r="B190" s="3" t="s">
        <v>3</v>
      </c>
      <c r="C190" s="4">
        <v>10939.116</v>
      </c>
      <c r="D190" s="4">
        <f t="shared" si="4"/>
        <v>10833.986999999999</v>
      </c>
      <c r="E190">
        <v>188</v>
      </c>
      <c r="F190" s="4">
        <f t="shared" si="5"/>
        <v>105.12900000000081</v>
      </c>
    </row>
    <row r="191" spans="1:6" x14ac:dyDescent="0.2">
      <c r="A191" s="5"/>
      <c r="B191" s="3" t="s">
        <v>4</v>
      </c>
      <c r="C191" s="4">
        <v>11087.361000000001</v>
      </c>
      <c r="D191" s="4">
        <f t="shared" si="4"/>
        <v>10939.116</v>
      </c>
      <c r="E191">
        <v>189</v>
      </c>
      <c r="F191" s="4">
        <f t="shared" si="5"/>
        <v>148.2450000000008</v>
      </c>
    </row>
    <row r="192" spans="1:6" x14ac:dyDescent="0.2">
      <c r="A192" s="5"/>
      <c r="B192" s="3" t="s">
        <v>5</v>
      </c>
      <c r="C192" s="4">
        <v>11152.175999999999</v>
      </c>
      <c r="D192" s="4">
        <f t="shared" si="4"/>
        <v>11087.361000000001</v>
      </c>
      <c r="E192">
        <v>190</v>
      </c>
      <c r="F192" s="4">
        <f t="shared" si="5"/>
        <v>64.81499999999869</v>
      </c>
    </row>
    <row r="193" spans="1:6" x14ac:dyDescent="0.2">
      <c r="A193" s="5"/>
      <c r="B193" s="3" t="s">
        <v>6</v>
      </c>
      <c r="C193" s="4">
        <v>11279.932000000001</v>
      </c>
      <c r="D193" s="4">
        <f t="shared" si="4"/>
        <v>11152.175999999999</v>
      </c>
      <c r="E193">
        <v>191</v>
      </c>
      <c r="F193" s="4">
        <f t="shared" si="5"/>
        <v>127.75600000000122</v>
      </c>
    </row>
    <row r="194" spans="1:6" x14ac:dyDescent="0.2">
      <c r="A194" s="2">
        <v>1995</v>
      </c>
      <c r="B194" s="3" t="s">
        <v>3</v>
      </c>
      <c r="C194" s="4">
        <v>11319.950999999999</v>
      </c>
      <c r="D194" s="4">
        <f t="shared" si="4"/>
        <v>11279.932000000001</v>
      </c>
      <c r="E194">
        <v>192</v>
      </c>
      <c r="F194" s="4">
        <f t="shared" si="5"/>
        <v>40.018999999998414</v>
      </c>
    </row>
    <row r="195" spans="1:6" x14ac:dyDescent="0.2">
      <c r="A195" s="5"/>
      <c r="B195" s="3" t="s">
        <v>4</v>
      </c>
      <c r="C195" s="4">
        <v>11353.721</v>
      </c>
      <c r="D195" s="4">
        <f t="shared" si="4"/>
        <v>11319.950999999999</v>
      </c>
      <c r="E195">
        <v>193</v>
      </c>
      <c r="F195" s="4">
        <f t="shared" si="5"/>
        <v>33.770000000000437</v>
      </c>
    </row>
    <row r="196" spans="1:6" x14ac:dyDescent="0.2">
      <c r="A196" s="5"/>
      <c r="B196" s="3" t="s">
        <v>5</v>
      </c>
      <c r="C196" s="4">
        <v>11450.31</v>
      </c>
      <c r="D196" s="4">
        <f t="shared" ref="D196:D259" si="6">C195</f>
        <v>11353.721</v>
      </c>
      <c r="E196">
        <v>194</v>
      </c>
      <c r="F196" s="4">
        <f t="shared" ref="F196:F259" si="7">C196-D196</f>
        <v>96.588999999999942</v>
      </c>
    </row>
    <row r="197" spans="1:6" x14ac:dyDescent="0.2">
      <c r="A197" s="5"/>
      <c r="B197" s="3" t="s">
        <v>6</v>
      </c>
      <c r="C197" s="4">
        <v>11528.066999999999</v>
      </c>
      <c r="D197" s="4">
        <f t="shared" si="6"/>
        <v>11450.31</v>
      </c>
      <c r="E197">
        <v>195</v>
      </c>
      <c r="F197" s="4">
        <f t="shared" si="7"/>
        <v>77.756999999999607</v>
      </c>
    </row>
    <row r="198" spans="1:6" x14ac:dyDescent="0.2">
      <c r="A198" s="2">
        <v>1996</v>
      </c>
      <c r="B198" s="3" t="s">
        <v>3</v>
      </c>
      <c r="C198" s="4">
        <v>11614.418</v>
      </c>
      <c r="D198" s="4">
        <f t="shared" si="6"/>
        <v>11528.066999999999</v>
      </c>
      <c r="E198">
        <v>196</v>
      </c>
      <c r="F198" s="4">
        <f t="shared" si="7"/>
        <v>86.351000000000568</v>
      </c>
    </row>
    <row r="199" spans="1:6" x14ac:dyDescent="0.2">
      <c r="A199" s="5"/>
      <c r="B199" s="3" t="s">
        <v>4</v>
      </c>
      <c r="C199" s="4">
        <v>11808.14</v>
      </c>
      <c r="D199" s="4">
        <f t="shared" si="6"/>
        <v>11614.418</v>
      </c>
      <c r="E199">
        <v>197</v>
      </c>
      <c r="F199" s="4">
        <f t="shared" si="7"/>
        <v>193.72199999999975</v>
      </c>
    </row>
    <row r="200" spans="1:6" x14ac:dyDescent="0.2">
      <c r="A200" s="5"/>
      <c r="B200" s="3" t="s">
        <v>5</v>
      </c>
      <c r="C200" s="4">
        <v>11914.063</v>
      </c>
      <c r="D200" s="4">
        <f t="shared" si="6"/>
        <v>11808.14</v>
      </c>
      <c r="E200">
        <v>198</v>
      </c>
      <c r="F200" s="4">
        <f t="shared" si="7"/>
        <v>105.92300000000068</v>
      </c>
    </row>
    <row r="201" spans="1:6" x14ac:dyDescent="0.2">
      <c r="A201" s="5"/>
      <c r="B201" s="3" t="s">
        <v>6</v>
      </c>
      <c r="C201" s="4">
        <v>12037.775</v>
      </c>
      <c r="D201" s="4">
        <f t="shared" si="6"/>
        <v>11914.063</v>
      </c>
      <c r="E201">
        <v>199</v>
      </c>
      <c r="F201" s="4">
        <f t="shared" si="7"/>
        <v>123.71199999999953</v>
      </c>
    </row>
    <row r="202" spans="1:6" x14ac:dyDescent="0.2">
      <c r="A202" s="2">
        <v>1997</v>
      </c>
      <c r="B202" s="3" t="s">
        <v>3</v>
      </c>
      <c r="C202" s="4">
        <v>12115.472</v>
      </c>
      <c r="D202" s="4">
        <f t="shared" si="6"/>
        <v>12037.775</v>
      </c>
      <c r="E202">
        <v>200</v>
      </c>
      <c r="F202" s="4">
        <f t="shared" si="7"/>
        <v>77.697000000000116</v>
      </c>
    </row>
    <row r="203" spans="1:6" x14ac:dyDescent="0.2">
      <c r="A203" s="5"/>
      <c r="B203" s="3" t="s">
        <v>4</v>
      </c>
      <c r="C203" s="4">
        <v>12317.221</v>
      </c>
      <c r="D203" s="4">
        <f t="shared" si="6"/>
        <v>12115.472</v>
      </c>
      <c r="E203">
        <v>201</v>
      </c>
      <c r="F203" s="4">
        <f t="shared" si="7"/>
        <v>201.7489999999998</v>
      </c>
    </row>
    <row r="204" spans="1:6" x14ac:dyDescent="0.2">
      <c r="A204" s="5"/>
      <c r="B204" s="3" t="s">
        <v>5</v>
      </c>
      <c r="C204" s="4">
        <v>12471.01</v>
      </c>
      <c r="D204" s="4">
        <f t="shared" si="6"/>
        <v>12317.221</v>
      </c>
      <c r="E204">
        <v>202</v>
      </c>
      <c r="F204" s="4">
        <f t="shared" si="7"/>
        <v>153.78900000000067</v>
      </c>
    </row>
    <row r="205" spans="1:6" x14ac:dyDescent="0.2">
      <c r="A205" s="5"/>
      <c r="B205" s="3" t="s">
        <v>6</v>
      </c>
      <c r="C205" s="4">
        <v>12577.495000000001</v>
      </c>
      <c r="D205" s="4">
        <f t="shared" si="6"/>
        <v>12471.01</v>
      </c>
      <c r="E205">
        <v>203</v>
      </c>
      <c r="F205" s="4">
        <f t="shared" si="7"/>
        <v>106.48500000000058</v>
      </c>
    </row>
    <row r="206" spans="1:6" x14ac:dyDescent="0.2">
      <c r="A206" s="2">
        <v>1998</v>
      </c>
      <c r="B206" s="3" t="s">
        <v>3</v>
      </c>
      <c r="C206" s="4">
        <v>12703.742</v>
      </c>
      <c r="D206" s="4">
        <f t="shared" si="6"/>
        <v>12577.495000000001</v>
      </c>
      <c r="E206">
        <v>204</v>
      </c>
      <c r="F206" s="4">
        <f t="shared" si="7"/>
        <v>126.24699999999939</v>
      </c>
    </row>
    <row r="207" spans="1:6" x14ac:dyDescent="0.2">
      <c r="A207" s="5"/>
      <c r="B207" s="3" t="s">
        <v>4</v>
      </c>
      <c r="C207" s="4">
        <v>12821.339</v>
      </c>
      <c r="D207" s="4">
        <f t="shared" si="6"/>
        <v>12703.742</v>
      </c>
      <c r="E207">
        <v>205</v>
      </c>
      <c r="F207" s="4">
        <f t="shared" si="7"/>
        <v>117.59699999999975</v>
      </c>
    </row>
    <row r="208" spans="1:6" x14ac:dyDescent="0.2">
      <c r="A208" s="5"/>
      <c r="B208" s="3" t="s">
        <v>5</v>
      </c>
      <c r="C208" s="4">
        <v>12982.752</v>
      </c>
      <c r="D208" s="4">
        <f t="shared" si="6"/>
        <v>12821.339</v>
      </c>
      <c r="E208">
        <v>206</v>
      </c>
      <c r="F208" s="4">
        <f t="shared" si="7"/>
        <v>161.41300000000047</v>
      </c>
    </row>
    <row r="209" spans="1:6" x14ac:dyDescent="0.2">
      <c r="A209" s="5"/>
      <c r="B209" s="3" t="s">
        <v>6</v>
      </c>
      <c r="C209" s="4">
        <v>13191.67</v>
      </c>
      <c r="D209" s="4">
        <f t="shared" si="6"/>
        <v>12982.752</v>
      </c>
      <c r="E209">
        <v>207</v>
      </c>
      <c r="F209" s="4">
        <f t="shared" si="7"/>
        <v>208.91799999999967</v>
      </c>
    </row>
    <row r="210" spans="1:6" x14ac:dyDescent="0.2">
      <c r="A210" s="2">
        <v>1999</v>
      </c>
      <c r="B210" s="3" t="s">
        <v>3</v>
      </c>
      <c r="C210" s="4">
        <v>13315.597</v>
      </c>
      <c r="D210" s="4">
        <f t="shared" si="6"/>
        <v>13191.67</v>
      </c>
      <c r="E210">
        <v>208</v>
      </c>
      <c r="F210" s="4">
        <f t="shared" si="7"/>
        <v>123.92699999999968</v>
      </c>
    </row>
    <row r="211" spans="1:6" x14ac:dyDescent="0.2">
      <c r="A211" s="5"/>
      <c r="B211" s="3" t="s">
        <v>4</v>
      </c>
      <c r="C211" s="4">
        <v>13426.748</v>
      </c>
      <c r="D211" s="4">
        <f t="shared" si="6"/>
        <v>13315.597</v>
      </c>
      <c r="E211">
        <v>209</v>
      </c>
      <c r="F211" s="4">
        <f t="shared" si="7"/>
        <v>111.15099999999984</v>
      </c>
    </row>
    <row r="212" spans="1:6" x14ac:dyDescent="0.2">
      <c r="A212" s="5"/>
      <c r="B212" s="3" t="s">
        <v>5</v>
      </c>
      <c r="C212" s="4">
        <v>13604.771000000001</v>
      </c>
      <c r="D212" s="4">
        <f t="shared" si="6"/>
        <v>13426.748</v>
      </c>
      <c r="E212">
        <v>210</v>
      </c>
      <c r="F212" s="4">
        <f t="shared" si="7"/>
        <v>178.02300000000105</v>
      </c>
    </row>
    <row r="213" spans="1:6" x14ac:dyDescent="0.2">
      <c r="A213" s="5"/>
      <c r="B213" s="3" t="s">
        <v>6</v>
      </c>
      <c r="C213" s="4">
        <v>13827.98</v>
      </c>
      <c r="D213" s="4">
        <f t="shared" si="6"/>
        <v>13604.771000000001</v>
      </c>
      <c r="E213">
        <v>211</v>
      </c>
      <c r="F213" s="4">
        <f t="shared" si="7"/>
        <v>223.20899999999892</v>
      </c>
    </row>
    <row r="214" spans="1:6" x14ac:dyDescent="0.2">
      <c r="A214" s="2">
        <v>2000</v>
      </c>
      <c r="B214" s="3" t="s">
        <v>3</v>
      </c>
      <c r="C214" s="4">
        <v>13878.147000000001</v>
      </c>
      <c r="D214" s="4">
        <f t="shared" si="6"/>
        <v>13827.98</v>
      </c>
      <c r="E214">
        <v>212</v>
      </c>
      <c r="F214" s="4">
        <f t="shared" si="7"/>
        <v>50.167000000001281</v>
      </c>
    </row>
    <row r="215" spans="1:6" x14ac:dyDescent="0.2">
      <c r="A215" s="5"/>
      <c r="B215" s="3" t="s">
        <v>4</v>
      </c>
      <c r="C215" s="4">
        <v>14130.907999999999</v>
      </c>
      <c r="D215" s="4">
        <f t="shared" si="6"/>
        <v>13878.147000000001</v>
      </c>
      <c r="E215">
        <v>213</v>
      </c>
      <c r="F215" s="4">
        <f t="shared" si="7"/>
        <v>252.7609999999986</v>
      </c>
    </row>
    <row r="216" spans="1:6" x14ac:dyDescent="0.2">
      <c r="A216" s="5"/>
      <c r="B216" s="3" t="s">
        <v>5</v>
      </c>
      <c r="C216" s="4">
        <v>14145.312</v>
      </c>
      <c r="D216" s="4">
        <f t="shared" si="6"/>
        <v>14130.907999999999</v>
      </c>
      <c r="E216">
        <v>214</v>
      </c>
      <c r="F216" s="4">
        <f t="shared" si="7"/>
        <v>14.404000000000451</v>
      </c>
    </row>
    <row r="217" spans="1:6" x14ac:dyDescent="0.2">
      <c r="A217" s="5"/>
      <c r="B217" s="3" t="s">
        <v>6</v>
      </c>
      <c r="C217" s="4">
        <v>14229.764999999999</v>
      </c>
      <c r="D217" s="4">
        <f t="shared" si="6"/>
        <v>14145.312</v>
      </c>
      <c r="E217">
        <v>215</v>
      </c>
      <c r="F217" s="4">
        <f t="shared" si="7"/>
        <v>84.45299999999952</v>
      </c>
    </row>
    <row r="218" spans="1:6" x14ac:dyDescent="0.2">
      <c r="A218" s="2">
        <v>2001</v>
      </c>
      <c r="B218" s="3" t="s">
        <v>3</v>
      </c>
      <c r="C218" s="4">
        <v>14183.12</v>
      </c>
      <c r="D218" s="4">
        <f t="shared" si="6"/>
        <v>14229.764999999999</v>
      </c>
      <c r="E218">
        <v>216</v>
      </c>
      <c r="F218" s="4">
        <f t="shared" si="7"/>
        <v>-46.644999999998618</v>
      </c>
    </row>
    <row r="219" spans="1:6" x14ac:dyDescent="0.2">
      <c r="A219" s="5"/>
      <c r="B219" s="3" t="s">
        <v>4</v>
      </c>
      <c r="C219" s="4">
        <v>14271.694</v>
      </c>
      <c r="D219" s="4">
        <f t="shared" si="6"/>
        <v>14183.12</v>
      </c>
      <c r="E219">
        <v>217</v>
      </c>
      <c r="F219" s="4">
        <f t="shared" si="7"/>
        <v>88.573999999998705</v>
      </c>
    </row>
    <row r="220" spans="1:6" x14ac:dyDescent="0.2">
      <c r="A220" s="5"/>
      <c r="B220" s="3" t="s">
        <v>5</v>
      </c>
      <c r="C220" s="4">
        <v>14214.516</v>
      </c>
      <c r="D220" s="4">
        <f t="shared" si="6"/>
        <v>14271.694</v>
      </c>
      <c r="E220">
        <v>218</v>
      </c>
      <c r="F220" s="4">
        <f t="shared" si="7"/>
        <v>-57.177999999999884</v>
      </c>
    </row>
    <row r="221" spans="1:6" x14ac:dyDescent="0.2">
      <c r="A221" s="5"/>
      <c r="B221" s="3" t="s">
        <v>6</v>
      </c>
      <c r="C221" s="4">
        <v>14253.574000000001</v>
      </c>
      <c r="D221" s="4">
        <f t="shared" si="6"/>
        <v>14214.516</v>
      </c>
      <c r="E221">
        <v>219</v>
      </c>
      <c r="F221" s="4">
        <f t="shared" si="7"/>
        <v>39.058000000000902</v>
      </c>
    </row>
    <row r="222" spans="1:6" x14ac:dyDescent="0.2">
      <c r="A222" s="2">
        <v>2002</v>
      </c>
      <c r="B222" s="3" t="s">
        <v>3</v>
      </c>
      <c r="C222" s="4">
        <v>14372.785</v>
      </c>
      <c r="D222" s="4">
        <f t="shared" si="6"/>
        <v>14253.574000000001</v>
      </c>
      <c r="E222">
        <v>220</v>
      </c>
      <c r="F222" s="4">
        <f t="shared" si="7"/>
        <v>119.21099999999933</v>
      </c>
    </row>
    <row r="223" spans="1:6" x14ac:dyDescent="0.2">
      <c r="A223" s="5"/>
      <c r="B223" s="3" t="s">
        <v>4</v>
      </c>
      <c r="C223" s="4">
        <v>14460.848</v>
      </c>
      <c r="D223" s="4">
        <f t="shared" si="6"/>
        <v>14372.785</v>
      </c>
      <c r="E223">
        <v>221</v>
      </c>
      <c r="F223" s="4">
        <f t="shared" si="7"/>
        <v>88.063000000000102</v>
      </c>
    </row>
    <row r="224" spans="1:6" x14ac:dyDescent="0.2">
      <c r="A224" s="5"/>
      <c r="B224" s="3" t="s">
        <v>5</v>
      </c>
      <c r="C224" s="4">
        <v>14519.633</v>
      </c>
      <c r="D224" s="4">
        <f t="shared" si="6"/>
        <v>14460.848</v>
      </c>
      <c r="E224">
        <v>222</v>
      </c>
      <c r="F224" s="4">
        <f t="shared" si="7"/>
        <v>58.784999999999854</v>
      </c>
    </row>
    <row r="225" spans="1:6" x14ac:dyDescent="0.2">
      <c r="A225" s="5"/>
      <c r="B225" s="3" t="s">
        <v>6</v>
      </c>
      <c r="C225" s="4">
        <v>14537.58</v>
      </c>
      <c r="D225" s="4">
        <f t="shared" si="6"/>
        <v>14519.633</v>
      </c>
      <c r="E225">
        <v>223</v>
      </c>
      <c r="F225" s="4">
        <f t="shared" si="7"/>
        <v>17.947000000000116</v>
      </c>
    </row>
    <row r="226" spans="1:6" x14ac:dyDescent="0.2">
      <c r="A226" s="2">
        <v>2003</v>
      </c>
      <c r="B226" s="3" t="s">
        <v>3</v>
      </c>
      <c r="C226" s="4">
        <v>14614.141</v>
      </c>
      <c r="D226" s="4">
        <f t="shared" si="6"/>
        <v>14537.58</v>
      </c>
      <c r="E226">
        <v>224</v>
      </c>
      <c r="F226" s="4">
        <f t="shared" si="7"/>
        <v>76.560999999999694</v>
      </c>
    </row>
    <row r="227" spans="1:6" x14ac:dyDescent="0.2">
      <c r="A227" s="5"/>
      <c r="B227" s="3" t="s">
        <v>4</v>
      </c>
      <c r="C227" s="4">
        <v>14743.566999999999</v>
      </c>
      <c r="D227" s="4">
        <f t="shared" si="6"/>
        <v>14614.141</v>
      </c>
      <c r="E227">
        <v>225</v>
      </c>
      <c r="F227" s="4">
        <f t="shared" si="7"/>
        <v>129.42599999999948</v>
      </c>
    </row>
    <row r="228" spans="1:6" x14ac:dyDescent="0.2">
      <c r="A228" s="5"/>
      <c r="B228" s="3" t="s">
        <v>5</v>
      </c>
      <c r="C228" s="4">
        <v>14988.781999999999</v>
      </c>
      <c r="D228" s="4">
        <f t="shared" si="6"/>
        <v>14743.566999999999</v>
      </c>
      <c r="E228">
        <v>226</v>
      </c>
      <c r="F228" s="4">
        <f t="shared" si="7"/>
        <v>245.21500000000015</v>
      </c>
    </row>
    <row r="229" spans="1:6" x14ac:dyDescent="0.2">
      <c r="A229" s="5"/>
      <c r="B229" s="3" t="s">
        <v>6</v>
      </c>
      <c r="C229" s="4">
        <v>15162.76</v>
      </c>
      <c r="D229" s="4">
        <f t="shared" si="6"/>
        <v>14988.781999999999</v>
      </c>
      <c r="E229">
        <v>227</v>
      </c>
      <c r="F229" s="4">
        <f t="shared" si="7"/>
        <v>173.97800000000097</v>
      </c>
    </row>
    <row r="230" spans="1:6" x14ac:dyDescent="0.2">
      <c r="A230" s="2">
        <v>2004</v>
      </c>
      <c r="B230" s="3" t="s">
        <v>3</v>
      </c>
      <c r="C230" s="4">
        <v>15248.68</v>
      </c>
      <c r="D230" s="4">
        <f t="shared" si="6"/>
        <v>15162.76</v>
      </c>
      <c r="E230">
        <v>228</v>
      </c>
      <c r="F230" s="4">
        <f t="shared" si="7"/>
        <v>85.920000000000073</v>
      </c>
    </row>
    <row r="231" spans="1:6" x14ac:dyDescent="0.2">
      <c r="A231" s="5"/>
      <c r="B231" s="3" t="s">
        <v>4</v>
      </c>
      <c r="C231" s="4">
        <v>15366.85</v>
      </c>
      <c r="D231" s="4">
        <f t="shared" si="6"/>
        <v>15248.68</v>
      </c>
      <c r="E231">
        <v>229</v>
      </c>
      <c r="F231" s="4">
        <f t="shared" si="7"/>
        <v>118.17000000000007</v>
      </c>
    </row>
    <row r="232" spans="1:6" x14ac:dyDescent="0.2">
      <c r="A232" s="5"/>
      <c r="B232" s="3" t="s">
        <v>5</v>
      </c>
      <c r="C232" s="4">
        <v>15512.619000000001</v>
      </c>
      <c r="D232" s="4">
        <f t="shared" si="6"/>
        <v>15366.85</v>
      </c>
      <c r="E232">
        <v>230</v>
      </c>
      <c r="F232" s="4">
        <f t="shared" si="7"/>
        <v>145.76900000000023</v>
      </c>
    </row>
    <row r="233" spans="1:6" x14ac:dyDescent="0.2">
      <c r="A233" s="5"/>
      <c r="B233" s="3" t="s">
        <v>6</v>
      </c>
      <c r="C233" s="4">
        <v>15670.88</v>
      </c>
      <c r="D233" s="4">
        <f t="shared" si="6"/>
        <v>15512.619000000001</v>
      </c>
      <c r="E233">
        <v>231</v>
      </c>
      <c r="F233" s="4">
        <f t="shared" si="7"/>
        <v>158.2609999999986</v>
      </c>
    </row>
    <row r="234" spans="1:6" x14ac:dyDescent="0.2">
      <c r="A234" s="2">
        <v>2005</v>
      </c>
      <c r="B234" s="3" t="s">
        <v>3</v>
      </c>
      <c r="C234" s="4">
        <v>15844.727000000001</v>
      </c>
      <c r="D234" s="4">
        <f t="shared" si="6"/>
        <v>15670.88</v>
      </c>
      <c r="E234">
        <v>232</v>
      </c>
      <c r="F234" s="4">
        <f t="shared" si="7"/>
        <v>173.84700000000157</v>
      </c>
    </row>
    <row r="235" spans="1:6" x14ac:dyDescent="0.2">
      <c r="A235" s="5"/>
      <c r="B235" s="3" t="s">
        <v>4</v>
      </c>
      <c r="C235" s="4">
        <v>15922.781999999999</v>
      </c>
      <c r="D235" s="4">
        <f t="shared" si="6"/>
        <v>15844.727000000001</v>
      </c>
      <c r="E235">
        <v>233</v>
      </c>
      <c r="F235" s="4">
        <f t="shared" si="7"/>
        <v>78.054999999998472</v>
      </c>
    </row>
    <row r="236" spans="1:6" x14ac:dyDescent="0.2">
      <c r="A236" s="5"/>
      <c r="B236" s="3" t="s">
        <v>5</v>
      </c>
      <c r="C236" s="4">
        <v>16047.587</v>
      </c>
      <c r="D236" s="4">
        <f t="shared" si="6"/>
        <v>15922.781999999999</v>
      </c>
      <c r="E236">
        <v>234</v>
      </c>
      <c r="F236" s="4">
        <f t="shared" si="7"/>
        <v>124.80500000000029</v>
      </c>
    </row>
    <row r="237" spans="1:6" x14ac:dyDescent="0.2">
      <c r="A237" s="5"/>
      <c r="B237" s="3" t="s">
        <v>6</v>
      </c>
      <c r="C237" s="4">
        <v>16136.734</v>
      </c>
      <c r="D237" s="4">
        <f t="shared" si="6"/>
        <v>16047.587</v>
      </c>
      <c r="E237">
        <v>235</v>
      </c>
      <c r="F237" s="4">
        <f t="shared" si="7"/>
        <v>89.147000000000844</v>
      </c>
    </row>
    <row r="238" spans="1:6" x14ac:dyDescent="0.2">
      <c r="A238" s="2">
        <v>2006</v>
      </c>
      <c r="B238" s="3" t="s">
        <v>3</v>
      </c>
      <c r="C238" s="4">
        <v>16353.834999999999</v>
      </c>
      <c r="D238" s="4">
        <f t="shared" si="6"/>
        <v>16136.734</v>
      </c>
      <c r="E238">
        <v>236</v>
      </c>
      <c r="F238" s="4">
        <f t="shared" si="7"/>
        <v>217.10099999999875</v>
      </c>
    </row>
    <row r="239" spans="1:6" x14ac:dyDescent="0.2">
      <c r="A239" s="5"/>
      <c r="B239" s="3" t="s">
        <v>4</v>
      </c>
      <c r="C239" s="4">
        <v>16396.151000000002</v>
      </c>
      <c r="D239" s="4">
        <f t="shared" si="6"/>
        <v>16353.834999999999</v>
      </c>
      <c r="E239">
        <v>237</v>
      </c>
      <c r="F239" s="4">
        <f t="shared" si="7"/>
        <v>42.316000000002532</v>
      </c>
    </row>
    <row r="240" spans="1:6" x14ac:dyDescent="0.2">
      <c r="A240" s="5"/>
      <c r="B240" s="3" t="s">
        <v>5</v>
      </c>
      <c r="C240" s="4">
        <v>16420.738000000001</v>
      </c>
      <c r="D240" s="4">
        <f t="shared" si="6"/>
        <v>16396.151000000002</v>
      </c>
      <c r="E240">
        <v>238</v>
      </c>
      <c r="F240" s="4">
        <f t="shared" si="7"/>
        <v>24.586999999999534</v>
      </c>
    </row>
    <row r="241" spans="1:6" x14ac:dyDescent="0.2">
      <c r="A241" s="5"/>
      <c r="B241" s="3" t="s">
        <v>6</v>
      </c>
      <c r="C241" s="4">
        <v>16561.866000000002</v>
      </c>
      <c r="D241" s="4">
        <f t="shared" si="6"/>
        <v>16420.738000000001</v>
      </c>
      <c r="E241">
        <v>239</v>
      </c>
      <c r="F241" s="4">
        <f t="shared" si="7"/>
        <v>141.12800000000061</v>
      </c>
    </row>
    <row r="242" spans="1:6" x14ac:dyDescent="0.2">
      <c r="A242" s="2">
        <v>2007</v>
      </c>
      <c r="B242" s="3" t="s">
        <v>3</v>
      </c>
      <c r="C242" s="4">
        <v>16611.689999999999</v>
      </c>
      <c r="D242" s="4">
        <f t="shared" si="6"/>
        <v>16561.866000000002</v>
      </c>
      <c r="E242">
        <v>240</v>
      </c>
      <c r="F242" s="4">
        <f t="shared" si="7"/>
        <v>49.823999999996886</v>
      </c>
    </row>
    <row r="243" spans="1:6" x14ac:dyDescent="0.2">
      <c r="A243" s="5"/>
      <c r="B243" s="3" t="s">
        <v>4</v>
      </c>
      <c r="C243" s="4">
        <v>16713.313999999998</v>
      </c>
      <c r="D243" s="4">
        <f t="shared" si="6"/>
        <v>16611.689999999999</v>
      </c>
      <c r="E243">
        <v>241</v>
      </c>
      <c r="F243" s="4">
        <f t="shared" si="7"/>
        <v>101.6239999999998</v>
      </c>
    </row>
    <row r="244" spans="1:6" x14ac:dyDescent="0.2">
      <c r="A244" s="5"/>
      <c r="B244" s="3" t="s">
        <v>5</v>
      </c>
      <c r="C244" s="4">
        <v>16809.587</v>
      </c>
      <c r="D244" s="4">
        <f t="shared" si="6"/>
        <v>16713.313999999998</v>
      </c>
      <c r="E244">
        <v>242</v>
      </c>
      <c r="F244" s="4">
        <f t="shared" si="7"/>
        <v>96.273000000001048</v>
      </c>
    </row>
    <row r="245" spans="1:6" x14ac:dyDescent="0.2">
      <c r="A245" s="5"/>
      <c r="B245" s="3" t="s">
        <v>6</v>
      </c>
      <c r="C245" s="4">
        <v>16915.190999999999</v>
      </c>
      <c r="D245" s="4">
        <f t="shared" si="6"/>
        <v>16809.587</v>
      </c>
      <c r="E245">
        <v>243</v>
      </c>
      <c r="F245" s="4">
        <f t="shared" si="7"/>
        <v>105.60399999999936</v>
      </c>
    </row>
    <row r="246" spans="1:6" x14ac:dyDescent="0.2">
      <c r="A246" s="2">
        <v>2008</v>
      </c>
      <c r="B246" s="3" t="s">
        <v>3</v>
      </c>
      <c r="C246" s="4">
        <v>16843.003000000001</v>
      </c>
      <c r="D246" s="4">
        <f t="shared" si="6"/>
        <v>16915.190999999999</v>
      </c>
      <c r="E246">
        <v>244</v>
      </c>
      <c r="F246" s="4">
        <f t="shared" si="7"/>
        <v>-72.187999999998283</v>
      </c>
    </row>
    <row r="247" spans="1:6" x14ac:dyDescent="0.2">
      <c r="A247" s="5"/>
      <c r="B247" s="3" t="s">
        <v>4</v>
      </c>
      <c r="C247" s="4">
        <v>16943.291000000001</v>
      </c>
      <c r="D247" s="4">
        <f t="shared" si="6"/>
        <v>16843.003000000001</v>
      </c>
      <c r="E247">
        <v>245</v>
      </c>
      <c r="F247" s="4">
        <f t="shared" si="7"/>
        <v>100.28800000000047</v>
      </c>
    </row>
    <row r="248" spans="1:6" x14ac:dyDescent="0.2">
      <c r="A248" s="5"/>
      <c r="B248" s="3" t="s">
        <v>5</v>
      </c>
      <c r="C248" s="4">
        <v>16854.294999999998</v>
      </c>
      <c r="D248" s="4">
        <f t="shared" si="6"/>
        <v>16943.291000000001</v>
      </c>
      <c r="E248">
        <v>246</v>
      </c>
      <c r="F248" s="4">
        <f t="shared" si="7"/>
        <v>-88.996000000002823</v>
      </c>
    </row>
    <row r="249" spans="1:6" x14ac:dyDescent="0.2">
      <c r="A249" s="5"/>
      <c r="B249" s="3" t="s">
        <v>6</v>
      </c>
      <c r="C249" s="4">
        <v>16485.349999999999</v>
      </c>
      <c r="D249" s="4">
        <f t="shared" si="6"/>
        <v>16854.294999999998</v>
      </c>
      <c r="E249">
        <v>247</v>
      </c>
      <c r="F249" s="4">
        <f t="shared" si="7"/>
        <v>-368.94499999999971</v>
      </c>
    </row>
    <row r="250" spans="1:6" x14ac:dyDescent="0.2">
      <c r="A250" s="2">
        <v>2009</v>
      </c>
      <c r="B250" s="3" t="s">
        <v>3</v>
      </c>
      <c r="C250" s="4">
        <v>16298.262000000001</v>
      </c>
      <c r="D250" s="4">
        <f t="shared" si="6"/>
        <v>16485.349999999999</v>
      </c>
      <c r="E250">
        <v>248</v>
      </c>
      <c r="F250" s="4">
        <f t="shared" si="7"/>
        <v>-187.08799999999792</v>
      </c>
    </row>
    <row r="251" spans="1:6" x14ac:dyDescent="0.2">
      <c r="A251" s="5"/>
      <c r="B251" s="3" t="s">
        <v>4</v>
      </c>
      <c r="C251" s="4">
        <v>16269.145</v>
      </c>
      <c r="D251" s="4">
        <f t="shared" si="6"/>
        <v>16298.262000000001</v>
      </c>
      <c r="E251">
        <v>249</v>
      </c>
      <c r="F251" s="4">
        <f t="shared" si="7"/>
        <v>-29.117000000000189</v>
      </c>
    </row>
    <row r="252" spans="1:6" x14ac:dyDescent="0.2">
      <c r="A252" s="5"/>
      <c r="B252" s="3" t="s">
        <v>5</v>
      </c>
      <c r="C252" s="4">
        <v>16326.281000000001</v>
      </c>
      <c r="D252" s="4">
        <f t="shared" si="6"/>
        <v>16269.145</v>
      </c>
      <c r="E252">
        <v>250</v>
      </c>
      <c r="F252" s="4">
        <f t="shared" si="7"/>
        <v>57.136000000000422</v>
      </c>
    </row>
    <row r="253" spans="1:6" x14ac:dyDescent="0.2">
      <c r="A253" s="5"/>
      <c r="B253" s="3" t="s">
        <v>6</v>
      </c>
      <c r="C253" s="4">
        <v>16502.754000000001</v>
      </c>
      <c r="D253" s="4">
        <f t="shared" si="6"/>
        <v>16326.281000000001</v>
      </c>
      <c r="E253">
        <v>251</v>
      </c>
      <c r="F253" s="4">
        <f t="shared" si="7"/>
        <v>176.47299999999996</v>
      </c>
    </row>
    <row r="254" spans="1:6" x14ac:dyDescent="0.2">
      <c r="A254" s="2">
        <v>2010</v>
      </c>
      <c r="B254" s="3" t="s">
        <v>3</v>
      </c>
      <c r="C254" s="4">
        <v>16582.71</v>
      </c>
      <c r="D254" s="4">
        <f t="shared" si="6"/>
        <v>16502.754000000001</v>
      </c>
      <c r="E254">
        <v>252</v>
      </c>
      <c r="F254" s="4">
        <f t="shared" si="7"/>
        <v>79.955999999998312</v>
      </c>
    </row>
    <row r="255" spans="1:6" x14ac:dyDescent="0.2">
      <c r="A255" s="5"/>
      <c r="B255" s="3" t="s">
        <v>4</v>
      </c>
      <c r="C255" s="4">
        <v>16743.162</v>
      </c>
      <c r="D255" s="4">
        <f t="shared" si="6"/>
        <v>16582.71</v>
      </c>
      <c r="E255">
        <v>253</v>
      </c>
      <c r="F255" s="4">
        <f t="shared" si="7"/>
        <v>160.45200000000114</v>
      </c>
    </row>
    <row r="256" spans="1:6" x14ac:dyDescent="0.2">
      <c r="A256" s="5"/>
      <c r="B256" s="3" t="s">
        <v>5</v>
      </c>
      <c r="C256" s="4">
        <v>16872.266</v>
      </c>
      <c r="D256" s="4">
        <f t="shared" si="6"/>
        <v>16743.162</v>
      </c>
      <c r="E256">
        <v>254</v>
      </c>
      <c r="F256" s="4">
        <f t="shared" si="7"/>
        <v>129.10399999999936</v>
      </c>
    </row>
    <row r="257" spans="1:6" x14ac:dyDescent="0.2">
      <c r="A257" s="5"/>
      <c r="B257" s="3" t="s">
        <v>6</v>
      </c>
      <c r="C257" s="4">
        <v>16960.864000000001</v>
      </c>
      <c r="D257" s="4">
        <f t="shared" si="6"/>
        <v>16872.266</v>
      </c>
      <c r="E257">
        <v>255</v>
      </c>
      <c r="F257" s="4">
        <f t="shared" si="7"/>
        <v>88.598000000001775</v>
      </c>
    </row>
    <row r="258" spans="1:6" x14ac:dyDescent="0.2">
      <c r="A258" s="2">
        <v>2011</v>
      </c>
      <c r="B258" s="3" t="s">
        <v>3</v>
      </c>
      <c r="C258" s="4">
        <v>16920.632000000001</v>
      </c>
      <c r="D258" s="4">
        <f t="shared" si="6"/>
        <v>16960.864000000001</v>
      </c>
      <c r="E258">
        <v>256</v>
      </c>
      <c r="F258" s="4">
        <f t="shared" si="7"/>
        <v>-40.231999999999971</v>
      </c>
    </row>
    <row r="259" spans="1:6" x14ac:dyDescent="0.2">
      <c r="A259" s="5"/>
      <c r="B259" s="3" t="s">
        <v>4</v>
      </c>
      <c r="C259" s="4">
        <v>17035.114000000001</v>
      </c>
      <c r="D259" s="4">
        <f t="shared" si="6"/>
        <v>16920.632000000001</v>
      </c>
      <c r="E259">
        <v>257</v>
      </c>
      <c r="F259" s="4">
        <f t="shared" si="7"/>
        <v>114.48199999999997</v>
      </c>
    </row>
    <row r="260" spans="1:6" x14ac:dyDescent="0.2">
      <c r="A260" s="5"/>
      <c r="B260" s="3" t="s">
        <v>5</v>
      </c>
      <c r="C260" s="4">
        <v>17031.312999999998</v>
      </c>
      <c r="D260" s="4">
        <f t="shared" ref="D260:D309" si="8">C259</f>
        <v>17035.114000000001</v>
      </c>
      <c r="E260">
        <v>258</v>
      </c>
      <c r="F260" s="4">
        <f t="shared" ref="F260:F309" si="9">C260-D260</f>
        <v>-3.8010000000031141</v>
      </c>
    </row>
    <row r="261" spans="1:6" x14ac:dyDescent="0.2">
      <c r="A261" s="5"/>
      <c r="B261" s="3" t="s">
        <v>6</v>
      </c>
      <c r="C261" s="4">
        <v>17222.582999999999</v>
      </c>
      <c r="D261" s="4">
        <f t="shared" si="8"/>
        <v>17031.312999999998</v>
      </c>
      <c r="E261">
        <v>259</v>
      </c>
      <c r="F261" s="4">
        <f t="shared" si="9"/>
        <v>191.27000000000044</v>
      </c>
    </row>
    <row r="262" spans="1:6" x14ac:dyDescent="0.2">
      <c r="A262" s="2">
        <v>2012</v>
      </c>
      <c r="B262" s="3" t="s">
        <v>3</v>
      </c>
      <c r="C262" s="4">
        <v>17367.009999999998</v>
      </c>
      <c r="D262" s="4">
        <f t="shared" si="8"/>
        <v>17222.582999999999</v>
      </c>
      <c r="E262">
        <v>260</v>
      </c>
      <c r="F262" s="4">
        <f t="shared" si="9"/>
        <v>144.42699999999968</v>
      </c>
    </row>
    <row r="263" spans="1:6" x14ac:dyDescent="0.2">
      <c r="A263" s="5"/>
      <c r="B263" s="3" t="s">
        <v>4</v>
      </c>
      <c r="C263" s="4">
        <v>17444.525000000001</v>
      </c>
      <c r="D263" s="4">
        <f t="shared" si="8"/>
        <v>17367.009999999998</v>
      </c>
      <c r="E263">
        <v>261</v>
      </c>
      <c r="F263" s="4">
        <f t="shared" si="9"/>
        <v>77.515000000003056</v>
      </c>
    </row>
    <row r="264" spans="1:6" x14ac:dyDescent="0.2">
      <c r="A264" s="5"/>
      <c r="B264" s="3" t="s">
        <v>5</v>
      </c>
      <c r="C264" s="4">
        <v>17469.650000000001</v>
      </c>
      <c r="D264" s="4">
        <f t="shared" si="8"/>
        <v>17444.525000000001</v>
      </c>
      <c r="E264">
        <v>262</v>
      </c>
      <c r="F264" s="4">
        <f t="shared" si="9"/>
        <v>25.125</v>
      </c>
    </row>
    <row r="265" spans="1:6" x14ac:dyDescent="0.2">
      <c r="A265" s="5"/>
      <c r="B265" s="3" t="s">
        <v>6</v>
      </c>
      <c r="C265" s="4">
        <v>17489.851999999999</v>
      </c>
      <c r="D265" s="4">
        <f t="shared" si="8"/>
        <v>17469.650000000001</v>
      </c>
      <c r="E265">
        <v>263</v>
      </c>
      <c r="F265" s="4">
        <f t="shared" si="9"/>
        <v>20.201999999997497</v>
      </c>
    </row>
    <row r="266" spans="1:6" x14ac:dyDescent="0.2">
      <c r="A266" s="2">
        <v>2013</v>
      </c>
      <c r="B266" s="3" t="s">
        <v>3</v>
      </c>
      <c r="C266" s="4">
        <v>17662.400000000001</v>
      </c>
      <c r="D266" s="4">
        <f t="shared" si="8"/>
        <v>17489.851999999999</v>
      </c>
      <c r="E266">
        <v>264</v>
      </c>
      <c r="F266" s="4">
        <f t="shared" si="9"/>
        <v>172.5480000000025</v>
      </c>
    </row>
    <row r="267" spans="1:6" x14ac:dyDescent="0.2">
      <c r="A267" s="5"/>
      <c r="B267" s="3" t="s">
        <v>4</v>
      </c>
      <c r="C267" s="4">
        <v>17709.670999999998</v>
      </c>
      <c r="D267" s="4">
        <f t="shared" si="8"/>
        <v>17662.400000000001</v>
      </c>
      <c r="E267">
        <v>265</v>
      </c>
      <c r="F267" s="4">
        <f t="shared" si="9"/>
        <v>47.270999999997002</v>
      </c>
    </row>
    <row r="268" spans="1:6" x14ac:dyDescent="0.2">
      <c r="A268" s="5"/>
      <c r="B268" s="3" t="s">
        <v>5</v>
      </c>
      <c r="C268" s="4">
        <v>17860.45</v>
      </c>
      <c r="D268" s="4">
        <f t="shared" si="8"/>
        <v>17709.670999999998</v>
      </c>
      <c r="E268">
        <v>266</v>
      </c>
      <c r="F268" s="4">
        <f t="shared" si="9"/>
        <v>150.77900000000227</v>
      </c>
    </row>
    <row r="269" spans="1:6" x14ac:dyDescent="0.2">
      <c r="A269" s="5"/>
      <c r="B269" s="3" t="s">
        <v>6</v>
      </c>
      <c r="C269" s="4">
        <v>18016.147000000001</v>
      </c>
      <c r="D269" s="4">
        <f t="shared" si="8"/>
        <v>17860.45</v>
      </c>
      <c r="E269">
        <v>267</v>
      </c>
      <c r="F269" s="4">
        <f t="shared" si="9"/>
        <v>155.69700000000012</v>
      </c>
    </row>
    <row r="270" spans="1:6" x14ac:dyDescent="0.2">
      <c r="A270" s="2">
        <v>2014</v>
      </c>
      <c r="B270" s="3" t="s">
        <v>3</v>
      </c>
      <c r="C270" s="4">
        <v>17953.973999999998</v>
      </c>
      <c r="D270" s="4">
        <f t="shared" si="8"/>
        <v>18016.147000000001</v>
      </c>
      <c r="E270">
        <v>268</v>
      </c>
      <c r="F270" s="4">
        <f t="shared" si="9"/>
        <v>-62.173000000002503</v>
      </c>
    </row>
    <row r="271" spans="1:6" x14ac:dyDescent="0.2">
      <c r="A271" s="5"/>
      <c r="B271" s="3" t="s">
        <v>4</v>
      </c>
      <c r="C271" s="4">
        <v>18185.911</v>
      </c>
      <c r="D271" s="4">
        <f t="shared" si="8"/>
        <v>17953.973999999998</v>
      </c>
      <c r="E271">
        <v>269</v>
      </c>
      <c r="F271" s="4">
        <f t="shared" si="9"/>
        <v>231.93700000000172</v>
      </c>
    </row>
    <row r="272" spans="1:6" x14ac:dyDescent="0.2">
      <c r="A272" s="5"/>
      <c r="B272" s="3" t="s">
        <v>5</v>
      </c>
      <c r="C272" s="4">
        <v>18406.940999999999</v>
      </c>
      <c r="D272" s="4">
        <f t="shared" si="8"/>
        <v>18185.911</v>
      </c>
      <c r="E272">
        <v>270</v>
      </c>
      <c r="F272" s="4">
        <f t="shared" si="9"/>
        <v>221.02999999999884</v>
      </c>
    </row>
    <row r="273" spans="1:6" x14ac:dyDescent="0.2">
      <c r="A273" s="5"/>
      <c r="B273" s="3" t="s">
        <v>6</v>
      </c>
      <c r="C273" s="4">
        <v>18500.030999999999</v>
      </c>
      <c r="D273" s="4">
        <f t="shared" si="8"/>
        <v>18406.940999999999</v>
      </c>
      <c r="E273">
        <v>271</v>
      </c>
      <c r="F273" s="4">
        <f t="shared" si="9"/>
        <v>93.090000000000146</v>
      </c>
    </row>
    <row r="274" spans="1:6" x14ac:dyDescent="0.2">
      <c r="A274" s="2">
        <v>2015</v>
      </c>
      <c r="B274" s="3" t="s">
        <v>3</v>
      </c>
      <c r="C274" s="4">
        <v>18666.620999999999</v>
      </c>
      <c r="D274" s="4">
        <f t="shared" si="8"/>
        <v>18500.030999999999</v>
      </c>
      <c r="E274">
        <v>272</v>
      </c>
      <c r="F274" s="4">
        <f t="shared" si="9"/>
        <v>166.59000000000015</v>
      </c>
    </row>
    <row r="275" spans="1:6" x14ac:dyDescent="0.2">
      <c r="A275" s="5"/>
      <c r="B275" s="3" t="s">
        <v>4</v>
      </c>
      <c r="C275" s="4">
        <v>18782.242999999999</v>
      </c>
      <c r="D275" s="4">
        <f t="shared" si="8"/>
        <v>18666.620999999999</v>
      </c>
      <c r="E275">
        <v>273</v>
      </c>
      <c r="F275" s="4">
        <f t="shared" si="9"/>
        <v>115.62199999999939</v>
      </c>
    </row>
    <row r="276" spans="1:6" x14ac:dyDescent="0.2">
      <c r="A276" s="5"/>
      <c r="B276" s="3" t="s">
        <v>5</v>
      </c>
      <c r="C276" s="4">
        <v>18857.418000000001</v>
      </c>
      <c r="D276" s="4">
        <f t="shared" si="8"/>
        <v>18782.242999999999</v>
      </c>
      <c r="E276">
        <v>274</v>
      </c>
      <c r="F276" s="4">
        <f t="shared" si="9"/>
        <v>75.17500000000291</v>
      </c>
    </row>
    <row r="277" spans="1:6" x14ac:dyDescent="0.2">
      <c r="A277" s="5"/>
      <c r="B277" s="3" t="s">
        <v>6</v>
      </c>
      <c r="C277" s="4">
        <v>18892.205999999998</v>
      </c>
      <c r="D277" s="4">
        <f t="shared" si="8"/>
        <v>18857.418000000001</v>
      </c>
      <c r="E277">
        <v>275</v>
      </c>
      <c r="F277" s="4">
        <f t="shared" si="9"/>
        <v>34.787999999996828</v>
      </c>
    </row>
    <row r="278" spans="1:6" x14ac:dyDescent="0.2">
      <c r="A278" s="2">
        <v>2016</v>
      </c>
      <c r="B278" s="3" t="s">
        <v>3</v>
      </c>
      <c r="C278" s="4">
        <v>19001.689999999999</v>
      </c>
      <c r="D278" s="4">
        <f t="shared" si="8"/>
        <v>18892.205999999998</v>
      </c>
      <c r="E278">
        <v>276</v>
      </c>
      <c r="F278" s="4">
        <f t="shared" si="9"/>
        <v>109.48400000000038</v>
      </c>
    </row>
    <row r="279" spans="1:6" x14ac:dyDescent="0.2">
      <c r="A279" s="5"/>
      <c r="B279" s="3" t="s">
        <v>4</v>
      </c>
      <c r="C279" s="4">
        <v>19062.708999999999</v>
      </c>
      <c r="D279" s="4">
        <f t="shared" si="8"/>
        <v>19001.689999999999</v>
      </c>
      <c r="E279">
        <v>277</v>
      </c>
      <c r="F279" s="4">
        <f t="shared" si="9"/>
        <v>61.019000000000233</v>
      </c>
    </row>
    <row r="280" spans="1:6" x14ac:dyDescent="0.2">
      <c r="A280" s="5"/>
      <c r="B280" s="3" t="s">
        <v>5</v>
      </c>
      <c r="C280" s="4">
        <v>19197.937999999998</v>
      </c>
      <c r="D280" s="4">
        <f t="shared" si="8"/>
        <v>19062.708999999999</v>
      </c>
      <c r="E280">
        <v>278</v>
      </c>
      <c r="F280" s="4">
        <f t="shared" si="9"/>
        <v>135.22899999999936</v>
      </c>
    </row>
    <row r="281" spans="1:6" x14ac:dyDescent="0.2">
      <c r="A281" s="5"/>
      <c r="B281" s="3" t="s">
        <v>6</v>
      </c>
      <c r="C281" s="4">
        <v>19304.351999999999</v>
      </c>
      <c r="D281" s="4">
        <f t="shared" si="8"/>
        <v>19197.937999999998</v>
      </c>
      <c r="E281">
        <v>279</v>
      </c>
      <c r="F281" s="4">
        <f t="shared" si="9"/>
        <v>106.41400000000067</v>
      </c>
    </row>
    <row r="282" spans="1:6" x14ac:dyDescent="0.2">
      <c r="A282" s="2">
        <v>2017</v>
      </c>
      <c r="B282" s="3" t="s">
        <v>3</v>
      </c>
      <c r="C282" s="4">
        <v>19398.343000000001</v>
      </c>
      <c r="D282" s="4">
        <f t="shared" si="8"/>
        <v>19304.351999999999</v>
      </c>
      <c r="E282">
        <v>280</v>
      </c>
      <c r="F282" s="4">
        <f t="shared" si="9"/>
        <v>93.991000000001804</v>
      </c>
    </row>
    <row r="283" spans="1:6" x14ac:dyDescent="0.2">
      <c r="A283" s="5"/>
      <c r="B283" s="3" t="s">
        <v>4</v>
      </c>
      <c r="C283" s="4">
        <v>19506.949000000001</v>
      </c>
      <c r="D283" s="4">
        <f t="shared" si="8"/>
        <v>19398.343000000001</v>
      </c>
      <c r="E283">
        <v>281</v>
      </c>
      <c r="F283" s="4">
        <f t="shared" si="9"/>
        <v>108.60599999999977</v>
      </c>
    </row>
    <row r="284" spans="1:6" x14ac:dyDescent="0.2">
      <c r="A284" s="5"/>
      <c r="B284" s="3" t="s">
        <v>5</v>
      </c>
      <c r="C284" s="4">
        <v>19660.766</v>
      </c>
      <c r="D284" s="4">
        <f t="shared" si="8"/>
        <v>19506.949000000001</v>
      </c>
      <c r="E284">
        <v>282</v>
      </c>
      <c r="F284" s="4">
        <f t="shared" si="9"/>
        <v>153.8169999999991</v>
      </c>
    </row>
    <row r="285" spans="1:6" x14ac:dyDescent="0.2">
      <c r="A285" s="5"/>
      <c r="B285" s="3" t="s">
        <v>6</v>
      </c>
      <c r="C285" s="4">
        <v>19882.351999999999</v>
      </c>
      <c r="D285" s="4">
        <f t="shared" si="8"/>
        <v>19660.766</v>
      </c>
      <c r="E285">
        <v>283</v>
      </c>
      <c r="F285" s="4">
        <f t="shared" si="9"/>
        <v>221.58599999999933</v>
      </c>
    </row>
    <row r="286" spans="1:6" x14ac:dyDescent="0.2">
      <c r="A286" s="2">
        <v>2018</v>
      </c>
      <c r="B286" s="3" t="s">
        <v>3</v>
      </c>
      <c r="C286" s="4">
        <v>20044.077000000001</v>
      </c>
      <c r="D286" s="4">
        <f t="shared" si="8"/>
        <v>19882.351999999999</v>
      </c>
      <c r="E286">
        <v>284</v>
      </c>
      <c r="F286" s="4">
        <f t="shared" si="9"/>
        <v>161.72500000000218</v>
      </c>
    </row>
    <row r="287" spans="1:6" x14ac:dyDescent="0.2">
      <c r="A287" s="5"/>
      <c r="B287" s="3" t="s">
        <v>4</v>
      </c>
      <c r="C287" s="4">
        <v>20150.475999999999</v>
      </c>
      <c r="D287" s="4">
        <f t="shared" si="8"/>
        <v>20044.077000000001</v>
      </c>
      <c r="E287">
        <v>285</v>
      </c>
      <c r="F287" s="4">
        <f t="shared" si="9"/>
        <v>106.39899999999761</v>
      </c>
    </row>
    <row r="288" spans="1:6" x14ac:dyDescent="0.2">
      <c r="A288" s="5"/>
      <c r="B288" s="3" t="s">
        <v>5</v>
      </c>
      <c r="C288" s="4">
        <v>20276.153999999999</v>
      </c>
      <c r="D288" s="4">
        <f t="shared" si="8"/>
        <v>20150.475999999999</v>
      </c>
      <c r="E288">
        <v>286</v>
      </c>
      <c r="F288" s="4">
        <f t="shared" si="9"/>
        <v>125.67799999999988</v>
      </c>
    </row>
    <row r="289" spans="1:6" x14ac:dyDescent="0.2">
      <c r="A289" s="5"/>
      <c r="B289" s="3" t="s">
        <v>6</v>
      </c>
      <c r="C289" s="4">
        <v>20304.874</v>
      </c>
      <c r="D289" s="4">
        <f t="shared" si="8"/>
        <v>20276.153999999999</v>
      </c>
      <c r="E289">
        <v>287</v>
      </c>
      <c r="F289" s="4">
        <f t="shared" si="9"/>
        <v>28.720000000001164</v>
      </c>
    </row>
    <row r="290" spans="1:6" x14ac:dyDescent="0.2">
      <c r="A290" s="2">
        <v>2019</v>
      </c>
      <c r="B290" s="3" t="s">
        <v>3</v>
      </c>
      <c r="C290" s="4">
        <v>20415.150000000001</v>
      </c>
      <c r="D290" s="4">
        <f t="shared" si="8"/>
        <v>20304.874</v>
      </c>
      <c r="E290">
        <v>288</v>
      </c>
      <c r="F290" s="4">
        <f t="shared" si="9"/>
        <v>110.27600000000166</v>
      </c>
    </row>
    <row r="291" spans="1:6" x14ac:dyDescent="0.2">
      <c r="A291" s="5"/>
      <c r="B291" s="3" t="s">
        <v>4</v>
      </c>
      <c r="C291" s="4">
        <v>20584.527999999998</v>
      </c>
      <c r="D291" s="4">
        <f t="shared" si="8"/>
        <v>20415.150000000001</v>
      </c>
      <c r="E291">
        <v>289</v>
      </c>
      <c r="F291" s="4">
        <f t="shared" si="9"/>
        <v>169.37799999999697</v>
      </c>
    </row>
    <row r="292" spans="1:6" x14ac:dyDescent="0.2">
      <c r="A292" s="5"/>
      <c r="B292" s="3" t="s">
        <v>5</v>
      </c>
      <c r="C292" s="4">
        <v>20817.580999999998</v>
      </c>
      <c r="D292" s="4">
        <f t="shared" si="8"/>
        <v>20584.527999999998</v>
      </c>
      <c r="E292">
        <v>290</v>
      </c>
      <c r="F292" s="4">
        <f t="shared" si="9"/>
        <v>233.05299999999988</v>
      </c>
    </row>
    <row r="293" spans="1:6" x14ac:dyDescent="0.2">
      <c r="A293" s="5"/>
      <c r="B293" s="3" t="s">
        <v>6</v>
      </c>
      <c r="C293" s="4">
        <v>20951.088</v>
      </c>
      <c r="D293" s="4">
        <f t="shared" si="8"/>
        <v>20817.580999999998</v>
      </c>
      <c r="E293">
        <v>291</v>
      </c>
      <c r="F293" s="4">
        <f t="shared" si="9"/>
        <v>133.50700000000143</v>
      </c>
    </row>
    <row r="294" spans="1:6" x14ac:dyDescent="0.2">
      <c r="A294" s="2">
        <v>2020</v>
      </c>
      <c r="B294" s="3" t="s">
        <v>3</v>
      </c>
      <c r="C294" s="4">
        <v>20665.553</v>
      </c>
      <c r="D294" s="4">
        <f t="shared" si="8"/>
        <v>20951.088</v>
      </c>
      <c r="E294">
        <v>292</v>
      </c>
      <c r="F294" s="4">
        <f t="shared" si="9"/>
        <v>-285.53499999999985</v>
      </c>
    </row>
    <row r="295" spans="1:6" x14ac:dyDescent="0.2">
      <c r="A295" s="5"/>
      <c r="B295" s="3" t="s">
        <v>4</v>
      </c>
      <c r="C295" s="4">
        <v>19034.830000000002</v>
      </c>
      <c r="D295" s="4">
        <f t="shared" si="8"/>
        <v>20665.553</v>
      </c>
      <c r="E295">
        <v>293</v>
      </c>
      <c r="F295" s="4">
        <f t="shared" si="9"/>
        <v>-1630.7229999999981</v>
      </c>
    </row>
    <row r="296" spans="1:6" x14ac:dyDescent="0.2">
      <c r="A296" s="5"/>
      <c r="B296" s="3" t="s">
        <v>5</v>
      </c>
      <c r="C296" s="4">
        <v>20511.785</v>
      </c>
      <c r="D296" s="4">
        <f t="shared" si="8"/>
        <v>19034.830000000002</v>
      </c>
      <c r="E296">
        <v>294</v>
      </c>
      <c r="F296" s="4">
        <f t="shared" si="9"/>
        <v>1476.9549999999981</v>
      </c>
    </row>
    <row r="297" spans="1:6" x14ac:dyDescent="0.2">
      <c r="A297" s="5"/>
      <c r="B297" s="3" t="s">
        <v>6</v>
      </c>
      <c r="C297" s="4">
        <v>20724.128000000001</v>
      </c>
      <c r="D297" s="4">
        <f t="shared" si="8"/>
        <v>20511.785</v>
      </c>
      <c r="E297">
        <v>295</v>
      </c>
      <c r="F297" s="4">
        <f t="shared" si="9"/>
        <v>212.34300000000076</v>
      </c>
    </row>
    <row r="298" spans="1:6" x14ac:dyDescent="0.2">
      <c r="A298" s="2">
        <v>2021</v>
      </c>
      <c r="B298" s="3" t="s">
        <v>3</v>
      </c>
      <c r="C298" s="4">
        <v>20990.541000000001</v>
      </c>
      <c r="D298" s="4">
        <f t="shared" si="8"/>
        <v>20724.128000000001</v>
      </c>
      <c r="E298">
        <v>296</v>
      </c>
      <c r="F298" s="4">
        <f t="shared" si="9"/>
        <v>266.41300000000047</v>
      </c>
    </row>
    <row r="299" spans="1:6" x14ac:dyDescent="0.2">
      <c r="A299" s="5"/>
      <c r="B299" s="3" t="s">
        <v>4</v>
      </c>
      <c r="C299" s="4">
        <v>21309.544000000002</v>
      </c>
      <c r="D299" s="4">
        <f t="shared" si="8"/>
        <v>20990.541000000001</v>
      </c>
      <c r="E299">
        <v>297</v>
      </c>
      <c r="F299" s="4">
        <f t="shared" si="9"/>
        <v>319.00300000000061</v>
      </c>
    </row>
    <row r="300" spans="1:6" x14ac:dyDescent="0.2">
      <c r="A300" s="5"/>
      <c r="B300" s="3" t="s">
        <v>5</v>
      </c>
      <c r="C300" s="4">
        <v>21483.082999999999</v>
      </c>
      <c r="D300" s="4">
        <f t="shared" si="8"/>
        <v>21309.544000000002</v>
      </c>
      <c r="E300">
        <v>298</v>
      </c>
      <c r="F300" s="4">
        <f t="shared" si="9"/>
        <v>173.53899999999703</v>
      </c>
    </row>
    <row r="301" spans="1:6" x14ac:dyDescent="0.2">
      <c r="A301" s="5"/>
      <c r="B301" s="3" t="s">
        <v>6</v>
      </c>
      <c r="C301" s="4">
        <v>21847.601999999999</v>
      </c>
      <c r="D301" s="4">
        <f t="shared" si="8"/>
        <v>21483.082999999999</v>
      </c>
      <c r="E301">
        <v>299</v>
      </c>
      <c r="F301" s="4">
        <f t="shared" si="9"/>
        <v>364.51900000000023</v>
      </c>
    </row>
    <row r="302" spans="1:6" x14ac:dyDescent="0.2">
      <c r="A302" s="2">
        <v>2022</v>
      </c>
      <c r="B302" s="3" t="s">
        <v>3</v>
      </c>
      <c r="C302" s="4">
        <v>21738.870999999999</v>
      </c>
      <c r="D302" s="4">
        <f t="shared" si="8"/>
        <v>21847.601999999999</v>
      </c>
      <c r="E302">
        <v>300</v>
      </c>
      <c r="F302" s="4">
        <f t="shared" si="9"/>
        <v>-108.73099999999977</v>
      </c>
    </row>
    <row r="303" spans="1:6" x14ac:dyDescent="0.2">
      <c r="A303" s="5"/>
      <c r="B303" s="3" t="s">
        <v>4</v>
      </c>
      <c r="C303" s="4">
        <v>21708.16</v>
      </c>
      <c r="D303" s="4">
        <f t="shared" si="8"/>
        <v>21738.870999999999</v>
      </c>
      <c r="E303">
        <v>301</v>
      </c>
      <c r="F303" s="4">
        <f t="shared" si="9"/>
        <v>-30.710999999999331</v>
      </c>
    </row>
    <row r="304" spans="1:6" x14ac:dyDescent="0.2">
      <c r="A304" s="5"/>
      <c r="B304" s="3" t="s">
        <v>5</v>
      </c>
      <c r="C304" s="4">
        <v>21851.133999999998</v>
      </c>
      <c r="D304" s="4">
        <f t="shared" si="8"/>
        <v>21708.16</v>
      </c>
      <c r="E304">
        <v>302</v>
      </c>
      <c r="F304" s="4">
        <f t="shared" si="9"/>
        <v>142.97399999999834</v>
      </c>
    </row>
    <row r="305" spans="1:6" x14ac:dyDescent="0.2">
      <c r="A305" s="5"/>
      <c r="B305" s="3" t="s">
        <v>6</v>
      </c>
      <c r="C305" s="4">
        <v>21989.981</v>
      </c>
      <c r="D305" s="4">
        <f t="shared" si="8"/>
        <v>21851.133999999998</v>
      </c>
      <c r="E305">
        <v>303</v>
      </c>
      <c r="F305" s="4">
        <f t="shared" si="9"/>
        <v>138.84700000000157</v>
      </c>
    </row>
    <row r="306" spans="1:6" x14ac:dyDescent="0.2">
      <c r="A306" s="2">
        <v>2023</v>
      </c>
      <c r="B306" s="3" t="s">
        <v>3</v>
      </c>
      <c r="C306" s="4">
        <v>22112.329000000002</v>
      </c>
      <c r="D306" s="4">
        <f t="shared" si="8"/>
        <v>21989.981</v>
      </c>
      <c r="E306">
        <v>304</v>
      </c>
      <c r="F306" s="4">
        <f t="shared" si="9"/>
        <v>122.34800000000178</v>
      </c>
    </row>
    <row r="307" spans="1:6" x14ac:dyDescent="0.2">
      <c r="A307" s="5"/>
      <c r="B307" s="3" t="s">
        <v>4</v>
      </c>
      <c r="C307" s="4">
        <v>22225.35</v>
      </c>
      <c r="D307" s="4">
        <f t="shared" si="8"/>
        <v>22112.329000000002</v>
      </c>
      <c r="E307">
        <v>305</v>
      </c>
      <c r="F307" s="4">
        <f t="shared" si="9"/>
        <v>113.020999999997</v>
      </c>
    </row>
    <row r="308" spans="1:6" x14ac:dyDescent="0.2">
      <c r="A308" s="5"/>
      <c r="B308" s="3" t="s">
        <v>5</v>
      </c>
      <c r="C308" s="4">
        <v>22490.691999999999</v>
      </c>
      <c r="D308" s="4">
        <f t="shared" si="8"/>
        <v>22225.35</v>
      </c>
      <c r="E308">
        <v>306</v>
      </c>
      <c r="F308" s="4">
        <f t="shared" si="9"/>
        <v>265.34200000000055</v>
      </c>
    </row>
    <row r="309" spans="1:6" x14ac:dyDescent="0.2">
      <c r="A309" s="5"/>
      <c r="B309" s="3" t="s">
        <v>6</v>
      </c>
      <c r="C309" s="4">
        <v>22672.859</v>
      </c>
      <c r="D309" s="4">
        <f t="shared" si="8"/>
        <v>22490.691999999999</v>
      </c>
      <c r="E309">
        <v>307</v>
      </c>
      <c r="F309" s="4">
        <f t="shared" si="9"/>
        <v>182.16700000000128</v>
      </c>
    </row>
  </sheetData>
  <mergeCells count="1">
    <mergeCell ref="H1:I1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3677D-A716-486E-B4EA-C078314CADB9}">
  <dimension ref="A1:I30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2" sqref="I2:I4"/>
    </sheetView>
  </sheetViews>
  <sheetFormatPr defaultRowHeight="12.75" x14ac:dyDescent="0.2"/>
  <cols>
    <col min="1" max="1" width="5.140625" bestFit="1" customWidth="1"/>
    <col min="2" max="2" width="7.85546875" bestFit="1" customWidth="1"/>
    <col min="3" max="4" width="9.5703125" bestFit="1" customWidth="1"/>
    <col min="5" max="5" width="6.28515625" bestFit="1" customWidth="1"/>
    <col min="7" max="7" width="2.28515625" customWidth="1"/>
    <col min="8" max="8" width="19.28515625" customWidth="1"/>
  </cols>
  <sheetData>
    <row r="1" spans="1:9" x14ac:dyDescent="0.2">
      <c r="A1" s="1" t="s">
        <v>0</v>
      </c>
      <c r="B1" s="1" t="s">
        <v>1</v>
      </c>
      <c r="C1" s="1" t="s">
        <v>7</v>
      </c>
      <c r="D1" s="10" t="s">
        <v>8</v>
      </c>
      <c r="E1" s="10" t="s">
        <v>2</v>
      </c>
      <c r="F1" s="10" t="s">
        <v>14</v>
      </c>
      <c r="H1" s="11" t="s">
        <v>9</v>
      </c>
      <c r="I1" s="11"/>
    </row>
    <row r="2" spans="1:9" x14ac:dyDescent="0.2">
      <c r="A2" s="2">
        <v>1947</v>
      </c>
      <c r="B2" s="3" t="s">
        <v>3</v>
      </c>
      <c r="C2" s="4"/>
      <c r="D2" s="10"/>
      <c r="E2" s="10"/>
      <c r="F2" s="10"/>
      <c r="H2" s="6" t="s">
        <v>10</v>
      </c>
      <c r="I2" s="7">
        <v>-1.9419999999999999</v>
      </c>
    </row>
    <row r="3" spans="1:9" x14ac:dyDescent="0.2">
      <c r="A3" s="5"/>
      <c r="B3" s="3" t="s">
        <v>4</v>
      </c>
      <c r="C3" s="4">
        <v>-5.7890000000002146</v>
      </c>
      <c r="D3" s="10" t="s">
        <v>8</v>
      </c>
      <c r="E3" s="10" t="s">
        <v>2</v>
      </c>
      <c r="F3" s="10" t="s">
        <v>14</v>
      </c>
      <c r="H3" s="6" t="s">
        <v>11</v>
      </c>
      <c r="I3" s="7">
        <v>-2.8730000000000002</v>
      </c>
    </row>
    <row r="4" spans="1:9" x14ac:dyDescent="0.2">
      <c r="A4" s="5"/>
      <c r="B4" s="3" t="s">
        <v>5</v>
      </c>
      <c r="C4" s="4">
        <v>-4.4600000000000364</v>
      </c>
      <c r="D4" s="4">
        <f t="shared" ref="D4:D67" si="0">C3</f>
        <v>-5.7890000000002146</v>
      </c>
      <c r="E4">
        <v>1</v>
      </c>
      <c r="F4" s="4">
        <f t="shared" ref="F4:F67" si="1">C4-D4</f>
        <v>1.3290000000001783</v>
      </c>
      <c r="H4" s="6" t="s">
        <v>12</v>
      </c>
      <c r="I4" s="7">
        <v>-3.427</v>
      </c>
    </row>
    <row r="5" spans="1:9" x14ac:dyDescent="0.2">
      <c r="A5" s="5"/>
      <c r="B5" s="3" t="s">
        <v>6</v>
      </c>
      <c r="C5" s="4">
        <v>34.020000000000437</v>
      </c>
      <c r="D5" s="4">
        <f t="shared" si="0"/>
        <v>-4.4600000000000364</v>
      </c>
      <c r="E5">
        <v>2</v>
      </c>
      <c r="F5" s="4">
        <f t="shared" si="1"/>
        <v>38.480000000000473</v>
      </c>
      <c r="H5" s="8" t="s">
        <v>13</v>
      </c>
      <c r="I5" s="9"/>
    </row>
    <row r="6" spans="1:9" x14ac:dyDescent="0.2">
      <c r="A6" s="2">
        <v>1948</v>
      </c>
      <c r="B6" s="3" t="s">
        <v>3</v>
      </c>
      <c r="C6" s="4">
        <v>33.229999999999563</v>
      </c>
      <c r="D6" s="4">
        <f t="shared" si="0"/>
        <v>34.020000000000437</v>
      </c>
      <c r="E6">
        <v>3</v>
      </c>
      <c r="F6" s="4">
        <f t="shared" si="1"/>
        <v>-0.79000000000087311</v>
      </c>
    </row>
    <row r="7" spans="1:9" x14ac:dyDescent="0.2">
      <c r="A7" s="5"/>
      <c r="B7" s="3" t="s">
        <v>4</v>
      </c>
      <c r="C7" s="4">
        <v>37.008000000000266</v>
      </c>
      <c r="D7" s="4">
        <f t="shared" si="0"/>
        <v>33.229999999999563</v>
      </c>
      <c r="E7">
        <v>4</v>
      </c>
      <c r="F7" s="4">
        <f t="shared" si="1"/>
        <v>3.7780000000007021</v>
      </c>
    </row>
    <row r="8" spans="1:9" x14ac:dyDescent="0.2">
      <c r="A8" s="5"/>
      <c r="B8" s="3" t="s">
        <v>5</v>
      </c>
      <c r="C8" s="4">
        <v>13.079999999999927</v>
      </c>
      <c r="D8" s="4">
        <f t="shared" si="0"/>
        <v>37.008000000000266</v>
      </c>
      <c r="E8">
        <v>5</v>
      </c>
      <c r="F8" s="4">
        <f t="shared" si="1"/>
        <v>-23.928000000000338</v>
      </c>
    </row>
    <row r="9" spans="1:9" x14ac:dyDescent="0.2">
      <c r="A9" s="5"/>
      <c r="B9" s="3" t="s">
        <v>6</v>
      </c>
      <c r="C9" s="4">
        <v>2.5940000000000509</v>
      </c>
      <c r="D9" s="4">
        <f t="shared" si="0"/>
        <v>13.079999999999927</v>
      </c>
      <c r="E9">
        <v>6</v>
      </c>
      <c r="F9" s="4">
        <f t="shared" si="1"/>
        <v>-10.485999999999876</v>
      </c>
    </row>
    <row r="10" spans="1:9" x14ac:dyDescent="0.2">
      <c r="A10" s="2">
        <v>1949</v>
      </c>
      <c r="B10" s="3" t="s">
        <v>3</v>
      </c>
      <c r="C10" s="4">
        <v>-31.557000000000244</v>
      </c>
      <c r="D10" s="4">
        <f t="shared" si="0"/>
        <v>2.5940000000000509</v>
      </c>
      <c r="E10">
        <v>7</v>
      </c>
      <c r="F10" s="4">
        <f t="shared" si="1"/>
        <v>-34.151000000000295</v>
      </c>
    </row>
    <row r="11" spans="1:9" x14ac:dyDescent="0.2">
      <c r="A11" s="5"/>
      <c r="B11" s="3" t="s">
        <v>4</v>
      </c>
      <c r="C11" s="4">
        <v>-7.6789999999996326</v>
      </c>
      <c r="D11" s="4">
        <f t="shared" si="0"/>
        <v>-31.557000000000244</v>
      </c>
      <c r="E11">
        <v>8</v>
      </c>
      <c r="F11" s="4">
        <f t="shared" si="1"/>
        <v>23.878000000000611</v>
      </c>
    </row>
    <row r="12" spans="1:9" x14ac:dyDescent="0.2">
      <c r="A12" s="5"/>
      <c r="B12" s="3" t="s">
        <v>5</v>
      </c>
      <c r="C12" s="4">
        <v>23.295999999999822</v>
      </c>
      <c r="D12" s="4">
        <f t="shared" si="0"/>
        <v>-7.6789999999996326</v>
      </c>
      <c r="E12">
        <v>9</v>
      </c>
      <c r="F12" s="4">
        <f t="shared" si="1"/>
        <v>30.974999999999454</v>
      </c>
    </row>
    <row r="13" spans="1:9" x14ac:dyDescent="0.2">
      <c r="A13" s="5"/>
      <c r="B13" s="3" t="s">
        <v>6</v>
      </c>
      <c r="C13" s="4">
        <v>-19.072000000000116</v>
      </c>
      <c r="D13" s="4">
        <f t="shared" si="0"/>
        <v>23.295999999999822</v>
      </c>
      <c r="E13">
        <v>10</v>
      </c>
      <c r="F13" s="4">
        <f t="shared" si="1"/>
        <v>-42.367999999999938</v>
      </c>
    </row>
    <row r="14" spans="1:9" x14ac:dyDescent="0.2">
      <c r="A14" s="2">
        <v>1950</v>
      </c>
      <c r="B14" s="3" t="s">
        <v>3</v>
      </c>
      <c r="C14" s="4">
        <v>88.751999999999953</v>
      </c>
      <c r="D14" s="4">
        <f t="shared" si="0"/>
        <v>-19.072000000000116</v>
      </c>
      <c r="E14">
        <v>11</v>
      </c>
      <c r="F14" s="4">
        <f t="shared" si="1"/>
        <v>107.82400000000007</v>
      </c>
    </row>
    <row r="15" spans="1:9" x14ac:dyDescent="0.2">
      <c r="A15" s="5"/>
      <c r="B15" s="3" t="s">
        <v>4</v>
      </c>
      <c r="C15" s="4">
        <v>71.577999999999975</v>
      </c>
      <c r="D15" s="4">
        <f t="shared" si="0"/>
        <v>88.751999999999953</v>
      </c>
      <c r="E15">
        <v>12</v>
      </c>
      <c r="F15" s="4">
        <f t="shared" si="1"/>
        <v>-17.173999999999978</v>
      </c>
    </row>
    <row r="16" spans="1:9" x14ac:dyDescent="0.2">
      <c r="A16" s="5"/>
      <c r="B16" s="3" t="s">
        <v>5</v>
      </c>
      <c r="C16" s="4">
        <v>93.445000000000164</v>
      </c>
      <c r="D16" s="4">
        <f t="shared" si="0"/>
        <v>71.577999999999975</v>
      </c>
      <c r="E16">
        <v>13</v>
      </c>
      <c r="F16" s="4">
        <f t="shared" si="1"/>
        <v>21.867000000000189</v>
      </c>
    </row>
    <row r="17" spans="1:6" x14ac:dyDescent="0.2">
      <c r="A17" s="5"/>
      <c r="B17" s="3" t="s">
        <v>6</v>
      </c>
      <c r="C17" s="4">
        <v>48.086999999999989</v>
      </c>
      <c r="D17" s="4">
        <f t="shared" si="0"/>
        <v>93.445000000000164</v>
      </c>
      <c r="E17">
        <v>14</v>
      </c>
      <c r="F17" s="4">
        <f t="shared" si="1"/>
        <v>-45.358000000000175</v>
      </c>
    </row>
    <row r="18" spans="1:6" x14ac:dyDescent="0.2">
      <c r="A18" s="2">
        <v>1951</v>
      </c>
      <c r="B18" s="3" t="s">
        <v>3</v>
      </c>
      <c r="C18" s="4">
        <v>34.753000000000156</v>
      </c>
      <c r="D18" s="4">
        <f t="shared" si="0"/>
        <v>48.086999999999989</v>
      </c>
      <c r="E18">
        <v>15</v>
      </c>
      <c r="F18" s="4">
        <f t="shared" si="1"/>
        <v>-13.333999999999833</v>
      </c>
    </row>
    <row r="19" spans="1:6" x14ac:dyDescent="0.2">
      <c r="A19" s="5"/>
      <c r="B19" s="3" t="s">
        <v>4</v>
      </c>
      <c r="C19" s="4">
        <v>44.93100000000004</v>
      </c>
      <c r="D19" s="4">
        <f t="shared" si="0"/>
        <v>34.753000000000156</v>
      </c>
      <c r="E19">
        <v>16</v>
      </c>
      <c r="F19" s="4">
        <f t="shared" si="1"/>
        <v>10.177999999999884</v>
      </c>
    </row>
    <row r="20" spans="1:6" x14ac:dyDescent="0.2">
      <c r="A20" s="5"/>
      <c r="B20" s="3" t="s">
        <v>5</v>
      </c>
      <c r="C20" s="4">
        <v>54.360999999999876</v>
      </c>
      <c r="D20" s="4">
        <f t="shared" si="0"/>
        <v>44.93100000000004</v>
      </c>
      <c r="E20">
        <v>17</v>
      </c>
      <c r="F20" s="4">
        <f t="shared" si="1"/>
        <v>9.4299999999998363</v>
      </c>
    </row>
    <row r="21" spans="1:6" x14ac:dyDescent="0.2">
      <c r="A21" s="5"/>
      <c r="B21" s="3" t="s">
        <v>6</v>
      </c>
      <c r="C21" s="4">
        <v>5.8969999999999345</v>
      </c>
      <c r="D21" s="4">
        <f t="shared" si="0"/>
        <v>54.360999999999876</v>
      </c>
      <c r="E21">
        <v>18</v>
      </c>
      <c r="F21" s="4">
        <f t="shared" si="1"/>
        <v>-48.463999999999942</v>
      </c>
    </row>
    <row r="22" spans="1:6" x14ac:dyDescent="0.2">
      <c r="A22" s="2">
        <v>1952</v>
      </c>
      <c r="B22" s="3" t="s">
        <v>3</v>
      </c>
      <c r="C22" s="4">
        <v>28.798000000000229</v>
      </c>
      <c r="D22" s="4">
        <f t="shared" si="0"/>
        <v>5.8969999999999345</v>
      </c>
      <c r="E22">
        <v>19</v>
      </c>
      <c r="F22" s="4">
        <f t="shared" si="1"/>
        <v>22.901000000000295</v>
      </c>
    </row>
    <row r="23" spans="1:6" x14ac:dyDescent="0.2">
      <c r="A23" s="5"/>
      <c r="B23" s="3" t="s">
        <v>4</v>
      </c>
      <c r="C23" s="4">
        <v>5.8460000000000036</v>
      </c>
      <c r="D23" s="4">
        <f t="shared" si="0"/>
        <v>28.798000000000229</v>
      </c>
      <c r="E23">
        <v>20</v>
      </c>
      <c r="F23" s="4">
        <f t="shared" si="1"/>
        <v>-22.952000000000226</v>
      </c>
    </row>
    <row r="24" spans="1:6" x14ac:dyDescent="0.2">
      <c r="A24" s="5"/>
      <c r="B24" s="3" t="s">
        <v>5</v>
      </c>
      <c r="C24" s="4">
        <v>19.716999999999643</v>
      </c>
      <c r="D24" s="4">
        <f t="shared" si="0"/>
        <v>5.8460000000000036</v>
      </c>
      <c r="E24">
        <v>21</v>
      </c>
      <c r="F24" s="4">
        <f t="shared" si="1"/>
        <v>13.87099999999964</v>
      </c>
    </row>
    <row r="25" spans="1:6" x14ac:dyDescent="0.2">
      <c r="A25" s="5"/>
      <c r="B25" s="3" t="s">
        <v>6</v>
      </c>
      <c r="C25" s="4">
        <v>90.423999999999978</v>
      </c>
      <c r="D25" s="4">
        <f t="shared" si="0"/>
        <v>19.716999999999643</v>
      </c>
      <c r="E25">
        <v>22</v>
      </c>
      <c r="F25" s="4">
        <f t="shared" si="1"/>
        <v>70.707000000000335</v>
      </c>
    </row>
    <row r="26" spans="1:6" x14ac:dyDescent="0.2">
      <c r="A26" s="2">
        <v>1953</v>
      </c>
      <c r="B26" s="3" t="s">
        <v>3</v>
      </c>
      <c r="C26" s="4">
        <v>52.870000000000346</v>
      </c>
      <c r="D26" s="4">
        <f t="shared" si="0"/>
        <v>90.423999999999978</v>
      </c>
      <c r="E26">
        <v>23</v>
      </c>
      <c r="F26" s="4">
        <f t="shared" si="1"/>
        <v>-37.553999999999633</v>
      </c>
    </row>
    <row r="27" spans="1:6" x14ac:dyDescent="0.2">
      <c r="A27" s="5"/>
      <c r="B27" s="3" t="s">
        <v>4</v>
      </c>
      <c r="C27" s="4">
        <v>22.394999999999982</v>
      </c>
      <c r="D27" s="4">
        <f t="shared" si="0"/>
        <v>52.870000000000346</v>
      </c>
      <c r="E27">
        <v>24</v>
      </c>
      <c r="F27" s="4">
        <f t="shared" si="1"/>
        <v>-30.475000000000364</v>
      </c>
    </row>
    <row r="28" spans="1:6" x14ac:dyDescent="0.2">
      <c r="A28" s="5"/>
      <c r="B28" s="3" t="s">
        <v>5</v>
      </c>
      <c r="C28" s="4">
        <v>-16.421000000000276</v>
      </c>
      <c r="D28" s="4">
        <f t="shared" si="0"/>
        <v>22.394999999999982</v>
      </c>
      <c r="E28">
        <v>25</v>
      </c>
      <c r="F28" s="4">
        <f t="shared" si="1"/>
        <v>-38.816000000000258</v>
      </c>
    </row>
    <row r="29" spans="1:6" x14ac:dyDescent="0.2">
      <c r="A29" s="5"/>
      <c r="B29" s="3" t="s">
        <v>6</v>
      </c>
      <c r="C29" s="4">
        <v>-43.940000000000055</v>
      </c>
      <c r="D29" s="4">
        <f t="shared" si="0"/>
        <v>-16.421000000000276</v>
      </c>
      <c r="E29">
        <v>26</v>
      </c>
      <c r="F29" s="4">
        <f t="shared" si="1"/>
        <v>-27.518999999999778</v>
      </c>
    </row>
    <row r="30" spans="1:6" x14ac:dyDescent="0.2">
      <c r="A30" s="2">
        <v>1954</v>
      </c>
      <c r="B30" s="3" t="s">
        <v>3</v>
      </c>
      <c r="C30" s="4">
        <v>-13.652999999999793</v>
      </c>
      <c r="D30" s="4">
        <f t="shared" si="0"/>
        <v>-43.940000000000055</v>
      </c>
      <c r="E30">
        <v>27</v>
      </c>
      <c r="F30" s="4">
        <f t="shared" si="1"/>
        <v>30.287000000000262</v>
      </c>
    </row>
    <row r="31" spans="1:6" x14ac:dyDescent="0.2">
      <c r="A31" s="5"/>
      <c r="B31" s="3" t="s">
        <v>4</v>
      </c>
      <c r="C31" s="4">
        <v>3.112999999999829</v>
      </c>
      <c r="D31" s="4">
        <f t="shared" si="0"/>
        <v>-13.652999999999793</v>
      </c>
      <c r="E31">
        <v>28</v>
      </c>
      <c r="F31" s="4">
        <f t="shared" si="1"/>
        <v>16.765999999999622</v>
      </c>
    </row>
    <row r="32" spans="1:6" x14ac:dyDescent="0.2">
      <c r="A32" s="5"/>
      <c r="B32" s="3" t="s">
        <v>5</v>
      </c>
      <c r="C32" s="4">
        <v>32.177000000000135</v>
      </c>
      <c r="D32" s="4">
        <f t="shared" si="0"/>
        <v>3.112999999999829</v>
      </c>
      <c r="E32">
        <v>29</v>
      </c>
      <c r="F32" s="4">
        <f t="shared" si="1"/>
        <v>29.064000000000306</v>
      </c>
    </row>
    <row r="33" spans="1:6" x14ac:dyDescent="0.2">
      <c r="A33" s="5"/>
      <c r="B33" s="3" t="s">
        <v>6</v>
      </c>
      <c r="C33" s="4">
        <v>56.369999999999891</v>
      </c>
      <c r="D33" s="4">
        <f t="shared" si="0"/>
        <v>32.177000000000135</v>
      </c>
      <c r="E33">
        <v>30</v>
      </c>
      <c r="F33" s="4">
        <f t="shared" si="1"/>
        <v>24.192999999999756</v>
      </c>
    </row>
    <row r="34" spans="1:6" x14ac:dyDescent="0.2">
      <c r="A34" s="2">
        <v>1955</v>
      </c>
      <c r="B34" s="3" t="s">
        <v>3</v>
      </c>
      <c r="C34" s="4">
        <v>83.894000000000233</v>
      </c>
      <c r="D34" s="4">
        <f t="shared" si="0"/>
        <v>56.369999999999891</v>
      </c>
      <c r="E34">
        <v>31</v>
      </c>
      <c r="F34" s="4">
        <f t="shared" si="1"/>
        <v>27.524000000000342</v>
      </c>
    </row>
    <row r="35" spans="1:6" x14ac:dyDescent="0.2">
      <c r="A35" s="5"/>
      <c r="B35" s="3" t="s">
        <v>4</v>
      </c>
      <c r="C35" s="4">
        <v>49.16399999999976</v>
      </c>
      <c r="D35" s="4">
        <f t="shared" si="0"/>
        <v>83.894000000000233</v>
      </c>
      <c r="E35">
        <v>32</v>
      </c>
      <c r="F35" s="4">
        <f t="shared" si="1"/>
        <v>-34.730000000000473</v>
      </c>
    </row>
    <row r="36" spans="1:6" x14ac:dyDescent="0.2">
      <c r="A36" s="5"/>
      <c r="B36" s="3" t="s">
        <v>5</v>
      </c>
      <c r="C36" s="4">
        <v>41.469000000000051</v>
      </c>
      <c r="D36" s="4">
        <f t="shared" si="0"/>
        <v>49.16399999999976</v>
      </c>
      <c r="E36">
        <v>33</v>
      </c>
      <c r="F36" s="4">
        <f t="shared" si="1"/>
        <v>-7.694999999999709</v>
      </c>
    </row>
    <row r="37" spans="1:6" x14ac:dyDescent="0.2">
      <c r="A37" s="5"/>
      <c r="B37" s="3" t="s">
        <v>6</v>
      </c>
      <c r="C37" s="4">
        <v>18.689000000000306</v>
      </c>
      <c r="D37" s="4">
        <f t="shared" si="0"/>
        <v>41.469000000000051</v>
      </c>
      <c r="E37">
        <v>34</v>
      </c>
      <c r="F37" s="4">
        <f t="shared" si="1"/>
        <v>-22.779999999999745</v>
      </c>
    </row>
    <row r="38" spans="1:6" x14ac:dyDescent="0.2">
      <c r="A38" s="2">
        <v>1956</v>
      </c>
      <c r="B38" s="3" t="s">
        <v>3</v>
      </c>
      <c r="C38" s="4">
        <v>-12.146000000000186</v>
      </c>
      <c r="D38" s="4">
        <f t="shared" si="0"/>
        <v>18.689000000000306</v>
      </c>
      <c r="E38">
        <v>35</v>
      </c>
      <c r="F38" s="4">
        <f t="shared" si="1"/>
        <v>-30.835000000000491</v>
      </c>
    </row>
    <row r="39" spans="1:6" x14ac:dyDescent="0.2">
      <c r="A39" s="5"/>
      <c r="B39" s="3" t="s">
        <v>4</v>
      </c>
      <c r="C39" s="4">
        <v>25.771999999999935</v>
      </c>
      <c r="D39" s="4">
        <f t="shared" si="0"/>
        <v>-12.146000000000186</v>
      </c>
      <c r="E39">
        <v>36</v>
      </c>
      <c r="F39" s="4">
        <f t="shared" si="1"/>
        <v>37.91800000000012</v>
      </c>
    </row>
    <row r="40" spans="1:6" x14ac:dyDescent="0.2">
      <c r="A40" s="5"/>
      <c r="B40" s="3" t="s">
        <v>5</v>
      </c>
      <c r="C40" s="4">
        <v>-2.8200000000001637</v>
      </c>
      <c r="D40" s="4">
        <f t="shared" si="0"/>
        <v>25.771999999999935</v>
      </c>
      <c r="E40">
        <v>37</v>
      </c>
      <c r="F40" s="4">
        <f t="shared" si="1"/>
        <v>-28.592000000000098</v>
      </c>
    </row>
    <row r="41" spans="1:6" x14ac:dyDescent="0.2">
      <c r="A41" s="5"/>
      <c r="B41" s="3" t="s">
        <v>6</v>
      </c>
      <c r="C41" s="4">
        <v>51.696000000000367</v>
      </c>
      <c r="D41" s="4">
        <f t="shared" si="0"/>
        <v>-2.8200000000001637</v>
      </c>
      <c r="E41">
        <v>38</v>
      </c>
      <c r="F41" s="4">
        <f t="shared" si="1"/>
        <v>54.516000000000531</v>
      </c>
    </row>
    <row r="42" spans="1:6" x14ac:dyDescent="0.2">
      <c r="A42" s="2">
        <v>1957</v>
      </c>
      <c r="B42" s="3" t="s">
        <v>3</v>
      </c>
      <c r="C42" s="4">
        <v>20.440999999999804</v>
      </c>
      <c r="D42" s="4">
        <f t="shared" si="0"/>
        <v>51.696000000000367</v>
      </c>
      <c r="E42">
        <v>39</v>
      </c>
      <c r="F42" s="4">
        <f t="shared" si="1"/>
        <v>-31.255000000000564</v>
      </c>
    </row>
    <row r="43" spans="1:6" x14ac:dyDescent="0.2">
      <c r="A43" s="5"/>
      <c r="B43" s="3" t="s">
        <v>4</v>
      </c>
      <c r="C43" s="4">
        <v>-7.0410000000001673</v>
      </c>
      <c r="D43" s="4">
        <f t="shared" si="0"/>
        <v>20.440999999999804</v>
      </c>
      <c r="E43">
        <v>40</v>
      </c>
      <c r="F43" s="4">
        <f t="shared" si="1"/>
        <v>-27.481999999999971</v>
      </c>
    </row>
    <row r="44" spans="1:6" x14ac:dyDescent="0.2">
      <c r="A44" s="5"/>
      <c r="B44" s="3" t="s">
        <v>5</v>
      </c>
      <c r="C44" s="4">
        <v>31.416000000000167</v>
      </c>
      <c r="D44" s="4">
        <f t="shared" si="0"/>
        <v>-7.0410000000001673</v>
      </c>
      <c r="E44">
        <v>41</v>
      </c>
      <c r="F44" s="4">
        <f t="shared" si="1"/>
        <v>38.457000000000335</v>
      </c>
    </row>
    <row r="45" spans="1:6" x14ac:dyDescent="0.2">
      <c r="A45" s="5"/>
      <c r="B45" s="3" t="s">
        <v>6</v>
      </c>
      <c r="C45" s="4">
        <v>-33.492000000000189</v>
      </c>
      <c r="D45" s="4">
        <f t="shared" si="0"/>
        <v>31.416000000000167</v>
      </c>
      <c r="E45">
        <v>42</v>
      </c>
      <c r="F45" s="4">
        <f t="shared" si="1"/>
        <v>-64.908000000000357</v>
      </c>
    </row>
    <row r="46" spans="1:6" x14ac:dyDescent="0.2">
      <c r="A46" s="2">
        <v>1958</v>
      </c>
      <c r="B46" s="3" t="s">
        <v>3</v>
      </c>
      <c r="C46" s="4">
        <v>-83.169999999999618</v>
      </c>
      <c r="D46" s="4">
        <f t="shared" si="0"/>
        <v>-33.492000000000189</v>
      </c>
      <c r="E46">
        <v>43</v>
      </c>
      <c r="F46" s="4">
        <f t="shared" si="1"/>
        <v>-49.677999999999429</v>
      </c>
    </row>
    <row r="47" spans="1:6" x14ac:dyDescent="0.2">
      <c r="A47" s="5"/>
      <c r="B47" s="3" t="s">
        <v>4</v>
      </c>
      <c r="C47" s="4">
        <v>20.5</v>
      </c>
      <c r="D47" s="4">
        <f t="shared" si="0"/>
        <v>-83.169999999999618</v>
      </c>
      <c r="E47">
        <v>44</v>
      </c>
      <c r="F47" s="4">
        <f t="shared" si="1"/>
        <v>103.66999999999962</v>
      </c>
    </row>
    <row r="48" spans="1:6" x14ac:dyDescent="0.2">
      <c r="A48" s="5"/>
      <c r="B48" s="3" t="s">
        <v>5</v>
      </c>
      <c r="C48" s="4">
        <v>72.659999999999854</v>
      </c>
      <c r="D48" s="4">
        <f t="shared" si="0"/>
        <v>20.5</v>
      </c>
      <c r="E48">
        <v>45</v>
      </c>
      <c r="F48" s="4">
        <f t="shared" si="1"/>
        <v>52.159999999999854</v>
      </c>
    </row>
    <row r="49" spans="1:6" x14ac:dyDescent="0.2">
      <c r="A49" s="5"/>
      <c r="B49" s="3" t="s">
        <v>6</v>
      </c>
      <c r="C49" s="4">
        <v>75.148000000000138</v>
      </c>
      <c r="D49" s="4">
        <f t="shared" si="0"/>
        <v>72.659999999999854</v>
      </c>
      <c r="E49">
        <v>46</v>
      </c>
      <c r="F49" s="4">
        <f t="shared" si="1"/>
        <v>2.4880000000002838</v>
      </c>
    </row>
    <row r="50" spans="1:6" x14ac:dyDescent="0.2">
      <c r="A50" s="2">
        <v>1959</v>
      </c>
      <c r="B50" s="3" t="s">
        <v>3</v>
      </c>
      <c r="C50" s="4">
        <v>63.096999999999753</v>
      </c>
      <c r="D50" s="4">
        <f t="shared" si="0"/>
        <v>75.148000000000138</v>
      </c>
      <c r="E50">
        <v>47</v>
      </c>
      <c r="F50" s="4">
        <f t="shared" si="1"/>
        <v>-12.051000000000386</v>
      </c>
    </row>
    <row r="51" spans="1:6" x14ac:dyDescent="0.2">
      <c r="A51" s="5"/>
      <c r="B51" s="3" t="s">
        <v>4</v>
      </c>
      <c r="C51" s="4">
        <v>75.538000000000011</v>
      </c>
      <c r="D51" s="4">
        <f t="shared" si="0"/>
        <v>63.096999999999753</v>
      </c>
      <c r="E51">
        <v>48</v>
      </c>
      <c r="F51" s="4">
        <f t="shared" si="1"/>
        <v>12.441000000000258</v>
      </c>
    </row>
    <row r="52" spans="1:6" x14ac:dyDescent="0.2">
      <c r="A52" s="5"/>
      <c r="B52" s="3" t="s">
        <v>5</v>
      </c>
      <c r="C52" s="4">
        <v>2.3899999999998727</v>
      </c>
      <c r="D52" s="4">
        <f t="shared" si="0"/>
        <v>75.538000000000011</v>
      </c>
      <c r="E52">
        <v>49</v>
      </c>
      <c r="F52" s="4">
        <f t="shared" si="1"/>
        <v>-73.148000000000138</v>
      </c>
    </row>
    <row r="53" spans="1:6" x14ac:dyDescent="0.2">
      <c r="A53" s="5"/>
      <c r="B53" s="3" t="s">
        <v>6</v>
      </c>
      <c r="C53" s="4">
        <v>9.7750000000000909</v>
      </c>
      <c r="D53" s="4">
        <f t="shared" si="0"/>
        <v>2.3899999999998727</v>
      </c>
      <c r="E53">
        <v>50</v>
      </c>
      <c r="F53" s="4">
        <f t="shared" si="1"/>
        <v>7.3850000000002183</v>
      </c>
    </row>
    <row r="54" spans="1:6" x14ac:dyDescent="0.2">
      <c r="A54" s="2">
        <v>1960</v>
      </c>
      <c r="B54" s="3" t="s">
        <v>3</v>
      </c>
      <c r="C54" s="4">
        <v>77.34900000000016</v>
      </c>
      <c r="D54" s="4">
        <f t="shared" si="0"/>
        <v>9.7750000000000909</v>
      </c>
      <c r="E54">
        <v>51</v>
      </c>
      <c r="F54" s="4">
        <f t="shared" si="1"/>
        <v>67.574000000000069</v>
      </c>
    </row>
    <row r="55" spans="1:6" x14ac:dyDescent="0.2">
      <c r="A55" s="5"/>
      <c r="B55" s="3" t="s">
        <v>4</v>
      </c>
      <c r="C55" s="4">
        <v>-18.934999999999945</v>
      </c>
      <c r="D55" s="4">
        <f t="shared" si="0"/>
        <v>77.34900000000016</v>
      </c>
      <c r="E55">
        <v>52</v>
      </c>
      <c r="F55" s="4">
        <f t="shared" si="1"/>
        <v>-96.284000000000106</v>
      </c>
    </row>
    <row r="56" spans="1:6" x14ac:dyDescent="0.2">
      <c r="A56" s="5"/>
      <c r="B56" s="3" t="s">
        <v>5</v>
      </c>
      <c r="C56" s="4">
        <v>17.139000000000124</v>
      </c>
      <c r="D56" s="4">
        <f t="shared" si="0"/>
        <v>-18.934999999999945</v>
      </c>
      <c r="E56">
        <v>53</v>
      </c>
      <c r="F56" s="4">
        <f t="shared" si="1"/>
        <v>36.074000000000069</v>
      </c>
    </row>
    <row r="57" spans="1:6" x14ac:dyDescent="0.2">
      <c r="A57" s="5"/>
      <c r="B57" s="3" t="s">
        <v>6</v>
      </c>
      <c r="C57" s="4">
        <v>-45.107000000000426</v>
      </c>
      <c r="D57" s="4">
        <f t="shared" si="0"/>
        <v>17.139000000000124</v>
      </c>
      <c r="E57">
        <v>54</v>
      </c>
      <c r="F57" s="4">
        <f t="shared" si="1"/>
        <v>-62.246000000000549</v>
      </c>
    </row>
    <row r="58" spans="1:6" x14ac:dyDescent="0.2">
      <c r="A58" s="2">
        <v>1961</v>
      </c>
      <c r="B58" s="3" t="s">
        <v>3</v>
      </c>
      <c r="C58" s="4">
        <v>23.425000000000182</v>
      </c>
      <c r="D58" s="4">
        <f t="shared" si="0"/>
        <v>-45.107000000000426</v>
      </c>
      <c r="E58">
        <v>55</v>
      </c>
      <c r="F58" s="4">
        <f t="shared" si="1"/>
        <v>68.532000000000608</v>
      </c>
    </row>
    <row r="59" spans="1:6" x14ac:dyDescent="0.2">
      <c r="A59" s="5"/>
      <c r="B59" s="3" t="s">
        <v>4</v>
      </c>
      <c r="C59" s="4">
        <v>59.318000000000211</v>
      </c>
      <c r="D59" s="4">
        <f t="shared" si="0"/>
        <v>23.425000000000182</v>
      </c>
      <c r="E59">
        <v>56</v>
      </c>
      <c r="F59" s="4">
        <f t="shared" si="1"/>
        <v>35.893000000000029</v>
      </c>
    </row>
    <row r="60" spans="1:6" x14ac:dyDescent="0.2">
      <c r="A60" s="5"/>
      <c r="B60" s="3" t="s">
        <v>5</v>
      </c>
      <c r="C60" s="4">
        <v>68.230999999999767</v>
      </c>
      <c r="D60" s="4">
        <f t="shared" si="0"/>
        <v>59.318000000000211</v>
      </c>
      <c r="E60">
        <v>57</v>
      </c>
      <c r="F60" s="4">
        <f t="shared" si="1"/>
        <v>8.9129999999995562</v>
      </c>
    </row>
    <row r="61" spans="1:6" x14ac:dyDescent="0.2">
      <c r="A61" s="5"/>
      <c r="B61" s="3" t="s">
        <v>6</v>
      </c>
      <c r="C61" s="4">
        <v>71.037000000000262</v>
      </c>
      <c r="D61" s="4">
        <f t="shared" si="0"/>
        <v>68.230999999999767</v>
      </c>
      <c r="E61">
        <v>58</v>
      </c>
      <c r="F61" s="4">
        <f t="shared" si="1"/>
        <v>2.8060000000004948</v>
      </c>
    </row>
    <row r="62" spans="1:6" x14ac:dyDescent="0.2">
      <c r="A62" s="2">
        <v>1962</v>
      </c>
      <c r="B62" s="3" t="s">
        <v>3</v>
      </c>
      <c r="C62" s="4">
        <v>65.85799999999972</v>
      </c>
      <c r="D62" s="4">
        <f t="shared" si="0"/>
        <v>71.037000000000262</v>
      </c>
      <c r="E62">
        <v>59</v>
      </c>
      <c r="F62" s="4">
        <f t="shared" si="1"/>
        <v>-5.1790000000005421</v>
      </c>
    </row>
    <row r="63" spans="1:6" x14ac:dyDescent="0.2">
      <c r="A63" s="5"/>
      <c r="B63" s="3" t="s">
        <v>4</v>
      </c>
      <c r="C63" s="4">
        <v>34.001999999999953</v>
      </c>
      <c r="D63" s="4">
        <f t="shared" si="0"/>
        <v>65.85799999999972</v>
      </c>
      <c r="E63">
        <v>60</v>
      </c>
      <c r="F63" s="4">
        <f t="shared" si="1"/>
        <v>-31.855999999999767</v>
      </c>
    </row>
    <row r="64" spans="1:6" x14ac:dyDescent="0.2">
      <c r="A64" s="5"/>
      <c r="B64" s="3" t="s">
        <v>5</v>
      </c>
      <c r="C64" s="4">
        <v>46.626999999999953</v>
      </c>
      <c r="D64" s="4">
        <f t="shared" si="0"/>
        <v>34.001999999999953</v>
      </c>
      <c r="E64">
        <v>61</v>
      </c>
      <c r="F64" s="4">
        <f t="shared" si="1"/>
        <v>12.625</v>
      </c>
    </row>
    <row r="65" spans="1:6" x14ac:dyDescent="0.2">
      <c r="A65" s="5"/>
      <c r="B65" s="3" t="s">
        <v>6</v>
      </c>
      <c r="C65" s="4">
        <v>12.644999999999982</v>
      </c>
      <c r="D65" s="4">
        <f t="shared" si="0"/>
        <v>46.626999999999953</v>
      </c>
      <c r="E65">
        <v>62</v>
      </c>
      <c r="F65" s="4">
        <f t="shared" si="1"/>
        <v>-33.981999999999971</v>
      </c>
    </row>
    <row r="66" spans="1:6" x14ac:dyDescent="0.2">
      <c r="A66" s="2">
        <v>1963</v>
      </c>
      <c r="B66" s="3" t="s">
        <v>3</v>
      </c>
      <c r="C66" s="4">
        <v>42.061000000000149</v>
      </c>
      <c r="D66" s="4">
        <f t="shared" si="0"/>
        <v>12.644999999999982</v>
      </c>
      <c r="E66">
        <v>63</v>
      </c>
      <c r="F66" s="4">
        <f t="shared" si="1"/>
        <v>29.416000000000167</v>
      </c>
    </row>
    <row r="67" spans="1:6" x14ac:dyDescent="0.2">
      <c r="A67" s="5"/>
      <c r="B67" s="3" t="s">
        <v>4</v>
      </c>
      <c r="C67" s="4">
        <v>43.701000000000022</v>
      </c>
      <c r="D67" s="4">
        <f t="shared" si="0"/>
        <v>42.061000000000149</v>
      </c>
      <c r="E67">
        <v>64</v>
      </c>
      <c r="F67" s="4">
        <f t="shared" si="1"/>
        <v>1.6399999999998727</v>
      </c>
    </row>
    <row r="68" spans="1:6" x14ac:dyDescent="0.2">
      <c r="A68" s="5"/>
      <c r="B68" s="3" t="s">
        <v>5</v>
      </c>
      <c r="C68" s="4">
        <v>86.572000000000116</v>
      </c>
      <c r="D68" s="4">
        <f t="shared" ref="D68:D131" si="2">C67</f>
        <v>43.701000000000022</v>
      </c>
      <c r="E68">
        <v>65</v>
      </c>
      <c r="F68" s="4">
        <f t="shared" ref="F68:F131" si="3">C68-D68</f>
        <v>42.871000000000095</v>
      </c>
    </row>
    <row r="69" spans="1:6" x14ac:dyDescent="0.2">
      <c r="A69" s="5"/>
      <c r="B69" s="3" t="s">
        <v>6</v>
      </c>
      <c r="C69" s="4">
        <v>26.391999999999825</v>
      </c>
      <c r="D69" s="4">
        <f t="shared" si="2"/>
        <v>86.572000000000116</v>
      </c>
      <c r="E69">
        <v>66</v>
      </c>
      <c r="F69" s="4">
        <f t="shared" si="3"/>
        <v>-60.180000000000291</v>
      </c>
    </row>
    <row r="70" spans="1:6" x14ac:dyDescent="0.2">
      <c r="A70" s="2">
        <v>1964</v>
      </c>
      <c r="B70" s="3" t="s">
        <v>3</v>
      </c>
      <c r="C70" s="4">
        <v>85.405999999999949</v>
      </c>
      <c r="D70" s="4">
        <f t="shared" si="2"/>
        <v>26.391999999999825</v>
      </c>
      <c r="E70">
        <v>67</v>
      </c>
      <c r="F70" s="4">
        <f t="shared" si="3"/>
        <v>59.014000000000124</v>
      </c>
    </row>
    <row r="71" spans="1:6" x14ac:dyDescent="0.2">
      <c r="A71" s="5"/>
      <c r="B71" s="3" t="s">
        <v>4</v>
      </c>
      <c r="C71" s="4">
        <v>45.03899999999976</v>
      </c>
      <c r="D71" s="4">
        <f t="shared" si="2"/>
        <v>85.405999999999949</v>
      </c>
      <c r="E71">
        <v>68</v>
      </c>
      <c r="F71" s="4">
        <f t="shared" si="3"/>
        <v>-40.367000000000189</v>
      </c>
    </row>
    <row r="72" spans="1:6" x14ac:dyDescent="0.2">
      <c r="A72" s="5"/>
      <c r="B72" s="3" t="s">
        <v>5</v>
      </c>
      <c r="C72" s="4">
        <v>65.326000000000022</v>
      </c>
      <c r="D72" s="4">
        <f t="shared" si="2"/>
        <v>45.03899999999976</v>
      </c>
      <c r="E72">
        <v>69</v>
      </c>
      <c r="F72" s="4">
        <f t="shared" si="3"/>
        <v>20.287000000000262</v>
      </c>
    </row>
    <row r="73" spans="1:6" x14ac:dyDescent="0.2">
      <c r="A73" s="5"/>
      <c r="B73" s="3" t="s">
        <v>6</v>
      </c>
      <c r="C73" s="4">
        <v>13.128000000000611</v>
      </c>
      <c r="D73" s="4">
        <f t="shared" si="2"/>
        <v>65.326000000000022</v>
      </c>
      <c r="E73">
        <v>70</v>
      </c>
      <c r="F73" s="4">
        <f t="shared" si="3"/>
        <v>-52.197999999999411</v>
      </c>
    </row>
    <row r="74" spans="1:6" x14ac:dyDescent="0.2">
      <c r="A74" s="2">
        <v>1965</v>
      </c>
      <c r="B74" s="3" t="s">
        <v>3</v>
      </c>
      <c r="C74" s="4">
        <v>103.0649999999996</v>
      </c>
      <c r="D74" s="4">
        <f t="shared" si="2"/>
        <v>13.128000000000611</v>
      </c>
      <c r="E74">
        <v>71</v>
      </c>
      <c r="F74" s="4">
        <f t="shared" si="3"/>
        <v>89.936999999998989</v>
      </c>
    </row>
    <row r="75" spans="1:6" x14ac:dyDescent="0.2">
      <c r="A75" s="5"/>
      <c r="B75" s="3" t="s">
        <v>4</v>
      </c>
      <c r="C75" s="4">
        <v>55.114000000000487</v>
      </c>
      <c r="D75" s="4">
        <f t="shared" si="2"/>
        <v>103.0649999999996</v>
      </c>
      <c r="E75">
        <v>72</v>
      </c>
      <c r="F75" s="4">
        <f t="shared" si="3"/>
        <v>-47.950999999999112</v>
      </c>
    </row>
    <row r="76" spans="1:6" x14ac:dyDescent="0.2">
      <c r="A76" s="5"/>
      <c r="B76" s="3" t="s">
        <v>5</v>
      </c>
      <c r="C76" s="4">
        <v>98.201999999999316</v>
      </c>
      <c r="D76" s="4">
        <f t="shared" si="2"/>
        <v>55.114000000000487</v>
      </c>
      <c r="E76">
        <v>73</v>
      </c>
      <c r="F76" s="4">
        <f t="shared" si="3"/>
        <v>43.087999999998829</v>
      </c>
    </row>
    <row r="77" spans="1:6" x14ac:dyDescent="0.2">
      <c r="A77" s="5"/>
      <c r="B77" s="3" t="s">
        <v>6</v>
      </c>
      <c r="C77" s="4">
        <v>104.03099999999995</v>
      </c>
      <c r="D77" s="4">
        <f t="shared" si="2"/>
        <v>98.201999999999316</v>
      </c>
      <c r="E77">
        <v>74</v>
      </c>
      <c r="F77" s="4">
        <f t="shared" si="3"/>
        <v>5.829000000000633</v>
      </c>
    </row>
    <row r="78" spans="1:6" x14ac:dyDescent="0.2">
      <c r="A78" s="2">
        <v>1966</v>
      </c>
      <c r="B78" s="3" t="s">
        <v>3</v>
      </c>
      <c r="C78" s="4">
        <v>112.43000000000029</v>
      </c>
      <c r="D78" s="4">
        <f t="shared" si="2"/>
        <v>104.03099999999995</v>
      </c>
      <c r="E78">
        <v>75</v>
      </c>
      <c r="F78" s="4">
        <f t="shared" si="3"/>
        <v>8.399000000000342</v>
      </c>
    </row>
    <row r="79" spans="1:6" x14ac:dyDescent="0.2">
      <c r="A79" s="5"/>
      <c r="B79" s="3" t="s">
        <v>4</v>
      </c>
      <c r="C79" s="4">
        <v>16.158000000000357</v>
      </c>
      <c r="D79" s="4">
        <f t="shared" si="2"/>
        <v>112.43000000000029</v>
      </c>
      <c r="E79">
        <v>76</v>
      </c>
      <c r="F79" s="4">
        <f t="shared" si="3"/>
        <v>-96.271999999999935</v>
      </c>
    </row>
    <row r="80" spans="1:6" x14ac:dyDescent="0.2">
      <c r="A80" s="5"/>
      <c r="B80" s="3" t="s">
        <v>5</v>
      </c>
      <c r="C80" s="4">
        <v>40.207999999999629</v>
      </c>
      <c r="D80" s="4">
        <f t="shared" si="2"/>
        <v>16.158000000000357</v>
      </c>
      <c r="E80">
        <v>77</v>
      </c>
      <c r="F80" s="4">
        <f t="shared" si="3"/>
        <v>24.049999999999272</v>
      </c>
    </row>
    <row r="81" spans="1:6" x14ac:dyDescent="0.2">
      <c r="A81" s="5"/>
      <c r="B81" s="3" t="s">
        <v>6</v>
      </c>
      <c r="C81" s="4">
        <v>39.283000000000357</v>
      </c>
      <c r="D81" s="4">
        <f t="shared" si="2"/>
        <v>40.207999999999629</v>
      </c>
      <c r="E81">
        <v>78</v>
      </c>
      <c r="F81" s="4">
        <f t="shared" si="3"/>
        <v>-0.9249999999992724</v>
      </c>
    </row>
    <row r="82" spans="1:6" x14ac:dyDescent="0.2">
      <c r="A82" s="2">
        <v>1967</v>
      </c>
      <c r="B82" s="3" t="s">
        <v>3</v>
      </c>
      <c r="C82" s="4">
        <v>42.761999999999716</v>
      </c>
      <c r="D82" s="4">
        <f t="shared" si="2"/>
        <v>39.283000000000357</v>
      </c>
      <c r="E82">
        <v>79</v>
      </c>
      <c r="F82" s="4">
        <f t="shared" si="3"/>
        <v>3.4789999999993597</v>
      </c>
    </row>
    <row r="83" spans="1:6" x14ac:dyDescent="0.2">
      <c r="A83" s="5"/>
      <c r="B83" s="3" t="s">
        <v>4</v>
      </c>
      <c r="C83" s="4">
        <v>2.9880000000002838</v>
      </c>
      <c r="D83" s="4">
        <f t="shared" si="2"/>
        <v>42.761999999999716</v>
      </c>
      <c r="E83">
        <v>80</v>
      </c>
      <c r="F83" s="4">
        <f t="shared" si="3"/>
        <v>-39.773999999999432</v>
      </c>
    </row>
    <row r="84" spans="1:6" x14ac:dyDescent="0.2">
      <c r="A84" s="5"/>
      <c r="B84" s="3" t="s">
        <v>5</v>
      </c>
      <c r="C84" s="4">
        <v>46.104999999999563</v>
      </c>
      <c r="D84" s="4">
        <f t="shared" si="2"/>
        <v>2.9880000000002838</v>
      </c>
      <c r="E84">
        <v>81</v>
      </c>
      <c r="F84" s="4">
        <f t="shared" si="3"/>
        <v>43.11699999999928</v>
      </c>
    </row>
    <row r="85" spans="1:6" x14ac:dyDescent="0.2">
      <c r="A85" s="5"/>
      <c r="B85" s="3" t="s">
        <v>6</v>
      </c>
      <c r="C85" s="4">
        <v>37.085000000000036</v>
      </c>
      <c r="D85" s="4">
        <f t="shared" si="2"/>
        <v>46.104999999999563</v>
      </c>
      <c r="E85">
        <v>82</v>
      </c>
      <c r="F85" s="4">
        <f t="shared" si="3"/>
        <v>-9.0199999999995271</v>
      </c>
    </row>
    <row r="86" spans="1:6" x14ac:dyDescent="0.2">
      <c r="A86" s="2">
        <v>1968</v>
      </c>
      <c r="B86" s="3" t="s">
        <v>3</v>
      </c>
      <c r="C86" s="4">
        <v>101.07600000000002</v>
      </c>
      <c r="D86" s="4">
        <f t="shared" si="2"/>
        <v>37.085000000000036</v>
      </c>
      <c r="E86">
        <v>83</v>
      </c>
      <c r="F86" s="4">
        <f t="shared" si="3"/>
        <v>63.990999999999985</v>
      </c>
    </row>
    <row r="87" spans="1:6" x14ac:dyDescent="0.2">
      <c r="A87" s="5"/>
      <c r="B87" s="3" t="s">
        <v>4</v>
      </c>
      <c r="C87" s="4">
        <v>84.480000000000473</v>
      </c>
      <c r="D87" s="4">
        <f t="shared" si="2"/>
        <v>101.07600000000002</v>
      </c>
      <c r="E87">
        <v>84</v>
      </c>
      <c r="F87" s="4">
        <f t="shared" si="3"/>
        <v>-16.595999999999549</v>
      </c>
    </row>
    <row r="88" spans="1:6" x14ac:dyDescent="0.2">
      <c r="A88" s="5"/>
      <c r="B88" s="3" t="s">
        <v>5</v>
      </c>
      <c r="C88" s="4">
        <v>39.826000000000022</v>
      </c>
      <c r="D88" s="4">
        <f t="shared" si="2"/>
        <v>84.480000000000473</v>
      </c>
      <c r="E88">
        <v>85</v>
      </c>
      <c r="F88" s="4">
        <f t="shared" si="3"/>
        <v>-44.654000000000451</v>
      </c>
    </row>
    <row r="89" spans="1:6" x14ac:dyDescent="0.2">
      <c r="A89" s="5"/>
      <c r="B89" s="3" t="s">
        <v>6</v>
      </c>
      <c r="C89" s="4">
        <v>20.353000000000065</v>
      </c>
      <c r="D89" s="4">
        <f t="shared" si="2"/>
        <v>39.826000000000022</v>
      </c>
      <c r="E89">
        <v>86</v>
      </c>
      <c r="F89" s="4">
        <f t="shared" si="3"/>
        <v>-19.472999999999956</v>
      </c>
    </row>
    <row r="90" spans="1:6" x14ac:dyDescent="0.2">
      <c r="A90" s="2">
        <v>1969</v>
      </c>
      <c r="B90" s="3" t="s">
        <v>3</v>
      </c>
      <c r="C90" s="4">
        <v>81.384999999999309</v>
      </c>
      <c r="D90" s="4">
        <f t="shared" si="2"/>
        <v>20.353000000000065</v>
      </c>
      <c r="E90">
        <v>87</v>
      </c>
      <c r="F90" s="4">
        <f t="shared" si="3"/>
        <v>61.031999999999243</v>
      </c>
    </row>
    <row r="91" spans="1:6" x14ac:dyDescent="0.2">
      <c r="A91" s="5"/>
      <c r="B91" s="3" t="s">
        <v>4</v>
      </c>
      <c r="C91" s="4">
        <v>16.028000000000247</v>
      </c>
      <c r="D91" s="4">
        <f t="shared" si="2"/>
        <v>81.384999999999309</v>
      </c>
      <c r="E91">
        <v>88</v>
      </c>
      <c r="F91" s="4">
        <f t="shared" si="3"/>
        <v>-65.356999999999061</v>
      </c>
    </row>
    <row r="92" spans="1:6" x14ac:dyDescent="0.2">
      <c r="A92" s="5"/>
      <c r="B92" s="3" t="s">
        <v>5</v>
      </c>
      <c r="C92" s="4">
        <v>34.975000000000364</v>
      </c>
      <c r="D92" s="4">
        <f t="shared" si="2"/>
        <v>16.028000000000247</v>
      </c>
      <c r="E92">
        <v>89</v>
      </c>
      <c r="F92" s="4">
        <f t="shared" si="3"/>
        <v>18.947000000000116</v>
      </c>
    </row>
    <row r="93" spans="1:6" x14ac:dyDescent="0.2">
      <c r="A93" s="5"/>
      <c r="B93" s="3" t="s">
        <v>6</v>
      </c>
      <c r="C93" s="4">
        <v>-26.044000000000779</v>
      </c>
      <c r="D93" s="4">
        <f t="shared" si="2"/>
        <v>34.975000000000364</v>
      </c>
      <c r="E93">
        <v>90</v>
      </c>
      <c r="F93" s="4">
        <f t="shared" si="3"/>
        <v>-61.019000000001142</v>
      </c>
    </row>
    <row r="94" spans="1:6" x14ac:dyDescent="0.2">
      <c r="A94" s="2">
        <v>1970</v>
      </c>
      <c r="B94" s="3" t="s">
        <v>3</v>
      </c>
      <c r="C94" s="4">
        <v>-7.9039999999995416</v>
      </c>
      <c r="D94" s="4">
        <f t="shared" si="2"/>
        <v>-26.044000000000779</v>
      </c>
      <c r="E94">
        <v>91</v>
      </c>
      <c r="F94" s="4">
        <f t="shared" si="3"/>
        <v>18.140000000001237</v>
      </c>
    </row>
    <row r="95" spans="1:6" x14ac:dyDescent="0.2">
      <c r="A95" s="5"/>
      <c r="B95" s="3" t="s">
        <v>4</v>
      </c>
      <c r="C95" s="4">
        <v>7.5119999999997162</v>
      </c>
      <c r="D95" s="4">
        <f t="shared" si="2"/>
        <v>-7.9039999999995416</v>
      </c>
      <c r="E95">
        <v>92</v>
      </c>
      <c r="F95" s="4">
        <f t="shared" si="3"/>
        <v>15.415999999999258</v>
      </c>
    </row>
    <row r="96" spans="1:6" x14ac:dyDescent="0.2">
      <c r="A96" s="5"/>
      <c r="B96" s="3" t="s">
        <v>5</v>
      </c>
      <c r="C96" s="4">
        <v>48.913000000000466</v>
      </c>
      <c r="D96" s="4">
        <f t="shared" si="2"/>
        <v>7.5119999999997162</v>
      </c>
      <c r="E96">
        <v>93</v>
      </c>
      <c r="F96" s="4">
        <f t="shared" si="3"/>
        <v>41.401000000000749</v>
      </c>
    </row>
    <row r="97" spans="1:6" x14ac:dyDescent="0.2">
      <c r="A97" s="5"/>
      <c r="B97" s="3" t="s">
        <v>6</v>
      </c>
      <c r="C97" s="4">
        <v>-57.405000000000655</v>
      </c>
      <c r="D97" s="4">
        <f t="shared" si="2"/>
        <v>48.913000000000466</v>
      </c>
      <c r="E97">
        <v>94</v>
      </c>
      <c r="F97" s="4">
        <f t="shared" si="3"/>
        <v>-106.31800000000112</v>
      </c>
    </row>
    <row r="98" spans="1:6" x14ac:dyDescent="0.2">
      <c r="A98" s="2">
        <v>1971</v>
      </c>
      <c r="B98" s="3" t="s">
        <v>3</v>
      </c>
      <c r="C98" s="4">
        <v>143.94700000000012</v>
      </c>
      <c r="D98" s="4">
        <f t="shared" si="2"/>
        <v>-57.405000000000655</v>
      </c>
      <c r="E98">
        <v>95</v>
      </c>
      <c r="F98" s="4">
        <f t="shared" si="3"/>
        <v>201.35200000000077</v>
      </c>
    </row>
    <row r="99" spans="1:6" x14ac:dyDescent="0.2">
      <c r="A99" s="5"/>
      <c r="B99" s="3" t="s">
        <v>4</v>
      </c>
      <c r="C99" s="4">
        <v>29.440000000000509</v>
      </c>
      <c r="D99" s="4">
        <f t="shared" si="2"/>
        <v>143.94700000000012</v>
      </c>
      <c r="E99">
        <v>96</v>
      </c>
      <c r="F99" s="4">
        <f t="shared" si="3"/>
        <v>-114.50699999999961</v>
      </c>
    </row>
    <row r="100" spans="1:6" x14ac:dyDescent="0.2">
      <c r="A100" s="5"/>
      <c r="B100" s="3" t="s">
        <v>5</v>
      </c>
      <c r="C100" s="4">
        <v>45.01299999999992</v>
      </c>
      <c r="D100" s="4">
        <f t="shared" si="2"/>
        <v>29.440000000000509</v>
      </c>
      <c r="E100">
        <v>97</v>
      </c>
      <c r="F100" s="4">
        <f t="shared" si="3"/>
        <v>15.572999999999411</v>
      </c>
    </row>
    <row r="101" spans="1:6" x14ac:dyDescent="0.2">
      <c r="A101" s="5"/>
      <c r="B101" s="3" t="s">
        <v>6</v>
      </c>
      <c r="C101" s="4">
        <v>12.960000000000036</v>
      </c>
      <c r="D101" s="4">
        <f t="shared" si="2"/>
        <v>45.01299999999992</v>
      </c>
      <c r="E101">
        <v>98</v>
      </c>
      <c r="F101" s="4">
        <f t="shared" si="3"/>
        <v>-32.052999999999884</v>
      </c>
    </row>
    <row r="102" spans="1:6" x14ac:dyDescent="0.2">
      <c r="A102" s="2">
        <v>1972</v>
      </c>
      <c r="B102" s="3" t="s">
        <v>3</v>
      </c>
      <c r="C102" s="4">
        <v>101.61700000000019</v>
      </c>
      <c r="D102" s="4">
        <f t="shared" si="2"/>
        <v>12.960000000000036</v>
      </c>
      <c r="E102">
        <v>99</v>
      </c>
      <c r="F102" s="4">
        <f t="shared" si="3"/>
        <v>88.657000000000153</v>
      </c>
    </row>
    <row r="103" spans="1:6" x14ac:dyDescent="0.2">
      <c r="A103" s="5"/>
      <c r="B103" s="3" t="s">
        <v>4</v>
      </c>
      <c r="C103" s="4">
        <v>127.82099999999991</v>
      </c>
      <c r="D103" s="4">
        <f t="shared" si="2"/>
        <v>101.61700000000019</v>
      </c>
      <c r="E103">
        <v>100</v>
      </c>
      <c r="F103" s="4">
        <f t="shared" si="3"/>
        <v>26.203999999999724</v>
      </c>
    </row>
    <row r="104" spans="1:6" x14ac:dyDescent="0.2">
      <c r="A104" s="5"/>
      <c r="B104" s="3" t="s">
        <v>5</v>
      </c>
      <c r="C104" s="4">
        <v>54.384000000000015</v>
      </c>
      <c r="D104" s="4">
        <f t="shared" si="2"/>
        <v>127.82099999999991</v>
      </c>
      <c r="E104">
        <v>101</v>
      </c>
      <c r="F104" s="4">
        <f t="shared" si="3"/>
        <v>-73.436999999999898</v>
      </c>
    </row>
    <row r="105" spans="1:6" x14ac:dyDescent="0.2">
      <c r="A105" s="5"/>
      <c r="B105" s="3" t="s">
        <v>6</v>
      </c>
      <c r="C105" s="4">
        <v>97.365999999999985</v>
      </c>
      <c r="D105" s="4">
        <f t="shared" si="2"/>
        <v>54.384000000000015</v>
      </c>
      <c r="E105">
        <v>102</v>
      </c>
      <c r="F105" s="4">
        <f t="shared" si="3"/>
        <v>42.981999999999971</v>
      </c>
    </row>
    <row r="106" spans="1:6" x14ac:dyDescent="0.2">
      <c r="A106" s="2">
        <v>1973</v>
      </c>
      <c r="B106" s="3" t="s">
        <v>3</v>
      </c>
      <c r="C106" s="4">
        <v>146.32399999999961</v>
      </c>
      <c r="D106" s="4">
        <f t="shared" si="2"/>
        <v>97.365999999999985</v>
      </c>
      <c r="E106">
        <v>103</v>
      </c>
      <c r="F106" s="4">
        <f t="shared" si="3"/>
        <v>48.957999999999629</v>
      </c>
    </row>
    <row r="107" spans="1:6" x14ac:dyDescent="0.2">
      <c r="A107" s="5"/>
      <c r="B107" s="3" t="s">
        <v>4</v>
      </c>
      <c r="C107" s="4">
        <v>65.962000000000444</v>
      </c>
      <c r="D107" s="4">
        <f t="shared" si="2"/>
        <v>146.32399999999961</v>
      </c>
      <c r="E107">
        <v>104</v>
      </c>
      <c r="F107" s="4">
        <f t="shared" si="3"/>
        <v>-80.361999999999171</v>
      </c>
    </row>
    <row r="108" spans="1:6" x14ac:dyDescent="0.2">
      <c r="A108" s="5"/>
      <c r="B108" s="3" t="s">
        <v>5</v>
      </c>
      <c r="C108" s="4">
        <v>-32.204999999999927</v>
      </c>
      <c r="D108" s="4">
        <f t="shared" si="2"/>
        <v>65.962000000000444</v>
      </c>
      <c r="E108">
        <v>105</v>
      </c>
      <c r="F108" s="4">
        <f t="shared" si="3"/>
        <v>-98.167000000000371</v>
      </c>
    </row>
    <row r="109" spans="1:6" x14ac:dyDescent="0.2">
      <c r="A109" s="5"/>
      <c r="B109" s="3" t="s">
        <v>6</v>
      </c>
      <c r="C109" s="4">
        <v>57.829999999999927</v>
      </c>
      <c r="D109" s="4">
        <f t="shared" si="2"/>
        <v>-32.204999999999927</v>
      </c>
      <c r="E109">
        <v>106</v>
      </c>
      <c r="F109" s="4">
        <f t="shared" si="3"/>
        <v>90.034999999999854</v>
      </c>
    </row>
    <row r="110" spans="1:6" x14ac:dyDescent="0.2">
      <c r="A110" s="2">
        <v>1974</v>
      </c>
      <c r="B110" s="3" t="s">
        <v>3</v>
      </c>
      <c r="C110" s="4">
        <v>-52.873000000000502</v>
      </c>
      <c r="D110" s="4">
        <f t="shared" si="2"/>
        <v>57.829999999999927</v>
      </c>
      <c r="E110">
        <v>107</v>
      </c>
      <c r="F110" s="4">
        <f t="shared" si="3"/>
        <v>-110.70300000000043</v>
      </c>
    </row>
    <row r="111" spans="1:6" x14ac:dyDescent="0.2">
      <c r="A111" s="5"/>
      <c r="B111" s="3" t="s">
        <v>4</v>
      </c>
      <c r="C111" s="4">
        <v>14.493000000000393</v>
      </c>
      <c r="D111" s="4">
        <f t="shared" si="2"/>
        <v>-52.873000000000502</v>
      </c>
      <c r="E111">
        <v>108</v>
      </c>
      <c r="F111" s="4">
        <f t="shared" si="3"/>
        <v>67.366000000000895</v>
      </c>
    </row>
    <row r="112" spans="1:6" x14ac:dyDescent="0.2">
      <c r="A112" s="5"/>
      <c r="B112" s="3" t="s">
        <v>5</v>
      </c>
      <c r="C112" s="4">
        <v>-57.773000000000138</v>
      </c>
      <c r="D112" s="4">
        <f t="shared" si="2"/>
        <v>14.493000000000393</v>
      </c>
      <c r="E112">
        <v>109</v>
      </c>
      <c r="F112" s="4">
        <f t="shared" si="3"/>
        <v>-72.266000000000531</v>
      </c>
    </row>
    <row r="113" spans="1:6" x14ac:dyDescent="0.2">
      <c r="A113" s="5"/>
      <c r="B113" s="3" t="s">
        <v>6</v>
      </c>
      <c r="C113" s="4">
        <v>-23.514000000000124</v>
      </c>
      <c r="D113" s="4">
        <f t="shared" si="2"/>
        <v>-57.773000000000138</v>
      </c>
      <c r="E113">
        <v>110</v>
      </c>
      <c r="F113" s="4">
        <f t="shared" si="3"/>
        <v>34.259000000000015</v>
      </c>
    </row>
    <row r="114" spans="1:6" x14ac:dyDescent="0.2">
      <c r="A114" s="2">
        <v>1975</v>
      </c>
      <c r="B114" s="3" t="s">
        <v>3</v>
      </c>
      <c r="C114" s="4">
        <v>-73.429000000000087</v>
      </c>
      <c r="D114" s="4">
        <f t="shared" si="2"/>
        <v>-23.514000000000124</v>
      </c>
      <c r="E114">
        <v>111</v>
      </c>
      <c r="F114" s="4">
        <f t="shared" si="3"/>
        <v>-49.914999999999964</v>
      </c>
    </row>
    <row r="115" spans="1:6" x14ac:dyDescent="0.2">
      <c r="A115" s="5"/>
      <c r="B115" s="3" t="s">
        <v>4</v>
      </c>
      <c r="C115" s="4">
        <v>42.574999999999818</v>
      </c>
      <c r="D115" s="4">
        <f t="shared" si="2"/>
        <v>-73.429000000000087</v>
      </c>
      <c r="E115">
        <v>112</v>
      </c>
      <c r="F115" s="4">
        <f t="shared" si="3"/>
        <v>116.00399999999991</v>
      </c>
    </row>
    <row r="116" spans="1:6" x14ac:dyDescent="0.2">
      <c r="A116" s="5"/>
      <c r="B116" s="3" t="s">
        <v>5</v>
      </c>
      <c r="C116" s="4">
        <v>102.71600000000035</v>
      </c>
      <c r="D116" s="4">
        <f t="shared" si="2"/>
        <v>42.574999999999818</v>
      </c>
      <c r="E116">
        <v>113</v>
      </c>
      <c r="F116" s="4">
        <f t="shared" si="3"/>
        <v>60.141000000000531</v>
      </c>
    </row>
    <row r="117" spans="1:6" x14ac:dyDescent="0.2">
      <c r="A117" s="5"/>
      <c r="B117" s="3" t="s">
        <v>6</v>
      </c>
      <c r="C117" s="4">
        <v>82.203999999999724</v>
      </c>
      <c r="D117" s="4">
        <f t="shared" si="2"/>
        <v>102.71600000000035</v>
      </c>
      <c r="E117">
        <v>114</v>
      </c>
      <c r="F117" s="4">
        <f t="shared" si="3"/>
        <v>-20.512000000000626</v>
      </c>
    </row>
    <row r="118" spans="1:6" x14ac:dyDescent="0.2">
      <c r="A118" s="2">
        <v>1976</v>
      </c>
      <c r="B118" s="3" t="s">
        <v>3</v>
      </c>
      <c r="C118" s="4">
        <v>139.1190000000006</v>
      </c>
      <c r="D118" s="4">
        <f t="shared" si="2"/>
        <v>82.203999999999724</v>
      </c>
      <c r="E118">
        <v>115</v>
      </c>
      <c r="F118" s="4">
        <f t="shared" si="3"/>
        <v>56.915000000000873</v>
      </c>
    </row>
    <row r="119" spans="1:6" x14ac:dyDescent="0.2">
      <c r="A119" s="5"/>
      <c r="B119" s="3" t="s">
        <v>4</v>
      </c>
      <c r="C119" s="4">
        <v>46.375999999999294</v>
      </c>
      <c r="D119" s="4">
        <f t="shared" si="2"/>
        <v>139.1190000000006</v>
      </c>
      <c r="E119">
        <v>116</v>
      </c>
      <c r="F119" s="4">
        <f t="shared" si="3"/>
        <v>-92.743000000001302</v>
      </c>
    </row>
    <row r="120" spans="1:6" x14ac:dyDescent="0.2">
      <c r="A120" s="5"/>
      <c r="B120" s="3" t="s">
        <v>5</v>
      </c>
      <c r="C120" s="4">
        <v>34.8700000000008</v>
      </c>
      <c r="D120" s="4">
        <f t="shared" si="2"/>
        <v>46.375999999999294</v>
      </c>
      <c r="E120">
        <v>117</v>
      </c>
      <c r="F120" s="4">
        <f t="shared" si="3"/>
        <v>-11.505999999998494</v>
      </c>
    </row>
    <row r="121" spans="1:6" x14ac:dyDescent="0.2">
      <c r="A121" s="5"/>
      <c r="B121" s="3" t="s">
        <v>6</v>
      </c>
      <c r="C121" s="4">
        <v>46.281999999999243</v>
      </c>
      <c r="D121" s="4">
        <f t="shared" si="2"/>
        <v>34.8700000000008</v>
      </c>
      <c r="E121">
        <v>118</v>
      </c>
      <c r="F121" s="4">
        <f t="shared" si="3"/>
        <v>11.411999999998443</v>
      </c>
    </row>
    <row r="122" spans="1:6" x14ac:dyDescent="0.2">
      <c r="A122" s="2">
        <v>1977</v>
      </c>
      <c r="B122" s="3" t="s">
        <v>3</v>
      </c>
      <c r="C122" s="4">
        <v>76.526000000000749</v>
      </c>
      <c r="D122" s="4">
        <f t="shared" si="2"/>
        <v>46.281999999999243</v>
      </c>
      <c r="E122">
        <v>119</v>
      </c>
      <c r="F122" s="4">
        <f t="shared" si="3"/>
        <v>30.244000000001506</v>
      </c>
    </row>
    <row r="123" spans="1:6" x14ac:dyDescent="0.2">
      <c r="A123" s="5"/>
      <c r="B123" s="3" t="s">
        <v>4</v>
      </c>
      <c r="C123" s="4">
        <v>126.76299999999992</v>
      </c>
      <c r="D123" s="4">
        <f t="shared" si="2"/>
        <v>76.526000000000749</v>
      </c>
      <c r="E123">
        <v>120</v>
      </c>
      <c r="F123" s="4">
        <f t="shared" si="3"/>
        <v>50.236999999999171</v>
      </c>
    </row>
    <row r="124" spans="1:6" x14ac:dyDescent="0.2">
      <c r="A124" s="5"/>
      <c r="B124" s="3" t="s">
        <v>5</v>
      </c>
      <c r="C124" s="4">
        <v>119.99099999999999</v>
      </c>
      <c r="D124" s="4">
        <f t="shared" si="2"/>
        <v>126.76299999999992</v>
      </c>
      <c r="E124">
        <v>121</v>
      </c>
      <c r="F124" s="4">
        <f t="shared" si="3"/>
        <v>-6.7719999999999345</v>
      </c>
    </row>
    <row r="125" spans="1:6" x14ac:dyDescent="0.2">
      <c r="A125" s="5"/>
      <c r="B125" s="3" t="s">
        <v>6</v>
      </c>
      <c r="C125" s="4">
        <v>0.13499999999930878</v>
      </c>
      <c r="D125" s="4">
        <f t="shared" si="2"/>
        <v>119.99099999999999</v>
      </c>
      <c r="E125">
        <v>122</v>
      </c>
      <c r="F125" s="4">
        <f t="shared" si="3"/>
        <v>-119.85600000000068</v>
      </c>
    </row>
    <row r="126" spans="1:6" x14ac:dyDescent="0.2">
      <c r="A126" s="2">
        <v>1978</v>
      </c>
      <c r="B126" s="3" t="s">
        <v>3</v>
      </c>
      <c r="C126" s="4">
        <v>21.668000000000575</v>
      </c>
      <c r="D126" s="4">
        <f t="shared" si="2"/>
        <v>0.13499999999930878</v>
      </c>
      <c r="E126">
        <v>123</v>
      </c>
      <c r="F126" s="4">
        <f t="shared" si="3"/>
        <v>21.533000000001266</v>
      </c>
    </row>
    <row r="127" spans="1:6" x14ac:dyDescent="0.2">
      <c r="A127" s="5"/>
      <c r="B127" s="3" t="s">
        <v>4</v>
      </c>
      <c r="C127" s="4">
        <v>262.65999999999985</v>
      </c>
      <c r="D127" s="4">
        <f t="shared" si="2"/>
        <v>21.668000000000575</v>
      </c>
      <c r="E127">
        <v>124</v>
      </c>
      <c r="F127" s="4">
        <f t="shared" si="3"/>
        <v>240.99199999999928</v>
      </c>
    </row>
    <row r="128" spans="1:6" x14ac:dyDescent="0.2">
      <c r="A128" s="5"/>
      <c r="B128" s="3" t="s">
        <v>5</v>
      </c>
      <c r="C128" s="4">
        <v>70.994999999999891</v>
      </c>
      <c r="D128" s="4">
        <f t="shared" si="2"/>
        <v>262.65999999999985</v>
      </c>
      <c r="E128">
        <v>125</v>
      </c>
      <c r="F128" s="4">
        <f t="shared" si="3"/>
        <v>-191.66499999999996</v>
      </c>
    </row>
    <row r="129" spans="1:6" x14ac:dyDescent="0.2">
      <c r="A129" s="5"/>
      <c r="B129" s="3" t="s">
        <v>6</v>
      </c>
      <c r="C129" s="4">
        <v>95.835000000000036</v>
      </c>
      <c r="D129" s="4">
        <f t="shared" si="2"/>
        <v>70.994999999999891</v>
      </c>
      <c r="E129">
        <v>126</v>
      </c>
      <c r="F129" s="4">
        <f t="shared" si="3"/>
        <v>24.840000000000146</v>
      </c>
    </row>
    <row r="130" spans="1:6" x14ac:dyDescent="0.2">
      <c r="A130" s="2">
        <v>1979</v>
      </c>
      <c r="B130" s="3" t="s">
        <v>3</v>
      </c>
      <c r="C130" s="4">
        <v>12.976999999999862</v>
      </c>
      <c r="D130" s="4">
        <f t="shared" si="2"/>
        <v>95.835000000000036</v>
      </c>
      <c r="E130">
        <v>127</v>
      </c>
      <c r="F130" s="4">
        <f t="shared" si="3"/>
        <v>-82.858000000000175</v>
      </c>
    </row>
    <row r="131" spans="1:6" x14ac:dyDescent="0.2">
      <c r="A131" s="5"/>
      <c r="B131" s="3" t="s">
        <v>4</v>
      </c>
      <c r="C131" s="4">
        <v>7.7269999999998618</v>
      </c>
      <c r="D131" s="4">
        <f t="shared" si="2"/>
        <v>12.976999999999862</v>
      </c>
      <c r="E131">
        <v>128</v>
      </c>
      <c r="F131" s="4">
        <f t="shared" si="3"/>
        <v>-5.25</v>
      </c>
    </row>
    <row r="132" spans="1:6" x14ac:dyDescent="0.2">
      <c r="A132" s="5"/>
      <c r="B132" s="3" t="s">
        <v>5</v>
      </c>
      <c r="C132" s="4">
        <v>53.827000000000226</v>
      </c>
      <c r="D132" s="4">
        <f t="shared" ref="D132:D195" si="4">C131</f>
        <v>7.7269999999998618</v>
      </c>
      <c r="E132">
        <v>129</v>
      </c>
      <c r="F132" s="4">
        <f t="shared" ref="F132:F195" si="5">C132-D132</f>
        <v>46.100000000000364</v>
      </c>
    </row>
    <row r="133" spans="1:6" x14ac:dyDescent="0.2">
      <c r="A133" s="5"/>
      <c r="B133" s="3" t="s">
        <v>6</v>
      </c>
      <c r="C133" s="4">
        <v>18.253999999999905</v>
      </c>
      <c r="D133" s="4">
        <f t="shared" si="4"/>
        <v>53.827000000000226</v>
      </c>
      <c r="E133">
        <v>130</v>
      </c>
      <c r="F133" s="4">
        <f t="shared" si="5"/>
        <v>-35.57300000000032</v>
      </c>
    </row>
    <row r="134" spans="1:6" x14ac:dyDescent="0.2">
      <c r="A134" s="2">
        <v>1980</v>
      </c>
      <c r="B134" s="3" t="s">
        <v>3</v>
      </c>
      <c r="C134" s="4">
        <v>23.021999999999935</v>
      </c>
      <c r="D134" s="4">
        <f t="shared" si="4"/>
        <v>18.253999999999905</v>
      </c>
      <c r="E134">
        <v>131</v>
      </c>
      <c r="F134" s="4">
        <f t="shared" si="5"/>
        <v>4.7680000000000291</v>
      </c>
    </row>
    <row r="135" spans="1:6" x14ac:dyDescent="0.2">
      <c r="A135" s="5"/>
      <c r="B135" s="3" t="s">
        <v>4</v>
      </c>
      <c r="C135" s="4">
        <v>-151.26800000000003</v>
      </c>
      <c r="D135" s="4">
        <f t="shared" si="4"/>
        <v>23.021999999999935</v>
      </c>
      <c r="E135">
        <v>132</v>
      </c>
      <c r="F135" s="4">
        <f t="shared" si="5"/>
        <v>-174.28999999999996</v>
      </c>
    </row>
    <row r="136" spans="1:6" x14ac:dyDescent="0.2">
      <c r="A136" s="5"/>
      <c r="B136" s="3" t="s">
        <v>5</v>
      </c>
      <c r="C136" s="4">
        <v>-8.545999999999367</v>
      </c>
      <c r="D136" s="4">
        <f t="shared" si="4"/>
        <v>-151.26800000000003</v>
      </c>
      <c r="E136">
        <v>133</v>
      </c>
      <c r="F136" s="4">
        <f t="shared" si="5"/>
        <v>142.72200000000066</v>
      </c>
    </row>
    <row r="137" spans="1:6" x14ac:dyDescent="0.2">
      <c r="A137" s="5"/>
      <c r="B137" s="3" t="s">
        <v>6</v>
      </c>
      <c r="C137" s="4">
        <v>133.93399999999929</v>
      </c>
      <c r="D137" s="4">
        <f t="shared" si="4"/>
        <v>-8.545999999999367</v>
      </c>
      <c r="E137">
        <v>134</v>
      </c>
      <c r="F137" s="4">
        <f t="shared" si="5"/>
        <v>142.47999999999865</v>
      </c>
    </row>
    <row r="138" spans="1:6" x14ac:dyDescent="0.2">
      <c r="A138" s="2">
        <v>1981</v>
      </c>
      <c r="B138" s="3" t="s">
        <v>3</v>
      </c>
      <c r="C138" s="4">
        <v>143.34500000000025</v>
      </c>
      <c r="D138" s="4">
        <f t="shared" si="4"/>
        <v>133.93399999999929</v>
      </c>
      <c r="E138">
        <v>135</v>
      </c>
      <c r="F138" s="4">
        <f t="shared" si="5"/>
        <v>9.4110000000009677</v>
      </c>
    </row>
    <row r="139" spans="1:6" x14ac:dyDescent="0.2">
      <c r="A139" s="5"/>
      <c r="B139" s="3" t="s">
        <v>4</v>
      </c>
      <c r="C139" s="4">
        <v>-55.277000000000044</v>
      </c>
      <c r="D139" s="4">
        <f t="shared" si="4"/>
        <v>143.34500000000025</v>
      </c>
      <c r="E139">
        <v>136</v>
      </c>
      <c r="F139" s="4">
        <f t="shared" si="5"/>
        <v>-198.6220000000003</v>
      </c>
    </row>
    <row r="140" spans="1:6" x14ac:dyDescent="0.2">
      <c r="A140" s="5"/>
      <c r="B140" s="3" t="s">
        <v>5</v>
      </c>
      <c r="C140" s="4">
        <v>88.659999999999854</v>
      </c>
      <c r="D140" s="4">
        <f t="shared" si="4"/>
        <v>-55.277000000000044</v>
      </c>
      <c r="E140">
        <v>137</v>
      </c>
      <c r="F140" s="4">
        <f t="shared" si="5"/>
        <v>143.9369999999999</v>
      </c>
    </row>
    <row r="141" spans="1:6" x14ac:dyDescent="0.2">
      <c r="A141" s="5"/>
      <c r="B141" s="3" t="s">
        <v>6</v>
      </c>
      <c r="C141" s="4">
        <v>-81.636999999999716</v>
      </c>
      <c r="D141" s="4">
        <f t="shared" si="4"/>
        <v>88.659999999999854</v>
      </c>
      <c r="E141">
        <v>138</v>
      </c>
      <c r="F141" s="4">
        <f t="shared" si="5"/>
        <v>-170.29699999999957</v>
      </c>
    </row>
    <row r="142" spans="1:6" x14ac:dyDescent="0.2">
      <c r="A142" s="2">
        <v>1982</v>
      </c>
      <c r="B142" s="3" t="s">
        <v>3</v>
      </c>
      <c r="C142" s="4">
        <v>-115.13699999999972</v>
      </c>
      <c r="D142" s="4">
        <f t="shared" si="4"/>
        <v>-81.636999999999716</v>
      </c>
      <c r="E142">
        <v>139</v>
      </c>
      <c r="F142" s="4">
        <f t="shared" si="5"/>
        <v>-33.5</v>
      </c>
    </row>
    <row r="143" spans="1:6" x14ac:dyDescent="0.2">
      <c r="A143" s="5"/>
      <c r="B143" s="3" t="s">
        <v>4</v>
      </c>
      <c r="C143" s="4">
        <v>33.280999999999949</v>
      </c>
      <c r="D143" s="4">
        <f t="shared" si="4"/>
        <v>-115.13699999999972</v>
      </c>
      <c r="E143">
        <v>140</v>
      </c>
      <c r="F143" s="4">
        <f t="shared" si="5"/>
        <v>148.41799999999967</v>
      </c>
    </row>
    <row r="144" spans="1:6" x14ac:dyDescent="0.2">
      <c r="A144" s="5"/>
      <c r="B144" s="3" t="s">
        <v>5</v>
      </c>
      <c r="C144" s="4">
        <v>-28.016000000000531</v>
      </c>
      <c r="D144" s="4">
        <f t="shared" si="4"/>
        <v>33.280999999999949</v>
      </c>
      <c r="E144">
        <v>141</v>
      </c>
      <c r="F144" s="4">
        <f t="shared" si="5"/>
        <v>-61.29700000000048</v>
      </c>
    </row>
    <row r="145" spans="1:6" x14ac:dyDescent="0.2">
      <c r="A145" s="5"/>
      <c r="B145" s="3" t="s">
        <v>6</v>
      </c>
      <c r="C145" s="4">
        <v>2.9210000000002765</v>
      </c>
      <c r="D145" s="4">
        <f t="shared" si="4"/>
        <v>-28.016000000000531</v>
      </c>
      <c r="E145">
        <v>142</v>
      </c>
      <c r="F145" s="4">
        <f t="shared" si="5"/>
        <v>30.937000000000808</v>
      </c>
    </row>
    <row r="146" spans="1:6" x14ac:dyDescent="0.2">
      <c r="A146" s="2">
        <v>1983</v>
      </c>
      <c r="B146" s="3" t="s">
        <v>3</v>
      </c>
      <c r="C146" s="4">
        <v>96.248999999999796</v>
      </c>
      <c r="D146" s="4">
        <f t="shared" si="4"/>
        <v>2.9210000000002765</v>
      </c>
      <c r="E146">
        <v>143</v>
      </c>
      <c r="F146" s="4">
        <f t="shared" si="5"/>
        <v>93.32799999999952</v>
      </c>
    </row>
    <row r="147" spans="1:6" x14ac:dyDescent="0.2">
      <c r="A147" s="5"/>
      <c r="B147" s="3" t="s">
        <v>4</v>
      </c>
      <c r="C147" s="4">
        <v>168.39000000000033</v>
      </c>
      <c r="D147" s="4">
        <f t="shared" si="4"/>
        <v>96.248999999999796</v>
      </c>
      <c r="E147">
        <v>144</v>
      </c>
      <c r="F147" s="4">
        <f t="shared" si="5"/>
        <v>72.141000000000531</v>
      </c>
    </row>
    <row r="148" spans="1:6" x14ac:dyDescent="0.2">
      <c r="A148" s="5"/>
      <c r="B148" s="3" t="s">
        <v>5</v>
      </c>
      <c r="C148" s="4">
        <v>151.28999999999996</v>
      </c>
      <c r="D148" s="4">
        <f t="shared" si="4"/>
        <v>168.39000000000033</v>
      </c>
      <c r="E148">
        <v>145</v>
      </c>
      <c r="F148" s="4">
        <f t="shared" si="5"/>
        <v>-17.100000000000364</v>
      </c>
    </row>
    <row r="149" spans="1:6" x14ac:dyDescent="0.2">
      <c r="A149" s="5"/>
      <c r="B149" s="3" t="s">
        <v>6</v>
      </c>
      <c r="C149" s="4">
        <v>161.04799999999977</v>
      </c>
      <c r="D149" s="4">
        <f t="shared" si="4"/>
        <v>151.28999999999996</v>
      </c>
      <c r="E149">
        <v>146</v>
      </c>
      <c r="F149" s="4">
        <f t="shared" si="5"/>
        <v>9.7579999999998108</v>
      </c>
    </row>
    <row r="150" spans="1:6" x14ac:dyDescent="0.2">
      <c r="A150" s="2">
        <v>1984</v>
      </c>
      <c r="B150" s="3" t="s">
        <v>3</v>
      </c>
      <c r="C150" s="4">
        <v>154.05299999999988</v>
      </c>
      <c r="D150" s="4">
        <f t="shared" si="4"/>
        <v>161.04799999999977</v>
      </c>
      <c r="E150">
        <v>147</v>
      </c>
      <c r="F150" s="4">
        <f t="shared" si="5"/>
        <v>-6.9949999999998909</v>
      </c>
    </row>
    <row r="151" spans="1:6" x14ac:dyDescent="0.2">
      <c r="A151" s="5"/>
      <c r="B151" s="3" t="s">
        <v>4</v>
      </c>
      <c r="C151" s="4">
        <v>138.82300000000032</v>
      </c>
      <c r="D151" s="4">
        <f t="shared" si="4"/>
        <v>154.05299999999988</v>
      </c>
      <c r="E151">
        <v>148</v>
      </c>
      <c r="F151" s="4">
        <f t="shared" si="5"/>
        <v>-15.229999999999563</v>
      </c>
    </row>
    <row r="152" spans="1:6" x14ac:dyDescent="0.2">
      <c r="A152" s="5"/>
      <c r="B152" s="3" t="s">
        <v>5</v>
      </c>
      <c r="C152" s="4">
        <v>78.795000000000073</v>
      </c>
      <c r="D152" s="4">
        <f t="shared" si="4"/>
        <v>138.82300000000032</v>
      </c>
      <c r="E152">
        <v>149</v>
      </c>
      <c r="F152" s="4">
        <f t="shared" si="5"/>
        <v>-60.028000000000247</v>
      </c>
    </row>
    <row r="153" spans="1:6" x14ac:dyDescent="0.2">
      <c r="A153" s="5"/>
      <c r="B153" s="3" t="s">
        <v>6</v>
      </c>
      <c r="C153" s="4">
        <v>67.734000000000378</v>
      </c>
      <c r="D153" s="4">
        <f t="shared" si="4"/>
        <v>78.795000000000073</v>
      </c>
      <c r="E153">
        <v>150</v>
      </c>
      <c r="F153" s="4">
        <f t="shared" si="5"/>
        <v>-11.060999999999694</v>
      </c>
    </row>
    <row r="154" spans="1:6" x14ac:dyDescent="0.2">
      <c r="A154" s="2">
        <v>1985</v>
      </c>
      <c r="B154" s="3" t="s">
        <v>3</v>
      </c>
      <c r="C154" s="4">
        <v>80.620999999999185</v>
      </c>
      <c r="D154" s="4">
        <f t="shared" si="4"/>
        <v>67.734000000000378</v>
      </c>
      <c r="E154">
        <v>151</v>
      </c>
      <c r="F154" s="4">
        <f t="shared" si="5"/>
        <v>12.886999999998807</v>
      </c>
    </row>
    <row r="155" spans="1:6" x14ac:dyDescent="0.2">
      <c r="A155" s="5"/>
      <c r="B155" s="3" t="s">
        <v>4</v>
      </c>
      <c r="C155" s="4">
        <v>73.967000000000553</v>
      </c>
      <c r="D155" s="4">
        <f t="shared" si="4"/>
        <v>80.620999999999185</v>
      </c>
      <c r="E155">
        <v>152</v>
      </c>
      <c r="F155" s="4">
        <f t="shared" si="5"/>
        <v>-6.6539999999986321</v>
      </c>
    </row>
    <row r="156" spans="1:6" x14ac:dyDescent="0.2">
      <c r="A156" s="5"/>
      <c r="B156" s="3" t="s">
        <v>5</v>
      </c>
      <c r="C156" s="4">
        <v>129.43299999999908</v>
      </c>
      <c r="D156" s="4">
        <f t="shared" si="4"/>
        <v>73.967000000000553</v>
      </c>
      <c r="E156">
        <v>153</v>
      </c>
      <c r="F156" s="4">
        <f t="shared" si="5"/>
        <v>55.46599999999853</v>
      </c>
    </row>
    <row r="157" spans="1:6" x14ac:dyDescent="0.2">
      <c r="A157" s="5"/>
      <c r="B157" s="3" t="s">
        <v>6</v>
      </c>
      <c r="C157" s="4">
        <v>63.968000000000757</v>
      </c>
      <c r="D157" s="4">
        <f t="shared" si="4"/>
        <v>129.43299999999908</v>
      </c>
      <c r="E157">
        <v>154</v>
      </c>
      <c r="F157" s="4">
        <f t="shared" si="5"/>
        <v>-65.464999999998327</v>
      </c>
    </row>
    <row r="158" spans="1:6" x14ac:dyDescent="0.2">
      <c r="A158" s="2">
        <v>1986</v>
      </c>
      <c r="B158" s="3" t="s">
        <v>3</v>
      </c>
      <c r="C158" s="4">
        <v>80.939000000000306</v>
      </c>
      <c r="D158" s="4">
        <f t="shared" si="4"/>
        <v>63.968000000000757</v>
      </c>
      <c r="E158">
        <v>155</v>
      </c>
      <c r="F158" s="4">
        <f t="shared" si="5"/>
        <v>16.970999999999549</v>
      </c>
    </row>
    <row r="159" spans="1:6" x14ac:dyDescent="0.2">
      <c r="A159" s="5"/>
      <c r="B159" s="3" t="s">
        <v>4</v>
      </c>
      <c r="C159" s="4">
        <v>39.396999999999025</v>
      </c>
      <c r="D159" s="4">
        <f t="shared" si="4"/>
        <v>80.939000000000306</v>
      </c>
      <c r="E159">
        <v>156</v>
      </c>
      <c r="F159" s="4">
        <f t="shared" si="5"/>
        <v>-41.542000000001281</v>
      </c>
    </row>
    <row r="160" spans="1:6" x14ac:dyDescent="0.2">
      <c r="A160" s="5"/>
      <c r="B160" s="3" t="s">
        <v>5</v>
      </c>
      <c r="C160" s="4">
        <v>84.077000000001135</v>
      </c>
      <c r="D160" s="4">
        <f t="shared" si="4"/>
        <v>39.396999999999025</v>
      </c>
      <c r="E160">
        <v>157</v>
      </c>
      <c r="F160" s="4">
        <f t="shared" si="5"/>
        <v>44.68000000000211</v>
      </c>
    </row>
    <row r="161" spans="1:6" x14ac:dyDescent="0.2">
      <c r="A161" s="5"/>
      <c r="B161" s="3" t="s">
        <v>6</v>
      </c>
      <c r="C161" s="4">
        <v>47.591999999998734</v>
      </c>
      <c r="D161" s="4">
        <f t="shared" si="4"/>
        <v>84.077000000001135</v>
      </c>
      <c r="E161">
        <v>158</v>
      </c>
      <c r="F161" s="4">
        <f t="shared" si="5"/>
        <v>-36.485000000002401</v>
      </c>
    </row>
    <row r="162" spans="1:6" x14ac:dyDescent="0.2">
      <c r="A162" s="2">
        <v>1987</v>
      </c>
      <c r="B162" s="3" t="s">
        <v>3</v>
      </c>
      <c r="C162" s="4">
        <v>66.174000000000888</v>
      </c>
      <c r="D162" s="4">
        <f t="shared" si="4"/>
        <v>47.591999999998734</v>
      </c>
      <c r="E162">
        <v>159</v>
      </c>
      <c r="F162" s="4">
        <f t="shared" si="5"/>
        <v>18.582000000002154</v>
      </c>
    </row>
    <row r="163" spans="1:6" x14ac:dyDescent="0.2">
      <c r="A163" s="5"/>
      <c r="B163" s="3" t="s">
        <v>4</v>
      </c>
      <c r="C163" s="4">
        <v>96.888999999999214</v>
      </c>
      <c r="D163" s="4">
        <f t="shared" si="4"/>
        <v>66.174000000000888</v>
      </c>
      <c r="E163">
        <v>160</v>
      </c>
      <c r="F163" s="4">
        <f t="shared" si="5"/>
        <v>30.714999999998327</v>
      </c>
    </row>
    <row r="164" spans="1:6" x14ac:dyDescent="0.2">
      <c r="A164" s="5"/>
      <c r="B164" s="3" t="s">
        <v>5</v>
      </c>
      <c r="C164" s="4">
        <v>78.768000000000029</v>
      </c>
      <c r="D164" s="4">
        <f t="shared" si="4"/>
        <v>96.888999999999214</v>
      </c>
      <c r="E164">
        <v>161</v>
      </c>
      <c r="F164" s="4">
        <f t="shared" si="5"/>
        <v>-18.120999999999185</v>
      </c>
    </row>
    <row r="165" spans="1:6" x14ac:dyDescent="0.2">
      <c r="A165" s="5"/>
      <c r="B165" s="3" t="s">
        <v>6</v>
      </c>
      <c r="C165" s="4">
        <v>157.3080000000009</v>
      </c>
      <c r="D165" s="4">
        <f t="shared" si="4"/>
        <v>78.768000000000029</v>
      </c>
      <c r="E165">
        <v>162</v>
      </c>
      <c r="F165" s="4">
        <f t="shared" si="5"/>
        <v>78.540000000000873</v>
      </c>
    </row>
    <row r="166" spans="1:6" x14ac:dyDescent="0.2">
      <c r="A166" s="2">
        <v>1988</v>
      </c>
      <c r="B166" s="3" t="s">
        <v>3</v>
      </c>
      <c r="C166" s="4">
        <v>48.170000000000073</v>
      </c>
      <c r="D166" s="4">
        <f t="shared" si="4"/>
        <v>157.3080000000009</v>
      </c>
      <c r="E166">
        <v>163</v>
      </c>
      <c r="F166" s="4">
        <f t="shared" si="5"/>
        <v>-109.13800000000083</v>
      </c>
    </row>
    <row r="167" spans="1:6" x14ac:dyDescent="0.2">
      <c r="A167" s="5"/>
      <c r="B167" s="3" t="s">
        <v>4</v>
      </c>
      <c r="C167" s="4">
        <v>123.09199999999873</v>
      </c>
      <c r="D167" s="4">
        <f t="shared" si="4"/>
        <v>48.170000000000073</v>
      </c>
      <c r="E167">
        <v>164</v>
      </c>
      <c r="F167" s="4">
        <f t="shared" si="5"/>
        <v>74.921999999998661</v>
      </c>
    </row>
    <row r="168" spans="1:6" x14ac:dyDescent="0.2">
      <c r="A168" s="5"/>
      <c r="B168" s="3" t="s">
        <v>5</v>
      </c>
      <c r="C168" s="4">
        <v>55.61200000000099</v>
      </c>
      <c r="D168" s="4">
        <f t="shared" si="4"/>
        <v>123.09199999999873</v>
      </c>
      <c r="E168">
        <v>165</v>
      </c>
      <c r="F168" s="4">
        <f t="shared" si="5"/>
        <v>-67.479999999997744</v>
      </c>
    </row>
    <row r="169" spans="1:6" x14ac:dyDescent="0.2">
      <c r="A169" s="5"/>
      <c r="B169" s="3" t="s">
        <v>6</v>
      </c>
      <c r="C169" s="4">
        <v>127.19900000000052</v>
      </c>
      <c r="D169" s="4">
        <f t="shared" si="4"/>
        <v>55.61200000000099</v>
      </c>
      <c r="E169">
        <v>166</v>
      </c>
      <c r="F169" s="4">
        <f t="shared" si="5"/>
        <v>71.586999999999534</v>
      </c>
    </row>
    <row r="170" spans="1:6" x14ac:dyDescent="0.2">
      <c r="A170" s="2">
        <v>1989</v>
      </c>
      <c r="B170" s="3" t="s">
        <v>3</v>
      </c>
      <c r="C170" s="4">
        <v>98.319999999999709</v>
      </c>
      <c r="D170" s="4">
        <f t="shared" si="4"/>
        <v>127.19900000000052</v>
      </c>
      <c r="E170">
        <v>167</v>
      </c>
      <c r="F170" s="4">
        <f t="shared" si="5"/>
        <v>-28.879000000000815</v>
      </c>
    </row>
    <row r="171" spans="1:6" x14ac:dyDescent="0.2">
      <c r="A171" s="5"/>
      <c r="B171" s="3" t="s">
        <v>4</v>
      </c>
      <c r="C171" s="4">
        <v>74.567999999999302</v>
      </c>
      <c r="D171" s="4">
        <f t="shared" si="4"/>
        <v>98.319999999999709</v>
      </c>
      <c r="E171">
        <v>168</v>
      </c>
      <c r="F171" s="4">
        <f t="shared" si="5"/>
        <v>-23.752000000000407</v>
      </c>
    </row>
    <row r="172" spans="1:6" x14ac:dyDescent="0.2">
      <c r="A172" s="5"/>
      <c r="B172" s="3" t="s">
        <v>5</v>
      </c>
      <c r="C172" s="4">
        <v>72.934999999999491</v>
      </c>
      <c r="D172" s="4">
        <f t="shared" si="4"/>
        <v>74.567999999999302</v>
      </c>
      <c r="E172">
        <v>169</v>
      </c>
      <c r="F172" s="4">
        <f t="shared" si="5"/>
        <v>-1.6329999999998108</v>
      </c>
    </row>
    <row r="173" spans="1:6" x14ac:dyDescent="0.2">
      <c r="A173" s="5"/>
      <c r="B173" s="3" t="s">
        <v>6</v>
      </c>
      <c r="C173" s="4">
        <v>19.539000000000669</v>
      </c>
      <c r="D173" s="4">
        <f t="shared" si="4"/>
        <v>72.934999999999491</v>
      </c>
      <c r="E173">
        <v>170</v>
      </c>
      <c r="F173" s="4">
        <f t="shared" si="5"/>
        <v>-53.395999999998821</v>
      </c>
    </row>
    <row r="174" spans="1:6" x14ac:dyDescent="0.2">
      <c r="A174" s="2">
        <v>1990</v>
      </c>
      <c r="B174" s="3" t="s">
        <v>3</v>
      </c>
      <c r="C174" s="4">
        <v>108.6190000000006</v>
      </c>
      <c r="D174" s="4">
        <f t="shared" si="4"/>
        <v>19.539000000000669</v>
      </c>
      <c r="E174">
        <v>171</v>
      </c>
      <c r="F174" s="4">
        <f t="shared" si="5"/>
        <v>89.079999999999927</v>
      </c>
    </row>
    <row r="175" spans="1:6" x14ac:dyDescent="0.2">
      <c r="A175" s="5"/>
      <c r="B175" s="3" t="s">
        <v>4</v>
      </c>
      <c r="C175" s="4">
        <v>36.468999999999141</v>
      </c>
      <c r="D175" s="4">
        <f t="shared" si="4"/>
        <v>108.6190000000006</v>
      </c>
      <c r="E175">
        <v>172</v>
      </c>
      <c r="F175" s="4">
        <f t="shared" si="5"/>
        <v>-72.150000000001455</v>
      </c>
    </row>
    <row r="176" spans="1:6" x14ac:dyDescent="0.2">
      <c r="A176" s="5"/>
      <c r="B176" s="3" t="s">
        <v>5</v>
      </c>
      <c r="C176" s="4">
        <v>6.7139999999999418</v>
      </c>
      <c r="D176" s="4">
        <f t="shared" si="4"/>
        <v>36.468999999999141</v>
      </c>
      <c r="E176">
        <v>173</v>
      </c>
      <c r="F176" s="4">
        <f t="shared" si="5"/>
        <v>-29.7549999999992</v>
      </c>
    </row>
    <row r="177" spans="1:6" x14ac:dyDescent="0.2">
      <c r="A177" s="5"/>
      <c r="B177" s="3" t="s">
        <v>6</v>
      </c>
      <c r="C177" s="4">
        <v>-91.864999999999782</v>
      </c>
      <c r="D177" s="4">
        <f t="shared" si="4"/>
        <v>6.7139999999999418</v>
      </c>
      <c r="E177">
        <v>174</v>
      </c>
      <c r="F177" s="4">
        <f t="shared" si="5"/>
        <v>-98.578999999999724</v>
      </c>
    </row>
    <row r="178" spans="1:6" x14ac:dyDescent="0.2">
      <c r="A178" s="2">
        <v>1991</v>
      </c>
      <c r="B178" s="3" t="s">
        <v>3</v>
      </c>
      <c r="C178" s="4">
        <v>-46.788000000000466</v>
      </c>
      <c r="D178" s="4">
        <f t="shared" si="4"/>
        <v>-91.864999999999782</v>
      </c>
      <c r="E178">
        <v>175</v>
      </c>
      <c r="F178" s="4">
        <f t="shared" si="5"/>
        <v>45.076999999999316</v>
      </c>
    </row>
    <row r="179" spans="1:6" x14ac:dyDescent="0.2">
      <c r="A179" s="5"/>
      <c r="B179" s="3" t="s">
        <v>4</v>
      </c>
      <c r="C179" s="4">
        <v>77.59400000000096</v>
      </c>
      <c r="D179" s="4">
        <f t="shared" si="4"/>
        <v>-46.788000000000466</v>
      </c>
      <c r="E179">
        <v>176</v>
      </c>
      <c r="F179" s="4">
        <f t="shared" si="5"/>
        <v>124.38200000000143</v>
      </c>
    </row>
    <row r="180" spans="1:6" x14ac:dyDescent="0.2">
      <c r="A180" s="5"/>
      <c r="B180" s="3" t="s">
        <v>5</v>
      </c>
      <c r="C180" s="4">
        <v>50.684999999999491</v>
      </c>
      <c r="D180" s="4">
        <f t="shared" si="4"/>
        <v>77.59400000000096</v>
      </c>
      <c r="E180">
        <v>177</v>
      </c>
      <c r="F180" s="4">
        <f t="shared" si="5"/>
        <v>-26.90900000000147</v>
      </c>
    </row>
    <row r="181" spans="1:6" x14ac:dyDescent="0.2">
      <c r="A181" s="5"/>
      <c r="B181" s="3" t="s">
        <v>6</v>
      </c>
      <c r="C181" s="4">
        <v>35.134000000000015</v>
      </c>
      <c r="D181" s="4">
        <f t="shared" si="4"/>
        <v>50.684999999999491</v>
      </c>
      <c r="E181">
        <v>178</v>
      </c>
      <c r="F181" s="4">
        <f t="shared" si="5"/>
        <v>-15.550999999999476</v>
      </c>
    </row>
    <row r="182" spans="1:6" x14ac:dyDescent="0.2">
      <c r="A182" s="2">
        <v>1992</v>
      </c>
      <c r="B182" s="3" t="s">
        <v>3</v>
      </c>
      <c r="C182" s="4">
        <v>121.10599999999977</v>
      </c>
      <c r="D182" s="4">
        <f t="shared" si="4"/>
        <v>35.134000000000015</v>
      </c>
      <c r="E182">
        <v>179</v>
      </c>
      <c r="F182" s="4">
        <f t="shared" si="5"/>
        <v>85.971999999999753</v>
      </c>
    </row>
    <row r="183" spans="1:6" x14ac:dyDescent="0.2">
      <c r="A183" s="5"/>
      <c r="B183" s="3" t="s">
        <v>4</v>
      </c>
      <c r="C183" s="4">
        <v>110.9940000000006</v>
      </c>
      <c r="D183" s="4">
        <f t="shared" si="4"/>
        <v>121.10599999999977</v>
      </c>
      <c r="E183">
        <v>180</v>
      </c>
      <c r="F183" s="4">
        <f t="shared" si="5"/>
        <v>-10.111999999999171</v>
      </c>
    </row>
    <row r="184" spans="1:6" x14ac:dyDescent="0.2">
      <c r="A184" s="5"/>
      <c r="B184" s="3" t="s">
        <v>5</v>
      </c>
      <c r="C184" s="4">
        <v>102.2440000000006</v>
      </c>
      <c r="D184" s="4">
        <f t="shared" si="4"/>
        <v>110.9940000000006</v>
      </c>
      <c r="E184">
        <v>181</v>
      </c>
      <c r="F184" s="4">
        <f t="shared" si="5"/>
        <v>-8.75</v>
      </c>
    </row>
    <row r="185" spans="1:6" x14ac:dyDescent="0.2">
      <c r="A185" s="5"/>
      <c r="B185" s="3" t="s">
        <v>6</v>
      </c>
      <c r="C185" s="4">
        <v>108.97499999999854</v>
      </c>
      <c r="D185" s="4">
        <f t="shared" si="4"/>
        <v>102.2440000000006</v>
      </c>
      <c r="E185">
        <v>182</v>
      </c>
      <c r="F185" s="4">
        <f t="shared" si="5"/>
        <v>6.7309999999979482</v>
      </c>
    </row>
    <row r="186" spans="1:6" x14ac:dyDescent="0.2">
      <c r="A186" s="2">
        <v>1993</v>
      </c>
      <c r="B186" s="3" t="s">
        <v>3</v>
      </c>
      <c r="C186" s="4">
        <v>17.627000000000407</v>
      </c>
      <c r="D186" s="4">
        <f t="shared" si="4"/>
        <v>108.97499999999854</v>
      </c>
      <c r="E186">
        <v>183</v>
      </c>
      <c r="F186" s="4">
        <f t="shared" si="5"/>
        <v>-91.347999999998137</v>
      </c>
    </row>
    <row r="187" spans="1:6" x14ac:dyDescent="0.2">
      <c r="A187" s="5"/>
      <c r="B187" s="3" t="s">
        <v>4</v>
      </c>
      <c r="C187" s="4">
        <v>61.572000000000116</v>
      </c>
      <c r="D187" s="4">
        <f t="shared" si="4"/>
        <v>17.627000000000407</v>
      </c>
      <c r="E187">
        <v>184</v>
      </c>
      <c r="F187" s="4">
        <f t="shared" si="5"/>
        <v>43.944999999999709</v>
      </c>
    </row>
    <row r="188" spans="1:6" x14ac:dyDescent="0.2">
      <c r="A188" s="5"/>
      <c r="B188" s="3" t="s">
        <v>5</v>
      </c>
      <c r="C188" s="4">
        <v>50.759000000000015</v>
      </c>
      <c r="D188" s="4">
        <f t="shared" si="4"/>
        <v>61.572000000000116</v>
      </c>
      <c r="E188">
        <v>185</v>
      </c>
      <c r="F188" s="4">
        <f t="shared" si="5"/>
        <v>-10.813000000000102</v>
      </c>
    </row>
    <row r="189" spans="1:6" x14ac:dyDescent="0.2">
      <c r="A189" s="5"/>
      <c r="B189" s="3" t="s">
        <v>6</v>
      </c>
      <c r="C189" s="4">
        <v>145.3809999999994</v>
      </c>
      <c r="D189" s="4">
        <f t="shared" si="4"/>
        <v>50.759000000000015</v>
      </c>
      <c r="E189">
        <v>186</v>
      </c>
      <c r="F189" s="4">
        <f t="shared" si="5"/>
        <v>94.621999999999389</v>
      </c>
    </row>
    <row r="190" spans="1:6" x14ac:dyDescent="0.2">
      <c r="A190" s="2">
        <v>1994</v>
      </c>
      <c r="B190" s="3" t="s">
        <v>3</v>
      </c>
      <c r="C190" s="4">
        <v>105.12900000000081</v>
      </c>
      <c r="D190" s="4">
        <f t="shared" si="4"/>
        <v>145.3809999999994</v>
      </c>
      <c r="E190">
        <v>187</v>
      </c>
      <c r="F190" s="4">
        <f t="shared" si="5"/>
        <v>-40.251999999998588</v>
      </c>
    </row>
    <row r="191" spans="1:6" x14ac:dyDescent="0.2">
      <c r="A191" s="5"/>
      <c r="B191" s="3" t="s">
        <v>4</v>
      </c>
      <c r="C191" s="4">
        <v>148.2450000000008</v>
      </c>
      <c r="D191" s="4">
        <f t="shared" si="4"/>
        <v>105.12900000000081</v>
      </c>
      <c r="E191">
        <v>188</v>
      </c>
      <c r="F191" s="4">
        <f t="shared" si="5"/>
        <v>43.115999999999985</v>
      </c>
    </row>
    <row r="192" spans="1:6" x14ac:dyDescent="0.2">
      <c r="A192" s="5"/>
      <c r="B192" s="3" t="s">
        <v>5</v>
      </c>
      <c r="C192" s="4">
        <v>64.81499999999869</v>
      </c>
      <c r="D192" s="4">
        <f t="shared" si="4"/>
        <v>148.2450000000008</v>
      </c>
      <c r="E192">
        <v>189</v>
      </c>
      <c r="F192" s="4">
        <f t="shared" si="5"/>
        <v>-83.43000000000211</v>
      </c>
    </row>
    <row r="193" spans="1:6" x14ac:dyDescent="0.2">
      <c r="A193" s="5"/>
      <c r="B193" s="3" t="s">
        <v>6</v>
      </c>
      <c r="C193" s="4">
        <v>127.75600000000122</v>
      </c>
      <c r="D193" s="4">
        <f t="shared" si="4"/>
        <v>64.81499999999869</v>
      </c>
      <c r="E193">
        <v>190</v>
      </c>
      <c r="F193" s="4">
        <f t="shared" si="5"/>
        <v>62.941000000002532</v>
      </c>
    </row>
    <row r="194" spans="1:6" x14ac:dyDescent="0.2">
      <c r="A194" s="2">
        <v>1995</v>
      </c>
      <c r="B194" s="3" t="s">
        <v>3</v>
      </c>
      <c r="C194" s="4">
        <v>40.018999999998414</v>
      </c>
      <c r="D194" s="4">
        <f t="shared" si="4"/>
        <v>127.75600000000122</v>
      </c>
      <c r="E194">
        <v>191</v>
      </c>
      <c r="F194" s="4">
        <f t="shared" si="5"/>
        <v>-87.737000000002809</v>
      </c>
    </row>
    <row r="195" spans="1:6" x14ac:dyDescent="0.2">
      <c r="A195" s="5"/>
      <c r="B195" s="3" t="s">
        <v>4</v>
      </c>
      <c r="C195" s="4">
        <v>33.770000000000437</v>
      </c>
      <c r="D195" s="4">
        <f t="shared" si="4"/>
        <v>40.018999999998414</v>
      </c>
      <c r="E195">
        <v>192</v>
      </c>
      <c r="F195" s="4">
        <f t="shared" si="5"/>
        <v>-6.2489999999979773</v>
      </c>
    </row>
    <row r="196" spans="1:6" x14ac:dyDescent="0.2">
      <c r="A196" s="5"/>
      <c r="B196" s="3" t="s">
        <v>5</v>
      </c>
      <c r="C196" s="4">
        <v>96.588999999999942</v>
      </c>
      <c r="D196" s="4">
        <f t="shared" ref="D196:D259" si="6">C195</f>
        <v>33.770000000000437</v>
      </c>
      <c r="E196">
        <v>193</v>
      </c>
      <c r="F196" s="4">
        <f t="shared" ref="F196:F259" si="7">C196-D196</f>
        <v>62.818999999999505</v>
      </c>
    </row>
    <row r="197" spans="1:6" x14ac:dyDescent="0.2">
      <c r="A197" s="5"/>
      <c r="B197" s="3" t="s">
        <v>6</v>
      </c>
      <c r="C197" s="4">
        <v>77.756999999999607</v>
      </c>
      <c r="D197" s="4">
        <f t="shared" si="6"/>
        <v>96.588999999999942</v>
      </c>
      <c r="E197">
        <v>194</v>
      </c>
      <c r="F197" s="4">
        <f t="shared" si="7"/>
        <v>-18.832000000000335</v>
      </c>
    </row>
    <row r="198" spans="1:6" x14ac:dyDescent="0.2">
      <c r="A198" s="2">
        <v>1996</v>
      </c>
      <c r="B198" s="3" t="s">
        <v>3</v>
      </c>
      <c r="C198" s="4">
        <v>86.351000000000568</v>
      </c>
      <c r="D198" s="4">
        <f t="shared" si="6"/>
        <v>77.756999999999607</v>
      </c>
      <c r="E198">
        <v>195</v>
      </c>
      <c r="F198" s="4">
        <f t="shared" si="7"/>
        <v>8.5940000000009604</v>
      </c>
    </row>
    <row r="199" spans="1:6" x14ac:dyDescent="0.2">
      <c r="A199" s="5"/>
      <c r="B199" s="3" t="s">
        <v>4</v>
      </c>
      <c r="C199" s="4">
        <v>193.72199999999975</v>
      </c>
      <c r="D199" s="4">
        <f t="shared" si="6"/>
        <v>86.351000000000568</v>
      </c>
      <c r="E199">
        <v>196</v>
      </c>
      <c r="F199" s="4">
        <f t="shared" si="7"/>
        <v>107.37099999999919</v>
      </c>
    </row>
    <row r="200" spans="1:6" x14ac:dyDescent="0.2">
      <c r="A200" s="5"/>
      <c r="B200" s="3" t="s">
        <v>5</v>
      </c>
      <c r="C200" s="4">
        <v>105.92300000000068</v>
      </c>
      <c r="D200" s="4">
        <f t="shared" si="6"/>
        <v>193.72199999999975</v>
      </c>
      <c r="E200">
        <v>197</v>
      </c>
      <c r="F200" s="4">
        <f t="shared" si="7"/>
        <v>-87.798999999999069</v>
      </c>
    </row>
    <row r="201" spans="1:6" x14ac:dyDescent="0.2">
      <c r="A201" s="5"/>
      <c r="B201" s="3" t="s">
        <v>6</v>
      </c>
      <c r="C201" s="4">
        <v>123.71199999999953</v>
      </c>
      <c r="D201" s="4">
        <f t="shared" si="6"/>
        <v>105.92300000000068</v>
      </c>
      <c r="E201">
        <v>198</v>
      </c>
      <c r="F201" s="4">
        <f t="shared" si="7"/>
        <v>17.78899999999885</v>
      </c>
    </row>
    <row r="202" spans="1:6" x14ac:dyDescent="0.2">
      <c r="A202" s="2">
        <v>1997</v>
      </c>
      <c r="B202" s="3" t="s">
        <v>3</v>
      </c>
      <c r="C202" s="4">
        <v>77.697000000000116</v>
      </c>
      <c r="D202" s="4">
        <f t="shared" si="6"/>
        <v>123.71199999999953</v>
      </c>
      <c r="E202">
        <v>199</v>
      </c>
      <c r="F202" s="4">
        <f t="shared" si="7"/>
        <v>-46.014999999999418</v>
      </c>
    </row>
    <row r="203" spans="1:6" x14ac:dyDescent="0.2">
      <c r="A203" s="5"/>
      <c r="B203" s="3" t="s">
        <v>4</v>
      </c>
      <c r="C203" s="4">
        <v>201.7489999999998</v>
      </c>
      <c r="D203" s="4">
        <f t="shared" si="6"/>
        <v>77.697000000000116</v>
      </c>
      <c r="E203">
        <v>200</v>
      </c>
      <c r="F203" s="4">
        <f t="shared" si="7"/>
        <v>124.05199999999968</v>
      </c>
    </row>
    <row r="204" spans="1:6" x14ac:dyDescent="0.2">
      <c r="A204" s="5"/>
      <c r="B204" s="3" t="s">
        <v>5</v>
      </c>
      <c r="C204" s="4">
        <v>153.78900000000067</v>
      </c>
      <c r="D204" s="4">
        <f t="shared" si="6"/>
        <v>201.7489999999998</v>
      </c>
      <c r="E204">
        <v>201</v>
      </c>
      <c r="F204" s="4">
        <f t="shared" si="7"/>
        <v>-47.959999999999127</v>
      </c>
    </row>
    <row r="205" spans="1:6" x14ac:dyDescent="0.2">
      <c r="A205" s="5"/>
      <c r="B205" s="3" t="s">
        <v>6</v>
      </c>
      <c r="C205" s="4">
        <v>106.48500000000058</v>
      </c>
      <c r="D205" s="4">
        <f t="shared" si="6"/>
        <v>153.78900000000067</v>
      </c>
      <c r="E205">
        <v>202</v>
      </c>
      <c r="F205" s="4">
        <f t="shared" si="7"/>
        <v>-47.304000000000087</v>
      </c>
    </row>
    <row r="206" spans="1:6" x14ac:dyDescent="0.2">
      <c r="A206" s="2">
        <v>1998</v>
      </c>
      <c r="B206" s="3" t="s">
        <v>3</v>
      </c>
      <c r="C206" s="4">
        <v>126.24699999999939</v>
      </c>
      <c r="D206" s="4">
        <f t="shared" si="6"/>
        <v>106.48500000000058</v>
      </c>
      <c r="E206">
        <v>203</v>
      </c>
      <c r="F206" s="4">
        <f t="shared" si="7"/>
        <v>19.761999999998807</v>
      </c>
    </row>
    <row r="207" spans="1:6" x14ac:dyDescent="0.2">
      <c r="A207" s="5"/>
      <c r="B207" s="3" t="s">
        <v>4</v>
      </c>
      <c r="C207" s="4">
        <v>117.59699999999975</v>
      </c>
      <c r="D207" s="4">
        <f t="shared" si="6"/>
        <v>126.24699999999939</v>
      </c>
      <c r="E207">
        <v>204</v>
      </c>
      <c r="F207" s="4">
        <f t="shared" si="7"/>
        <v>-8.6499999999996362</v>
      </c>
    </row>
    <row r="208" spans="1:6" x14ac:dyDescent="0.2">
      <c r="A208" s="5"/>
      <c r="B208" s="3" t="s">
        <v>5</v>
      </c>
      <c r="C208" s="4">
        <v>161.41300000000047</v>
      </c>
      <c r="D208" s="4">
        <f t="shared" si="6"/>
        <v>117.59699999999975</v>
      </c>
      <c r="E208">
        <v>205</v>
      </c>
      <c r="F208" s="4">
        <f t="shared" si="7"/>
        <v>43.816000000000713</v>
      </c>
    </row>
    <row r="209" spans="1:6" x14ac:dyDescent="0.2">
      <c r="A209" s="5"/>
      <c r="B209" s="3" t="s">
        <v>6</v>
      </c>
      <c r="C209" s="4">
        <v>208.91799999999967</v>
      </c>
      <c r="D209" s="4">
        <f t="shared" si="6"/>
        <v>161.41300000000047</v>
      </c>
      <c r="E209">
        <v>206</v>
      </c>
      <c r="F209" s="4">
        <f t="shared" si="7"/>
        <v>47.5049999999992</v>
      </c>
    </row>
    <row r="210" spans="1:6" x14ac:dyDescent="0.2">
      <c r="A210" s="2">
        <v>1999</v>
      </c>
      <c r="B210" s="3" t="s">
        <v>3</v>
      </c>
      <c r="C210" s="4">
        <v>123.92699999999968</v>
      </c>
      <c r="D210" s="4">
        <f t="shared" si="6"/>
        <v>208.91799999999967</v>
      </c>
      <c r="E210">
        <v>207</v>
      </c>
      <c r="F210" s="4">
        <f t="shared" si="7"/>
        <v>-84.990999999999985</v>
      </c>
    </row>
    <row r="211" spans="1:6" x14ac:dyDescent="0.2">
      <c r="A211" s="5"/>
      <c r="B211" s="3" t="s">
        <v>4</v>
      </c>
      <c r="C211" s="4">
        <v>111.15099999999984</v>
      </c>
      <c r="D211" s="4">
        <f t="shared" si="6"/>
        <v>123.92699999999968</v>
      </c>
      <c r="E211">
        <v>208</v>
      </c>
      <c r="F211" s="4">
        <f t="shared" si="7"/>
        <v>-12.77599999999984</v>
      </c>
    </row>
    <row r="212" spans="1:6" x14ac:dyDescent="0.2">
      <c r="A212" s="5"/>
      <c r="B212" s="3" t="s">
        <v>5</v>
      </c>
      <c r="C212" s="4">
        <v>178.02300000000105</v>
      </c>
      <c r="D212" s="4">
        <f t="shared" si="6"/>
        <v>111.15099999999984</v>
      </c>
      <c r="E212">
        <v>209</v>
      </c>
      <c r="F212" s="4">
        <f t="shared" si="7"/>
        <v>66.872000000001208</v>
      </c>
    </row>
    <row r="213" spans="1:6" x14ac:dyDescent="0.2">
      <c r="A213" s="5"/>
      <c r="B213" s="3" t="s">
        <v>6</v>
      </c>
      <c r="C213" s="4">
        <v>223.20899999999892</v>
      </c>
      <c r="D213" s="4">
        <f t="shared" si="6"/>
        <v>178.02300000000105</v>
      </c>
      <c r="E213">
        <v>210</v>
      </c>
      <c r="F213" s="4">
        <f t="shared" si="7"/>
        <v>45.185999999997875</v>
      </c>
    </row>
    <row r="214" spans="1:6" x14ac:dyDescent="0.2">
      <c r="A214" s="2">
        <v>2000</v>
      </c>
      <c r="B214" s="3" t="s">
        <v>3</v>
      </c>
      <c r="C214" s="4">
        <v>50.167000000001281</v>
      </c>
      <c r="D214" s="4">
        <f t="shared" si="6"/>
        <v>223.20899999999892</v>
      </c>
      <c r="E214">
        <v>211</v>
      </c>
      <c r="F214" s="4">
        <f t="shared" si="7"/>
        <v>-173.04199999999764</v>
      </c>
    </row>
    <row r="215" spans="1:6" x14ac:dyDescent="0.2">
      <c r="A215" s="5"/>
      <c r="B215" s="3" t="s">
        <v>4</v>
      </c>
      <c r="C215" s="4">
        <v>252.7609999999986</v>
      </c>
      <c r="D215" s="4">
        <f t="shared" si="6"/>
        <v>50.167000000001281</v>
      </c>
      <c r="E215">
        <v>212</v>
      </c>
      <c r="F215" s="4">
        <f t="shared" si="7"/>
        <v>202.59399999999732</v>
      </c>
    </row>
    <row r="216" spans="1:6" x14ac:dyDescent="0.2">
      <c r="A216" s="5"/>
      <c r="B216" s="3" t="s">
        <v>5</v>
      </c>
      <c r="C216" s="4">
        <v>14.404000000000451</v>
      </c>
      <c r="D216" s="4">
        <f t="shared" si="6"/>
        <v>252.7609999999986</v>
      </c>
      <c r="E216">
        <v>213</v>
      </c>
      <c r="F216" s="4">
        <f t="shared" si="7"/>
        <v>-238.35699999999815</v>
      </c>
    </row>
    <row r="217" spans="1:6" x14ac:dyDescent="0.2">
      <c r="A217" s="5"/>
      <c r="B217" s="3" t="s">
        <v>6</v>
      </c>
      <c r="C217" s="4">
        <v>84.45299999999952</v>
      </c>
      <c r="D217" s="4">
        <f t="shared" si="6"/>
        <v>14.404000000000451</v>
      </c>
      <c r="E217">
        <v>214</v>
      </c>
      <c r="F217" s="4">
        <f t="shared" si="7"/>
        <v>70.048999999999069</v>
      </c>
    </row>
    <row r="218" spans="1:6" x14ac:dyDescent="0.2">
      <c r="A218" s="2">
        <v>2001</v>
      </c>
      <c r="B218" s="3" t="s">
        <v>3</v>
      </c>
      <c r="C218" s="4">
        <v>-46.644999999998618</v>
      </c>
      <c r="D218" s="4">
        <f t="shared" si="6"/>
        <v>84.45299999999952</v>
      </c>
      <c r="E218">
        <v>215</v>
      </c>
      <c r="F218" s="4">
        <f t="shared" si="7"/>
        <v>-131.09799999999814</v>
      </c>
    </row>
    <row r="219" spans="1:6" x14ac:dyDescent="0.2">
      <c r="A219" s="5"/>
      <c r="B219" s="3" t="s">
        <v>4</v>
      </c>
      <c r="C219" s="4">
        <v>88.573999999998705</v>
      </c>
      <c r="D219" s="4">
        <f t="shared" si="6"/>
        <v>-46.644999999998618</v>
      </c>
      <c r="E219">
        <v>216</v>
      </c>
      <c r="F219" s="4">
        <f t="shared" si="7"/>
        <v>135.21899999999732</v>
      </c>
    </row>
    <row r="220" spans="1:6" x14ac:dyDescent="0.2">
      <c r="A220" s="5"/>
      <c r="B220" s="3" t="s">
        <v>5</v>
      </c>
      <c r="C220" s="4">
        <v>-57.177999999999884</v>
      </c>
      <c r="D220" s="4">
        <f t="shared" si="6"/>
        <v>88.573999999998705</v>
      </c>
      <c r="E220">
        <v>217</v>
      </c>
      <c r="F220" s="4">
        <f t="shared" si="7"/>
        <v>-145.75199999999859</v>
      </c>
    </row>
    <row r="221" spans="1:6" x14ac:dyDescent="0.2">
      <c r="A221" s="5"/>
      <c r="B221" s="3" t="s">
        <v>6</v>
      </c>
      <c r="C221" s="4">
        <v>39.058000000000902</v>
      </c>
      <c r="D221" s="4">
        <f t="shared" si="6"/>
        <v>-57.177999999999884</v>
      </c>
      <c r="E221">
        <v>218</v>
      </c>
      <c r="F221" s="4">
        <f t="shared" si="7"/>
        <v>96.236000000000786</v>
      </c>
    </row>
    <row r="222" spans="1:6" x14ac:dyDescent="0.2">
      <c r="A222" s="2">
        <v>2002</v>
      </c>
      <c r="B222" s="3" t="s">
        <v>3</v>
      </c>
      <c r="C222" s="4">
        <v>119.21099999999933</v>
      </c>
      <c r="D222" s="4">
        <f t="shared" si="6"/>
        <v>39.058000000000902</v>
      </c>
      <c r="E222">
        <v>219</v>
      </c>
      <c r="F222" s="4">
        <f t="shared" si="7"/>
        <v>80.152999999998428</v>
      </c>
    </row>
    <row r="223" spans="1:6" x14ac:dyDescent="0.2">
      <c r="A223" s="5"/>
      <c r="B223" s="3" t="s">
        <v>4</v>
      </c>
      <c r="C223" s="4">
        <v>88.063000000000102</v>
      </c>
      <c r="D223" s="4">
        <f t="shared" si="6"/>
        <v>119.21099999999933</v>
      </c>
      <c r="E223">
        <v>220</v>
      </c>
      <c r="F223" s="4">
        <f t="shared" si="7"/>
        <v>-31.147999999999229</v>
      </c>
    </row>
    <row r="224" spans="1:6" x14ac:dyDescent="0.2">
      <c r="A224" s="5"/>
      <c r="B224" s="3" t="s">
        <v>5</v>
      </c>
      <c r="C224" s="4">
        <v>58.784999999999854</v>
      </c>
      <c r="D224" s="4">
        <f t="shared" si="6"/>
        <v>88.063000000000102</v>
      </c>
      <c r="E224">
        <v>221</v>
      </c>
      <c r="F224" s="4">
        <f t="shared" si="7"/>
        <v>-29.278000000000247</v>
      </c>
    </row>
    <row r="225" spans="1:6" x14ac:dyDescent="0.2">
      <c r="A225" s="5"/>
      <c r="B225" s="3" t="s">
        <v>6</v>
      </c>
      <c r="C225" s="4">
        <v>17.947000000000116</v>
      </c>
      <c r="D225" s="4">
        <f t="shared" si="6"/>
        <v>58.784999999999854</v>
      </c>
      <c r="E225">
        <v>222</v>
      </c>
      <c r="F225" s="4">
        <f t="shared" si="7"/>
        <v>-40.837999999999738</v>
      </c>
    </row>
    <row r="226" spans="1:6" x14ac:dyDescent="0.2">
      <c r="A226" s="2">
        <v>2003</v>
      </c>
      <c r="B226" s="3" t="s">
        <v>3</v>
      </c>
      <c r="C226" s="4">
        <v>76.560999999999694</v>
      </c>
      <c r="D226" s="4">
        <f t="shared" si="6"/>
        <v>17.947000000000116</v>
      </c>
      <c r="E226">
        <v>223</v>
      </c>
      <c r="F226" s="4">
        <f t="shared" si="7"/>
        <v>58.613999999999578</v>
      </c>
    </row>
    <row r="227" spans="1:6" x14ac:dyDescent="0.2">
      <c r="A227" s="5"/>
      <c r="B227" s="3" t="s">
        <v>4</v>
      </c>
      <c r="C227" s="4">
        <v>129.42599999999948</v>
      </c>
      <c r="D227" s="4">
        <f t="shared" si="6"/>
        <v>76.560999999999694</v>
      </c>
      <c r="E227">
        <v>224</v>
      </c>
      <c r="F227" s="4">
        <f t="shared" si="7"/>
        <v>52.864999999999782</v>
      </c>
    </row>
    <row r="228" spans="1:6" x14ac:dyDescent="0.2">
      <c r="A228" s="5"/>
      <c r="B228" s="3" t="s">
        <v>5</v>
      </c>
      <c r="C228" s="4">
        <v>245.21500000000015</v>
      </c>
      <c r="D228" s="4">
        <f t="shared" si="6"/>
        <v>129.42599999999948</v>
      </c>
      <c r="E228">
        <v>225</v>
      </c>
      <c r="F228" s="4">
        <f t="shared" si="7"/>
        <v>115.78900000000067</v>
      </c>
    </row>
    <row r="229" spans="1:6" x14ac:dyDescent="0.2">
      <c r="A229" s="5"/>
      <c r="B229" s="3" t="s">
        <v>6</v>
      </c>
      <c r="C229" s="4">
        <v>173.97800000000097</v>
      </c>
      <c r="D229" s="4">
        <f t="shared" si="6"/>
        <v>245.21500000000015</v>
      </c>
      <c r="E229">
        <v>226</v>
      </c>
      <c r="F229" s="4">
        <f t="shared" si="7"/>
        <v>-71.236999999999171</v>
      </c>
    </row>
    <row r="230" spans="1:6" x14ac:dyDescent="0.2">
      <c r="A230" s="2">
        <v>2004</v>
      </c>
      <c r="B230" s="3" t="s">
        <v>3</v>
      </c>
      <c r="C230" s="4">
        <v>85.920000000000073</v>
      </c>
      <c r="D230" s="4">
        <f t="shared" si="6"/>
        <v>173.97800000000097</v>
      </c>
      <c r="E230">
        <v>227</v>
      </c>
      <c r="F230" s="4">
        <f t="shared" si="7"/>
        <v>-88.058000000000902</v>
      </c>
    </row>
    <row r="231" spans="1:6" x14ac:dyDescent="0.2">
      <c r="A231" s="5"/>
      <c r="B231" s="3" t="s">
        <v>4</v>
      </c>
      <c r="C231" s="4">
        <v>118.17000000000007</v>
      </c>
      <c r="D231" s="4">
        <f t="shared" si="6"/>
        <v>85.920000000000073</v>
      </c>
      <c r="E231">
        <v>228</v>
      </c>
      <c r="F231" s="4">
        <f t="shared" si="7"/>
        <v>32.25</v>
      </c>
    </row>
    <row r="232" spans="1:6" x14ac:dyDescent="0.2">
      <c r="A232" s="5"/>
      <c r="B232" s="3" t="s">
        <v>5</v>
      </c>
      <c r="C232" s="4">
        <v>145.76900000000023</v>
      </c>
      <c r="D232" s="4">
        <f t="shared" si="6"/>
        <v>118.17000000000007</v>
      </c>
      <c r="E232">
        <v>229</v>
      </c>
      <c r="F232" s="4">
        <f t="shared" si="7"/>
        <v>27.59900000000016</v>
      </c>
    </row>
    <row r="233" spans="1:6" x14ac:dyDescent="0.2">
      <c r="A233" s="5"/>
      <c r="B233" s="3" t="s">
        <v>6</v>
      </c>
      <c r="C233" s="4">
        <v>158.2609999999986</v>
      </c>
      <c r="D233" s="4">
        <f t="shared" si="6"/>
        <v>145.76900000000023</v>
      </c>
      <c r="E233">
        <v>230</v>
      </c>
      <c r="F233" s="4">
        <f t="shared" si="7"/>
        <v>12.49199999999837</v>
      </c>
    </row>
    <row r="234" spans="1:6" x14ac:dyDescent="0.2">
      <c r="A234" s="2">
        <v>2005</v>
      </c>
      <c r="B234" s="3" t="s">
        <v>3</v>
      </c>
      <c r="C234" s="4">
        <v>173.84700000000157</v>
      </c>
      <c r="D234" s="4">
        <f t="shared" si="6"/>
        <v>158.2609999999986</v>
      </c>
      <c r="E234">
        <v>231</v>
      </c>
      <c r="F234" s="4">
        <f t="shared" si="7"/>
        <v>15.586000000002969</v>
      </c>
    </row>
    <row r="235" spans="1:6" x14ac:dyDescent="0.2">
      <c r="A235" s="5"/>
      <c r="B235" s="3" t="s">
        <v>4</v>
      </c>
      <c r="C235" s="4">
        <v>78.054999999998472</v>
      </c>
      <c r="D235" s="4">
        <f t="shared" si="6"/>
        <v>173.84700000000157</v>
      </c>
      <c r="E235">
        <v>232</v>
      </c>
      <c r="F235" s="4">
        <f t="shared" si="7"/>
        <v>-95.7920000000031</v>
      </c>
    </row>
    <row r="236" spans="1:6" x14ac:dyDescent="0.2">
      <c r="A236" s="5"/>
      <c r="B236" s="3" t="s">
        <v>5</v>
      </c>
      <c r="C236" s="4">
        <v>124.80500000000029</v>
      </c>
      <c r="D236" s="4">
        <f t="shared" si="6"/>
        <v>78.054999999998472</v>
      </c>
      <c r="E236">
        <v>233</v>
      </c>
      <c r="F236" s="4">
        <f t="shared" si="7"/>
        <v>46.750000000001819</v>
      </c>
    </row>
    <row r="237" spans="1:6" x14ac:dyDescent="0.2">
      <c r="A237" s="5"/>
      <c r="B237" s="3" t="s">
        <v>6</v>
      </c>
      <c r="C237" s="4">
        <v>89.147000000000844</v>
      </c>
      <c r="D237" s="4">
        <f t="shared" si="6"/>
        <v>124.80500000000029</v>
      </c>
      <c r="E237">
        <v>234</v>
      </c>
      <c r="F237" s="4">
        <f t="shared" si="7"/>
        <v>-35.657999999999447</v>
      </c>
    </row>
    <row r="238" spans="1:6" x14ac:dyDescent="0.2">
      <c r="A238" s="2">
        <v>2006</v>
      </c>
      <c r="B238" s="3" t="s">
        <v>3</v>
      </c>
      <c r="C238" s="4">
        <v>217.10099999999875</v>
      </c>
      <c r="D238" s="4">
        <f t="shared" si="6"/>
        <v>89.147000000000844</v>
      </c>
      <c r="E238">
        <v>235</v>
      </c>
      <c r="F238" s="4">
        <f t="shared" si="7"/>
        <v>127.9539999999979</v>
      </c>
    </row>
    <row r="239" spans="1:6" x14ac:dyDescent="0.2">
      <c r="A239" s="5"/>
      <c r="B239" s="3" t="s">
        <v>4</v>
      </c>
      <c r="C239" s="4">
        <v>42.316000000002532</v>
      </c>
      <c r="D239" s="4">
        <f t="shared" si="6"/>
        <v>217.10099999999875</v>
      </c>
      <c r="E239">
        <v>236</v>
      </c>
      <c r="F239" s="4">
        <f t="shared" si="7"/>
        <v>-174.78499999999622</v>
      </c>
    </row>
    <row r="240" spans="1:6" x14ac:dyDescent="0.2">
      <c r="A240" s="5"/>
      <c r="B240" s="3" t="s">
        <v>5</v>
      </c>
      <c r="C240" s="4">
        <v>24.586999999999534</v>
      </c>
      <c r="D240" s="4">
        <f t="shared" si="6"/>
        <v>42.316000000002532</v>
      </c>
      <c r="E240">
        <v>237</v>
      </c>
      <c r="F240" s="4">
        <f t="shared" si="7"/>
        <v>-17.729000000002998</v>
      </c>
    </row>
    <row r="241" spans="1:6" x14ac:dyDescent="0.2">
      <c r="A241" s="5"/>
      <c r="B241" s="3" t="s">
        <v>6</v>
      </c>
      <c r="C241" s="4">
        <v>141.12800000000061</v>
      </c>
      <c r="D241" s="4">
        <f t="shared" si="6"/>
        <v>24.586999999999534</v>
      </c>
      <c r="E241">
        <v>238</v>
      </c>
      <c r="F241" s="4">
        <f t="shared" si="7"/>
        <v>116.54100000000108</v>
      </c>
    </row>
    <row r="242" spans="1:6" x14ac:dyDescent="0.2">
      <c r="A242" s="2">
        <v>2007</v>
      </c>
      <c r="B242" s="3" t="s">
        <v>3</v>
      </c>
      <c r="C242" s="4">
        <v>49.823999999996886</v>
      </c>
      <c r="D242" s="4">
        <f t="shared" si="6"/>
        <v>141.12800000000061</v>
      </c>
      <c r="E242">
        <v>239</v>
      </c>
      <c r="F242" s="4">
        <f t="shared" si="7"/>
        <v>-91.304000000003725</v>
      </c>
    </row>
    <row r="243" spans="1:6" x14ac:dyDescent="0.2">
      <c r="A243" s="5"/>
      <c r="B243" s="3" t="s">
        <v>4</v>
      </c>
      <c r="C243" s="4">
        <v>101.6239999999998</v>
      </c>
      <c r="D243" s="4">
        <f t="shared" si="6"/>
        <v>49.823999999996886</v>
      </c>
      <c r="E243">
        <v>240</v>
      </c>
      <c r="F243" s="4">
        <f t="shared" si="7"/>
        <v>51.80000000000291</v>
      </c>
    </row>
    <row r="244" spans="1:6" x14ac:dyDescent="0.2">
      <c r="A244" s="5"/>
      <c r="B244" s="3" t="s">
        <v>5</v>
      </c>
      <c r="C244" s="4">
        <v>96.273000000001048</v>
      </c>
      <c r="D244" s="4">
        <f t="shared" si="6"/>
        <v>101.6239999999998</v>
      </c>
      <c r="E244">
        <v>241</v>
      </c>
      <c r="F244" s="4">
        <f t="shared" si="7"/>
        <v>-5.3509999999987485</v>
      </c>
    </row>
    <row r="245" spans="1:6" x14ac:dyDescent="0.2">
      <c r="A245" s="5"/>
      <c r="B245" s="3" t="s">
        <v>6</v>
      </c>
      <c r="C245" s="4">
        <v>105.60399999999936</v>
      </c>
      <c r="D245" s="4">
        <f t="shared" si="6"/>
        <v>96.273000000001048</v>
      </c>
      <c r="E245">
        <v>242</v>
      </c>
      <c r="F245" s="4">
        <f t="shared" si="7"/>
        <v>9.330999999998312</v>
      </c>
    </row>
    <row r="246" spans="1:6" x14ac:dyDescent="0.2">
      <c r="A246" s="2">
        <v>2008</v>
      </c>
      <c r="B246" s="3" t="s">
        <v>3</v>
      </c>
      <c r="C246" s="4">
        <v>-72.187999999998283</v>
      </c>
      <c r="D246" s="4">
        <f t="shared" si="6"/>
        <v>105.60399999999936</v>
      </c>
      <c r="E246">
        <v>243</v>
      </c>
      <c r="F246" s="4">
        <f t="shared" si="7"/>
        <v>-177.79199999999764</v>
      </c>
    </row>
    <row r="247" spans="1:6" x14ac:dyDescent="0.2">
      <c r="A247" s="5"/>
      <c r="B247" s="3" t="s">
        <v>4</v>
      </c>
      <c r="C247" s="4">
        <v>100.28800000000047</v>
      </c>
      <c r="D247" s="4">
        <f t="shared" si="6"/>
        <v>-72.187999999998283</v>
      </c>
      <c r="E247">
        <v>244</v>
      </c>
      <c r="F247" s="4">
        <f t="shared" si="7"/>
        <v>172.47599999999875</v>
      </c>
    </row>
    <row r="248" spans="1:6" x14ac:dyDescent="0.2">
      <c r="A248" s="5"/>
      <c r="B248" s="3" t="s">
        <v>5</v>
      </c>
      <c r="C248" s="4">
        <v>-88.996000000002823</v>
      </c>
      <c r="D248" s="4">
        <f t="shared" si="6"/>
        <v>100.28800000000047</v>
      </c>
      <c r="E248">
        <v>245</v>
      </c>
      <c r="F248" s="4">
        <f t="shared" si="7"/>
        <v>-189.28400000000329</v>
      </c>
    </row>
    <row r="249" spans="1:6" x14ac:dyDescent="0.2">
      <c r="A249" s="5"/>
      <c r="B249" s="3" t="s">
        <v>6</v>
      </c>
      <c r="C249" s="4">
        <v>-368.94499999999971</v>
      </c>
      <c r="D249" s="4">
        <f t="shared" si="6"/>
        <v>-88.996000000002823</v>
      </c>
      <c r="E249">
        <v>246</v>
      </c>
      <c r="F249" s="4">
        <f t="shared" si="7"/>
        <v>-279.94899999999689</v>
      </c>
    </row>
    <row r="250" spans="1:6" x14ac:dyDescent="0.2">
      <c r="A250" s="2">
        <v>2009</v>
      </c>
      <c r="B250" s="3" t="s">
        <v>3</v>
      </c>
      <c r="C250" s="4">
        <v>-187.08799999999792</v>
      </c>
      <c r="D250" s="4">
        <f t="shared" si="6"/>
        <v>-368.94499999999971</v>
      </c>
      <c r="E250">
        <v>247</v>
      </c>
      <c r="F250" s="4">
        <f t="shared" si="7"/>
        <v>181.85700000000179</v>
      </c>
    </row>
    <row r="251" spans="1:6" x14ac:dyDescent="0.2">
      <c r="A251" s="5"/>
      <c r="B251" s="3" t="s">
        <v>4</v>
      </c>
      <c r="C251" s="4">
        <v>-29.117000000000189</v>
      </c>
      <c r="D251" s="4">
        <f t="shared" si="6"/>
        <v>-187.08799999999792</v>
      </c>
      <c r="E251">
        <v>248</v>
      </c>
      <c r="F251" s="4">
        <f t="shared" si="7"/>
        <v>157.97099999999773</v>
      </c>
    </row>
    <row r="252" spans="1:6" x14ac:dyDescent="0.2">
      <c r="A252" s="5"/>
      <c r="B252" s="3" t="s">
        <v>5</v>
      </c>
      <c r="C252" s="4">
        <v>57.136000000000422</v>
      </c>
      <c r="D252" s="4">
        <f t="shared" si="6"/>
        <v>-29.117000000000189</v>
      </c>
      <c r="E252">
        <v>249</v>
      </c>
      <c r="F252" s="4">
        <f t="shared" si="7"/>
        <v>86.253000000000611</v>
      </c>
    </row>
    <row r="253" spans="1:6" x14ac:dyDescent="0.2">
      <c r="A253" s="5"/>
      <c r="B253" s="3" t="s">
        <v>6</v>
      </c>
      <c r="C253" s="4">
        <v>176.47299999999996</v>
      </c>
      <c r="D253" s="4">
        <f t="shared" si="6"/>
        <v>57.136000000000422</v>
      </c>
      <c r="E253">
        <v>250</v>
      </c>
      <c r="F253" s="4">
        <f t="shared" si="7"/>
        <v>119.33699999999953</v>
      </c>
    </row>
    <row r="254" spans="1:6" x14ac:dyDescent="0.2">
      <c r="A254" s="2">
        <v>2010</v>
      </c>
      <c r="B254" s="3" t="s">
        <v>3</v>
      </c>
      <c r="C254" s="4">
        <v>79.955999999998312</v>
      </c>
      <c r="D254" s="4">
        <f t="shared" si="6"/>
        <v>176.47299999999996</v>
      </c>
      <c r="E254">
        <v>251</v>
      </c>
      <c r="F254" s="4">
        <f t="shared" si="7"/>
        <v>-96.517000000001644</v>
      </c>
    </row>
    <row r="255" spans="1:6" x14ac:dyDescent="0.2">
      <c r="A255" s="5"/>
      <c r="B255" s="3" t="s">
        <v>4</v>
      </c>
      <c r="C255" s="4">
        <v>160.45200000000114</v>
      </c>
      <c r="D255" s="4">
        <f t="shared" si="6"/>
        <v>79.955999999998312</v>
      </c>
      <c r="E255">
        <v>252</v>
      </c>
      <c r="F255" s="4">
        <f t="shared" si="7"/>
        <v>80.496000000002823</v>
      </c>
    </row>
    <row r="256" spans="1:6" x14ac:dyDescent="0.2">
      <c r="A256" s="5"/>
      <c r="B256" s="3" t="s">
        <v>5</v>
      </c>
      <c r="C256" s="4">
        <v>129.10399999999936</v>
      </c>
      <c r="D256" s="4">
        <f t="shared" si="6"/>
        <v>160.45200000000114</v>
      </c>
      <c r="E256">
        <v>253</v>
      </c>
      <c r="F256" s="4">
        <f t="shared" si="7"/>
        <v>-31.348000000001775</v>
      </c>
    </row>
    <row r="257" spans="1:6" x14ac:dyDescent="0.2">
      <c r="A257" s="5"/>
      <c r="B257" s="3" t="s">
        <v>6</v>
      </c>
      <c r="C257" s="4">
        <v>88.598000000001775</v>
      </c>
      <c r="D257" s="4">
        <f t="shared" si="6"/>
        <v>129.10399999999936</v>
      </c>
      <c r="E257">
        <v>254</v>
      </c>
      <c r="F257" s="4">
        <f t="shared" si="7"/>
        <v>-40.505999999997584</v>
      </c>
    </row>
    <row r="258" spans="1:6" x14ac:dyDescent="0.2">
      <c r="A258" s="2">
        <v>2011</v>
      </c>
      <c r="B258" s="3" t="s">
        <v>3</v>
      </c>
      <c r="C258" s="4">
        <v>-40.231999999999971</v>
      </c>
      <c r="D258" s="4">
        <f t="shared" si="6"/>
        <v>88.598000000001775</v>
      </c>
      <c r="E258">
        <v>255</v>
      </c>
      <c r="F258" s="4">
        <f t="shared" si="7"/>
        <v>-128.83000000000175</v>
      </c>
    </row>
    <row r="259" spans="1:6" x14ac:dyDescent="0.2">
      <c r="A259" s="5"/>
      <c r="B259" s="3" t="s">
        <v>4</v>
      </c>
      <c r="C259" s="4">
        <v>114.48199999999997</v>
      </c>
      <c r="D259" s="4">
        <f t="shared" si="6"/>
        <v>-40.231999999999971</v>
      </c>
      <c r="E259">
        <v>256</v>
      </c>
      <c r="F259" s="4">
        <f t="shared" si="7"/>
        <v>154.71399999999994</v>
      </c>
    </row>
    <row r="260" spans="1:6" x14ac:dyDescent="0.2">
      <c r="A260" s="5"/>
      <c r="B260" s="3" t="s">
        <v>5</v>
      </c>
      <c r="C260" s="4">
        <v>-3.8010000000031141</v>
      </c>
      <c r="D260" s="4">
        <f t="shared" ref="D260:D309" si="8">C259</f>
        <v>114.48199999999997</v>
      </c>
      <c r="E260">
        <v>257</v>
      </c>
      <c r="F260" s="4">
        <f t="shared" ref="F260:F309" si="9">C260-D260</f>
        <v>-118.28300000000309</v>
      </c>
    </row>
    <row r="261" spans="1:6" x14ac:dyDescent="0.2">
      <c r="A261" s="5"/>
      <c r="B261" s="3" t="s">
        <v>6</v>
      </c>
      <c r="C261" s="4">
        <v>191.27000000000044</v>
      </c>
      <c r="D261" s="4">
        <f t="shared" si="8"/>
        <v>-3.8010000000031141</v>
      </c>
      <c r="E261">
        <v>258</v>
      </c>
      <c r="F261" s="4">
        <f t="shared" si="9"/>
        <v>195.07100000000355</v>
      </c>
    </row>
    <row r="262" spans="1:6" x14ac:dyDescent="0.2">
      <c r="A262" s="2">
        <v>2012</v>
      </c>
      <c r="B262" s="3" t="s">
        <v>3</v>
      </c>
      <c r="C262" s="4">
        <v>144.42699999999968</v>
      </c>
      <c r="D262" s="4">
        <f t="shared" si="8"/>
        <v>191.27000000000044</v>
      </c>
      <c r="E262">
        <v>259</v>
      </c>
      <c r="F262" s="4">
        <f t="shared" si="9"/>
        <v>-46.843000000000757</v>
      </c>
    </row>
    <row r="263" spans="1:6" x14ac:dyDescent="0.2">
      <c r="A263" s="5"/>
      <c r="B263" s="3" t="s">
        <v>4</v>
      </c>
      <c r="C263" s="4">
        <v>77.515000000003056</v>
      </c>
      <c r="D263" s="4">
        <f t="shared" si="8"/>
        <v>144.42699999999968</v>
      </c>
      <c r="E263">
        <v>260</v>
      </c>
      <c r="F263" s="4">
        <f t="shared" si="9"/>
        <v>-66.911999999996624</v>
      </c>
    </row>
    <row r="264" spans="1:6" x14ac:dyDescent="0.2">
      <c r="A264" s="5"/>
      <c r="B264" s="3" t="s">
        <v>5</v>
      </c>
      <c r="C264" s="4">
        <v>25.125</v>
      </c>
      <c r="D264" s="4">
        <f t="shared" si="8"/>
        <v>77.515000000003056</v>
      </c>
      <c r="E264">
        <v>261</v>
      </c>
      <c r="F264" s="4">
        <f t="shared" si="9"/>
        <v>-52.390000000003056</v>
      </c>
    </row>
    <row r="265" spans="1:6" x14ac:dyDescent="0.2">
      <c r="A265" s="5"/>
      <c r="B265" s="3" t="s">
        <v>6</v>
      </c>
      <c r="C265" s="4">
        <v>20.201999999997497</v>
      </c>
      <c r="D265" s="4">
        <f t="shared" si="8"/>
        <v>25.125</v>
      </c>
      <c r="E265">
        <v>262</v>
      </c>
      <c r="F265" s="4">
        <f t="shared" si="9"/>
        <v>-4.9230000000025029</v>
      </c>
    </row>
    <row r="266" spans="1:6" x14ac:dyDescent="0.2">
      <c r="A266" s="2">
        <v>2013</v>
      </c>
      <c r="B266" s="3" t="s">
        <v>3</v>
      </c>
      <c r="C266" s="4">
        <v>172.5480000000025</v>
      </c>
      <c r="D266" s="4">
        <f t="shared" si="8"/>
        <v>20.201999999997497</v>
      </c>
      <c r="E266">
        <v>263</v>
      </c>
      <c r="F266" s="4">
        <f t="shared" si="9"/>
        <v>152.34600000000501</v>
      </c>
    </row>
    <row r="267" spans="1:6" x14ac:dyDescent="0.2">
      <c r="A267" s="5"/>
      <c r="B267" s="3" t="s">
        <v>4</v>
      </c>
      <c r="C267" s="4">
        <v>47.270999999997002</v>
      </c>
      <c r="D267" s="4">
        <f t="shared" si="8"/>
        <v>172.5480000000025</v>
      </c>
      <c r="E267">
        <v>264</v>
      </c>
      <c r="F267" s="4">
        <f t="shared" si="9"/>
        <v>-125.2770000000055</v>
      </c>
    </row>
    <row r="268" spans="1:6" x14ac:dyDescent="0.2">
      <c r="A268" s="5"/>
      <c r="B268" s="3" t="s">
        <v>5</v>
      </c>
      <c r="C268" s="4">
        <v>150.77900000000227</v>
      </c>
      <c r="D268" s="4">
        <f t="shared" si="8"/>
        <v>47.270999999997002</v>
      </c>
      <c r="E268">
        <v>265</v>
      </c>
      <c r="F268" s="4">
        <f t="shared" si="9"/>
        <v>103.50800000000527</v>
      </c>
    </row>
    <row r="269" spans="1:6" x14ac:dyDescent="0.2">
      <c r="A269" s="5"/>
      <c r="B269" s="3" t="s">
        <v>6</v>
      </c>
      <c r="C269" s="4">
        <v>155.69700000000012</v>
      </c>
      <c r="D269" s="4">
        <f t="shared" si="8"/>
        <v>150.77900000000227</v>
      </c>
      <c r="E269">
        <v>266</v>
      </c>
      <c r="F269" s="4">
        <f t="shared" si="9"/>
        <v>4.9179999999978463</v>
      </c>
    </row>
    <row r="270" spans="1:6" x14ac:dyDescent="0.2">
      <c r="A270" s="2">
        <v>2014</v>
      </c>
      <c r="B270" s="3" t="s">
        <v>3</v>
      </c>
      <c r="C270" s="4">
        <v>-62.173000000002503</v>
      </c>
      <c r="D270" s="4">
        <f t="shared" si="8"/>
        <v>155.69700000000012</v>
      </c>
      <c r="E270">
        <v>267</v>
      </c>
      <c r="F270" s="4">
        <f t="shared" si="9"/>
        <v>-217.87000000000262</v>
      </c>
    </row>
    <row r="271" spans="1:6" x14ac:dyDescent="0.2">
      <c r="A271" s="5"/>
      <c r="B271" s="3" t="s">
        <v>4</v>
      </c>
      <c r="C271" s="4">
        <v>231.93700000000172</v>
      </c>
      <c r="D271" s="4">
        <f t="shared" si="8"/>
        <v>-62.173000000002503</v>
      </c>
      <c r="E271">
        <v>268</v>
      </c>
      <c r="F271" s="4">
        <f t="shared" si="9"/>
        <v>294.11000000000422</v>
      </c>
    </row>
    <row r="272" spans="1:6" x14ac:dyDescent="0.2">
      <c r="A272" s="5"/>
      <c r="B272" s="3" t="s">
        <v>5</v>
      </c>
      <c r="C272" s="4">
        <v>221.02999999999884</v>
      </c>
      <c r="D272" s="4">
        <f t="shared" si="8"/>
        <v>231.93700000000172</v>
      </c>
      <c r="E272">
        <v>269</v>
      </c>
      <c r="F272" s="4">
        <f t="shared" si="9"/>
        <v>-10.907000000002881</v>
      </c>
    </row>
    <row r="273" spans="1:6" x14ac:dyDescent="0.2">
      <c r="A273" s="5"/>
      <c r="B273" s="3" t="s">
        <v>6</v>
      </c>
      <c r="C273" s="4">
        <v>93.090000000000146</v>
      </c>
      <c r="D273" s="4">
        <f t="shared" si="8"/>
        <v>221.02999999999884</v>
      </c>
      <c r="E273">
        <v>270</v>
      </c>
      <c r="F273" s="4">
        <f t="shared" si="9"/>
        <v>-127.93999999999869</v>
      </c>
    </row>
    <row r="274" spans="1:6" x14ac:dyDescent="0.2">
      <c r="A274" s="2">
        <v>2015</v>
      </c>
      <c r="B274" s="3" t="s">
        <v>3</v>
      </c>
      <c r="C274" s="4">
        <v>166.59000000000015</v>
      </c>
      <c r="D274" s="4">
        <f t="shared" si="8"/>
        <v>93.090000000000146</v>
      </c>
      <c r="E274">
        <v>271</v>
      </c>
      <c r="F274" s="4">
        <f t="shared" si="9"/>
        <v>73.5</v>
      </c>
    </row>
    <row r="275" spans="1:6" x14ac:dyDescent="0.2">
      <c r="A275" s="5"/>
      <c r="B275" s="3" t="s">
        <v>4</v>
      </c>
      <c r="C275" s="4">
        <v>115.62199999999939</v>
      </c>
      <c r="D275" s="4">
        <f t="shared" si="8"/>
        <v>166.59000000000015</v>
      </c>
      <c r="E275">
        <v>272</v>
      </c>
      <c r="F275" s="4">
        <f t="shared" si="9"/>
        <v>-50.968000000000757</v>
      </c>
    </row>
    <row r="276" spans="1:6" x14ac:dyDescent="0.2">
      <c r="A276" s="5"/>
      <c r="B276" s="3" t="s">
        <v>5</v>
      </c>
      <c r="C276" s="4">
        <v>75.17500000000291</v>
      </c>
      <c r="D276" s="4">
        <f t="shared" si="8"/>
        <v>115.62199999999939</v>
      </c>
      <c r="E276">
        <v>273</v>
      </c>
      <c r="F276" s="4">
        <f t="shared" si="9"/>
        <v>-40.446999999996478</v>
      </c>
    </row>
    <row r="277" spans="1:6" x14ac:dyDescent="0.2">
      <c r="A277" s="5"/>
      <c r="B277" s="3" t="s">
        <v>6</v>
      </c>
      <c r="C277" s="4">
        <v>34.787999999996828</v>
      </c>
      <c r="D277" s="4">
        <f t="shared" si="8"/>
        <v>75.17500000000291</v>
      </c>
      <c r="E277">
        <v>274</v>
      </c>
      <c r="F277" s="4">
        <f t="shared" si="9"/>
        <v>-40.387000000006083</v>
      </c>
    </row>
    <row r="278" spans="1:6" x14ac:dyDescent="0.2">
      <c r="A278" s="2">
        <v>2016</v>
      </c>
      <c r="B278" s="3" t="s">
        <v>3</v>
      </c>
      <c r="C278" s="4">
        <v>109.48400000000038</v>
      </c>
      <c r="D278" s="4">
        <f t="shared" si="8"/>
        <v>34.787999999996828</v>
      </c>
      <c r="E278">
        <v>275</v>
      </c>
      <c r="F278" s="4">
        <f t="shared" si="9"/>
        <v>74.696000000003551</v>
      </c>
    </row>
    <row r="279" spans="1:6" x14ac:dyDescent="0.2">
      <c r="A279" s="5"/>
      <c r="B279" s="3" t="s">
        <v>4</v>
      </c>
      <c r="C279" s="4">
        <v>61.019000000000233</v>
      </c>
      <c r="D279" s="4">
        <f t="shared" si="8"/>
        <v>109.48400000000038</v>
      </c>
      <c r="E279">
        <v>276</v>
      </c>
      <c r="F279" s="4">
        <f t="shared" si="9"/>
        <v>-48.465000000000146</v>
      </c>
    </row>
    <row r="280" spans="1:6" x14ac:dyDescent="0.2">
      <c r="A280" s="5"/>
      <c r="B280" s="3" t="s">
        <v>5</v>
      </c>
      <c r="C280" s="4">
        <v>135.22899999999936</v>
      </c>
      <c r="D280" s="4">
        <f t="shared" si="8"/>
        <v>61.019000000000233</v>
      </c>
      <c r="E280">
        <v>277</v>
      </c>
      <c r="F280" s="4">
        <f t="shared" si="9"/>
        <v>74.209999999999127</v>
      </c>
    </row>
    <row r="281" spans="1:6" x14ac:dyDescent="0.2">
      <c r="A281" s="5"/>
      <c r="B281" s="3" t="s">
        <v>6</v>
      </c>
      <c r="C281" s="4">
        <v>106.41400000000067</v>
      </c>
      <c r="D281" s="4">
        <f t="shared" si="8"/>
        <v>135.22899999999936</v>
      </c>
      <c r="E281">
        <v>278</v>
      </c>
      <c r="F281" s="4">
        <f t="shared" si="9"/>
        <v>-28.81499999999869</v>
      </c>
    </row>
    <row r="282" spans="1:6" x14ac:dyDescent="0.2">
      <c r="A282" s="2">
        <v>2017</v>
      </c>
      <c r="B282" s="3" t="s">
        <v>3</v>
      </c>
      <c r="C282" s="4">
        <v>93.991000000001804</v>
      </c>
      <c r="D282" s="4">
        <f t="shared" si="8"/>
        <v>106.41400000000067</v>
      </c>
      <c r="E282">
        <v>279</v>
      </c>
      <c r="F282" s="4">
        <f t="shared" si="9"/>
        <v>-12.422999999998865</v>
      </c>
    </row>
    <row r="283" spans="1:6" x14ac:dyDescent="0.2">
      <c r="A283" s="5"/>
      <c r="B283" s="3" t="s">
        <v>4</v>
      </c>
      <c r="C283" s="4">
        <v>108.60599999999977</v>
      </c>
      <c r="D283" s="4">
        <f t="shared" si="8"/>
        <v>93.991000000001804</v>
      </c>
      <c r="E283">
        <v>280</v>
      </c>
      <c r="F283" s="4">
        <f t="shared" si="9"/>
        <v>14.614999999997963</v>
      </c>
    </row>
    <row r="284" spans="1:6" x14ac:dyDescent="0.2">
      <c r="A284" s="5"/>
      <c r="B284" s="3" t="s">
        <v>5</v>
      </c>
      <c r="C284" s="4">
        <v>153.8169999999991</v>
      </c>
      <c r="D284" s="4">
        <f t="shared" si="8"/>
        <v>108.60599999999977</v>
      </c>
      <c r="E284">
        <v>281</v>
      </c>
      <c r="F284" s="4">
        <f t="shared" si="9"/>
        <v>45.210999999999331</v>
      </c>
    </row>
    <row r="285" spans="1:6" x14ac:dyDescent="0.2">
      <c r="A285" s="5"/>
      <c r="B285" s="3" t="s">
        <v>6</v>
      </c>
      <c r="C285" s="4">
        <v>221.58599999999933</v>
      </c>
      <c r="D285" s="4">
        <f t="shared" si="8"/>
        <v>153.8169999999991</v>
      </c>
      <c r="E285">
        <v>282</v>
      </c>
      <c r="F285" s="4">
        <f t="shared" si="9"/>
        <v>67.769000000000233</v>
      </c>
    </row>
    <row r="286" spans="1:6" x14ac:dyDescent="0.2">
      <c r="A286" s="2">
        <v>2018</v>
      </c>
      <c r="B286" s="3" t="s">
        <v>3</v>
      </c>
      <c r="C286" s="4">
        <v>161.72500000000218</v>
      </c>
      <c r="D286" s="4">
        <f t="shared" si="8"/>
        <v>221.58599999999933</v>
      </c>
      <c r="E286">
        <v>283</v>
      </c>
      <c r="F286" s="4">
        <f t="shared" si="9"/>
        <v>-59.860999999997148</v>
      </c>
    </row>
    <row r="287" spans="1:6" x14ac:dyDescent="0.2">
      <c r="A287" s="5"/>
      <c r="B287" s="3" t="s">
        <v>4</v>
      </c>
      <c r="C287" s="4">
        <v>106.39899999999761</v>
      </c>
      <c r="D287" s="4">
        <f t="shared" si="8"/>
        <v>161.72500000000218</v>
      </c>
      <c r="E287">
        <v>284</v>
      </c>
      <c r="F287" s="4">
        <f t="shared" si="9"/>
        <v>-55.326000000004569</v>
      </c>
    </row>
    <row r="288" spans="1:6" x14ac:dyDescent="0.2">
      <c r="A288" s="5"/>
      <c r="B288" s="3" t="s">
        <v>5</v>
      </c>
      <c r="C288" s="4">
        <v>125.67799999999988</v>
      </c>
      <c r="D288" s="4">
        <f t="shared" si="8"/>
        <v>106.39899999999761</v>
      </c>
      <c r="E288">
        <v>285</v>
      </c>
      <c r="F288" s="4">
        <f t="shared" si="9"/>
        <v>19.27900000000227</v>
      </c>
    </row>
    <row r="289" spans="1:6" x14ac:dyDescent="0.2">
      <c r="A289" s="5"/>
      <c r="B289" s="3" t="s">
        <v>6</v>
      </c>
      <c r="C289" s="4">
        <v>28.720000000001164</v>
      </c>
      <c r="D289" s="4">
        <f t="shared" si="8"/>
        <v>125.67799999999988</v>
      </c>
      <c r="E289">
        <v>286</v>
      </c>
      <c r="F289" s="4">
        <f t="shared" si="9"/>
        <v>-96.957999999998719</v>
      </c>
    </row>
    <row r="290" spans="1:6" x14ac:dyDescent="0.2">
      <c r="A290" s="2">
        <v>2019</v>
      </c>
      <c r="B290" s="3" t="s">
        <v>3</v>
      </c>
      <c r="C290" s="4">
        <v>110.27600000000166</v>
      </c>
      <c r="D290" s="4">
        <f t="shared" si="8"/>
        <v>28.720000000001164</v>
      </c>
      <c r="E290">
        <v>287</v>
      </c>
      <c r="F290" s="4">
        <f t="shared" si="9"/>
        <v>81.556000000000495</v>
      </c>
    </row>
    <row r="291" spans="1:6" x14ac:dyDescent="0.2">
      <c r="A291" s="5"/>
      <c r="B291" s="3" t="s">
        <v>4</v>
      </c>
      <c r="C291" s="4">
        <v>169.37799999999697</v>
      </c>
      <c r="D291" s="4">
        <f t="shared" si="8"/>
        <v>110.27600000000166</v>
      </c>
      <c r="E291">
        <v>288</v>
      </c>
      <c r="F291" s="4">
        <f t="shared" si="9"/>
        <v>59.101999999995314</v>
      </c>
    </row>
    <row r="292" spans="1:6" x14ac:dyDescent="0.2">
      <c r="A292" s="5"/>
      <c r="B292" s="3" t="s">
        <v>5</v>
      </c>
      <c r="C292" s="4">
        <v>233.05299999999988</v>
      </c>
      <c r="D292" s="4">
        <f t="shared" si="8"/>
        <v>169.37799999999697</v>
      </c>
      <c r="E292">
        <v>289</v>
      </c>
      <c r="F292" s="4">
        <f t="shared" si="9"/>
        <v>63.67500000000291</v>
      </c>
    </row>
    <row r="293" spans="1:6" x14ac:dyDescent="0.2">
      <c r="A293" s="5"/>
      <c r="B293" s="3" t="s">
        <v>6</v>
      </c>
      <c r="C293" s="4">
        <v>133.50700000000143</v>
      </c>
      <c r="D293" s="4">
        <f t="shared" si="8"/>
        <v>233.05299999999988</v>
      </c>
      <c r="E293">
        <v>290</v>
      </c>
      <c r="F293" s="4">
        <f t="shared" si="9"/>
        <v>-99.545999999998457</v>
      </c>
    </row>
    <row r="294" spans="1:6" x14ac:dyDescent="0.2">
      <c r="A294" s="2">
        <v>2020</v>
      </c>
      <c r="B294" s="3" t="s">
        <v>3</v>
      </c>
      <c r="C294" s="4">
        <v>-285.53499999999985</v>
      </c>
      <c r="D294" s="4">
        <f t="shared" si="8"/>
        <v>133.50700000000143</v>
      </c>
      <c r="E294">
        <v>291</v>
      </c>
      <c r="F294" s="4">
        <f t="shared" si="9"/>
        <v>-419.04200000000128</v>
      </c>
    </row>
    <row r="295" spans="1:6" x14ac:dyDescent="0.2">
      <c r="A295" s="5"/>
      <c r="B295" s="3" t="s">
        <v>4</v>
      </c>
      <c r="C295" s="4">
        <v>-1630.7229999999981</v>
      </c>
      <c r="D295" s="4">
        <f t="shared" si="8"/>
        <v>-285.53499999999985</v>
      </c>
      <c r="E295">
        <v>292</v>
      </c>
      <c r="F295" s="4">
        <f t="shared" si="9"/>
        <v>-1345.1879999999983</v>
      </c>
    </row>
    <row r="296" spans="1:6" x14ac:dyDescent="0.2">
      <c r="A296" s="5"/>
      <c r="B296" s="3" t="s">
        <v>5</v>
      </c>
      <c r="C296" s="4">
        <v>1476.9549999999981</v>
      </c>
      <c r="D296" s="4">
        <f t="shared" si="8"/>
        <v>-1630.7229999999981</v>
      </c>
      <c r="E296">
        <v>293</v>
      </c>
      <c r="F296" s="4">
        <f t="shared" si="9"/>
        <v>3107.6779999999962</v>
      </c>
    </row>
    <row r="297" spans="1:6" x14ac:dyDescent="0.2">
      <c r="A297" s="5"/>
      <c r="B297" s="3" t="s">
        <v>6</v>
      </c>
      <c r="C297" s="4">
        <v>212.34300000000076</v>
      </c>
      <c r="D297" s="4">
        <f t="shared" si="8"/>
        <v>1476.9549999999981</v>
      </c>
      <c r="E297">
        <v>294</v>
      </c>
      <c r="F297" s="4">
        <f t="shared" si="9"/>
        <v>-1264.6119999999974</v>
      </c>
    </row>
    <row r="298" spans="1:6" x14ac:dyDescent="0.2">
      <c r="A298" s="2">
        <v>2021</v>
      </c>
      <c r="B298" s="3" t="s">
        <v>3</v>
      </c>
      <c r="C298" s="4">
        <v>266.41300000000047</v>
      </c>
      <c r="D298" s="4">
        <f t="shared" si="8"/>
        <v>212.34300000000076</v>
      </c>
      <c r="E298">
        <v>295</v>
      </c>
      <c r="F298" s="4">
        <f t="shared" si="9"/>
        <v>54.069999999999709</v>
      </c>
    </row>
    <row r="299" spans="1:6" x14ac:dyDescent="0.2">
      <c r="A299" s="5"/>
      <c r="B299" s="3" t="s">
        <v>4</v>
      </c>
      <c r="C299" s="4">
        <v>319.00300000000061</v>
      </c>
      <c r="D299" s="4">
        <f t="shared" si="8"/>
        <v>266.41300000000047</v>
      </c>
      <c r="E299">
        <v>296</v>
      </c>
      <c r="F299" s="4">
        <f t="shared" si="9"/>
        <v>52.590000000000146</v>
      </c>
    </row>
    <row r="300" spans="1:6" x14ac:dyDescent="0.2">
      <c r="A300" s="5"/>
      <c r="B300" s="3" t="s">
        <v>5</v>
      </c>
      <c r="C300" s="4">
        <v>173.53899999999703</v>
      </c>
      <c r="D300" s="4">
        <f t="shared" si="8"/>
        <v>319.00300000000061</v>
      </c>
      <c r="E300">
        <v>297</v>
      </c>
      <c r="F300" s="4">
        <f t="shared" si="9"/>
        <v>-145.46400000000358</v>
      </c>
    </row>
    <row r="301" spans="1:6" x14ac:dyDescent="0.2">
      <c r="A301" s="5"/>
      <c r="B301" s="3" t="s">
        <v>6</v>
      </c>
      <c r="C301" s="4">
        <v>364.51900000000023</v>
      </c>
      <c r="D301" s="4">
        <f t="shared" si="8"/>
        <v>173.53899999999703</v>
      </c>
      <c r="E301">
        <v>298</v>
      </c>
      <c r="F301" s="4">
        <f t="shared" si="9"/>
        <v>190.9800000000032</v>
      </c>
    </row>
    <row r="302" spans="1:6" x14ac:dyDescent="0.2">
      <c r="A302" s="2">
        <v>2022</v>
      </c>
      <c r="B302" s="3" t="s">
        <v>3</v>
      </c>
      <c r="C302" s="4">
        <v>-108.73099999999977</v>
      </c>
      <c r="D302" s="4">
        <f t="shared" si="8"/>
        <v>364.51900000000023</v>
      </c>
      <c r="E302">
        <v>299</v>
      </c>
      <c r="F302" s="4">
        <f t="shared" si="9"/>
        <v>-473.25</v>
      </c>
    </row>
    <row r="303" spans="1:6" x14ac:dyDescent="0.2">
      <c r="A303" s="5"/>
      <c r="B303" s="3" t="s">
        <v>4</v>
      </c>
      <c r="C303" s="4">
        <v>-30.710999999999331</v>
      </c>
      <c r="D303" s="4">
        <f t="shared" si="8"/>
        <v>-108.73099999999977</v>
      </c>
      <c r="E303">
        <v>300</v>
      </c>
      <c r="F303" s="4">
        <f t="shared" si="9"/>
        <v>78.020000000000437</v>
      </c>
    </row>
    <row r="304" spans="1:6" x14ac:dyDescent="0.2">
      <c r="A304" s="5"/>
      <c r="B304" s="3" t="s">
        <v>5</v>
      </c>
      <c r="C304" s="4">
        <v>142.97399999999834</v>
      </c>
      <c r="D304" s="4">
        <f t="shared" si="8"/>
        <v>-30.710999999999331</v>
      </c>
      <c r="E304">
        <v>301</v>
      </c>
      <c r="F304" s="4">
        <f t="shared" si="9"/>
        <v>173.68499999999767</v>
      </c>
    </row>
    <row r="305" spans="1:6" x14ac:dyDescent="0.2">
      <c r="A305" s="5"/>
      <c r="B305" s="3" t="s">
        <v>6</v>
      </c>
      <c r="C305" s="4">
        <v>138.84700000000157</v>
      </c>
      <c r="D305" s="4">
        <f t="shared" si="8"/>
        <v>142.97399999999834</v>
      </c>
      <c r="E305">
        <v>302</v>
      </c>
      <c r="F305" s="4">
        <f t="shared" si="9"/>
        <v>-4.1269999999967695</v>
      </c>
    </row>
    <row r="306" spans="1:6" x14ac:dyDescent="0.2">
      <c r="A306" s="2">
        <v>2023</v>
      </c>
      <c r="B306" s="3" t="s">
        <v>3</v>
      </c>
      <c r="C306" s="4">
        <v>122.34800000000178</v>
      </c>
      <c r="D306" s="4">
        <f t="shared" si="8"/>
        <v>138.84700000000157</v>
      </c>
      <c r="E306">
        <v>303</v>
      </c>
      <c r="F306" s="4">
        <f t="shared" si="9"/>
        <v>-16.498999999999796</v>
      </c>
    </row>
    <row r="307" spans="1:6" x14ac:dyDescent="0.2">
      <c r="A307" s="5"/>
      <c r="B307" s="3" t="s">
        <v>4</v>
      </c>
      <c r="C307" s="4">
        <v>113.020999999997</v>
      </c>
      <c r="D307" s="4">
        <f t="shared" si="8"/>
        <v>122.34800000000178</v>
      </c>
      <c r="E307">
        <v>304</v>
      </c>
      <c r="F307" s="4">
        <f t="shared" si="9"/>
        <v>-9.327000000004773</v>
      </c>
    </row>
    <row r="308" spans="1:6" x14ac:dyDescent="0.2">
      <c r="A308" s="5"/>
      <c r="B308" s="3" t="s">
        <v>5</v>
      </c>
      <c r="C308" s="4">
        <v>265.34200000000055</v>
      </c>
      <c r="D308" s="4">
        <f t="shared" si="8"/>
        <v>113.020999999997</v>
      </c>
      <c r="E308">
        <v>305</v>
      </c>
      <c r="F308" s="4">
        <f t="shared" si="9"/>
        <v>152.32100000000355</v>
      </c>
    </row>
    <row r="309" spans="1:6" x14ac:dyDescent="0.2">
      <c r="A309" s="5"/>
      <c r="B309" s="3" t="s">
        <v>6</v>
      </c>
      <c r="C309" s="4">
        <v>182.16700000000128</v>
      </c>
      <c r="D309" s="4">
        <f t="shared" si="8"/>
        <v>265.34200000000055</v>
      </c>
      <c r="E309">
        <v>306</v>
      </c>
      <c r="F309" s="4">
        <f t="shared" si="9"/>
        <v>-83.174999999999272</v>
      </c>
    </row>
  </sheetData>
  <mergeCells count="1"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GDP</vt:lpstr>
      <vt:lpstr>L.GDP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Galvez-Soriano</dc:creator>
  <cp:lastModifiedBy>Oscar Galvez-Soriano</cp:lastModifiedBy>
  <dcterms:created xsi:type="dcterms:W3CDTF">2024-02-15T20:45:43Z</dcterms:created>
  <dcterms:modified xsi:type="dcterms:W3CDTF">2024-02-26T19:16:15Z</dcterms:modified>
</cp:coreProperties>
</file>