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15\"/>
    </mc:Choice>
  </mc:AlternateContent>
  <xr:revisionPtr revIDLastSave="0" documentId="13_ncr:1_{6E274232-2114-4DB0-B5D1-9CC8A96C3A0B}" xr6:coauthVersionLast="47" xr6:coauthVersionMax="47" xr10:uidLastSave="{00000000-0000-0000-0000-000000000000}"/>
  <bookViews>
    <workbookView xWindow="-120" yWindow="-120" windowWidth="29040" windowHeight="15720" xr2:uid="{939685C7-5FFB-4D41-92E6-3A3F06F690F5}"/>
  </bookViews>
  <sheets>
    <sheet name="GDP" sheetId="1" r:id="rId1"/>
    <sheet name="L.GD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9" i="2" l="1"/>
  <c r="F309" i="2" s="1"/>
  <c r="D308" i="2"/>
  <c r="F308" i="2" s="1"/>
  <c r="D307" i="2"/>
  <c r="F307" i="2" s="1"/>
  <c r="D306" i="2"/>
  <c r="F306" i="2" s="1"/>
  <c r="D305" i="2"/>
  <c r="F305" i="2" s="1"/>
  <c r="D304" i="2"/>
  <c r="F304" i="2" s="1"/>
  <c r="D303" i="2"/>
  <c r="F303" i="2" s="1"/>
  <c r="D302" i="2"/>
  <c r="F302" i="2" s="1"/>
  <c r="D301" i="2"/>
  <c r="F301" i="2" s="1"/>
  <c r="D300" i="2"/>
  <c r="F300" i="2" s="1"/>
  <c r="D299" i="2"/>
  <c r="F299" i="2" s="1"/>
  <c r="D298" i="2"/>
  <c r="F298" i="2" s="1"/>
  <c r="D297" i="2"/>
  <c r="F297" i="2" s="1"/>
  <c r="D296" i="2"/>
  <c r="F296" i="2" s="1"/>
  <c r="D295" i="2"/>
  <c r="F295" i="2" s="1"/>
  <c r="D294" i="2"/>
  <c r="F294" i="2" s="1"/>
  <c r="D293" i="2"/>
  <c r="F293" i="2" s="1"/>
  <c r="D292" i="2"/>
  <c r="F292" i="2" s="1"/>
  <c r="D291" i="2"/>
  <c r="F291" i="2" s="1"/>
  <c r="D290" i="2"/>
  <c r="F290" i="2" s="1"/>
  <c r="D289" i="2"/>
  <c r="F289" i="2" s="1"/>
  <c r="D288" i="2"/>
  <c r="F288" i="2" s="1"/>
  <c r="D287" i="2"/>
  <c r="F287" i="2" s="1"/>
  <c r="D286" i="2"/>
  <c r="F286" i="2" s="1"/>
  <c r="D285" i="2"/>
  <c r="F285" i="2" s="1"/>
  <c r="D284" i="2"/>
  <c r="F284" i="2" s="1"/>
  <c r="D283" i="2"/>
  <c r="F283" i="2" s="1"/>
  <c r="D282" i="2"/>
  <c r="F282" i="2" s="1"/>
  <c r="D281" i="2"/>
  <c r="F281" i="2" s="1"/>
  <c r="D280" i="2"/>
  <c r="F280" i="2" s="1"/>
  <c r="D279" i="2"/>
  <c r="F279" i="2" s="1"/>
  <c r="D278" i="2"/>
  <c r="F278" i="2" s="1"/>
  <c r="D277" i="2"/>
  <c r="F277" i="2" s="1"/>
  <c r="D276" i="2"/>
  <c r="F276" i="2" s="1"/>
  <c r="D275" i="2"/>
  <c r="F275" i="2" s="1"/>
  <c r="D274" i="2"/>
  <c r="F274" i="2" s="1"/>
  <c r="D273" i="2"/>
  <c r="F273" i="2" s="1"/>
  <c r="D272" i="2"/>
  <c r="F272" i="2" s="1"/>
  <c r="D271" i="2"/>
  <c r="F271" i="2" s="1"/>
  <c r="D270" i="2"/>
  <c r="F270" i="2" s="1"/>
  <c r="D269" i="2"/>
  <c r="F269" i="2" s="1"/>
  <c r="D268" i="2"/>
  <c r="F268" i="2" s="1"/>
  <c r="D267" i="2"/>
  <c r="F267" i="2" s="1"/>
  <c r="D266" i="2"/>
  <c r="F266" i="2" s="1"/>
  <c r="D265" i="2"/>
  <c r="F265" i="2" s="1"/>
  <c r="D264" i="2"/>
  <c r="F264" i="2" s="1"/>
  <c r="D263" i="2"/>
  <c r="F263" i="2" s="1"/>
  <c r="D262" i="2"/>
  <c r="F262" i="2" s="1"/>
  <c r="D261" i="2"/>
  <c r="F261" i="2" s="1"/>
  <c r="D260" i="2"/>
  <c r="F260" i="2" s="1"/>
  <c r="D259" i="2"/>
  <c r="F259" i="2" s="1"/>
  <c r="D258" i="2"/>
  <c r="F258" i="2" s="1"/>
  <c r="D257" i="2"/>
  <c r="F257" i="2" s="1"/>
  <c r="D256" i="2"/>
  <c r="F256" i="2" s="1"/>
  <c r="D255" i="2"/>
  <c r="F255" i="2" s="1"/>
  <c r="D254" i="2"/>
  <c r="F254" i="2" s="1"/>
  <c r="D253" i="2"/>
  <c r="F253" i="2" s="1"/>
  <c r="D252" i="2"/>
  <c r="F252" i="2" s="1"/>
  <c r="D251" i="2"/>
  <c r="F251" i="2" s="1"/>
  <c r="D250" i="2"/>
  <c r="F250" i="2" s="1"/>
  <c r="D249" i="2"/>
  <c r="F249" i="2" s="1"/>
  <c r="D248" i="2"/>
  <c r="F248" i="2" s="1"/>
  <c r="D247" i="2"/>
  <c r="F247" i="2" s="1"/>
  <c r="D246" i="2"/>
  <c r="F246" i="2" s="1"/>
  <c r="D245" i="2"/>
  <c r="F245" i="2" s="1"/>
  <c r="D244" i="2"/>
  <c r="F244" i="2" s="1"/>
  <c r="D243" i="2"/>
  <c r="F243" i="2" s="1"/>
  <c r="D242" i="2"/>
  <c r="F242" i="2" s="1"/>
  <c r="D241" i="2"/>
  <c r="F241" i="2" s="1"/>
  <c r="D240" i="2"/>
  <c r="F240" i="2" s="1"/>
  <c r="D239" i="2"/>
  <c r="F239" i="2" s="1"/>
  <c r="F238" i="2"/>
  <c r="D238" i="2"/>
  <c r="D237" i="2"/>
  <c r="F237" i="2" s="1"/>
  <c r="D236" i="2"/>
  <c r="F236" i="2" s="1"/>
  <c r="D235" i="2"/>
  <c r="F235" i="2" s="1"/>
  <c r="D234" i="2"/>
  <c r="F234" i="2" s="1"/>
  <c r="D233" i="2"/>
  <c r="F233" i="2" s="1"/>
  <c r="D232" i="2"/>
  <c r="F232" i="2" s="1"/>
  <c r="D231" i="2"/>
  <c r="F231" i="2" s="1"/>
  <c r="D230" i="2"/>
  <c r="F230" i="2" s="1"/>
  <c r="D229" i="2"/>
  <c r="F229" i="2" s="1"/>
  <c r="D228" i="2"/>
  <c r="F228" i="2" s="1"/>
  <c r="D227" i="2"/>
  <c r="F227" i="2" s="1"/>
  <c r="D226" i="2"/>
  <c r="F226" i="2" s="1"/>
  <c r="D225" i="2"/>
  <c r="F225" i="2" s="1"/>
  <c r="D224" i="2"/>
  <c r="F224" i="2" s="1"/>
  <c r="D223" i="2"/>
  <c r="F223" i="2" s="1"/>
  <c r="D222" i="2"/>
  <c r="F222" i="2" s="1"/>
  <c r="D221" i="2"/>
  <c r="F221" i="2" s="1"/>
  <c r="D220" i="2"/>
  <c r="F220" i="2" s="1"/>
  <c r="D219" i="2"/>
  <c r="F219" i="2" s="1"/>
  <c r="D218" i="2"/>
  <c r="F218" i="2" s="1"/>
  <c r="D217" i="2"/>
  <c r="F217" i="2" s="1"/>
  <c r="D216" i="2"/>
  <c r="F216" i="2" s="1"/>
  <c r="D215" i="2"/>
  <c r="F215" i="2" s="1"/>
  <c r="D214" i="2"/>
  <c r="F214" i="2" s="1"/>
  <c r="D213" i="2"/>
  <c r="F213" i="2" s="1"/>
  <c r="D212" i="2"/>
  <c r="F212" i="2" s="1"/>
  <c r="D211" i="2"/>
  <c r="F211" i="2" s="1"/>
  <c r="D210" i="2"/>
  <c r="F210" i="2" s="1"/>
  <c r="D209" i="2"/>
  <c r="F209" i="2" s="1"/>
  <c r="D208" i="2"/>
  <c r="F208" i="2" s="1"/>
  <c r="D207" i="2"/>
  <c r="F207" i="2" s="1"/>
  <c r="D206" i="2"/>
  <c r="F206" i="2" s="1"/>
  <c r="D205" i="2"/>
  <c r="F205" i="2" s="1"/>
  <c r="D204" i="2"/>
  <c r="F204" i="2" s="1"/>
  <c r="D203" i="2"/>
  <c r="F203" i="2" s="1"/>
  <c r="D202" i="2"/>
  <c r="F202" i="2" s="1"/>
  <c r="D201" i="2"/>
  <c r="F201" i="2" s="1"/>
  <c r="D200" i="2"/>
  <c r="F200" i="2" s="1"/>
  <c r="D199" i="2"/>
  <c r="F199" i="2" s="1"/>
  <c r="D198" i="2"/>
  <c r="F198" i="2" s="1"/>
  <c r="D197" i="2"/>
  <c r="F197" i="2" s="1"/>
  <c r="D196" i="2"/>
  <c r="F196" i="2" s="1"/>
  <c r="D195" i="2"/>
  <c r="F195" i="2" s="1"/>
  <c r="D194" i="2"/>
  <c r="F194" i="2" s="1"/>
  <c r="D193" i="2"/>
  <c r="F193" i="2" s="1"/>
  <c r="D192" i="2"/>
  <c r="F192" i="2" s="1"/>
  <c r="D191" i="2"/>
  <c r="F191" i="2" s="1"/>
  <c r="D190" i="2"/>
  <c r="F190" i="2" s="1"/>
  <c r="D189" i="2"/>
  <c r="F189" i="2" s="1"/>
  <c r="D188" i="2"/>
  <c r="F188" i="2" s="1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F182" i="2" s="1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D172" i="2"/>
  <c r="F172" i="2" s="1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F131" i="2"/>
  <c r="D131" i="2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" i="1"/>
  <c r="F3" i="1" s="1"/>
</calcChain>
</file>

<file path=xl/sharedStrings.xml><?xml version="1.0" encoding="utf-8"?>
<sst xmlns="http://schemas.openxmlformats.org/spreadsheetml/2006/main" count="644" uniqueCount="15">
  <si>
    <t>Year</t>
  </si>
  <si>
    <t>Quarter</t>
  </si>
  <si>
    <t>Trend</t>
  </si>
  <si>
    <t>Q1</t>
  </si>
  <si>
    <t>Q2</t>
  </si>
  <si>
    <t>Q3</t>
  </si>
  <si>
    <t>Q4</t>
  </si>
  <si>
    <t>Y_t</t>
  </si>
  <si>
    <t>Y_{t-1}</t>
  </si>
  <si>
    <t>Critical values</t>
  </si>
  <si>
    <t>No constant, no trend</t>
  </si>
  <si>
    <t>Constant, no trend</t>
  </si>
  <si>
    <t>Constant and trend</t>
  </si>
  <si>
    <t>H0: Y_t is non-stationary</t>
  </si>
  <si>
    <t>D(Y_t)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</si>
</sst>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3" borderId="0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scar%20Galvez%20Soriano\Documents\Teaching\ECON13310\Lectures\L14\GDP.xls" TargetMode="External"/><Relationship Id="rId1" Type="http://schemas.openxmlformats.org/officeDocument/2006/relationships/externalLinkPath" Target="/Users/Oscar%20Galvez%20Soriano/Documents/Teaching/ECON13310/Lectures/L14/G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Deflator"/>
      <sheetName val="unemployment"/>
    </sheetNames>
    <sheetDataSet>
      <sheetData sheetId="0">
        <row r="1">
          <cell r="E1" t="str">
            <v>Annual GDP</v>
          </cell>
          <cell r="F1" t="str">
            <v>Trend</v>
          </cell>
          <cell r="H1" t="str">
            <v>Percentage deviation</v>
          </cell>
          <cell r="J1" t="str">
            <v>Change in inflation</v>
          </cell>
          <cell r="M1" t="str">
            <v>unemp_gap</v>
          </cell>
        </row>
        <row r="15">
          <cell r="H15">
            <v>-1.5634909062796361E-2</v>
          </cell>
          <cell r="J15">
            <v>-1.2045827326123693E-2</v>
          </cell>
          <cell r="M15">
            <v>-0.47666666666666568</v>
          </cell>
        </row>
        <row r="16">
          <cell r="H16">
            <v>-1.8518961508336276</v>
          </cell>
          <cell r="J16">
            <v>-0.29577358562731249</v>
          </cell>
          <cell r="M16">
            <v>0.91333333333333311</v>
          </cell>
        </row>
        <row r="17">
          <cell r="H17">
            <v>-0.16384522050001399</v>
          </cell>
          <cell r="J17">
            <v>0.14842261562559855</v>
          </cell>
          <cell r="M17">
            <v>-0.15333333333333332</v>
          </cell>
        </row>
        <row r="18">
          <cell r="H18">
            <v>-0.89458392382265761</v>
          </cell>
          <cell r="J18">
            <v>-6.5017263537869852E-2</v>
          </cell>
          <cell r="M18">
            <v>0.12833333333333385</v>
          </cell>
        </row>
        <row r="19">
          <cell r="H19">
            <v>-1.0244878810945746</v>
          </cell>
          <cell r="J19">
            <v>0.37369110359721791</v>
          </cell>
          <cell r="M19">
            <v>0.22499999999999964</v>
          </cell>
        </row>
        <row r="20">
          <cell r="H20">
            <v>0.24176354299374336</v>
          </cell>
          <cell r="J20">
            <v>0.30896059932237208</v>
          </cell>
          <cell r="M20">
            <v>-7.9999999999999183E-2</v>
          </cell>
        </row>
        <row r="21">
          <cell r="H21">
            <v>1.5360991074659012</v>
          </cell>
          <cell r="J21">
            <v>0.97468244402256765</v>
          </cell>
          <cell r="M21">
            <v>-0.38000000000000034</v>
          </cell>
        </row>
        <row r="22">
          <cell r="H22">
            <v>-0.34758529091937956</v>
          </cell>
          <cell r="J22">
            <v>9.3632044369185152E-2</v>
          </cell>
          <cell r="M22">
            <v>3.3333333333329662E-3</v>
          </cell>
        </row>
        <row r="23">
          <cell r="H23">
            <v>1.1076690835849781</v>
          </cell>
          <cell r="J23">
            <v>1.3613060970332436</v>
          </cell>
          <cell r="M23">
            <v>-0.37500000000000044</v>
          </cell>
        </row>
        <row r="24">
          <cell r="H24">
            <v>1.4055429348420088</v>
          </cell>
          <cell r="J24">
            <v>0.64099445609346883</v>
          </cell>
          <cell r="M24">
            <v>-0.87333333333333352</v>
          </cell>
        </row>
        <row r="25">
          <cell r="H25">
            <v>-1.6953802679001466</v>
          </cell>
          <cell r="J25">
            <v>0.38111324421759019</v>
          </cell>
          <cell r="M25">
            <v>0.26666666666666661</v>
          </cell>
        </row>
        <row r="26">
          <cell r="H26">
            <v>-1.9414499916966852</v>
          </cell>
          <cell r="J26">
            <v>-0.21552921677796544</v>
          </cell>
          <cell r="M26">
            <v>0.97333333333333361</v>
          </cell>
        </row>
        <row r="27">
          <cell r="H27">
            <v>0.46101487737867636</v>
          </cell>
          <cell r="J27">
            <v>-0.73937674045330137</v>
          </cell>
          <cell r="M27">
            <v>0.19333333333333425</v>
          </cell>
        </row>
        <row r="28">
          <cell r="H28">
            <v>3.4553629604614065</v>
          </cell>
          <cell r="J28">
            <v>1.1489894073037465</v>
          </cell>
          <cell r="M28">
            <v>-1.246666666666667</v>
          </cell>
        </row>
        <row r="29">
          <cell r="H29">
            <v>-0.13575168840946827</v>
          </cell>
          <cell r="J29">
            <v>3.5242140841135638</v>
          </cell>
          <cell r="M29">
            <v>-0.81333333333333169</v>
          </cell>
        </row>
        <row r="30">
          <cell r="H30">
            <v>-3.2144552641409598</v>
          </cell>
          <cell r="J30">
            <v>0.26290216533615407</v>
          </cell>
          <cell r="M30">
            <v>1.7299999999999995</v>
          </cell>
        </row>
        <row r="31">
          <cell r="H31">
            <v>-0.99205091181183791</v>
          </cell>
          <cell r="J31">
            <v>-3.7602475501028243</v>
          </cell>
          <cell r="M31">
            <v>0.71333333333333204</v>
          </cell>
        </row>
        <row r="32">
          <cell r="H32">
            <v>-0.13689326708781149</v>
          </cell>
          <cell r="J32">
            <v>0.70847243105618407</v>
          </cell>
          <cell r="M32">
            <v>2.1666666666667389E-2</v>
          </cell>
        </row>
        <row r="33">
          <cell r="H33">
            <v>1.7523186570463871</v>
          </cell>
          <cell r="J33">
            <v>0.82118673837254796</v>
          </cell>
          <cell r="M33">
            <v>-0.7016666666666671</v>
          </cell>
        </row>
        <row r="34">
          <cell r="H34">
            <v>1.8753117183937593</v>
          </cell>
          <cell r="J34">
            <v>1.2653371161808202</v>
          </cell>
          <cell r="M34">
            <v>-0.90166666666666728</v>
          </cell>
        </row>
        <row r="35">
          <cell r="H35">
            <v>-0.13277482049866765</v>
          </cell>
          <cell r="J35">
            <v>0.73214599945467995</v>
          </cell>
          <cell r="M35">
            <v>-0.10833333333333339</v>
          </cell>
        </row>
        <row r="36">
          <cell r="H36">
            <v>0.76655247314542141</v>
          </cell>
          <cell r="J36">
            <v>0.43307913927961295</v>
          </cell>
          <cell r="M36">
            <v>-0.37333333333333307</v>
          </cell>
        </row>
        <row r="37">
          <cell r="H37">
            <v>-3.4539621398436458</v>
          </cell>
          <cell r="J37">
            <v>-3.2870545027450229</v>
          </cell>
          <cell r="M37">
            <v>1.3866666666666649</v>
          </cell>
        </row>
        <row r="38">
          <cell r="H38">
            <v>-2.3311799354879157</v>
          </cell>
          <cell r="J38">
            <v>-2.2584091847475785</v>
          </cell>
          <cell r="M38">
            <v>1.2750000000000004</v>
          </cell>
        </row>
        <row r="39">
          <cell r="H39">
            <v>1.1402994406464013</v>
          </cell>
          <cell r="J39">
            <v>-0.31177679724221363</v>
          </cell>
          <cell r="M39">
            <v>-0.69333333333333069</v>
          </cell>
        </row>
        <row r="40">
          <cell r="H40">
            <v>0.80316185739444468</v>
          </cell>
          <cell r="J40">
            <v>-0.44218810514500273</v>
          </cell>
          <cell r="M40">
            <v>-0.30333333333333368</v>
          </cell>
        </row>
        <row r="41">
          <cell r="H41">
            <v>-0.13347517272860615</v>
          </cell>
          <cell r="J41">
            <v>-1.1516405765277238</v>
          </cell>
          <cell r="M41">
            <v>0.32666666666666622</v>
          </cell>
        </row>
        <row r="42">
          <cell r="H42">
            <v>-0.45116556688077314</v>
          </cell>
          <cell r="J42">
            <v>0.46560121475855976</v>
          </cell>
          <cell r="M42">
            <v>-4.8333333333332895E-2</v>
          </cell>
        </row>
        <row r="43">
          <cell r="H43">
            <v>0.3864250651567544</v>
          </cell>
          <cell r="J43">
            <v>1.0485813130091559</v>
          </cell>
          <cell r="M43">
            <v>-0.41666666666666696</v>
          </cell>
        </row>
        <row r="44">
          <cell r="H44">
            <v>1.4796246764618215</v>
          </cell>
          <cell r="J44">
            <v>0.39431591049294834</v>
          </cell>
          <cell r="M44">
            <v>-0.62000000000000011</v>
          </cell>
        </row>
        <row r="45">
          <cell r="D45">
            <v>1990</v>
          </cell>
          <cell r="E45">
            <v>10055.128500000001</v>
          </cell>
          <cell r="F45">
            <v>9977.168450000001</v>
          </cell>
          <cell r="H45">
            <v>0.78138452197827402</v>
          </cell>
          <cell r="J45">
            <v>-0.17769844388177969</v>
          </cell>
          <cell r="M45">
            <v>-0.52500000000000036</v>
          </cell>
        </row>
        <row r="46">
          <cell r="D46">
            <v>1991</v>
          </cell>
          <cell r="E46">
            <v>10044.237499999999</v>
          </cell>
          <cell r="F46">
            <v>10210.118850000001</v>
          </cell>
          <cell r="H46">
            <v>-1.6246759948342959</v>
          </cell>
          <cell r="J46">
            <v>-0.36272145117075549</v>
          </cell>
          <cell r="M46">
            <v>0.42499999999999893</v>
          </cell>
        </row>
        <row r="47">
          <cell r="D47">
            <v>1992</v>
          </cell>
          <cell r="E47">
            <v>10398.046250000001</v>
          </cell>
          <cell r="F47">
            <v>10459.247449999999</v>
          </cell>
          <cell r="H47">
            <v>-0.5851396125062297</v>
          </cell>
          <cell r="J47">
            <v>-1.1022436794407175</v>
          </cell>
          <cell r="M47">
            <v>0.8983333333333352</v>
          </cell>
        </row>
        <row r="48">
          <cell r="D48">
            <v>1993</v>
          </cell>
          <cell r="E48">
            <v>10684.178749999999</v>
          </cell>
          <cell r="F48">
            <v>10730.824199999999</v>
          </cell>
          <cell r="H48">
            <v>-0.43468655464507555</v>
          </cell>
          <cell r="J48">
            <v>9.2761857705259132E-2</v>
          </cell>
          <cell r="M48">
            <v>0.3199999999999994</v>
          </cell>
        </row>
        <row r="49">
          <cell r="D49">
            <v>1994</v>
          </cell>
          <cell r="E49">
            <v>11114.64625</v>
          </cell>
          <cell r="F49">
            <v>11090.6965</v>
          </cell>
          <cell r="H49">
            <v>0.21594450808386803</v>
          </cell>
          <cell r="J49">
            <v>-0.23719026160147205</v>
          </cell>
          <cell r="M49">
            <v>-0.20000000000000018</v>
          </cell>
        </row>
        <row r="50">
          <cell r="D50">
            <v>1995</v>
          </cell>
          <cell r="E50">
            <v>11413.01225</v>
          </cell>
          <cell r="F50">
            <v>11485.147150000001</v>
          </cell>
          <cell r="H50">
            <v>-0.62807118670657103</v>
          </cell>
          <cell r="J50">
            <v>-3.6968359174993637E-2</v>
          </cell>
          <cell r="M50">
            <v>-0.19833333333333325</v>
          </cell>
        </row>
        <row r="51">
          <cell r="D51">
            <v>1996</v>
          </cell>
          <cell r="E51">
            <v>11843.599</v>
          </cell>
          <cell r="F51">
            <v>11933.286550000001</v>
          </cell>
          <cell r="H51">
            <v>-0.75157459451101971</v>
          </cell>
          <cell r="J51">
            <v>-0.26716313040655582</v>
          </cell>
          <cell r="M51">
            <v>0.10000000000000053</v>
          </cell>
        </row>
        <row r="52">
          <cell r="D52">
            <v>1997</v>
          </cell>
          <cell r="E52">
            <v>12370.299500000001</v>
          </cell>
          <cell r="F52">
            <v>12419.112100000002</v>
          </cell>
          <cell r="H52">
            <v>-0.39304420160601578</v>
          </cell>
          <cell r="J52">
            <v>-0.10477348496855665</v>
          </cell>
          <cell r="M52">
            <v>9.9999999999988987E-3</v>
          </cell>
        </row>
        <row r="53">
          <cell r="D53">
            <v>1998</v>
          </cell>
          <cell r="E53">
            <v>12924.875749999999</v>
          </cell>
          <cell r="F53">
            <v>12955.716250000001</v>
          </cell>
          <cell r="H53">
            <v>-0.23804550365945273</v>
          </cell>
          <cell r="J53">
            <v>-0.60180119725843362</v>
          </cell>
          <cell r="M53">
            <v>-0.10666666666666735</v>
          </cell>
        </row>
        <row r="54">
          <cell r="D54">
            <v>1999</v>
          </cell>
          <cell r="E54">
            <v>13543.774000000001</v>
          </cell>
          <cell r="F54">
            <v>13433.14165</v>
          </cell>
          <cell r="H54">
            <v>0.8235776327126102</v>
          </cell>
          <cell r="J54">
            <v>0.29128813457686142</v>
          </cell>
          <cell r="M54">
            <v>-0.25666666666666593</v>
          </cell>
        </row>
        <row r="55">
          <cell r="D55">
            <v>2000</v>
          </cell>
          <cell r="E55">
            <v>14096.032999999999</v>
          </cell>
          <cell r="F55">
            <v>13853.624050000002</v>
          </cell>
          <cell r="H55">
            <v>1.7497872695628494</v>
          </cell>
          <cell r="J55">
            <v>0.85073448692245535</v>
          </cell>
          <cell r="M55">
            <v>-0.67500000000000115</v>
          </cell>
        </row>
        <row r="56">
          <cell r="D56">
            <v>2001</v>
          </cell>
          <cell r="E56">
            <v>14230.726000000001</v>
          </cell>
          <cell r="F56">
            <v>14244.1114</v>
          </cell>
          <cell r="H56">
            <v>-9.3971463885063472E-2</v>
          </cell>
          <cell r="J56">
            <v>-1.3058989836167711E-2</v>
          </cell>
          <cell r="M56">
            <v>-0.19833333333333414</v>
          </cell>
        </row>
        <row r="57">
          <cell r="D57">
            <v>2002</v>
          </cell>
          <cell r="E57">
            <v>14472.711500000001</v>
          </cell>
          <cell r="F57">
            <v>14625.308049999998</v>
          </cell>
          <cell r="H57">
            <v>-1.0433732368460888</v>
          </cell>
          <cell r="J57">
            <v>-0.69915886209444</v>
          </cell>
          <cell r="M57">
            <v>0.57833333333333403</v>
          </cell>
        </row>
        <row r="58">
          <cell r="D58">
            <v>2003</v>
          </cell>
          <cell r="E58">
            <v>14877.3125</v>
          </cell>
          <cell r="F58">
            <v>15003.692950000001</v>
          </cell>
          <cell r="H58">
            <v>-0.84232895475244018</v>
          </cell>
          <cell r="J58">
            <v>0.42118772593868758</v>
          </cell>
          <cell r="M58">
            <v>0.56333333333333435</v>
          </cell>
        </row>
        <row r="59">
          <cell r="D59">
            <v>2004</v>
          </cell>
          <cell r="E59">
            <v>15449.757249999999</v>
          </cell>
          <cell r="F59">
            <v>15444.177250000002</v>
          </cell>
          <cell r="H59">
            <v>3.6130121466951493E-2</v>
          </cell>
          <cell r="J59">
            <v>0.71495866210116166</v>
          </cell>
          <cell r="M59">
            <v>0.13999999999999968</v>
          </cell>
        </row>
        <row r="60">
          <cell r="D60">
            <v>2005</v>
          </cell>
          <cell r="E60">
            <v>15987.9575</v>
          </cell>
          <cell r="F60">
            <v>15902.124050000002</v>
          </cell>
          <cell r="H60">
            <v>0.53976091325987519</v>
          </cell>
          <cell r="J60">
            <v>0.44551830354642163</v>
          </cell>
          <cell r="M60">
            <v>-8.5000000000000853E-2</v>
          </cell>
        </row>
        <row r="61">
          <cell r="D61">
            <v>2006</v>
          </cell>
          <cell r="E61">
            <v>16433.147499999999</v>
          </cell>
          <cell r="F61">
            <v>16282.958499999999</v>
          </cell>
          <cell r="H61">
            <v>0.92236923652418767</v>
          </cell>
          <cell r="J61">
            <v>-5.1148468805739533E-2</v>
          </cell>
          <cell r="M61">
            <v>-0.52166666666666739</v>
          </cell>
        </row>
        <row r="62">
          <cell r="D62">
            <v>2007</v>
          </cell>
          <cell r="E62">
            <v>16762.445500000002</v>
          </cell>
          <cell r="F62">
            <v>16462.829149999998</v>
          </cell>
          <cell r="H62">
            <v>1.8199566263493898</v>
          </cell>
          <cell r="J62">
            <v>-0.3741561681380734</v>
          </cell>
          <cell r="M62">
            <v>-1.2616666666666658</v>
          </cell>
        </row>
        <row r="63">
          <cell r="D63">
            <v>2008</v>
          </cell>
          <cell r="E63">
            <v>16781.48475</v>
          </cell>
          <cell r="F63">
            <v>16623.187750000001</v>
          </cell>
          <cell r="H63">
            <v>0.95226621019183677</v>
          </cell>
          <cell r="J63">
            <v>-0.78255106386806439</v>
          </cell>
          <cell r="M63">
            <v>-0.98333333333333428</v>
          </cell>
        </row>
        <row r="64">
          <cell r="D64">
            <v>2009</v>
          </cell>
          <cell r="E64">
            <v>16349.110500000001</v>
          </cell>
          <cell r="F64">
            <v>16747.040350000003</v>
          </cell>
          <cell r="H64">
            <v>-2.3761204468585531</v>
          </cell>
          <cell r="J64">
            <v>-1.3101091150769184</v>
          </cell>
          <cell r="M64">
            <v>1.634999999999998</v>
          </cell>
        </row>
        <row r="65">
          <cell r="D65">
            <v>2010</v>
          </cell>
          <cell r="E65">
            <v>16789.750500000002</v>
          </cell>
          <cell r="F65">
            <v>16883.1031</v>
          </cell>
          <cell r="H65">
            <v>-0.55293508217691534</v>
          </cell>
          <cell r="J65">
            <v>0.59809605004443878</v>
          </cell>
          <cell r="M65">
            <v>1.2683333333333326</v>
          </cell>
        </row>
        <row r="66">
          <cell r="D66">
            <v>2011</v>
          </cell>
          <cell r="E66">
            <v>17052.410499999998</v>
          </cell>
          <cell r="F66">
            <v>17089.239550000002</v>
          </cell>
          <cell r="H66">
            <v>-0.21551017464673503</v>
          </cell>
          <cell r="J66">
            <v>0.8478289651993931</v>
          </cell>
          <cell r="M66">
            <v>0.28166666666666629</v>
          </cell>
        </row>
        <row r="67">
          <cell r="D67">
            <v>2012</v>
          </cell>
          <cell r="E67">
            <v>17442.759250000003</v>
          </cell>
          <cell r="F67">
            <v>17471.760300000002</v>
          </cell>
          <cell r="H67">
            <v>-0.16598814030203321</v>
          </cell>
          <cell r="J67">
            <v>-0.20019746044501741</v>
          </cell>
          <cell r="M67">
            <v>4.8333333333333783E-2</v>
          </cell>
        </row>
        <row r="68">
          <cell r="D68">
            <v>2013</v>
          </cell>
          <cell r="E68">
            <v>17812.166999999998</v>
          </cell>
          <cell r="F68">
            <v>17873.734600000003</v>
          </cell>
          <cell r="H68">
            <v>-0.34445851064615091</v>
          </cell>
          <cell r="J68">
            <v>-0.16069120463269027</v>
          </cell>
          <cell r="M68">
            <v>0.19833333333333325</v>
          </cell>
        </row>
        <row r="69">
          <cell r="D69">
            <v>2014</v>
          </cell>
          <cell r="E69">
            <v>18261.714249999997</v>
          </cell>
          <cell r="F69">
            <v>18291.586950000004</v>
          </cell>
          <cell r="H69">
            <v>-0.16331387802307204</v>
          </cell>
          <cell r="J69">
            <v>3.9048261676266627E-2</v>
          </cell>
          <cell r="M69">
            <v>-0.1899999999999995</v>
          </cell>
        </row>
        <row r="70">
          <cell r="D70">
            <v>2015</v>
          </cell>
          <cell r="E70">
            <v>18799.622000000003</v>
          </cell>
          <cell r="F70">
            <v>18725.455599999998</v>
          </cell>
          <cell r="H70">
            <v>0.39607260610527162</v>
          </cell>
          <cell r="J70">
            <v>-0.81281789472136268</v>
          </cell>
          <cell r="M70">
            <v>-0.33000000000000096</v>
          </cell>
        </row>
        <row r="71">
          <cell r="D71">
            <v>2016</v>
          </cell>
          <cell r="E71">
            <v>19141.67225</v>
          </cell>
          <cell r="F71">
            <v>19201.80125</v>
          </cell>
          <cell r="H71">
            <v>-0.31314249750398193</v>
          </cell>
          <cell r="J71">
            <v>2.2290704278171702E-2</v>
          </cell>
          <cell r="M71">
            <v>-3.6666666666667069E-2</v>
          </cell>
        </row>
        <row r="72">
          <cell r="D72">
            <v>2017</v>
          </cell>
          <cell r="E72">
            <v>19612.102500000001</v>
          </cell>
          <cell r="F72">
            <v>19687.875749999999</v>
          </cell>
          <cell r="H72">
            <v>-0.38487265443047292</v>
          </cell>
          <cell r="J72">
            <v>0.83998306862873573</v>
          </cell>
          <cell r="M72">
            <v>-5.6666666666666643E-2</v>
          </cell>
        </row>
        <row r="73">
          <cell r="D73">
            <v>2018</v>
          </cell>
          <cell r="E73">
            <v>20193.895249999998</v>
          </cell>
          <cell r="F73">
            <v>19974.766149999999</v>
          </cell>
          <cell r="H73">
            <v>1.097029614036299</v>
          </cell>
          <cell r="J73">
            <v>0.50050519640476576</v>
          </cell>
          <cell r="M73">
            <v>-1.0866666666666673</v>
          </cell>
        </row>
        <row r="74">
          <cell r="D74">
            <v>2019</v>
          </cell>
          <cell r="E74">
            <v>20692.086749999999</v>
          </cell>
          <cell r="F74">
            <v>20427.9702</v>
          </cell>
          <cell r="H74">
            <v>1.2929162683035382</v>
          </cell>
          <cell r="J74">
            <v>-0.61245545551416036</v>
          </cell>
          <cell r="M74">
            <v>-1.3983333333333325</v>
          </cell>
        </row>
        <row r="75">
          <cell r="D75">
            <v>2020</v>
          </cell>
          <cell r="E75">
            <v>20234.074000000001</v>
          </cell>
          <cell r="F75">
            <v>20869.957000000002</v>
          </cell>
          <cell r="H75">
            <v>-3.0468821761348219</v>
          </cell>
          <cell r="J75">
            <v>-0.35845378223677837</v>
          </cell>
          <cell r="M75">
            <v>3.163333333333334</v>
          </cell>
        </row>
        <row r="76">
          <cell r="D76">
            <v>2021</v>
          </cell>
          <cell r="E76">
            <v>21407.692500000001</v>
          </cell>
          <cell r="F76">
            <v>21306.239450000001</v>
          </cell>
          <cell r="H76">
            <v>0.47616591486302884</v>
          </cell>
          <cell r="J76">
            <v>3.2651760315752565</v>
          </cell>
          <cell r="M76">
            <v>0.47500000000000142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532F-D379-41E8-8B04-BF2611B59A16}">
  <dimension ref="A1:I3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20.7109375" defaultRowHeight="12.75" x14ac:dyDescent="0.2"/>
  <cols>
    <col min="1" max="1" width="5" bestFit="1" customWidth="1"/>
    <col min="2" max="2" width="7.85546875" bestFit="1" customWidth="1"/>
    <col min="3" max="3" width="9.7109375" bestFit="1" customWidth="1"/>
    <col min="4" max="4" width="9.5703125" bestFit="1" customWidth="1"/>
    <col min="5" max="5" width="6.28515625" bestFit="1" customWidth="1"/>
    <col min="6" max="6" width="9.5703125" customWidth="1"/>
    <col min="7" max="7" width="2.42578125" customWidth="1"/>
    <col min="179" max="179" width="5" bestFit="1" customWidth="1"/>
    <col min="180" max="180" width="7.140625" bestFit="1" customWidth="1"/>
    <col min="181" max="181" width="9.5703125" bestFit="1" customWidth="1"/>
    <col min="182" max="182" width="5.140625" bestFit="1" customWidth="1"/>
    <col min="183" max="183" width="11.28515625" bestFit="1" customWidth="1"/>
    <col min="184" max="184" width="7" bestFit="1" customWidth="1"/>
    <col min="185" max="185" width="9.42578125" bestFit="1" customWidth="1"/>
    <col min="186" max="186" width="18.42578125" bestFit="1" customWidth="1"/>
    <col min="187" max="187" width="7.28515625" bestFit="1" customWidth="1"/>
    <col min="188" max="188" width="16.28515625" bestFit="1" customWidth="1"/>
    <col min="189" max="189" width="13.28515625" bestFit="1" customWidth="1"/>
    <col min="190" max="190" width="13.140625" bestFit="1" customWidth="1"/>
    <col min="191" max="191" width="16.28515625" customWidth="1"/>
    <col min="435" max="435" width="5" bestFit="1" customWidth="1"/>
    <col min="436" max="436" width="7.140625" bestFit="1" customWidth="1"/>
    <col min="437" max="437" width="9.5703125" bestFit="1" customWidth="1"/>
    <col min="438" max="438" width="5.140625" bestFit="1" customWidth="1"/>
    <col min="439" max="439" width="11.28515625" bestFit="1" customWidth="1"/>
    <col min="440" max="440" width="7" bestFit="1" customWidth="1"/>
    <col min="441" max="441" width="9.42578125" bestFit="1" customWidth="1"/>
    <col min="442" max="442" width="18.42578125" bestFit="1" customWidth="1"/>
    <col min="443" max="443" width="7.28515625" bestFit="1" customWidth="1"/>
    <col min="444" max="444" width="16.28515625" bestFit="1" customWidth="1"/>
    <col min="445" max="445" width="13.28515625" bestFit="1" customWidth="1"/>
    <col min="446" max="446" width="13.140625" bestFit="1" customWidth="1"/>
    <col min="447" max="447" width="16.28515625" customWidth="1"/>
    <col min="691" max="691" width="5" bestFit="1" customWidth="1"/>
    <col min="692" max="692" width="7.140625" bestFit="1" customWidth="1"/>
    <col min="693" max="693" width="9.5703125" bestFit="1" customWidth="1"/>
    <col min="694" max="694" width="5.140625" bestFit="1" customWidth="1"/>
    <col min="695" max="695" width="11.28515625" bestFit="1" customWidth="1"/>
    <col min="696" max="696" width="7" bestFit="1" customWidth="1"/>
    <col min="697" max="697" width="9.42578125" bestFit="1" customWidth="1"/>
    <col min="698" max="698" width="18.42578125" bestFit="1" customWidth="1"/>
    <col min="699" max="699" width="7.28515625" bestFit="1" customWidth="1"/>
    <col min="700" max="700" width="16.28515625" bestFit="1" customWidth="1"/>
    <col min="701" max="701" width="13.28515625" bestFit="1" customWidth="1"/>
    <col min="702" max="702" width="13.140625" bestFit="1" customWidth="1"/>
    <col min="703" max="703" width="16.28515625" customWidth="1"/>
    <col min="947" max="947" width="5" bestFit="1" customWidth="1"/>
    <col min="948" max="948" width="7.140625" bestFit="1" customWidth="1"/>
    <col min="949" max="949" width="9.5703125" bestFit="1" customWidth="1"/>
    <col min="950" max="950" width="5.140625" bestFit="1" customWidth="1"/>
    <col min="951" max="951" width="11.28515625" bestFit="1" customWidth="1"/>
    <col min="952" max="952" width="7" bestFit="1" customWidth="1"/>
    <col min="953" max="953" width="9.42578125" bestFit="1" customWidth="1"/>
    <col min="954" max="954" width="18.42578125" bestFit="1" customWidth="1"/>
    <col min="955" max="955" width="7.28515625" bestFit="1" customWidth="1"/>
    <col min="956" max="956" width="16.28515625" bestFit="1" customWidth="1"/>
    <col min="957" max="957" width="13.28515625" bestFit="1" customWidth="1"/>
    <col min="958" max="958" width="13.140625" bestFit="1" customWidth="1"/>
    <col min="959" max="959" width="16.28515625" customWidth="1"/>
    <col min="1203" max="1203" width="5" bestFit="1" customWidth="1"/>
    <col min="1204" max="1204" width="7.140625" bestFit="1" customWidth="1"/>
    <col min="1205" max="1205" width="9.5703125" bestFit="1" customWidth="1"/>
    <col min="1206" max="1206" width="5.140625" bestFit="1" customWidth="1"/>
    <col min="1207" max="1207" width="11.28515625" bestFit="1" customWidth="1"/>
    <col min="1208" max="1208" width="7" bestFit="1" customWidth="1"/>
    <col min="1209" max="1209" width="9.42578125" bestFit="1" customWidth="1"/>
    <col min="1210" max="1210" width="18.42578125" bestFit="1" customWidth="1"/>
    <col min="1211" max="1211" width="7.28515625" bestFit="1" customWidth="1"/>
    <col min="1212" max="1212" width="16.28515625" bestFit="1" customWidth="1"/>
    <col min="1213" max="1213" width="13.28515625" bestFit="1" customWidth="1"/>
    <col min="1214" max="1214" width="13.140625" bestFit="1" customWidth="1"/>
    <col min="1215" max="1215" width="16.28515625" customWidth="1"/>
    <col min="1459" max="1459" width="5" bestFit="1" customWidth="1"/>
    <col min="1460" max="1460" width="7.140625" bestFit="1" customWidth="1"/>
    <col min="1461" max="1461" width="9.5703125" bestFit="1" customWidth="1"/>
    <col min="1462" max="1462" width="5.140625" bestFit="1" customWidth="1"/>
    <col min="1463" max="1463" width="11.28515625" bestFit="1" customWidth="1"/>
    <col min="1464" max="1464" width="7" bestFit="1" customWidth="1"/>
    <col min="1465" max="1465" width="9.42578125" bestFit="1" customWidth="1"/>
    <col min="1466" max="1466" width="18.42578125" bestFit="1" customWidth="1"/>
    <col min="1467" max="1467" width="7.28515625" bestFit="1" customWidth="1"/>
    <col min="1468" max="1468" width="16.28515625" bestFit="1" customWidth="1"/>
    <col min="1469" max="1469" width="13.28515625" bestFit="1" customWidth="1"/>
    <col min="1470" max="1470" width="13.140625" bestFit="1" customWidth="1"/>
    <col min="1471" max="1471" width="16.28515625" customWidth="1"/>
    <col min="1715" max="1715" width="5" bestFit="1" customWidth="1"/>
    <col min="1716" max="1716" width="7.140625" bestFit="1" customWidth="1"/>
    <col min="1717" max="1717" width="9.5703125" bestFit="1" customWidth="1"/>
    <col min="1718" max="1718" width="5.140625" bestFit="1" customWidth="1"/>
    <col min="1719" max="1719" width="11.28515625" bestFit="1" customWidth="1"/>
    <col min="1720" max="1720" width="7" bestFit="1" customWidth="1"/>
    <col min="1721" max="1721" width="9.42578125" bestFit="1" customWidth="1"/>
    <col min="1722" max="1722" width="18.42578125" bestFit="1" customWidth="1"/>
    <col min="1723" max="1723" width="7.28515625" bestFit="1" customWidth="1"/>
    <col min="1724" max="1724" width="16.28515625" bestFit="1" customWidth="1"/>
    <col min="1725" max="1725" width="13.28515625" bestFit="1" customWidth="1"/>
    <col min="1726" max="1726" width="13.140625" bestFit="1" customWidth="1"/>
    <col min="1727" max="1727" width="16.28515625" customWidth="1"/>
    <col min="1971" max="1971" width="5" bestFit="1" customWidth="1"/>
    <col min="1972" max="1972" width="7.140625" bestFit="1" customWidth="1"/>
    <col min="1973" max="1973" width="9.5703125" bestFit="1" customWidth="1"/>
    <col min="1974" max="1974" width="5.140625" bestFit="1" customWidth="1"/>
    <col min="1975" max="1975" width="11.28515625" bestFit="1" customWidth="1"/>
    <col min="1976" max="1976" width="7" bestFit="1" customWidth="1"/>
    <col min="1977" max="1977" width="9.42578125" bestFit="1" customWidth="1"/>
    <col min="1978" max="1978" width="18.42578125" bestFit="1" customWidth="1"/>
    <col min="1979" max="1979" width="7.28515625" bestFit="1" customWidth="1"/>
    <col min="1980" max="1980" width="16.28515625" bestFit="1" customWidth="1"/>
    <col min="1981" max="1981" width="13.28515625" bestFit="1" customWidth="1"/>
    <col min="1982" max="1982" width="13.140625" bestFit="1" customWidth="1"/>
    <col min="1983" max="1983" width="16.28515625" customWidth="1"/>
    <col min="2227" max="2227" width="5" bestFit="1" customWidth="1"/>
    <col min="2228" max="2228" width="7.140625" bestFit="1" customWidth="1"/>
    <col min="2229" max="2229" width="9.5703125" bestFit="1" customWidth="1"/>
    <col min="2230" max="2230" width="5.140625" bestFit="1" customWidth="1"/>
    <col min="2231" max="2231" width="11.28515625" bestFit="1" customWidth="1"/>
    <col min="2232" max="2232" width="7" bestFit="1" customWidth="1"/>
    <col min="2233" max="2233" width="9.42578125" bestFit="1" customWidth="1"/>
    <col min="2234" max="2234" width="18.42578125" bestFit="1" customWidth="1"/>
    <col min="2235" max="2235" width="7.28515625" bestFit="1" customWidth="1"/>
    <col min="2236" max="2236" width="16.28515625" bestFit="1" customWidth="1"/>
    <col min="2237" max="2237" width="13.28515625" bestFit="1" customWidth="1"/>
    <col min="2238" max="2238" width="13.140625" bestFit="1" customWidth="1"/>
    <col min="2239" max="2239" width="16.28515625" customWidth="1"/>
    <col min="2483" max="2483" width="5" bestFit="1" customWidth="1"/>
    <col min="2484" max="2484" width="7.140625" bestFit="1" customWidth="1"/>
    <col min="2485" max="2485" width="9.5703125" bestFit="1" customWidth="1"/>
    <col min="2486" max="2486" width="5.140625" bestFit="1" customWidth="1"/>
    <col min="2487" max="2487" width="11.28515625" bestFit="1" customWidth="1"/>
    <col min="2488" max="2488" width="7" bestFit="1" customWidth="1"/>
    <col min="2489" max="2489" width="9.42578125" bestFit="1" customWidth="1"/>
    <col min="2490" max="2490" width="18.42578125" bestFit="1" customWidth="1"/>
    <col min="2491" max="2491" width="7.28515625" bestFit="1" customWidth="1"/>
    <col min="2492" max="2492" width="16.28515625" bestFit="1" customWidth="1"/>
    <col min="2493" max="2493" width="13.28515625" bestFit="1" customWidth="1"/>
    <col min="2494" max="2494" width="13.140625" bestFit="1" customWidth="1"/>
    <col min="2495" max="2495" width="16.28515625" customWidth="1"/>
    <col min="2739" max="2739" width="5" bestFit="1" customWidth="1"/>
    <col min="2740" max="2740" width="7.140625" bestFit="1" customWidth="1"/>
    <col min="2741" max="2741" width="9.5703125" bestFit="1" customWidth="1"/>
    <col min="2742" max="2742" width="5.140625" bestFit="1" customWidth="1"/>
    <col min="2743" max="2743" width="11.28515625" bestFit="1" customWidth="1"/>
    <col min="2744" max="2744" width="7" bestFit="1" customWidth="1"/>
    <col min="2745" max="2745" width="9.42578125" bestFit="1" customWidth="1"/>
    <col min="2746" max="2746" width="18.42578125" bestFit="1" customWidth="1"/>
    <col min="2747" max="2747" width="7.28515625" bestFit="1" customWidth="1"/>
    <col min="2748" max="2748" width="16.28515625" bestFit="1" customWidth="1"/>
    <col min="2749" max="2749" width="13.28515625" bestFit="1" customWidth="1"/>
    <col min="2750" max="2750" width="13.140625" bestFit="1" customWidth="1"/>
    <col min="2751" max="2751" width="16.28515625" customWidth="1"/>
    <col min="2995" max="2995" width="5" bestFit="1" customWidth="1"/>
    <col min="2996" max="2996" width="7.140625" bestFit="1" customWidth="1"/>
    <col min="2997" max="2997" width="9.5703125" bestFit="1" customWidth="1"/>
    <col min="2998" max="2998" width="5.140625" bestFit="1" customWidth="1"/>
    <col min="2999" max="2999" width="11.28515625" bestFit="1" customWidth="1"/>
    <col min="3000" max="3000" width="7" bestFit="1" customWidth="1"/>
    <col min="3001" max="3001" width="9.42578125" bestFit="1" customWidth="1"/>
    <col min="3002" max="3002" width="18.42578125" bestFit="1" customWidth="1"/>
    <col min="3003" max="3003" width="7.28515625" bestFit="1" customWidth="1"/>
    <col min="3004" max="3004" width="16.28515625" bestFit="1" customWidth="1"/>
    <col min="3005" max="3005" width="13.28515625" bestFit="1" customWidth="1"/>
    <col min="3006" max="3006" width="13.140625" bestFit="1" customWidth="1"/>
    <col min="3007" max="3007" width="16.28515625" customWidth="1"/>
    <col min="3251" max="3251" width="5" bestFit="1" customWidth="1"/>
    <col min="3252" max="3252" width="7.140625" bestFit="1" customWidth="1"/>
    <col min="3253" max="3253" width="9.5703125" bestFit="1" customWidth="1"/>
    <col min="3254" max="3254" width="5.140625" bestFit="1" customWidth="1"/>
    <col min="3255" max="3255" width="11.28515625" bestFit="1" customWidth="1"/>
    <col min="3256" max="3256" width="7" bestFit="1" customWidth="1"/>
    <col min="3257" max="3257" width="9.42578125" bestFit="1" customWidth="1"/>
    <col min="3258" max="3258" width="18.42578125" bestFit="1" customWidth="1"/>
    <col min="3259" max="3259" width="7.28515625" bestFit="1" customWidth="1"/>
    <col min="3260" max="3260" width="16.28515625" bestFit="1" customWidth="1"/>
    <col min="3261" max="3261" width="13.28515625" bestFit="1" customWidth="1"/>
    <col min="3262" max="3262" width="13.140625" bestFit="1" customWidth="1"/>
    <col min="3263" max="3263" width="16.28515625" customWidth="1"/>
    <col min="3507" max="3507" width="5" bestFit="1" customWidth="1"/>
    <col min="3508" max="3508" width="7.140625" bestFit="1" customWidth="1"/>
    <col min="3509" max="3509" width="9.5703125" bestFit="1" customWidth="1"/>
    <col min="3510" max="3510" width="5.140625" bestFit="1" customWidth="1"/>
    <col min="3511" max="3511" width="11.28515625" bestFit="1" customWidth="1"/>
    <col min="3512" max="3512" width="7" bestFit="1" customWidth="1"/>
    <col min="3513" max="3513" width="9.42578125" bestFit="1" customWidth="1"/>
    <col min="3514" max="3514" width="18.42578125" bestFit="1" customWidth="1"/>
    <col min="3515" max="3515" width="7.28515625" bestFit="1" customWidth="1"/>
    <col min="3516" max="3516" width="16.28515625" bestFit="1" customWidth="1"/>
    <col min="3517" max="3517" width="13.28515625" bestFit="1" customWidth="1"/>
    <col min="3518" max="3518" width="13.140625" bestFit="1" customWidth="1"/>
    <col min="3519" max="3519" width="16.28515625" customWidth="1"/>
    <col min="3763" max="3763" width="5" bestFit="1" customWidth="1"/>
    <col min="3764" max="3764" width="7.140625" bestFit="1" customWidth="1"/>
    <col min="3765" max="3765" width="9.5703125" bestFit="1" customWidth="1"/>
    <col min="3766" max="3766" width="5.140625" bestFit="1" customWidth="1"/>
    <col min="3767" max="3767" width="11.28515625" bestFit="1" customWidth="1"/>
    <col min="3768" max="3768" width="7" bestFit="1" customWidth="1"/>
    <col min="3769" max="3769" width="9.42578125" bestFit="1" customWidth="1"/>
    <col min="3770" max="3770" width="18.42578125" bestFit="1" customWidth="1"/>
    <col min="3771" max="3771" width="7.28515625" bestFit="1" customWidth="1"/>
    <col min="3772" max="3772" width="16.28515625" bestFit="1" customWidth="1"/>
    <col min="3773" max="3773" width="13.28515625" bestFit="1" customWidth="1"/>
    <col min="3774" max="3774" width="13.140625" bestFit="1" customWidth="1"/>
    <col min="3775" max="3775" width="16.28515625" customWidth="1"/>
    <col min="4019" max="4019" width="5" bestFit="1" customWidth="1"/>
    <col min="4020" max="4020" width="7.140625" bestFit="1" customWidth="1"/>
    <col min="4021" max="4021" width="9.5703125" bestFit="1" customWidth="1"/>
    <col min="4022" max="4022" width="5.140625" bestFit="1" customWidth="1"/>
    <col min="4023" max="4023" width="11.28515625" bestFit="1" customWidth="1"/>
    <col min="4024" max="4024" width="7" bestFit="1" customWidth="1"/>
    <col min="4025" max="4025" width="9.42578125" bestFit="1" customWidth="1"/>
    <col min="4026" max="4026" width="18.42578125" bestFit="1" customWidth="1"/>
    <col min="4027" max="4027" width="7.28515625" bestFit="1" customWidth="1"/>
    <col min="4028" max="4028" width="16.28515625" bestFit="1" customWidth="1"/>
    <col min="4029" max="4029" width="13.28515625" bestFit="1" customWidth="1"/>
    <col min="4030" max="4030" width="13.140625" bestFit="1" customWidth="1"/>
    <col min="4031" max="4031" width="16.28515625" customWidth="1"/>
    <col min="4275" max="4275" width="5" bestFit="1" customWidth="1"/>
    <col min="4276" max="4276" width="7.140625" bestFit="1" customWidth="1"/>
    <col min="4277" max="4277" width="9.5703125" bestFit="1" customWidth="1"/>
    <col min="4278" max="4278" width="5.140625" bestFit="1" customWidth="1"/>
    <col min="4279" max="4279" width="11.28515625" bestFit="1" customWidth="1"/>
    <col min="4280" max="4280" width="7" bestFit="1" customWidth="1"/>
    <col min="4281" max="4281" width="9.42578125" bestFit="1" customWidth="1"/>
    <col min="4282" max="4282" width="18.42578125" bestFit="1" customWidth="1"/>
    <col min="4283" max="4283" width="7.28515625" bestFit="1" customWidth="1"/>
    <col min="4284" max="4284" width="16.28515625" bestFit="1" customWidth="1"/>
    <col min="4285" max="4285" width="13.28515625" bestFit="1" customWidth="1"/>
    <col min="4286" max="4286" width="13.140625" bestFit="1" customWidth="1"/>
    <col min="4287" max="4287" width="16.28515625" customWidth="1"/>
    <col min="4531" max="4531" width="5" bestFit="1" customWidth="1"/>
    <col min="4532" max="4532" width="7.140625" bestFit="1" customWidth="1"/>
    <col min="4533" max="4533" width="9.5703125" bestFit="1" customWidth="1"/>
    <col min="4534" max="4534" width="5.140625" bestFit="1" customWidth="1"/>
    <col min="4535" max="4535" width="11.28515625" bestFit="1" customWidth="1"/>
    <col min="4536" max="4536" width="7" bestFit="1" customWidth="1"/>
    <col min="4537" max="4537" width="9.42578125" bestFit="1" customWidth="1"/>
    <col min="4538" max="4538" width="18.42578125" bestFit="1" customWidth="1"/>
    <col min="4539" max="4539" width="7.28515625" bestFit="1" customWidth="1"/>
    <col min="4540" max="4540" width="16.28515625" bestFit="1" customWidth="1"/>
    <col min="4541" max="4541" width="13.28515625" bestFit="1" customWidth="1"/>
    <col min="4542" max="4542" width="13.140625" bestFit="1" customWidth="1"/>
    <col min="4543" max="4543" width="16.28515625" customWidth="1"/>
    <col min="4787" max="4787" width="5" bestFit="1" customWidth="1"/>
    <col min="4788" max="4788" width="7.140625" bestFit="1" customWidth="1"/>
    <col min="4789" max="4789" width="9.5703125" bestFit="1" customWidth="1"/>
    <col min="4790" max="4790" width="5.140625" bestFit="1" customWidth="1"/>
    <col min="4791" max="4791" width="11.28515625" bestFit="1" customWidth="1"/>
    <col min="4792" max="4792" width="7" bestFit="1" customWidth="1"/>
    <col min="4793" max="4793" width="9.42578125" bestFit="1" customWidth="1"/>
    <col min="4794" max="4794" width="18.42578125" bestFit="1" customWidth="1"/>
    <col min="4795" max="4795" width="7.28515625" bestFit="1" customWidth="1"/>
    <col min="4796" max="4796" width="16.28515625" bestFit="1" customWidth="1"/>
    <col min="4797" max="4797" width="13.28515625" bestFit="1" customWidth="1"/>
    <col min="4798" max="4798" width="13.140625" bestFit="1" customWidth="1"/>
    <col min="4799" max="4799" width="16.28515625" customWidth="1"/>
    <col min="5043" max="5043" width="5" bestFit="1" customWidth="1"/>
    <col min="5044" max="5044" width="7.140625" bestFit="1" customWidth="1"/>
    <col min="5045" max="5045" width="9.5703125" bestFit="1" customWidth="1"/>
    <col min="5046" max="5046" width="5.140625" bestFit="1" customWidth="1"/>
    <col min="5047" max="5047" width="11.28515625" bestFit="1" customWidth="1"/>
    <col min="5048" max="5048" width="7" bestFit="1" customWidth="1"/>
    <col min="5049" max="5049" width="9.42578125" bestFit="1" customWidth="1"/>
    <col min="5050" max="5050" width="18.42578125" bestFit="1" customWidth="1"/>
    <col min="5051" max="5051" width="7.28515625" bestFit="1" customWidth="1"/>
    <col min="5052" max="5052" width="16.28515625" bestFit="1" customWidth="1"/>
    <col min="5053" max="5053" width="13.28515625" bestFit="1" customWidth="1"/>
    <col min="5054" max="5054" width="13.140625" bestFit="1" customWidth="1"/>
    <col min="5055" max="5055" width="16.28515625" customWidth="1"/>
    <col min="5299" max="5299" width="5" bestFit="1" customWidth="1"/>
    <col min="5300" max="5300" width="7.140625" bestFit="1" customWidth="1"/>
    <col min="5301" max="5301" width="9.5703125" bestFit="1" customWidth="1"/>
    <col min="5302" max="5302" width="5.140625" bestFit="1" customWidth="1"/>
    <col min="5303" max="5303" width="11.28515625" bestFit="1" customWidth="1"/>
    <col min="5304" max="5304" width="7" bestFit="1" customWidth="1"/>
    <col min="5305" max="5305" width="9.42578125" bestFit="1" customWidth="1"/>
    <col min="5306" max="5306" width="18.42578125" bestFit="1" customWidth="1"/>
    <col min="5307" max="5307" width="7.28515625" bestFit="1" customWidth="1"/>
    <col min="5308" max="5308" width="16.28515625" bestFit="1" customWidth="1"/>
    <col min="5309" max="5309" width="13.28515625" bestFit="1" customWidth="1"/>
    <col min="5310" max="5310" width="13.140625" bestFit="1" customWidth="1"/>
    <col min="5311" max="5311" width="16.28515625" customWidth="1"/>
    <col min="5555" max="5555" width="5" bestFit="1" customWidth="1"/>
    <col min="5556" max="5556" width="7.140625" bestFit="1" customWidth="1"/>
    <col min="5557" max="5557" width="9.5703125" bestFit="1" customWidth="1"/>
    <col min="5558" max="5558" width="5.140625" bestFit="1" customWidth="1"/>
    <col min="5559" max="5559" width="11.28515625" bestFit="1" customWidth="1"/>
    <col min="5560" max="5560" width="7" bestFit="1" customWidth="1"/>
    <col min="5561" max="5561" width="9.42578125" bestFit="1" customWidth="1"/>
    <col min="5562" max="5562" width="18.42578125" bestFit="1" customWidth="1"/>
    <col min="5563" max="5563" width="7.28515625" bestFit="1" customWidth="1"/>
    <col min="5564" max="5564" width="16.28515625" bestFit="1" customWidth="1"/>
    <col min="5565" max="5565" width="13.28515625" bestFit="1" customWidth="1"/>
    <col min="5566" max="5566" width="13.140625" bestFit="1" customWidth="1"/>
    <col min="5567" max="5567" width="16.28515625" customWidth="1"/>
    <col min="5811" max="5811" width="5" bestFit="1" customWidth="1"/>
    <col min="5812" max="5812" width="7.140625" bestFit="1" customWidth="1"/>
    <col min="5813" max="5813" width="9.5703125" bestFit="1" customWidth="1"/>
    <col min="5814" max="5814" width="5.140625" bestFit="1" customWidth="1"/>
    <col min="5815" max="5815" width="11.28515625" bestFit="1" customWidth="1"/>
    <col min="5816" max="5816" width="7" bestFit="1" customWidth="1"/>
    <col min="5817" max="5817" width="9.42578125" bestFit="1" customWidth="1"/>
    <col min="5818" max="5818" width="18.42578125" bestFit="1" customWidth="1"/>
    <col min="5819" max="5819" width="7.28515625" bestFit="1" customWidth="1"/>
    <col min="5820" max="5820" width="16.28515625" bestFit="1" customWidth="1"/>
    <col min="5821" max="5821" width="13.28515625" bestFit="1" customWidth="1"/>
    <col min="5822" max="5822" width="13.140625" bestFit="1" customWidth="1"/>
    <col min="5823" max="5823" width="16.28515625" customWidth="1"/>
    <col min="6067" max="6067" width="5" bestFit="1" customWidth="1"/>
    <col min="6068" max="6068" width="7.140625" bestFit="1" customWidth="1"/>
    <col min="6069" max="6069" width="9.5703125" bestFit="1" customWidth="1"/>
    <col min="6070" max="6070" width="5.140625" bestFit="1" customWidth="1"/>
    <col min="6071" max="6071" width="11.28515625" bestFit="1" customWidth="1"/>
    <col min="6072" max="6072" width="7" bestFit="1" customWidth="1"/>
    <col min="6073" max="6073" width="9.42578125" bestFit="1" customWidth="1"/>
    <col min="6074" max="6074" width="18.42578125" bestFit="1" customWidth="1"/>
    <col min="6075" max="6075" width="7.28515625" bestFit="1" customWidth="1"/>
    <col min="6076" max="6076" width="16.28515625" bestFit="1" customWidth="1"/>
    <col min="6077" max="6077" width="13.28515625" bestFit="1" customWidth="1"/>
    <col min="6078" max="6078" width="13.140625" bestFit="1" customWidth="1"/>
    <col min="6079" max="6079" width="16.28515625" customWidth="1"/>
    <col min="6323" max="6323" width="5" bestFit="1" customWidth="1"/>
    <col min="6324" max="6324" width="7.140625" bestFit="1" customWidth="1"/>
    <col min="6325" max="6325" width="9.5703125" bestFit="1" customWidth="1"/>
    <col min="6326" max="6326" width="5.140625" bestFit="1" customWidth="1"/>
    <col min="6327" max="6327" width="11.28515625" bestFit="1" customWidth="1"/>
    <col min="6328" max="6328" width="7" bestFit="1" customWidth="1"/>
    <col min="6329" max="6329" width="9.42578125" bestFit="1" customWidth="1"/>
    <col min="6330" max="6330" width="18.42578125" bestFit="1" customWidth="1"/>
    <col min="6331" max="6331" width="7.28515625" bestFit="1" customWidth="1"/>
    <col min="6332" max="6332" width="16.28515625" bestFit="1" customWidth="1"/>
    <col min="6333" max="6333" width="13.28515625" bestFit="1" customWidth="1"/>
    <col min="6334" max="6334" width="13.140625" bestFit="1" customWidth="1"/>
    <col min="6335" max="6335" width="16.28515625" customWidth="1"/>
    <col min="6579" max="6579" width="5" bestFit="1" customWidth="1"/>
    <col min="6580" max="6580" width="7.140625" bestFit="1" customWidth="1"/>
    <col min="6581" max="6581" width="9.5703125" bestFit="1" customWidth="1"/>
    <col min="6582" max="6582" width="5.140625" bestFit="1" customWidth="1"/>
    <col min="6583" max="6583" width="11.28515625" bestFit="1" customWidth="1"/>
    <col min="6584" max="6584" width="7" bestFit="1" customWidth="1"/>
    <col min="6585" max="6585" width="9.42578125" bestFit="1" customWidth="1"/>
    <col min="6586" max="6586" width="18.42578125" bestFit="1" customWidth="1"/>
    <col min="6587" max="6587" width="7.28515625" bestFit="1" customWidth="1"/>
    <col min="6588" max="6588" width="16.28515625" bestFit="1" customWidth="1"/>
    <col min="6589" max="6589" width="13.28515625" bestFit="1" customWidth="1"/>
    <col min="6590" max="6590" width="13.140625" bestFit="1" customWidth="1"/>
    <col min="6591" max="6591" width="16.28515625" customWidth="1"/>
    <col min="6835" max="6835" width="5" bestFit="1" customWidth="1"/>
    <col min="6836" max="6836" width="7.140625" bestFit="1" customWidth="1"/>
    <col min="6837" max="6837" width="9.5703125" bestFit="1" customWidth="1"/>
    <col min="6838" max="6838" width="5.140625" bestFit="1" customWidth="1"/>
    <col min="6839" max="6839" width="11.28515625" bestFit="1" customWidth="1"/>
    <col min="6840" max="6840" width="7" bestFit="1" customWidth="1"/>
    <col min="6841" max="6841" width="9.42578125" bestFit="1" customWidth="1"/>
    <col min="6842" max="6842" width="18.42578125" bestFit="1" customWidth="1"/>
    <col min="6843" max="6843" width="7.28515625" bestFit="1" customWidth="1"/>
    <col min="6844" max="6844" width="16.28515625" bestFit="1" customWidth="1"/>
    <col min="6845" max="6845" width="13.28515625" bestFit="1" customWidth="1"/>
    <col min="6846" max="6846" width="13.140625" bestFit="1" customWidth="1"/>
    <col min="6847" max="6847" width="16.28515625" customWidth="1"/>
    <col min="7091" max="7091" width="5" bestFit="1" customWidth="1"/>
    <col min="7092" max="7092" width="7.140625" bestFit="1" customWidth="1"/>
    <col min="7093" max="7093" width="9.5703125" bestFit="1" customWidth="1"/>
    <col min="7094" max="7094" width="5.140625" bestFit="1" customWidth="1"/>
    <col min="7095" max="7095" width="11.28515625" bestFit="1" customWidth="1"/>
    <col min="7096" max="7096" width="7" bestFit="1" customWidth="1"/>
    <col min="7097" max="7097" width="9.42578125" bestFit="1" customWidth="1"/>
    <col min="7098" max="7098" width="18.42578125" bestFit="1" customWidth="1"/>
    <col min="7099" max="7099" width="7.28515625" bestFit="1" customWidth="1"/>
    <col min="7100" max="7100" width="16.28515625" bestFit="1" customWidth="1"/>
    <col min="7101" max="7101" width="13.28515625" bestFit="1" customWidth="1"/>
    <col min="7102" max="7102" width="13.140625" bestFit="1" customWidth="1"/>
    <col min="7103" max="7103" width="16.28515625" customWidth="1"/>
    <col min="7347" max="7347" width="5" bestFit="1" customWidth="1"/>
    <col min="7348" max="7348" width="7.140625" bestFit="1" customWidth="1"/>
    <col min="7349" max="7349" width="9.5703125" bestFit="1" customWidth="1"/>
    <col min="7350" max="7350" width="5.140625" bestFit="1" customWidth="1"/>
    <col min="7351" max="7351" width="11.28515625" bestFit="1" customWidth="1"/>
    <col min="7352" max="7352" width="7" bestFit="1" customWidth="1"/>
    <col min="7353" max="7353" width="9.42578125" bestFit="1" customWidth="1"/>
    <col min="7354" max="7354" width="18.42578125" bestFit="1" customWidth="1"/>
    <col min="7355" max="7355" width="7.28515625" bestFit="1" customWidth="1"/>
    <col min="7356" max="7356" width="16.28515625" bestFit="1" customWidth="1"/>
    <col min="7357" max="7357" width="13.28515625" bestFit="1" customWidth="1"/>
    <col min="7358" max="7358" width="13.140625" bestFit="1" customWidth="1"/>
    <col min="7359" max="7359" width="16.28515625" customWidth="1"/>
    <col min="7603" max="7603" width="5" bestFit="1" customWidth="1"/>
    <col min="7604" max="7604" width="7.140625" bestFit="1" customWidth="1"/>
    <col min="7605" max="7605" width="9.5703125" bestFit="1" customWidth="1"/>
    <col min="7606" max="7606" width="5.140625" bestFit="1" customWidth="1"/>
    <col min="7607" max="7607" width="11.28515625" bestFit="1" customWidth="1"/>
    <col min="7608" max="7608" width="7" bestFit="1" customWidth="1"/>
    <col min="7609" max="7609" width="9.42578125" bestFit="1" customWidth="1"/>
    <col min="7610" max="7610" width="18.42578125" bestFit="1" customWidth="1"/>
    <col min="7611" max="7611" width="7.28515625" bestFit="1" customWidth="1"/>
    <col min="7612" max="7612" width="16.28515625" bestFit="1" customWidth="1"/>
    <col min="7613" max="7613" width="13.28515625" bestFit="1" customWidth="1"/>
    <col min="7614" max="7614" width="13.140625" bestFit="1" customWidth="1"/>
    <col min="7615" max="7615" width="16.28515625" customWidth="1"/>
    <col min="7859" max="7859" width="5" bestFit="1" customWidth="1"/>
    <col min="7860" max="7860" width="7.140625" bestFit="1" customWidth="1"/>
    <col min="7861" max="7861" width="9.5703125" bestFit="1" customWidth="1"/>
    <col min="7862" max="7862" width="5.140625" bestFit="1" customWidth="1"/>
    <col min="7863" max="7863" width="11.28515625" bestFit="1" customWidth="1"/>
    <col min="7864" max="7864" width="7" bestFit="1" customWidth="1"/>
    <col min="7865" max="7865" width="9.42578125" bestFit="1" customWidth="1"/>
    <col min="7866" max="7866" width="18.42578125" bestFit="1" customWidth="1"/>
    <col min="7867" max="7867" width="7.28515625" bestFit="1" customWidth="1"/>
    <col min="7868" max="7868" width="16.28515625" bestFit="1" customWidth="1"/>
    <col min="7869" max="7869" width="13.28515625" bestFit="1" customWidth="1"/>
    <col min="7870" max="7870" width="13.140625" bestFit="1" customWidth="1"/>
    <col min="7871" max="7871" width="16.28515625" customWidth="1"/>
    <col min="8115" max="8115" width="5" bestFit="1" customWidth="1"/>
    <col min="8116" max="8116" width="7.140625" bestFit="1" customWidth="1"/>
    <col min="8117" max="8117" width="9.5703125" bestFit="1" customWidth="1"/>
    <col min="8118" max="8118" width="5.140625" bestFit="1" customWidth="1"/>
    <col min="8119" max="8119" width="11.28515625" bestFit="1" customWidth="1"/>
    <col min="8120" max="8120" width="7" bestFit="1" customWidth="1"/>
    <col min="8121" max="8121" width="9.42578125" bestFit="1" customWidth="1"/>
    <col min="8122" max="8122" width="18.42578125" bestFit="1" customWidth="1"/>
    <col min="8123" max="8123" width="7.28515625" bestFit="1" customWidth="1"/>
    <col min="8124" max="8124" width="16.28515625" bestFit="1" customWidth="1"/>
    <col min="8125" max="8125" width="13.28515625" bestFit="1" customWidth="1"/>
    <col min="8126" max="8126" width="13.140625" bestFit="1" customWidth="1"/>
    <col min="8127" max="8127" width="16.28515625" customWidth="1"/>
    <col min="8371" max="8371" width="5" bestFit="1" customWidth="1"/>
    <col min="8372" max="8372" width="7.140625" bestFit="1" customWidth="1"/>
    <col min="8373" max="8373" width="9.5703125" bestFit="1" customWidth="1"/>
    <col min="8374" max="8374" width="5.140625" bestFit="1" customWidth="1"/>
    <col min="8375" max="8375" width="11.28515625" bestFit="1" customWidth="1"/>
    <col min="8376" max="8376" width="7" bestFit="1" customWidth="1"/>
    <col min="8377" max="8377" width="9.42578125" bestFit="1" customWidth="1"/>
    <col min="8378" max="8378" width="18.42578125" bestFit="1" customWidth="1"/>
    <col min="8379" max="8379" width="7.28515625" bestFit="1" customWidth="1"/>
    <col min="8380" max="8380" width="16.28515625" bestFit="1" customWidth="1"/>
    <col min="8381" max="8381" width="13.28515625" bestFit="1" customWidth="1"/>
    <col min="8382" max="8382" width="13.140625" bestFit="1" customWidth="1"/>
    <col min="8383" max="8383" width="16.28515625" customWidth="1"/>
    <col min="8627" max="8627" width="5" bestFit="1" customWidth="1"/>
    <col min="8628" max="8628" width="7.140625" bestFit="1" customWidth="1"/>
    <col min="8629" max="8629" width="9.5703125" bestFit="1" customWidth="1"/>
    <col min="8630" max="8630" width="5.140625" bestFit="1" customWidth="1"/>
    <col min="8631" max="8631" width="11.28515625" bestFit="1" customWidth="1"/>
    <col min="8632" max="8632" width="7" bestFit="1" customWidth="1"/>
    <col min="8633" max="8633" width="9.42578125" bestFit="1" customWidth="1"/>
    <col min="8634" max="8634" width="18.42578125" bestFit="1" customWidth="1"/>
    <col min="8635" max="8635" width="7.28515625" bestFit="1" customWidth="1"/>
    <col min="8636" max="8636" width="16.28515625" bestFit="1" customWidth="1"/>
    <col min="8637" max="8637" width="13.28515625" bestFit="1" customWidth="1"/>
    <col min="8638" max="8638" width="13.140625" bestFit="1" customWidth="1"/>
    <col min="8639" max="8639" width="16.28515625" customWidth="1"/>
    <col min="8883" max="8883" width="5" bestFit="1" customWidth="1"/>
    <col min="8884" max="8884" width="7.140625" bestFit="1" customWidth="1"/>
    <col min="8885" max="8885" width="9.5703125" bestFit="1" customWidth="1"/>
    <col min="8886" max="8886" width="5.140625" bestFit="1" customWidth="1"/>
    <col min="8887" max="8887" width="11.28515625" bestFit="1" customWidth="1"/>
    <col min="8888" max="8888" width="7" bestFit="1" customWidth="1"/>
    <col min="8889" max="8889" width="9.42578125" bestFit="1" customWidth="1"/>
    <col min="8890" max="8890" width="18.42578125" bestFit="1" customWidth="1"/>
    <col min="8891" max="8891" width="7.28515625" bestFit="1" customWidth="1"/>
    <col min="8892" max="8892" width="16.28515625" bestFit="1" customWidth="1"/>
    <col min="8893" max="8893" width="13.28515625" bestFit="1" customWidth="1"/>
    <col min="8894" max="8894" width="13.140625" bestFit="1" customWidth="1"/>
    <col min="8895" max="8895" width="16.28515625" customWidth="1"/>
    <col min="9139" max="9139" width="5" bestFit="1" customWidth="1"/>
    <col min="9140" max="9140" width="7.140625" bestFit="1" customWidth="1"/>
    <col min="9141" max="9141" width="9.5703125" bestFit="1" customWidth="1"/>
    <col min="9142" max="9142" width="5.140625" bestFit="1" customWidth="1"/>
    <col min="9143" max="9143" width="11.28515625" bestFit="1" customWidth="1"/>
    <col min="9144" max="9144" width="7" bestFit="1" customWidth="1"/>
    <col min="9145" max="9145" width="9.42578125" bestFit="1" customWidth="1"/>
    <col min="9146" max="9146" width="18.42578125" bestFit="1" customWidth="1"/>
    <col min="9147" max="9147" width="7.28515625" bestFit="1" customWidth="1"/>
    <col min="9148" max="9148" width="16.28515625" bestFit="1" customWidth="1"/>
    <col min="9149" max="9149" width="13.28515625" bestFit="1" customWidth="1"/>
    <col min="9150" max="9150" width="13.140625" bestFit="1" customWidth="1"/>
    <col min="9151" max="9151" width="16.28515625" customWidth="1"/>
    <col min="9395" max="9395" width="5" bestFit="1" customWidth="1"/>
    <col min="9396" max="9396" width="7.140625" bestFit="1" customWidth="1"/>
    <col min="9397" max="9397" width="9.5703125" bestFit="1" customWidth="1"/>
    <col min="9398" max="9398" width="5.140625" bestFit="1" customWidth="1"/>
    <col min="9399" max="9399" width="11.28515625" bestFit="1" customWidth="1"/>
    <col min="9400" max="9400" width="7" bestFit="1" customWidth="1"/>
    <col min="9401" max="9401" width="9.42578125" bestFit="1" customWidth="1"/>
    <col min="9402" max="9402" width="18.42578125" bestFit="1" customWidth="1"/>
    <col min="9403" max="9403" width="7.28515625" bestFit="1" customWidth="1"/>
    <col min="9404" max="9404" width="16.28515625" bestFit="1" customWidth="1"/>
    <col min="9405" max="9405" width="13.28515625" bestFit="1" customWidth="1"/>
    <col min="9406" max="9406" width="13.140625" bestFit="1" customWidth="1"/>
    <col min="9407" max="9407" width="16.28515625" customWidth="1"/>
    <col min="9651" max="9651" width="5" bestFit="1" customWidth="1"/>
    <col min="9652" max="9652" width="7.140625" bestFit="1" customWidth="1"/>
    <col min="9653" max="9653" width="9.5703125" bestFit="1" customWidth="1"/>
    <col min="9654" max="9654" width="5.140625" bestFit="1" customWidth="1"/>
    <col min="9655" max="9655" width="11.28515625" bestFit="1" customWidth="1"/>
    <col min="9656" max="9656" width="7" bestFit="1" customWidth="1"/>
    <col min="9657" max="9657" width="9.42578125" bestFit="1" customWidth="1"/>
    <col min="9658" max="9658" width="18.42578125" bestFit="1" customWidth="1"/>
    <col min="9659" max="9659" width="7.28515625" bestFit="1" customWidth="1"/>
    <col min="9660" max="9660" width="16.28515625" bestFit="1" customWidth="1"/>
    <col min="9661" max="9661" width="13.28515625" bestFit="1" customWidth="1"/>
    <col min="9662" max="9662" width="13.140625" bestFit="1" customWidth="1"/>
    <col min="9663" max="9663" width="16.28515625" customWidth="1"/>
    <col min="9907" max="9907" width="5" bestFit="1" customWidth="1"/>
    <col min="9908" max="9908" width="7.140625" bestFit="1" customWidth="1"/>
    <col min="9909" max="9909" width="9.5703125" bestFit="1" customWidth="1"/>
    <col min="9910" max="9910" width="5.140625" bestFit="1" customWidth="1"/>
    <col min="9911" max="9911" width="11.28515625" bestFit="1" customWidth="1"/>
    <col min="9912" max="9912" width="7" bestFit="1" customWidth="1"/>
    <col min="9913" max="9913" width="9.42578125" bestFit="1" customWidth="1"/>
    <col min="9914" max="9914" width="18.42578125" bestFit="1" customWidth="1"/>
    <col min="9915" max="9915" width="7.28515625" bestFit="1" customWidth="1"/>
    <col min="9916" max="9916" width="16.28515625" bestFit="1" customWidth="1"/>
    <col min="9917" max="9917" width="13.28515625" bestFit="1" customWidth="1"/>
    <col min="9918" max="9918" width="13.140625" bestFit="1" customWidth="1"/>
    <col min="9919" max="9919" width="16.28515625" customWidth="1"/>
    <col min="10163" max="10163" width="5" bestFit="1" customWidth="1"/>
    <col min="10164" max="10164" width="7.140625" bestFit="1" customWidth="1"/>
    <col min="10165" max="10165" width="9.5703125" bestFit="1" customWidth="1"/>
    <col min="10166" max="10166" width="5.140625" bestFit="1" customWidth="1"/>
    <col min="10167" max="10167" width="11.28515625" bestFit="1" customWidth="1"/>
    <col min="10168" max="10168" width="7" bestFit="1" customWidth="1"/>
    <col min="10169" max="10169" width="9.42578125" bestFit="1" customWidth="1"/>
    <col min="10170" max="10170" width="18.42578125" bestFit="1" customWidth="1"/>
    <col min="10171" max="10171" width="7.28515625" bestFit="1" customWidth="1"/>
    <col min="10172" max="10172" width="16.28515625" bestFit="1" customWidth="1"/>
    <col min="10173" max="10173" width="13.28515625" bestFit="1" customWidth="1"/>
    <col min="10174" max="10174" width="13.140625" bestFit="1" customWidth="1"/>
    <col min="10175" max="10175" width="16.28515625" customWidth="1"/>
    <col min="10419" max="10419" width="5" bestFit="1" customWidth="1"/>
    <col min="10420" max="10420" width="7.140625" bestFit="1" customWidth="1"/>
    <col min="10421" max="10421" width="9.5703125" bestFit="1" customWidth="1"/>
    <col min="10422" max="10422" width="5.140625" bestFit="1" customWidth="1"/>
    <col min="10423" max="10423" width="11.28515625" bestFit="1" customWidth="1"/>
    <col min="10424" max="10424" width="7" bestFit="1" customWidth="1"/>
    <col min="10425" max="10425" width="9.42578125" bestFit="1" customWidth="1"/>
    <col min="10426" max="10426" width="18.42578125" bestFit="1" customWidth="1"/>
    <col min="10427" max="10427" width="7.28515625" bestFit="1" customWidth="1"/>
    <col min="10428" max="10428" width="16.28515625" bestFit="1" customWidth="1"/>
    <col min="10429" max="10429" width="13.28515625" bestFit="1" customWidth="1"/>
    <col min="10430" max="10430" width="13.140625" bestFit="1" customWidth="1"/>
    <col min="10431" max="10431" width="16.28515625" customWidth="1"/>
    <col min="10675" max="10675" width="5" bestFit="1" customWidth="1"/>
    <col min="10676" max="10676" width="7.140625" bestFit="1" customWidth="1"/>
    <col min="10677" max="10677" width="9.5703125" bestFit="1" customWidth="1"/>
    <col min="10678" max="10678" width="5.140625" bestFit="1" customWidth="1"/>
    <col min="10679" max="10679" width="11.28515625" bestFit="1" customWidth="1"/>
    <col min="10680" max="10680" width="7" bestFit="1" customWidth="1"/>
    <col min="10681" max="10681" width="9.42578125" bestFit="1" customWidth="1"/>
    <col min="10682" max="10682" width="18.42578125" bestFit="1" customWidth="1"/>
    <col min="10683" max="10683" width="7.28515625" bestFit="1" customWidth="1"/>
    <col min="10684" max="10684" width="16.28515625" bestFit="1" customWidth="1"/>
    <col min="10685" max="10685" width="13.28515625" bestFit="1" customWidth="1"/>
    <col min="10686" max="10686" width="13.140625" bestFit="1" customWidth="1"/>
    <col min="10687" max="10687" width="16.28515625" customWidth="1"/>
    <col min="10931" max="10931" width="5" bestFit="1" customWidth="1"/>
    <col min="10932" max="10932" width="7.140625" bestFit="1" customWidth="1"/>
    <col min="10933" max="10933" width="9.5703125" bestFit="1" customWidth="1"/>
    <col min="10934" max="10934" width="5.140625" bestFit="1" customWidth="1"/>
    <col min="10935" max="10935" width="11.28515625" bestFit="1" customWidth="1"/>
    <col min="10936" max="10936" width="7" bestFit="1" customWidth="1"/>
    <col min="10937" max="10937" width="9.42578125" bestFit="1" customWidth="1"/>
    <col min="10938" max="10938" width="18.42578125" bestFit="1" customWidth="1"/>
    <col min="10939" max="10939" width="7.28515625" bestFit="1" customWidth="1"/>
    <col min="10940" max="10940" width="16.28515625" bestFit="1" customWidth="1"/>
    <col min="10941" max="10941" width="13.28515625" bestFit="1" customWidth="1"/>
    <col min="10942" max="10942" width="13.140625" bestFit="1" customWidth="1"/>
    <col min="10943" max="10943" width="16.28515625" customWidth="1"/>
    <col min="11187" max="11187" width="5" bestFit="1" customWidth="1"/>
    <col min="11188" max="11188" width="7.140625" bestFit="1" customWidth="1"/>
    <col min="11189" max="11189" width="9.5703125" bestFit="1" customWidth="1"/>
    <col min="11190" max="11190" width="5.140625" bestFit="1" customWidth="1"/>
    <col min="11191" max="11191" width="11.28515625" bestFit="1" customWidth="1"/>
    <col min="11192" max="11192" width="7" bestFit="1" customWidth="1"/>
    <col min="11193" max="11193" width="9.42578125" bestFit="1" customWidth="1"/>
    <col min="11194" max="11194" width="18.42578125" bestFit="1" customWidth="1"/>
    <col min="11195" max="11195" width="7.28515625" bestFit="1" customWidth="1"/>
    <col min="11196" max="11196" width="16.28515625" bestFit="1" customWidth="1"/>
    <col min="11197" max="11197" width="13.28515625" bestFit="1" customWidth="1"/>
    <col min="11198" max="11198" width="13.140625" bestFit="1" customWidth="1"/>
    <col min="11199" max="11199" width="16.28515625" customWidth="1"/>
    <col min="11443" max="11443" width="5" bestFit="1" customWidth="1"/>
    <col min="11444" max="11444" width="7.140625" bestFit="1" customWidth="1"/>
    <col min="11445" max="11445" width="9.5703125" bestFit="1" customWidth="1"/>
    <col min="11446" max="11446" width="5.140625" bestFit="1" customWidth="1"/>
    <col min="11447" max="11447" width="11.28515625" bestFit="1" customWidth="1"/>
    <col min="11448" max="11448" width="7" bestFit="1" customWidth="1"/>
    <col min="11449" max="11449" width="9.42578125" bestFit="1" customWidth="1"/>
    <col min="11450" max="11450" width="18.42578125" bestFit="1" customWidth="1"/>
    <col min="11451" max="11451" width="7.28515625" bestFit="1" customWidth="1"/>
    <col min="11452" max="11452" width="16.28515625" bestFit="1" customWidth="1"/>
    <col min="11453" max="11453" width="13.28515625" bestFit="1" customWidth="1"/>
    <col min="11454" max="11454" width="13.140625" bestFit="1" customWidth="1"/>
    <col min="11455" max="11455" width="16.28515625" customWidth="1"/>
    <col min="11699" max="11699" width="5" bestFit="1" customWidth="1"/>
    <col min="11700" max="11700" width="7.140625" bestFit="1" customWidth="1"/>
    <col min="11701" max="11701" width="9.5703125" bestFit="1" customWidth="1"/>
    <col min="11702" max="11702" width="5.140625" bestFit="1" customWidth="1"/>
    <col min="11703" max="11703" width="11.28515625" bestFit="1" customWidth="1"/>
    <col min="11704" max="11704" width="7" bestFit="1" customWidth="1"/>
    <col min="11705" max="11705" width="9.42578125" bestFit="1" customWidth="1"/>
    <col min="11706" max="11706" width="18.42578125" bestFit="1" customWidth="1"/>
    <col min="11707" max="11707" width="7.28515625" bestFit="1" customWidth="1"/>
    <col min="11708" max="11708" width="16.28515625" bestFit="1" customWidth="1"/>
    <col min="11709" max="11709" width="13.28515625" bestFit="1" customWidth="1"/>
    <col min="11710" max="11710" width="13.140625" bestFit="1" customWidth="1"/>
    <col min="11711" max="11711" width="16.28515625" customWidth="1"/>
    <col min="11955" max="11955" width="5" bestFit="1" customWidth="1"/>
    <col min="11956" max="11956" width="7.140625" bestFit="1" customWidth="1"/>
    <col min="11957" max="11957" width="9.5703125" bestFit="1" customWidth="1"/>
    <col min="11958" max="11958" width="5.140625" bestFit="1" customWidth="1"/>
    <col min="11959" max="11959" width="11.28515625" bestFit="1" customWidth="1"/>
    <col min="11960" max="11960" width="7" bestFit="1" customWidth="1"/>
    <col min="11961" max="11961" width="9.42578125" bestFit="1" customWidth="1"/>
    <col min="11962" max="11962" width="18.42578125" bestFit="1" customWidth="1"/>
    <col min="11963" max="11963" width="7.28515625" bestFit="1" customWidth="1"/>
    <col min="11964" max="11964" width="16.28515625" bestFit="1" customWidth="1"/>
    <col min="11965" max="11965" width="13.28515625" bestFit="1" customWidth="1"/>
    <col min="11966" max="11966" width="13.140625" bestFit="1" customWidth="1"/>
    <col min="11967" max="11967" width="16.28515625" customWidth="1"/>
    <col min="12211" max="12211" width="5" bestFit="1" customWidth="1"/>
    <col min="12212" max="12212" width="7.140625" bestFit="1" customWidth="1"/>
    <col min="12213" max="12213" width="9.5703125" bestFit="1" customWidth="1"/>
    <col min="12214" max="12214" width="5.140625" bestFit="1" customWidth="1"/>
    <col min="12215" max="12215" width="11.28515625" bestFit="1" customWidth="1"/>
    <col min="12216" max="12216" width="7" bestFit="1" customWidth="1"/>
    <col min="12217" max="12217" width="9.42578125" bestFit="1" customWidth="1"/>
    <col min="12218" max="12218" width="18.42578125" bestFit="1" customWidth="1"/>
    <col min="12219" max="12219" width="7.28515625" bestFit="1" customWidth="1"/>
    <col min="12220" max="12220" width="16.28515625" bestFit="1" customWidth="1"/>
    <col min="12221" max="12221" width="13.28515625" bestFit="1" customWidth="1"/>
    <col min="12222" max="12222" width="13.140625" bestFit="1" customWidth="1"/>
    <col min="12223" max="12223" width="16.28515625" customWidth="1"/>
    <col min="12467" max="12467" width="5" bestFit="1" customWidth="1"/>
    <col min="12468" max="12468" width="7.140625" bestFit="1" customWidth="1"/>
    <col min="12469" max="12469" width="9.5703125" bestFit="1" customWidth="1"/>
    <col min="12470" max="12470" width="5.140625" bestFit="1" customWidth="1"/>
    <col min="12471" max="12471" width="11.28515625" bestFit="1" customWidth="1"/>
    <col min="12472" max="12472" width="7" bestFit="1" customWidth="1"/>
    <col min="12473" max="12473" width="9.42578125" bestFit="1" customWidth="1"/>
    <col min="12474" max="12474" width="18.42578125" bestFit="1" customWidth="1"/>
    <col min="12475" max="12475" width="7.28515625" bestFit="1" customWidth="1"/>
    <col min="12476" max="12476" width="16.28515625" bestFit="1" customWidth="1"/>
    <col min="12477" max="12477" width="13.28515625" bestFit="1" customWidth="1"/>
    <col min="12478" max="12478" width="13.140625" bestFit="1" customWidth="1"/>
    <col min="12479" max="12479" width="16.28515625" customWidth="1"/>
    <col min="12723" max="12723" width="5" bestFit="1" customWidth="1"/>
    <col min="12724" max="12724" width="7.140625" bestFit="1" customWidth="1"/>
    <col min="12725" max="12725" width="9.5703125" bestFit="1" customWidth="1"/>
    <col min="12726" max="12726" width="5.140625" bestFit="1" customWidth="1"/>
    <col min="12727" max="12727" width="11.28515625" bestFit="1" customWidth="1"/>
    <col min="12728" max="12728" width="7" bestFit="1" customWidth="1"/>
    <col min="12729" max="12729" width="9.42578125" bestFit="1" customWidth="1"/>
    <col min="12730" max="12730" width="18.42578125" bestFit="1" customWidth="1"/>
    <col min="12731" max="12731" width="7.28515625" bestFit="1" customWidth="1"/>
    <col min="12732" max="12732" width="16.28515625" bestFit="1" customWidth="1"/>
    <col min="12733" max="12733" width="13.28515625" bestFit="1" customWidth="1"/>
    <col min="12734" max="12734" width="13.140625" bestFit="1" customWidth="1"/>
    <col min="12735" max="12735" width="16.28515625" customWidth="1"/>
    <col min="12979" max="12979" width="5" bestFit="1" customWidth="1"/>
    <col min="12980" max="12980" width="7.140625" bestFit="1" customWidth="1"/>
    <col min="12981" max="12981" width="9.5703125" bestFit="1" customWidth="1"/>
    <col min="12982" max="12982" width="5.140625" bestFit="1" customWidth="1"/>
    <col min="12983" max="12983" width="11.28515625" bestFit="1" customWidth="1"/>
    <col min="12984" max="12984" width="7" bestFit="1" customWidth="1"/>
    <col min="12985" max="12985" width="9.42578125" bestFit="1" customWidth="1"/>
    <col min="12986" max="12986" width="18.42578125" bestFit="1" customWidth="1"/>
    <col min="12987" max="12987" width="7.28515625" bestFit="1" customWidth="1"/>
    <col min="12988" max="12988" width="16.28515625" bestFit="1" customWidth="1"/>
    <col min="12989" max="12989" width="13.28515625" bestFit="1" customWidth="1"/>
    <col min="12990" max="12990" width="13.140625" bestFit="1" customWidth="1"/>
    <col min="12991" max="12991" width="16.28515625" customWidth="1"/>
    <col min="13235" max="13235" width="5" bestFit="1" customWidth="1"/>
    <col min="13236" max="13236" width="7.140625" bestFit="1" customWidth="1"/>
    <col min="13237" max="13237" width="9.5703125" bestFit="1" customWidth="1"/>
    <col min="13238" max="13238" width="5.140625" bestFit="1" customWidth="1"/>
    <col min="13239" max="13239" width="11.28515625" bestFit="1" customWidth="1"/>
    <col min="13240" max="13240" width="7" bestFit="1" customWidth="1"/>
    <col min="13241" max="13241" width="9.42578125" bestFit="1" customWidth="1"/>
    <col min="13242" max="13242" width="18.42578125" bestFit="1" customWidth="1"/>
    <col min="13243" max="13243" width="7.28515625" bestFit="1" customWidth="1"/>
    <col min="13244" max="13244" width="16.28515625" bestFit="1" customWidth="1"/>
    <col min="13245" max="13245" width="13.28515625" bestFit="1" customWidth="1"/>
    <col min="13246" max="13246" width="13.140625" bestFit="1" customWidth="1"/>
    <col min="13247" max="13247" width="16.28515625" customWidth="1"/>
    <col min="13491" max="13491" width="5" bestFit="1" customWidth="1"/>
    <col min="13492" max="13492" width="7.140625" bestFit="1" customWidth="1"/>
    <col min="13493" max="13493" width="9.5703125" bestFit="1" customWidth="1"/>
    <col min="13494" max="13494" width="5.140625" bestFit="1" customWidth="1"/>
    <col min="13495" max="13495" width="11.28515625" bestFit="1" customWidth="1"/>
    <col min="13496" max="13496" width="7" bestFit="1" customWidth="1"/>
    <col min="13497" max="13497" width="9.42578125" bestFit="1" customWidth="1"/>
    <col min="13498" max="13498" width="18.42578125" bestFit="1" customWidth="1"/>
    <col min="13499" max="13499" width="7.28515625" bestFit="1" customWidth="1"/>
    <col min="13500" max="13500" width="16.28515625" bestFit="1" customWidth="1"/>
    <col min="13501" max="13501" width="13.28515625" bestFit="1" customWidth="1"/>
    <col min="13502" max="13502" width="13.140625" bestFit="1" customWidth="1"/>
    <col min="13503" max="13503" width="16.28515625" customWidth="1"/>
    <col min="13747" max="13747" width="5" bestFit="1" customWidth="1"/>
    <col min="13748" max="13748" width="7.140625" bestFit="1" customWidth="1"/>
    <col min="13749" max="13749" width="9.5703125" bestFit="1" customWidth="1"/>
    <col min="13750" max="13750" width="5.140625" bestFit="1" customWidth="1"/>
    <col min="13751" max="13751" width="11.28515625" bestFit="1" customWidth="1"/>
    <col min="13752" max="13752" width="7" bestFit="1" customWidth="1"/>
    <col min="13753" max="13753" width="9.42578125" bestFit="1" customWidth="1"/>
    <col min="13754" max="13754" width="18.42578125" bestFit="1" customWidth="1"/>
    <col min="13755" max="13755" width="7.28515625" bestFit="1" customWidth="1"/>
    <col min="13756" max="13756" width="16.28515625" bestFit="1" customWidth="1"/>
    <col min="13757" max="13757" width="13.28515625" bestFit="1" customWidth="1"/>
    <col min="13758" max="13758" width="13.140625" bestFit="1" customWidth="1"/>
    <col min="13759" max="13759" width="16.28515625" customWidth="1"/>
    <col min="14003" max="14003" width="5" bestFit="1" customWidth="1"/>
    <col min="14004" max="14004" width="7.140625" bestFit="1" customWidth="1"/>
    <col min="14005" max="14005" width="9.5703125" bestFit="1" customWidth="1"/>
    <col min="14006" max="14006" width="5.140625" bestFit="1" customWidth="1"/>
    <col min="14007" max="14007" width="11.28515625" bestFit="1" customWidth="1"/>
    <col min="14008" max="14008" width="7" bestFit="1" customWidth="1"/>
    <col min="14009" max="14009" width="9.42578125" bestFit="1" customWidth="1"/>
    <col min="14010" max="14010" width="18.42578125" bestFit="1" customWidth="1"/>
    <col min="14011" max="14011" width="7.28515625" bestFit="1" customWidth="1"/>
    <col min="14012" max="14012" width="16.28515625" bestFit="1" customWidth="1"/>
    <col min="14013" max="14013" width="13.28515625" bestFit="1" customWidth="1"/>
    <col min="14014" max="14014" width="13.140625" bestFit="1" customWidth="1"/>
    <col min="14015" max="14015" width="16.28515625" customWidth="1"/>
    <col min="14259" max="14259" width="5" bestFit="1" customWidth="1"/>
    <col min="14260" max="14260" width="7.140625" bestFit="1" customWidth="1"/>
    <col min="14261" max="14261" width="9.5703125" bestFit="1" customWidth="1"/>
    <col min="14262" max="14262" width="5.140625" bestFit="1" customWidth="1"/>
    <col min="14263" max="14263" width="11.28515625" bestFit="1" customWidth="1"/>
    <col min="14264" max="14264" width="7" bestFit="1" customWidth="1"/>
    <col min="14265" max="14265" width="9.42578125" bestFit="1" customWidth="1"/>
    <col min="14266" max="14266" width="18.42578125" bestFit="1" customWidth="1"/>
    <col min="14267" max="14267" width="7.28515625" bestFit="1" customWidth="1"/>
    <col min="14268" max="14268" width="16.28515625" bestFit="1" customWidth="1"/>
    <col min="14269" max="14269" width="13.28515625" bestFit="1" customWidth="1"/>
    <col min="14270" max="14270" width="13.140625" bestFit="1" customWidth="1"/>
    <col min="14271" max="14271" width="16.28515625" customWidth="1"/>
    <col min="14515" max="14515" width="5" bestFit="1" customWidth="1"/>
    <col min="14516" max="14516" width="7.140625" bestFit="1" customWidth="1"/>
    <col min="14517" max="14517" width="9.5703125" bestFit="1" customWidth="1"/>
    <col min="14518" max="14518" width="5.140625" bestFit="1" customWidth="1"/>
    <col min="14519" max="14519" width="11.28515625" bestFit="1" customWidth="1"/>
    <col min="14520" max="14520" width="7" bestFit="1" customWidth="1"/>
    <col min="14521" max="14521" width="9.42578125" bestFit="1" customWidth="1"/>
    <col min="14522" max="14522" width="18.42578125" bestFit="1" customWidth="1"/>
    <col min="14523" max="14523" width="7.28515625" bestFit="1" customWidth="1"/>
    <col min="14524" max="14524" width="16.28515625" bestFit="1" customWidth="1"/>
    <col min="14525" max="14525" width="13.28515625" bestFit="1" customWidth="1"/>
    <col min="14526" max="14526" width="13.140625" bestFit="1" customWidth="1"/>
    <col min="14527" max="14527" width="16.28515625" customWidth="1"/>
    <col min="14771" max="14771" width="5" bestFit="1" customWidth="1"/>
    <col min="14772" max="14772" width="7.140625" bestFit="1" customWidth="1"/>
    <col min="14773" max="14773" width="9.5703125" bestFit="1" customWidth="1"/>
    <col min="14774" max="14774" width="5.140625" bestFit="1" customWidth="1"/>
    <col min="14775" max="14775" width="11.28515625" bestFit="1" customWidth="1"/>
    <col min="14776" max="14776" width="7" bestFit="1" customWidth="1"/>
    <col min="14777" max="14777" width="9.42578125" bestFit="1" customWidth="1"/>
    <col min="14778" max="14778" width="18.42578125" bestFit="1" customWidth="1"/>
    <col min="14779" max="14779" width="7.28515625" bestFit="1" customWidth="1"/>
    <col min="14780" max="14780" width="16.28515625" bestFit="1" customWidth="1"/>
    <col min="14781" max="14781" width="13.28515625" bestFit="1" customWidth="1"/>
    <col min="14782" max="14782" width="13.140625" bestFit="1" customWidth="1"/>
    <col min="14783" max="14783" width="16.28515625" customWidth="1"/>
    <col min="15027" max="15027" width="5" bestFit="1" customWidth="1"/>
    <col min="15028" max="15028" width="7.140625" bestFit="1" customWidth="1"/>
    <col min="15029" max="15029" width="9.5703125" bestFit="1" customWidth="1"/>
    <col min="15030" max="15030" width="5.140625" bestFit="1" customWidth="1"/>
    <col min="15031" max="15031" width="11.28515625" bestFit="1" customWidth="1"/>
    <col min="15032" max="15032" width="7" bestFit="1" customWidth="1"/>
    <col min="15033" max="15033" width="9.42578125" bestFit="1" customWidth="1"/>
    <col min="15034" max="15034" width="18.42578125" bestFit="1" customWidth="1"/>
    <col min="15035" max="15035" width="7.28515625" bestFit="1" customWidth="1"/>
    <col min="15036" max="15036" width="16.28515625" bestFit="1" customWidth="1"/>
    <col min="15037" max="15037" width="13.28515625" bestFit="1" customWidth="1"/>
    <col min="15038" max="15038" width="13.140625" bestFit="1" customWidth="1"/>
    <col min="15039" max="15039" width="16.28515625" customWidth="1"/>
    <col min="15283" max="15283" width="5" bestFit="1" customWidth="1"/>
    <col min="15284" max="15284" width="7.140625" bestFit="1" customWidth="1"/>
    <col min="15285" max="15285" width="9.5703125" bestFit="1" customWidth="1"/>
    <col min="15286" max="15286" width="5.140625" bestFit="1" customWidth="1"/>
    <col min="15287" max="15287" width="11.28515625" bestFit="1" customWidth="1"/>
    <col min="15288" max="15288" width="7" bestFit="1" customWidth="1"/>
    <col min="15289" max="15289" width="9.42578125" bestFit="1" customWidth="1"/>
    <col min="15290" max="15290" width="18.42578125" bestFit="1" customWidth="1"/>
    <col min="15291" max="15291" width="7.28515625" bestFit="1" customWidth="1"/>
    <col min="15292" max="15292" width="16.28515625" bestFit="1" customWidth="1"/>
    <col min="15293" max="15293" width="13.28515625" bestFit="1" customWidth="1"/>
    <col min="15294" max="15294" width="13.140625" bestFit="1" customWidth="1"/>
    <col min="15295" max="15295" width="16.28515625" customWidth="1"/>
    <col min="15539" max="15539" width="5" bestFit="1" customWidth="1"/>
    <col min="15540" max="15540" width="7.140625" bestFit="1" customWidth="1"/>
    <col min="15541" max="15541" width="9.5703125" bestFit="1" customWidth="1"/>
    <col min="15542" max="15542" width="5.140625" bestFit="1" customWidth="1"/>
    <col min="15543" max="15543" width="11.28515625" bestFit="1" customWidth="1"/>
    <col min="15544" max="15544" width="7" bestFit="1" customWidth="1"/>
    <col min="15545" max="15545" width="9.42578125" bestFit="1" customWidth="1"/>
    <col min="15546" max="15546" width="18.42578125" bestFit="1" customWidth="1"/>
    <col min="15547" max="15547" width="7.28515625" bestFit="1" customWidth="1"/>
    <col min="15548" max="15548" width="16.28515625" bestFit="1" customWidth="1"/>
    <col min="15549" max="15549" width="13.28515625" bestFit="1" customWidth="1"/>
    <col min="15550" max="15550" width="13.140625" bestFit="1" customWidth="1"/>
    <col min="15551" max="15551" width="16.28515625" customWidth="1"/>
    <col min="15795" max="15795" width="5" bestFit="1" customWidth="1"/>
    <col min="15796" max="15796" width="7.140625" bestFit="1" customWidth="1"/>
    <col min="15797" max="15797" width="9.5703125" bestFit="1" customWidth="1"/>
    <col min="15798" max="15798" width="5.140625" bestFit="1" customWidth="1"/>
    <col min="15799" max="15799" width="11.28515625" bestFit="1" customWidth="1"/>
    <col min="15800" max="15800" width="7" bestFit="1" customWidth="1"/>
    <col min="15801" max="15801" width="9.42578125" bestFit="1" customWidth="1"/>
    <col min="15802" max="15802" width="18.42578125" bestFit="1" customWidth="1"/>
    <col min="15803" max="15803" width="7.28515625" bestFit="1" customWidth="1"/>
    <col min="15804" max="15804" width="16.28515625" bestFit="1" customWidth="1"/>
    <col min="15805" max="15805" width="13.28515625" bestFit="1" customWidth="1"/>
    <col min="15806" max="15806" width="13.140625" bestFit="1" customWidth="1"/>
    <col min="15807" max="15807" width="16.28515625" customWidth="1"/>
    <col min="16051" max="16051" width="5" bestFit="1" customWidth="1"/>
    <col min="16052" max="16052" width="7.140625" bestFit="1" customWidth="1"/>
    <col min="16053" max="16053" width="9.5703125" bestFit="1" customWidth="1"/>
    <col min="16054" max="16054" width="5.140625" bestFit="1" customWidth="1"/>
    <col min="16055" max="16055" width="11.28515625" bestFit="1" customWidth="1"/>
    <col min="16056" max="16056" width="7" bestFit="1" customWidth="1"/>
    <col min="16057" max="16057" width="9.42578125" bestFit="1" customWidth="1"/>
    <col min="16058" max="16058" width="18.42578125" bestFit="1" customWidth="1"/>
    <col min="16059" max="16059" width="7.28515625" bestFit="1" customWidth="1"/>
    <col min="16060" max="16060" width="16.28515625" bestFit="1" customWidth="1"/>
    <col min="16061" max="16061" width="13.28515625" bestFit="1" customWidth="1"/>
    <col min="16062" max="16062" width="13.140625" bestFit="1" customWidth="1"/>
    <col min="16063" max="16063" width="16.28515625" customWidth="1"/>
  </cols>
  <sheetData>
    <row r="1" spans="1:9" x14ac:dyDescent="0.2">
      <c r="A1" s="1" t="s">
        <v>0</v>
      </c>
      <c r="B1" s="1" t="s">
        <v>1</v>
      </c>
      <c r="C1" s="1" t="s">
        <v>7</v>
      </c>
      <c r="D1" s="11" t="s">
        <v>8</v>
      </c>
      <c r="E1" s="11" t="s">
        <v>2</v>
      </c>
      <c r="F1" s="11" t="s">
        <v>14</v>
      </c>
      <c r="H1" s="10" t="s">
        <v>9</v>
      </c>
      <c r="I1" s="10"/>
    </row>
    <row r="2" spans="1:9" x14ac:dyDescent="0.2">
      <c r="A2" s="2">
        <v>1947</v>
      </c>
      <c r="B2" s="3" t="s">
        <v>3</v>
      </c>
      <c r="C2" s="4">
        <v>2182.681</v>
      </c>
      <c r="D2" s="11" t="s">
        <v>8</v>
      </c>
      <c r="E2" s="11" t="s">
        <v>2</v>
      </c>
      <c r="F2" s="11" t="s">
        <v>14</v>
      </c>
      <c r="H2" s="6" t="s">
        <v>10</v>
      </c>
      <c r="I2" s="7">
        <v>1.9419999999999999</v>
      </c>
    </row>
    <row r="3" spans="1:9" x14ac:dyDescent="0.2">
      <c r="A3" s="5"/>
      <c r="B3" s="3" t="s">
        <v>4</v>
      </c>
      <c r="C3" s="4">
        <v>2176.8919999999998</v>
      </c>
      <c r="D3" s="4">
        <f>C2</f>
        <v>2182.681</v>
      </c>
      <c r="E3">
        <v>1</v>
      </c>
      <c r="F3" s="4">
        <f>C3-D3</f>
        <v>-5.7890000000002146</v>
      </c>
      <c r="H3" s="6" t="s">
        <v>11</v>
      </c>
      <c r="I3" s="7">
        <v>2.8730000000000002</v>
      </c>
    </row>
    <row r="4" spans="1:9" x14ac:dyDescent="0.2">
      <c r="A4" s="5"/>
      <c r="B4" s="3" t="s">
        <v>5</v>
      </c>
      <c r="C4" s="4">
        <v>2172.4319999999998</v>
      </c>
      <c r="D4" s="4">
        <f t="shared" ref="D4:D67" si="0">C3</f>
        <v>2176.8919999999998</v>
      </c>
      <c r="E4">
        <v>2</v>
      </c>
      <c r="F4" s="4">
        <f t="shared" ref="F4:F67" si="1">C4-D4</f>
        <v>-4.4600000000000364</v>
      </c>
      <c r="H4" s="6" t="s">
        <v>12</v>
      </c>
      <c r="I4" s="7">
        <v>3.427</v>
      </c>
    </row>
    <row r="5" spans="1:9" x14ac:dyDescent="0.2">
      <c r="A5" s="5"/>
      <c r="B5" s="3" t="s">
        <v>6</v>
      </c>
      <c r="C5" s="4">
        <v>2206.4520000000002</v>
      </c>
      <c r="D5" s="4">
        <f t="shared" si="0"/>
        <v>2172.4319999999998</v>
      </c>
      <c r="E5">
        <v>3</v>
      </c>
      <c r="F5" s="4">
        <f t="shared" si="1"/>
        <v>34.020000000000437</v>
      </c>
      <c r="H5" s="8" t="s">
        <v>13</v>
      </c>
      <c r="I5" s="9"/>
    </row>
    <row r="6" spans="1:9" x14ac:dyDescent="0.2">
      <c r="A6" s="2">
        <v>1948</v>
      </c>
      <c r="B6" s="3" t="s">
        <v>3</v>
      </c>
      <c r="C6" s="4">
        <v>2239.6819999999998</v>
      </c>
      <c r="D6" s="4">
        <f t="shared" si="0"/>
        <v>2206.4520000000002</v>
      </c>
      <c r="E6">
        <v>4</v>
      </c>
      <c r="F6" s="4">
        <f t="shared" si="1"/>
        <v>33.229999999999563</v>
      </c>
    </row>
    <row r="7" spans="1:9" x14ac:dyDescent="0.2">
      <c r="A7" s="5"/>
      <c r="B7" s="3" t="s">
        <v>4</v>
      </c>
      <c r="C7" s="4">
        <v>2276.69</v>
      </c>
      <c r="D7" s="4">
        <f t="shared" si="0"/>
        <v>2239.6819999999998</v>
      </c>
      <c r="E7">
        <v>5</v>
      </c>
      <c r="F7" s="4">
        <f t="shared" si="1"/>
        <v>37.008000000000266</v>
      </c>
    </row>
    <row r="8" spans="1:9" x14ac:dyDescent="0.2">
      <c r="A8" s="5"/>
      <c r="B8" s="3" t="s">
        <v>5</v>
      </c>
      <c r="C8" s="4">
        <v>2289.77</v>
      </c>
      <c r="D8" s="4">
        <f t="shared" si="0"/>
        <v>2276.69</v>
      </c>
      <c r="E8">
        <v>6</v>
      </c>
      <c r="F8" s="4">
        <f t="shared" si="1"/>
        <v>13.079999999999927</v>
      </c>
    </row>
    <row r="9" spans="1:9" x14ac:dyDescent="0.2">
      <c r="A9" s="5"/>
      <c r="B9" s="3" t="s">
        <v>6</v>
      </c>
      <c r="C9" s="4">
        <v>2292.364</v>
      </c>
      <c r="D9" s="4">
        <f t="shared" si="0"/>
        <v>2289.77</v>
      </c>
      <c r="E9">
        <v>7</v>
      </c>
      <c r="F9" s="4">
        <f t="shared" si="1"/>
        <v>2.5940000000000509</v>
      </c>
    </row>
    <row r="10" spans="1:9" x14ac:dyDescent="0.2">
      <c r="A10" s="2">
        <v>1949</v>
      </c>
      <c r="B10" s="3" t="s">
        <v>3</v>
      </c>
      <c r="C10" s="4">
        <v>2260.8069999999998</v>
      </c>
      <c r="D10" s="4">
        <f t="shared" si="0"/>
        <v>2292.364</v>
      </c>
      <c r="E10">
        <v>8</v>
      </c>
      <c r="F10" s="4">
        <f t="shared" si="1"/>
        <v>-31.557000000000244</v>
      </c>
    </row>
    <row r="11" spans="1:9" x14ac:dyDescent="0.2">
      <c r="A11" s="5"/>
      <c r="B11" s="3" t="s">
        <v>4</v>
      </c>
      <c r="C11" s="4">
        <v>2253.1280000000002</v>
      </c>
      <c r="D11" s="4">
        <f t="shared" si="0"/>
        <v>2260.8069999999998</v>
      </c>
      <c r="E11">
        <v>9</v>
      </c>
      <c r="F11" s="4">
        <f t="shared" si="1"/>
        <v>-7.6789999999996326</v>
      </c>
    </row>
    <row r="12" spans="1:9" x14ac:dyDescent="0.2">
      <c r="A12" s="5"/>
      <c r="B12" s="3" t="s">
        <v>5</v>
      </c>
      <c r="C12" s="4">
        <v>2276.424</v>
      </c>
      <c r="D12" s="4">
        <f t="shared" si="0"/>
        <v>2253.1280000000002</v>
      </c>
      <c r="E12">
        <v>10</v>
      </c>
      <c r="F12" s="4">
        <f t="shared" si="1"/>
        <v>23.295999999999822</v>
      </c>
    </row>
    <row r="13" spans="1:9" x14ac:dyDescent="0.2">
      <c r="A13" s="5"/>
      <c r="B13" s="3" t="s">
        <v>6</v>
      </c>
      <c r="C13" s="4">
        <v>2257.3519999999999</v>
      </c>
      <c r="D13" s="4">
        <f t="shared" si="0"/>
        <v>2276.424</v>
      </c>
      <c r="E13">
        <v>11</v>
      </c>
      <c r="F13" s="4">
        <f t="shared" si="1"/>
        <v>-19.072000000000116</v>
      </c>
    </row>
    <row r="14" spans="1:9" x14ac:dyDescent="0.2">
      <c r="A14" s="2">
        <v>1950</v>
      </c>
      <c r="B14" s="3" t="s">
        <v>3</v>
      </c>
      <c r="C14" s="4">
        <v>2346.1039999999998</v>
      </c>
      <c r="D14" s="4">
        <f t="shared" si="0"/>
        <v>2257.3519999999999</v>
      </c>
      <c r="E14">
        <v>12</v>
      </c>
      <c r="F14" s="4">
        <f t="shared" si="1"/>
        <v>88.751999999999953</v>
      </c>
    </row>
    <row r="15" spans="1:9" x14ac:dyDescent="0.2">
      <c r="A15" s="5"/>
      <c r="B15" s="3" t="s">
        <v>4</v>
      </c>
      <c r="C15" s="4">
        <v>2417.6819999999998</v>
      </c>
      <c r="D15" s="4">
        <f t="shared" si="0"/>
        <v>2346.1039999999998</v>
      </c>
      <c r="E15">
        <v>13</v>
      </c>
      <c r="F15" s="4">
        <f t="shared" si="1"/>
        <v>71.577999999999975</v>
      </c>
    </row>
    <row r="16" spans="1:9" x14ac:dyDescent="0.2">
      <c r="A16" s="5"/>
      <c r="B16" s="3" t="s">
        <v>5</v>
      </c>
      <c r="C16" s="4">
        <v>2511.127</v>
      </c>
      <c r="D16" s="4">
        <f t="shared" si="0"/>
        <v>2417.6819999999998</v>
      </c>
      <c r="E16">
        <v>14</v>
      </c>
      <c r="F16" s="4">
        <f t="shared" si="1"/>
        <v>93.445000000000164</v>
      </c>
    </row>
    <row r="17" spans="1:6" x14ac:dyDescent="0.2">
      <c r="A17" s="5"/>
      <c r="B17" s="3" t="s">
        <v>6</v>
      </c>
      <c r="C17" s="4">
        <v>2559.2139999999999</v>
      </c>
      <c r="D17" s="4">
        <f t="shared" si="0"/>
        <v>2511.127</v>
      </c>
      <c r="E17">
        <v>15</v>
      </c>
      <c r="F17" s="4">
        <f t="shared" si="1"/>
        <v>48.086999999999989</v>
      </c>
    </row>
    <row r="18" spans="1:6" x14ac:dyDescent="0.2">
      <c r="A18" s="2">
        <v>1951</v>
      </c>
      <c r="B18" s="3" t="s">
        <v>3</v>
      </c>
      <c r="C18" s="4">
        <v>2593.9670000000001</v>
      </c>
      <c r="D18" s="4">
        <f t="shared" si="0"/>
        <v>2559.2139999999999</v>
      </c>
      <c r="E18">
        <v>16</v>
      </c>
      <c r="F18" s="4">
        <f t="shared" si="1"/>
        <v>34.753000000000156</v>
      </c>
    </row>
    <row r="19" spans="1:6" x14ac:dyDescent="0.2">
      <c r="A19" s="5"/>
      <c r="B19" s="3" t="s">
        <v>4</v>
      </c>
      <c r="C19" s="4">
        <v>2638.8980000000001</v>
      </c>
      <c r="D19" s="4">
        <f t="shared" si="0"/>
        <v>2593.9670000000001</v>
      </c>
      <c r="E19">
        <v>17</v>
      </c>
      <c r="F19" s="4">
        <f t="shared" si="1"/>
        <v>44.93100000000004</v>
      </c>
    </row>
    <row r="20" spans="1:6" x14ac:dyDescent="0.2">
      <c r="A20" s="5"/>
      <c r="B20" s="3" t="s">
        <v>5</v>
      </c>
      <c r="C20" s="4">
        <v>2693.259</v>
      </c>
      <c r="D20" s="4">
        <f t="shared" si="0"/>
        <v>2638.8980000000001</v>
      </c>
      <c r="E20">
        <v>18</v>
      </c>
      <c r="F20" s="4">
        <f t="shared" si="1"/>
        <v>54.360999999999876</v>
      </c>
    </row>
    <row r="21" spans="1:6" x14ac:dyDescent="0.2">
      <c r="A21" s="5"/>
      <c r="B21" s="3" t="s">
        <v>6</v>
      </c>
      <c r="C21" s="4">
        <v>2699.1559999999999</v>
      </c>
      <c r="D21" s="4">
        <f t="shared" si="0"/>
        <v>2693.259</v>
      </c>
      <c r="E21">
        <v>19</v>
      </c>
      <c r="F21" s="4">
        <f t="shared" si="1"/>
        <v>5.8969999999999345</v>
      </c>
    </row>
    <row r="22" spans="1:6" x14ac:dyDescent="0.2">
      <c r="A22" s="2">
        <v>1952</v>
      </c>
      <c r="B22" s="3" t="s">
        <v>3</v>
      </c>
      <c r="C22" s="4">
        <v>2727.9540000000002</v>
      </c>
      <c r="D22" s="4">
        <f t="shared" si="0"/>
        <v>2699.1559999999999</v>
      </c>
      <c r="E22">
        <v>20</v>
      </c>
      <c r="F22" s="4">
        <f t="shared" si="1"/>
        <v>28.798000000000229</v>
      </c>
    </row>
    <row r="23" spans="1:6" x14ac:dyDescent="0.2">
      <c r="A23" s="5"/>
      <c r="B23" s="3" t="s">
        <v>4</v>
      </c>
      <c r="C23" s="4">
        <v>2733.8</v>
      </c>
      <c r="D23" s="4">
        <f t="shared" si="0"/>
        <v>2727.9540000000002</v>
      </c>
      <c r="E23">
        <v>21</v>
      </c>
      <c r="F23" s="4">
        <f t="shared" si="1"/>
        <v>5.8460000000000036</v>
      </c>
    </row>
    <row r="24" spans="1:6" x14ac:dyDescent="0.2">
      <c r="A24" s="5"/>
      <c r="B24" s="3" t="s">
        <v>5</v>
      </c>
      <c r="C24" s="4">
        <v>2753.5169999999998</v>
      </c>
      <c r="D24" s="4">
        <f t="shared" si="0"/>
        <v>2733.8</v>
      </c>
      <c r="E24">
        <v>22</v>
      </c>
      <c r="F24" s="4">
        <f t="shared" si="1"/>
        <v>19.716999999999643</v>
      </c>
    </row>
    <row r="25" spans="1:6" x14ac:dyDescent="0.2">
      <c r="A25" s="5"/>
      <c r="B25" s="3" t="s">
        <v>6</v>
      </c>
      <c r="C25" s="4">
        <v>2843.9409999999998</v>
      </c>
      <c r="D25" s="4">
        <f t="shared" si="0"/>
        <v>2753.5169999999998</v>
      </c>
      <c r="E25">
        <v>23</v>
      </c>
      <c r="F25" s="4">
        <f t="shared" si="1"/>
        <v>90.423999999999978</v>
      </c>
    </row>
    <row r="26" spans="1:6" x14ac:dyDescent="0.2">
      <c r="A26" s="2">
        <v>1953</v>
      </c>
      <c r="B26" s="3" t="s">
        <v>3</v>
      </c>
      <c r="C26" s="4">
        <v>2896.8110000000001</v>
      </c>
      <c r="D26" s="4">
        <f t="shared" si="0"/>
        <v>2843.9409999999998</v>
      </c>
      <c r="E26">
        <v>24</v>
      </c>
      <c r="F26" s="4">
        <f t="shared" si="1"/>
        <v>52.870000000000346</v>
      </c>
    </row>
    <row r="27" spans="1:6" x14ac:dyDescent="0.2">
      <c r="A27" s="5"/>
      <c r="B27" s="3" t="s">
        <v>4</v>
      </c>
      <c r="C27" s="4">
        <v>2919.2060000000001</v>
      </c>
      <c r="D27" s="4">
        <f t="shared" si="0"/>
        <v>2896.8110000000001</v>
      </c>
      <c r="E27">
        <v>25</v>
      </c>
      <c r="F27" s="4">
        <f t="shared" si="1"/>
        <v>22.394999999999982</v>
      </c>
    </row>
    <row r="28" spans="1:6" x14ac:dyDescent="0.2">
      <c r="A28" s="5"/>
      <c r="B28" s="3" t="s">
        <v>5</v>
      </c>
      <c r="C28" s="4">
        <v>2902.7849999999999</v>
      </c>
      <c r="D28" s="4">
        <f t="shared" si="0"/>
        <v>2919.2060000000001</v>
      </c>
      <c r="E28">
        <v>26</v>
      </c>
      <c r="F28" s="4">
        <f t="shared" si="1"/>
        <v>-16.421000000000276</v>
      </c>
    </row>
    <row r="29" spans="1:6" x14ac:dyDescent="0.2">
      <c r="A29" s="5"/>
      <c r="B29" s="3" t="s">
        <v>6</v>
      </c>
      <c r="C29" s="4">
        <v>2858.8449999999998</v>
      </c>
      <c r="D29" s="4">
        <f t="shared" si="0"/>
        <v>2902.7849999999999</v>
      </c>
      <c r="E29">
        <v>27</v>
      </c>
      <c r="F29" s="4">
        <f t="shared" si="1"/>
        <v>-43.940000000000055</v>
      </c>
    </row>
    <row r="30" spans="1:6" x14ac:dyDescent="0.2">
      <c r="A30" s="2">
        <v>1954</v>
      </c>
      <c r="B30" s="3" t="s">
        <v>3</v>
      </c>
      <c r="C30" s="4">
        <v>2845.192</v>
      </c>
      <c r="D30" s="4">
        <f t="shared" si="0"/>
        <v>2858.8449999999998</v>
      </c>
      <c r="E30">
        <v>28</v>
      </c>
      <c r="F30" s="4">
        <f t="shared" si="1"/>
        <v>-13.652999999999793</v>
      </c>
    </row>
    <row r="31" spans="1:6" x14ac:dyDescent="0.2">
      <c r="A31" s="5"/>
      <c r="B31" s="3" t="s">
        <v>4</v>
      </c>
      <c r="C31" s="4">
        <v>2848.3049999999998</v>
      </c>
      <c r="D31" s="4">
        <f t="shared" si="0"/>
        <v>2845.192</v>
      </c>
      <c r="E31">
        <v>29</v>
      </c>
      <c r="F31" s="4">
        <f t="shared" si="1"/>
        <v>3.112999999999829</v>
      </c>
    </row>
    <row r="32" spans="1:6" x14ac:dyDescent="0.2">
      <c r="A32" s="5"/>
      <c r="B32" s="3" t="s">
        <v>5</v>
      </c>
      <c r="C32" s="4">
        <v>2880.482</v>
      </c>
      <c r="D32" s="4">
        <f t="shared" si="0"/>
        <v>2848.3049999999998</v>
      </c>
      <c r="E32">
        <v>30</v>
      </c>
      <c r="F32" s="4">
        <f t="shared" si="1"/>
        <v>32.177000000000135</v>
      </c>
    </row>
    <row r="33" spans="1:6" x14ac:dyDescent="0.2">
      <c r="A33" s="5"/>
      <c r="B33" s="3" t="s">
        <v>6</v>
      </c>
      <c r="C33" s="4">
        <v>2936.8519999999999</v>
      </c>
      <c r="D33" s="4">
        <f t="shared" si="0"/>
        <v>2880.482</v>
      </c>
      <c r="E33">
        <v>31</v>
      </c>
      <c r="F33" s="4">
        <f t="shared" si="1"/>
        <v>56.369999999999891</v>
      </c>
    </row>
    <row r="34" spans="1:6" x14ac:dyDescent="0.2">
      <c r="A34" s="2">
        <v>1955</v>
      </c>
      <c r="B34" s="3" t="s">
        <v>3</v>
      </c>
      <c r="C34" s="4">
        <v>3020.7460000000001</v>
      </c>
      <c r="D34" s="4">
        <f t="shared" si="0"/>
        <v>2936.8519999999999</v>
      </c>
      <c r="E34">
        <v>32</v>
      </c>
      <c r="F34" s="4">
        <f t="shared" si="1"/>
        <v>83.894000000000233</v>
      </c>
    </row>
    <row r="35" spans="1:6" x14ac:dyDescent="0.2">
      <c r="A35" s="5"/>
      <c r="B35" s="3" t="s">
        <v>4</v>
      </c>
      <c r="C35" s="4">
        <v>3069.91</v>
      </c>
      <c r="D35" s="4">
        <f t="shared" si="0"/>
        <v>3020.7460000000001</v>
      </c>
      <c r="E35">
        <v>33</v>
      </c>
      <c r="F35" s="4">
        <f t="shared" si="1"/>
        <v>49.16399999999976</v>
      </c>
    </row>
    <row r="36" spans="1:6" x14ac:dyDescent="0.2">
      <c r="A36" s="5"/>
      <c r="B36" s="3" t="s">
        <v>5</v>
      </c>
      <c r="C36" s="4">
        <v>3111.3789999999999</v>
      </c>
      <c r="D36" s="4">
        <f t="shared" si="0"/>
        <v>3069.91</v>
      </c>
      <c r="E36">
        <v>34</v>
      </c>
      <c r="F36" s="4">
        <f t="shared" si="1"/>
        <v>41.469000000000051</v>
      </c>
    </row>
    <row r="37" spans="1:6" x14ac:dyDescent="0.2">
      <c r="A37" s="5"/>
      <c r="B37" s="3" t="s">
        <v>6</v>
      </c>
      <c r="C37" s="4">
        <v>3130.0680000000002</v>
      </c>
      <c r="D37" s="4">
        <f t="shared" si="0"/>
        <v>3111.3789999999999</v>
      </c>
      <c r="E37">
        <v>35</v>
      </c>
      <c r="F37" s="4">
        <f t="shared" si="1"/>
        <v>18.689000000000306</v>
      </c>
    </row>
    <row r="38" spans="1:6" x14ac:dyDescent="0.2">
      <c r="A38" s="2">
        <v>1956</v>
      </c>
      <c r="B38" s="3" t="s">
        <v>3</v>
      </c>
      <c r="C38" s="4">
        <v>3117.922</v>
      </c>
      <c r="D38" s="4">
        <f t="shared" si="0"/>
        <v>3130.0680000000002</v>
      </c>
      <c r="E38">
        <v>36</v>
      </c>
      <c r="F38" s="4">
        <f t="shared" si="1"/>
        <v>-12.146000000000186</v>
      </c>
    </row>
    <row r="39" spans="1:6" x14ac:dyDescent="0.2">
      <c r="A39" s="5"/>
      <c r="B39" s="3" t="s">
        <v>4</v>
      </c>
      <c r="C39" s="4">
        <v>3143.694</v>
      </c>
      <c r="D39" s="4">
        <f t="shared" si="0"/>
        <v>3117.922</v>
      </c>
      <c r="E39">
        <v>37</v>
      </c>
      <c r="F39" s="4">
        <f t="shared" si="1"/>
        <v>25.771999999999935</v>
      </c>
    </row>
    <row r="40" spans="1:6" x14ac:dyDescent="0.2">
      <c r="A40" s="5"/>
      <c r="B40" s="3" t="s">
        <v>5</v>
      </c>
      <c r="C40" s="4">
        <v>3140.8739999999998</v>
      </c>
      <c r="D40" s="4">
        <f t="shared" si="0"/>
        <v>3143.694</v>
      </c>
      <c r="E40">
        <v>38</v>
      </c>
      <c r="F40" s="4">
        <f t="shared" si="1"/>
        <v>-2.8200000000001637</v>
      </c>
    </row>
    <row r="41" spans="1:6" x14ac:dyDescent="0.2">
      <c r="A41" s="5"/>
      <c r="B41" s="3" t="s">
        <v>6</v>
      </c>
      <c r="C41" s="4">
        <v>3192.57</v>
      </c>
      <c r="D41" s="4">
        <f t="shared" si="0"/>
        <v>3140.8739999999998</v>
      </c>
      <c r="E41">
        <v>39</v>
      </c>
      <c r="F41" s="4">
        <f t="shared" si="1"/>
        <v>51.696000000000367</v>
      </c>
    </row>
    <row r="42" spans="1:6" x14ac:dyDescent="0.2">
      <c r="A42" s="2">
        <v>1957</v>
      </c>
      <c r="B42" s="3" t="s">
        <v>3</v>
      </c>
      <c r="C42" s="4">
        <v>3213.011</v>
      </c>
      <c r="D42" s="4">
        <f t="shared" si="0"/>
        <v>3192.57</v>
      </c>
      <c r="E42">
        <v>40</v>
      </c>
      <c r="F42" s="4">
        <f t="shared" si="1"/>
        <v>20.440999999999804</v>
      </c>
    </row>
    <row r="43" spans="1:6" x14ac:dyDescent="0.2">
      <c r="A43" s="5"/>
      <c r="B43" s="3" t="s">
        <v>4</v>
      </c>
      <c r="C43" s="4">
        <v>3205.97</v>
      </c>
      <c r="D43" s="4">
        <f t="shared" si="0"/>
        <v>3213.011</v>
      </c>
      <c r="E43">
        <v>41</v>
      </c>
      <c r="F43" s="4">
        <f t="shared" si="1"/>
        <v>-7.0410000000001673</v>
      </c>
    </row>
    <row r="44" spans="1:6" x14ac:dyDescent="0.2">
      <c r="A44" s="5"/>
      <c r="B44" s="3" t="s">
        <v>5</v>
      </c>
      <c r="C44" s="4">
        <v>3237.386</v>
      </c>
      <c r="D44" s="4">
        <f t="shared" si="0"/>
        <v>3205.97</v>
      </c>
      <c r="E44">
        <v>42</v>
      </c>
      <c r="F44" s="4">
        <f t="shared" si="1"/>
        <v>31.416000000000167</v>
      </c>
    </row>
    <row r="45" spans="1:6" x14ac:dyDescent="0.2">
      <c r="A45" s="5"/>
      <c r="B45" s="3" t="s">
        <v>6</v>
      </c>
      <c r="C45" s="4">
        <v>3203.8939999999998</v>
      </c>
      <c r="D45" s="4">
        <f t="shared" si="0"/>
        <v>3237.386</v>
      </c>
      <c r="E45">
        <v>43</v>
      </c>
      <c r="F45" s="4">
        <f t="shared" si="1"/>
        <v>-33.492000000000189</v>
      </c>
    </row>
    <row r="46" spans="1:6" x14ac:dyDescent="0.2">
      <c r="A46" s="2">
        <v>1958</v>
      </c>
      <c r="B46" s="3" t="s">
        <v>3</v>
      </c>
      <c r="C46" s="4">
        <v>3120.7240000000002</v>
      </c>
      <c r="D46" s="4">
        <f t="shared" si="0"/>
        <v>3203.8939999999998</v>
      </c>
      <c r="E46">
        <v>44</v>
      </c>
      <c r="F46" s="4">
        <f t="shared" si="1"/>
        <v>-83.169999999999618</v>
      </c>
    </row>
    <row r="47" spans="1:6" x14ac:dyDescent="0.2">
      <c r="A47" s="5"/>
      <c r="B47" s="3" t="s">
        <v>4</v>
      </c>
      <c r="C47" s="4">
        <v>3141.2240000000002</v>
      </c>
      <c r="D47" s="4">
        <f t="shared" si="0"/>
        <v>3120.7240000000002</v>
      </c>
      <c r="E47">
        <v>45</v>
      </c>
      <c r="F47" s="4">
        <f t="shared" si="1"/>
        <v>20.5</v>
      </c>
    </row>
    <row r="48" spans="1:6" x14ac:dyDescent="0.2">
      <c r="A48" s="5"/>
      <c r="B48" s="3" t="s">
        <v>5</v>
      </c>
      <c r="C48" s="4">
        <v>3213.884</v>
      </c>
      <c r="D48" s="4">
        <f t="shared" si="0"/>
        <v>3141.2240000000002</v>
      </c>
      <c r="E48">
        <v>46</v>
      </c>
      <c r="F48" s="4">
        <f t="shared" si="1"/>
        <v>72.659999999999854</v>
      </c>
    </row>
    <row r="49" spans="1:6" x14ac:dyDescent="0.2">
      <c r="A49" s="5"/>
      <c r="B49" s="3" t="s">
        <v>6</v>
      </c>
      <c r="C49" s="4">
        <v>3289.0320000000002</v>
      </c>
      <c r="D49" s="4">
        <f t="shared" si="0"/>
        <v>3213.884</v>
      </c>
      <c r="E49">
        <v>47</v>
      </c>
      <c r="F49" s="4">
        <f t="shared" si="1"/>
        <v>75.148000000000138</v>
      </c>
    </row>
    <row r="50" spans="1:6" x14ac:dyDescent="0.2">
      <c r="A50" s="2">
        <v>1959</v>
      </c>
      <c r="B50" s="3" t="s">
        <v>3</v>
      </c>
      <c r="C50" s="4">
        <v>3352.1289999999999</v>
      </c>
      <c r="D50" s="4">
        <f t="shared" si="0"/>
        <v>3289.0320000000002</v>
      </c>
      <c r="E50">
        <v>48</v>
      </c>
      <c r="F50" s="4">
        <f t="shared" si="1"/>
        <v>63.096999999999753</v>
      </c>
    </row>
    <row r="51" spans="1:6" x14ac:dyDescent="0.2">
      <c r="A51" s="5"/>
      <c r="B51" s="3" t="s">
        <v>4</v>
      </c>
      <c r="C51" s="4">
        <v>3427.6669999999999</v>
      </c>
      <c r="D51" s="4">
        <f t="shared" si="0"/>
        <v>3352.1289999999999</v>
      </c>
      <c r="E51">
        <v>49</v>
      </c>
      <c r="F51" s="4">
        <f t="shared" si="1"/>
        <v>75.538000000000011</v>
      </c>
    </row>
    <row r="52" spans="1:6" x14ac:dyDescent="0.2">
      <c r="A52" s="5"/>
      <c r="B52" s="3" t="s">
        <v>5</v>
      </c>
      <c r="C52" s="4">
        <v>3430.0569999999998</v>
      </c>
      <c r="D52" s="4">
        <f t="shared" si="0"/>
        <v>3427.6669999999999</v>
      </c>
      <c r="E52">
        <v>50</v>
      </c>
      <c r="F52" s="4">
        <f t="shared" si="1"/>
        <v>2.3899999999998727</v>
      </c>
    </row>
    <row r="53" spans="1:6" x14ac:dyDescent="0.2">
      <c r="A53" s="5"/>
      <c r="B53" s="3" t="s">
        <v>6</v>
      </c>
      <c r="C53" s="4">
        <v>3439.8319999999999</v>
      </c>
      <c r="D53" s="4">
        <f t="shared" si="0"/>
        <v>3430.0569999999998</v>
      </c>
      <c r="E53">
        <v>51</v>
      </c>
      <c r="F53" s="4">
        <f t="shared" si="1"/>
        <v>9.7750000000000909</v>
      </c>
    </row>
    <row r="54" spans="1:6" x14ac:dyDescent="0.2">
      <c r="A54" s="2">
        <v>1960</v>
      </c>
      <c r="B54" s="3" t="s">
        <v>3</v>
      </c>
      <c r="C54" s="4">
        <v>3517.181</v>
      </c>
      <c r="D54" s="4">
        <f t="shared" si="0"/>
        <v>3439.8319999999999</v>
      </c>
      <c r="E54">
        <v>52</v>
      </c>
      <c r="F54" s="4">
        <f t="shared" si="1"/>
        <v>77.34900000000016</v>
      </c>
    </row>
    <row r="55" spans="1:6" x14ac:dyDescent="0.2">
      <c r="A55" s="5"/>
      <c r="B55" s="3" t="s">
        <v>4</v>
      </c>
      <c r="C55" s="4">
        <v>3498.2460000000001</v>
      </c>
      <c r="D55" s="4">
        <f t="shared" si="0"/>
        <v>3517.181</v>
      </c>
      <c r="E55">
        <v>53</v>
      </c>
      <c r="F55" s="4">
        <f t="shared" si="1"/>
        <v>-18.934999999999945</v>
      </c>
    </row>
    <row r="56" spans="1:6" x14ac:dyDescent="0.2">
      <c r="A56" s="5"/>
      <c r="B56" s="3" t="s">
        <v>5</v>
      </c>
      <c r="C56" s="4">
        <v>3515.3850000000002</v>
      </c>
      <c r="D56" s="4">
        <f t="shared" si="0"/>
        <v>3498.2460000000001</v>
      </c>
      <c r="E56">
        <v>54</v>
      </c>
      <c r="F56" s="4">
        <f t="shared" si="1"/>
        <v>17.139000000000124</v>
      </c>
    </row>
    <row r="57" spans="1:6" x14ac:dyDescent="0.2">
      <c r="A57" s="5"/>
      <c r="B57" s="3" t="s">
        <v>6</v>
      </c>
      <c r="C57" s="4">
        <v>3470.2779999999998</v>
      </c>
      <c r="D57" s="4">
        <f t="shared" si="0"/>
        <v>3515.3850000000002</v>
      </c>
      <c r="E57">
        <v>55</v>
      </c>
      <c r="F57" s="4">
        <f t="shared" si="1"/>
        <v>-45.107000000000426</v>
      </c>
    </row>
    <row r="58" spans="1:6" x14ac:dyDescent="0.2">
      <c r="A58" s="2">
        <v>1961</v>
      </c>
      <c r="B58" s="3" t="s">
        <v>3</v>
      </c>
      <c r="C58" s="4">
        <v>3493.703</v>
      </c>
      <c r="D58" s="4">
        <f t="shared" si="0"/>
        <v>3470.2779999999998</v>
      </c>
      <c r="E58">
        <v>56</v>
      </c>
      <c r="F58" s="4">
        <f t="shared" si="1"/>
        <v>23.425000000000182</v>
      </c>
    </row>
    <row r="59" spans="1:6" x14ac:dyDescent="0.2">
      <c r="A59" s="5"/>
      <c r="B59" s="3" t="s">
        <v>4</v>
      </c>
      <c r="C59" s="4">
        <v>3553.0210000000002</v>
      </c>
      <c r="D59" s="4">
        <f t="shared" si="0"/>
        <v>3493.703</v>
      </c>
      <c r="E59">
        <v>57</v>
      </c>
      <c r="F59" s="4">
        <f t="shared" si="1"/>
        <v>59.318000000000211</v>
      </c>
    </row>
    <row r="60" spans="1:6" x14ac:dyDescent="0.2">
      <c r="A60" s="5"/>
      <c r="B60" s="3" t="s">
        <v>5</v>
      </c>
      <c r="C60" s="4">
        <v>3621.252</v>
      </c>
      <c r="D60" s="4">
        <f t="shared" si="0"/>
        <v>3553.0210000000002</v>
      </c>
      <c r="E60">
        <v>58</v>
      </c>
      <c r="F60" s="4">
        <f t="shared" si="1"/>
        <v>68.230999999999767</v>
      </c>
    </row>
    <row r="61" spans="1:6" x14ac:dyDescent="0.2">
      <c r="A61" s="5"/>
      <c r="B61" s="3" t="s">
        <v>6</v>
      </c>
      <c r="C61" s="4">
        <v>3692.2890000000002</v>
      </c>
      <c r="D61" s="4">
        <f t="shared" si="0"/>
        <v>3621.252</v>
      </c>
      <c r="E61">
        <v>59</v>
      </c>
      <c r="F61" s="4">
        <f t="shared" si="1"/>
        <v>71.037000000000262</v>
      </c>
    </row>
    <row r="62" spans="1:6" x14ac:dyDescent="0.2">
      <c r="A62" s="2">
        <v>1962</v>
      </c>
      <c r="B62" s="3" t="s">
        <v>3</v>
      </c>
      <c r="C62" s="4">
        <v>3758.1469999999999</v>
      </c>
      <c r="D62" s="4">
        <f t="shared" si="0"/>
        <v>3692.2890000000002</v>
      </c>
      <c r="E62">
        <v>60</v>
      </c>
      <c r="F62" s="4">
        <f t="shared" si="1"/>
        <v>65.85799999999972</v>
      </c>
    </row>
    <row r="63" spans="1:6" x14ac:dyDescent="0.2">
      <c r="A63" s="5"/>
      <c r="B63" s="3" t="s">
        <v>4</v>
      </c>
      <c r="C63" s="4">
        <v>3792.1489999999999</v>
      </c>
      <c r="D63" s="4">
        <f t="shared" si="0"/>
        <v>3758.1469999999999</v>
      </c>
      <c r="E63">
        <v>61</v>
      </c>
      <c r="F63" s="4">
        <f t="shared" si="1"/>
        <v>34.001999999999953</v>
      </c>
    </row>
    <row r="64" spans="1:6" x14ac:dyDescent="0.2">
      <c r="A64" s="5"/>
      <c r="B64" s="3" t="s">
        <v>5</v>
      </c>
      <c r="C64" s="4">
        <v>3838.7759999999998</v>
      </c>
      <c r="D64" s="4">
        <f t="shared" si="0"/>
        <v>3792.1489999999999</v>
      </c>
      <c r="E64">
        <v>62</v>
      </c>
      <c r="F64" s="4">
        <f t="shared" si="1"/>
        <v>46.626999999999953</v>
      </c>
    </row>
    <row r="65" spans="1:6" x14ac:dyDescent="0.2">
      <c r="A65" s="5"/>
      <c r="B65" s="3" t="s">
        <v>6</v>
      </c>
      <c r="C65" s="4">
        <v>3851.4209999999998</v>
      </c>
      <c r="D65" s="4">
        <f t="shared" si="0"/>
        <v>3838.7759999999998</v>
      </c>
      <c r="E65">
        <v>63</v>
      </c>
      <c r="F65" s="4">
        <f t="shared" si="1"/>
        <v>12.644999999999982</v>
      </c>
    </row>
    <row r="66" spans="1:6" x14ac:dyDescent="0.2">
      <c r="A66" s="2">
        <v>1963</v>
      </c>
      <c r="B66" s="3" t="s">
        <v>3</v>
      </c>
      <c r="C66" s="4">
        <v>3893.482</v>
      </c>
      <c r="D66" s="4">
        <f t="shared" si="0"/>
        <v>3851.4209999999998</v>
      </c>
      <c r="E66">
        <v>64</v>
      </c>
      <c r="F66" s="4">
        <f t="shared" si="1"/>
        <v>42.061000000000149</v>
      </c>
    </row>
    <row r="67" spans="1:6" x14ac:dyDescent="0.2">
      <c r="A67" s="5"/>
      <c r="B67" s="3" t="s">
        <v>4</v>
      </c>
      <c r="C67" s="4">
        <v>3937.183</v>
      </c>
      <c r="D67" s="4">
        <f t="shared" si="0"/>
        <v>3893.482</v>
      </c>
      <c r="E67">
        <v>65</v>
      </c>
      <c r="F67" s="4">
        <f t="shared" si="1"/>
        <v>43.701000000000022</v>
      </c>
    </row>
    <row r="68" spans="1:6" x14ac:dyDescent="0.2">
      <c r="A68" s="5"/>
      <c r="B68" s="3" t="s">
        <v>5</v>
      </c>
      <c r="C68" s="4">
        <v>4023.7550000000001</v>
      </c>
      <c r="D68" s="4">
        <f t="shared" ref="D68:D131" si="2">C67</f>
        <v>3937.183</v>
      </c>
      <c r="E68">
        <v>66</v>
      </c>
      <c r="F68" s="4">
        <f t="shared" ref="F68:F131" si="3">C68-D68</f>
        <v>86.572000000000116</v>
      </c>
    </row>
    <row r="69" spans="1:6" x14ac:dyDescent="0.2">
      <c r="A69" s="5"/>
      <c r="B69" s="3" t="s">
        <v>6</v>
      </c>
      <c r="C69" s="4">
        <v>4050.1469999999999</v>
      </c>
      <c r="D69" s="4">
        <f t="shared" si="2"/>
        <v>4023.7550000000001</v>
      </c>
      <c r="E69">
        <v>67</v>
      </c>
      <c r="F69" s="4">
        <f t="shared" si="3"/>
        <v>26.391999999999825</v>
      </c>
    </row>
    <row r="70" spans="1:6" x14ac:dyDescent="0.2">
      <c r="A70" s="2">
        <v>1964</v>
      </c>
      <c r="B70" s="3" t="s">
        <v>3</v>
      </c>
      <c r="C70" s="4">
        <v>4135.5529999999999</v>
      </c>
      <c r="D70" s="4">
        <f t="shared" si="2"/>
        <v>4050.1469999999999</v>
      </c>
      <c r="E70">
        <v>68</v>
      </c>
      <c r="F70" s="4">
        <f t="shared" si="3"/>
        <v>85.405999999999949</v>
      </c>
    </row>
    <row r="71" spans="1:6" x14ac:dyDescent="0.2">
      <c r="A71" s="5"/>
      <c r="B71" s="3" t="s">
        <v>4</v>
      </c>
      <c r="C71" s="4">
        <v>4180.5919999999996</v>
      </c>
      <c r="D71" s="4">
        <f t="shared" si="2"/>
        <v>4135.5529999999999</v>
      </c>
      <c r="E71">
        <v>69</v>
      </c>
      <c r="F71" s="4">
        <f t="shared" si="3"/>
        <v>45.03899999999976</v>
      </c>
    </row>
    <row r="72" spans="1:6" x14ac:dyDescent="0.2">
      <c r="A72" s="5"/>
      <c r="B72" s="3" t="s">
        <v>5</v>
      </c>
      <c r="C72" s="4">
        <v>4245.9179999999997</v>
      </c>
      <c r="D72" s="4">
        <f t="shared" si="2"/>
        <v>4180.5919999999996</v>
      </c>
      <c r="E72">
        <v>70</v>
      </c>
      <c r="F72" s="4">
        <f t="shared" si="3"/>
        <v>65.326000000000022</v>
      </c>
    </row>
    <row r="73" spans="1:6" x14ac:dyDescent="0.2">
      <c r="A73" s="5"/>
      <c r="B73" s="3" t="s">
        <v>6</v>
      </c>
      <c r="C73" s="4">
        <v>4259.0460000000003</v>
      </c>
      <c r="D73" s="4">
        <f t="shared" si="2"/>
        <v>4245.9179999999997</v>
      </c>
      <c r="E73">
        <v>71</v>
      </c>
      <c r="F73" s="4">
        <f t="shared" si="3"/>
        <v>13.128000000000611</v>
      </c>
    </row>
    <row r="74" spans="1:6" x14ac:dyDescent="0.2">
      <c r="A74" s="2">
        <v>1965</v>
      </c>
      <c r="B74" s="3" t="s">
        <v>3</v>
      </c>
      <c r="C74" s="4">
        <v>4362.1109999999999</v>
      </c>
      <c r="D74" s="4">
        <f t="shared" si="2"/>
        <v>4259.0460000000003</v>
      </c>
      <c r="E74">
        <v>72</v>
      </c>
      <c r="F74" s="4">
        <f t="shared" si="3"/>
        <v>103.0649999999996</v>
      </c>
    </row>
    <row r="75" spans="1:6" x14ac:dyDescent="0.2">
      <c r="A75" s="5"/>
      <c r="B75" s="3" t="s">
        <v>4</v>
      </c>
      <c r="C75" s="4">
        <v>4417.2250000000004</v>
      </c>
      <c r="D75" s="4">
        <f t="shared" si="2"/>
        <v>4362.1109999999999</v>
      </c>
      <c r="E75">
        <v>73</v>
      </c>
      <c r="F75" s="4">
        <f t="shared" si="3"/>
        <v>55.114000000000487</v>
      </c>
    </row>
    <row r="76" spans="1:6" x14ac:dyDescent="0.2">
      <c r="A76" s="5"/>
      <c r="B76" s="3" t="s">
        <v>5</v>
      </c>
      <c r="C76" s="4">
        <v>4515.4269999999997</v>
      </c>
      <c r="D76" s="4">
        <f t="shared" si="2"/>
        <v>4417.2250000000004</v>
      </c>
      <c r="E76">
        <v>74</v>
      </c>
      <c r="F76" s="4">
        <f t="shared" si="3"/>
        <v>98.201999999999316</v>
      </c>
    </row>
    <row r="77" spans="1:6" x14ac:dyDescent="0.2">
      <c r="A77" s="5"/>
      <c r="B77" s="3" t="s">
        <v>6</v>
      </c>
      <c r="C77" s="4">
        <v>4619.4579999999996</v>
      </c>
      <c r="D77" s="4">
        <f t="shared" si="2"/>
        <v>4515.4269999999997</v>
      </c>
      <c r="E77">
        <v>75</v>
      </c>
      <c r="F77" s="4">
        <f t="shared" si="3"/>
        <v>104.03099999999995</v>
      </c>
    </row>
    <row r="78" spans="1:6" x14ac:dyDescent="0.2">
      <c r="A78" s="2">
        <v>1966</v>
      </c>
      <c r="B78" s="3" t="s">
        <v>3</v>
      </c>
      <c r="C78" s="4">
        <v>4731.8879999999999</v>
      </c>
      <c r="D78" s="4">
        <f t="shared" si="2"/>
        <v>4619.4579999999996</v>
      </c>
      <c r="E78">
        <v>76</v>
      </c>
      <c r="F78" s="4">
        <f t="shared" si="3"/>
        <v>112.43000000000029</v>
      </c>
    </row>
    <row r="79" spans="1:6" x14ac:dyDescent="0.2">
      <c r="A79" s="5"/>
      <c r="B79" s="3" t="s">
        <v>4</v>
      </c>
      <c r="C79" s="4">
        <v>4748.0460000000003</v>
      </c>
      <c r="D79" s="4">
        <f t="shared" si="2"/>
        <v>4731.8879999999999</v>
      </c>
      <c r="E79">
        <v>77</v>
      </c>
      <c r="F79" s="4">
        <f t="shared" si="3"/>
        <v>16.158000000000357</v>
      </c>
    </row>
    <row r="80" spans="1:6" x14ac:dyDescent="0.2">
      <c r="A80" s="5"/>
      <c r="B80" s="3" t="s">
        <v>5</v>
      </c>
      <c r="C80" s="4">
        <v>4788.2539999999999</v>
      </c>
      <c r="D80" s="4">
        <f t="shared" si="2"/>
        <v>4748.0460000000003</v>
      </c>
      <c r="E80">
        <v>78</v>
      </c>
      <c r="F80" s="4">
        <f t="shared" si="3"/>
        <v>40.207999999999629</v>
      </c>
    </row>
    <row r="81" spans="1:6" x14ac:dyDescent="0.2">
      <c r="A81" s="5"/>
      <c r="B81" s="3" t="s">
        <v>6</v>
      </c>
      <c r="C81" s="4">
        <v>4827.5370000000003</v>
      </c>
      <c r="D81" s="4">
        <f t="shared" si="2"/>
        <v>4788.2539999999999</v>
      </c>
      <c r="E81">
        <v>79</v>
      </c>
      <c r="F81" s="4">
        <f t="shared" si="3"/>
        <v>39.283000000000357</v>
      </c>
    </row>
    <row r="82" spans="1:6" x14ac:dyDescent="0.2">
      <c r="A82" s="2">
        <v>1967</v>
      </c>
      <c r="B82" s="3" t="s">
        <v>3</v>
      </c>
      <c r="C82" s="4">
        <v>4870.299</v>
      </c>
      <c r="D82" s="4">
        <f t="shared" si="2"/>
        <v>4827.5370000000003</v>
      </c>
      <c r="E82">
        <v>80</v>
      </c>
      <c r="F82" s="4">
        <f t="shared" si="3"/>
        <v>42.761999999999716</v>
      </c>
    </row>
    <row r="83" spans="1:6" x14ac:dyDescent="0.2">
      <c r="A83" s="5"/>
      <c r="B83" s="3" t="s">
        <v>4</v>
      </c>
      <c r="C83" s="4">
        <v>4873.2870000000003</v>
      </c>
      <c r="D83" s="4">
        <f t="shared" si="2"/>
        <v>4870.299</v>
      </c>
      <c r="E83">
        <v>81</v>
      </c>
      <c r="F83" s="4">
        <f t="shared" si="3"/>
        <v>2.9880000000002838</v>
      </c>
    </row>
    <row r="84" spans="1:6" x14ac:dyDescent="0.2">
      <c r="A84" s="5"/>
      <c r="B84" s="3" t="s">
        <v>5</v>
      </c>
      <c r="C84" s="4">
        <v>4919.3919999999998</v>
      </c>
      <c r="D84" s="4">
        <f t="shared" si="2"/>
        <v>4873.2870000000003</v>
      </c>
      <c r="E84">
        <v>82</v>
      </c>
      <c r="F84" s="4">
        <f t="shared" si="3"/>
        <v>46.104999999999563</v>
      </c>
    </row>
    <row r="85" spans="1:6" x14ac:dyDescent="0.2">
      <c r="A85" s="5"/>
      <c r="B85" s="3" t="s">
        <v>6</v>
      </c>
      <c r="C85" s="4">
        <v>4956.4769999999999</v>
      </c>
      <c r="D85" s="4">
        <f t="shared" si="2"/>
        <v>4919.3919999999998</v>
      </c>
      <c r="E85">
        <v>83</v>
      </c>
      <c r="F85" s="4">
        <f t="shared" si="3"/>
        <v>37.085000000000036</v>
      </c>
    </row>
    <row r="86" spans="1:6" x14ac:dyDescent="0.2">
      <c r="A86" s="2">
        <v>1968</v>
      </c>
      <c r="B86" s="3" t="s">
        <v>3</v>
      </c>
      <c r="C86" s="4">
        <v>5057.5529999999999</v>
      </c>
      <c r="D86" s="4">
        <f t="shared" si="2"/>
        <v>4956.4769999999999</v>
      </c>
      <c r="E86">
        <v>84</v>
      </c>
      <c r="F86" s="4">
        <f t="shared" si="3"/>
        <v>101.07600000000002</v>
      </c>
    </row>
    <row r="87" spans="1:6" x14ac:dyDescent="0.2">
      <c r="A87" s="5"/>
      <c r="B87" s="3" t="s">
        <v>4</v>
      </c>
      <c r="C87" s="4">
        <v>5142.0330000000004</v>
      </c>
      <c r="D87" s="4">
        <f t="shared" si="2"/>
        <v>5057.5529999999999</v>
      </c>
      <c r="E87">
        <v>85</v>
      </c>
      <c r="F87" s="4">
        <f t="shared" si="3"/>
        <v>84.480000000000473</v>
      </c>
    </row>
    <row r="88" spans="1:6" x14ac:dyDescent="0.2">
      <c r="A88" s="5"/>
      <c r="B88" s="3" t="s">
        <v>5</v>
      </c>
      <c r="C88" s="4">
        <v>5181.8590000000004</v>
      </c>
      <c r="D88" s="4">
        <f t="shared" si="2"/>
        <v>5142.0330000000004</v>
      </c>
      <c r="E88">
        <v>86</v>
      </c>
      <c r="F88" s="4">
        <f t="shared" si="3"/>
        <v>39.826000000000022</v>
      </c>
    </row>
    <row r="89" spans="1:6" x14ac:dyDescent="0.2">
      <c r="A89" s="5"/>
      <c r="B89" s="3" t="s">
        <v>6</v>
      </c>
      <c r="C89" s="4">
        <v>5202.2120000000004</v>
      </c>
      <c r="D89" s="4">
        <f t="shared" si="2"/>
        <v>5181.8590000000004</v>
      </c>
      <c r="E89">
        <v>87</v>
      </c>
      <c r="F89" s="4">
        <f t="shared" si="3"/>
        <v>20.353000000000065</v>
      </c>
    </row>
    <row r="90" spans="1:6" x14ac:dyDescent="0.2">
      <c r="A90" s="2">
        <v>1969</v>
      </c>
      <c r="B90" s="3" t="s">
        <v>3</v>
      </c>
      <c r="C90" s="4">
        <v>5283.5969999999998</v>
      </c>
      <c r="D90" s="4">
        <f t="shared" si="2"/>
        <v>5202.2120000000004</v>
      </c>
      <c r="E90">
        <v>88</v>
      </c>
      <c r="F90" s="4">
        <f t="shared" si="3"/>
        <v>81.384999999999309</v>
      </c>
    </row>
    <row r="91" spans="1:6" x14ac:dyDescent="0.2">
      <c r="A91" s="5"/>
      <c r="B91" s="3" t="s">
        <v>4</v>
      </c>
      <c r="C91" s="4">
        <v>5299.625</v>
      </c>
      <c r="D91" s="4">
        <f t="shared" si="2"/>
        <v>5283.5969999999998</v>
      </c>
      <c r="E91">
        <v>89</v>
      </c>
      <c r="F91" s="4">
        <f t="shared" si="3"/>
        <v>16.028000000000247</v>
      </c>
    </row>
    <row r="92" spans="1:6" x14ac:dyDescent="0.2">
      <c r="A92" s="5"/>
      <c r="B92" s="3" t="s">
        <v>5</v>
      </c>
      <c r="C92" s="4">
        <v>5334.6</v>
      </c>
      <c r="D92" s="4">
        <f t="shared" si="2"/>
        <v>5299.625</v>
      </c>
      <c r="E92">
        <v>90</v>
      </c>
      <c r="F92" s="4">
        <f t="shared" si="3"/>
        <v>34.975000000000364</v>
      </c>
    </row>
    <row r="93" spans="1:6" x14ac:dyDescent="0.2">
      <c r="A93" s="5"/>
      <c r="B93" s="3" t="s">
        <v>6</v>
      </c>
      <c r="C93" s="4">
        <v>5308.5559999999996</v>
      </c>
      <c r="D93" s="4">
        <f t="shared" si="2"/>
        <v>5334.6</v>
      </c>
      <c r="E93">
        <v>91</v>
      </c>
      <c r="F93" s="4">
        <f t="shared" si="3"/>
        <v>-26.044000000000779</v>
      </c>
    </row>
    <row r="94" spans="1:6" x14ac:dyDescent="0.2">
      <c r="A94" s="2">
        <v>1970</v>
      </c>
      <c r="B94" s="3" t="s">
        <v>3</v>
      </c>
      <c r="C94" s="4">
        <v>5300.652</v>
      </c>
      <c r="D94" s="4">
        <f t="shared" si="2"/>
        <v>5308.5559999999996</v>
      </c>
      <c r="E94">
        <v>92</v>
      </c>
      <c r="F94" s="4">
        <f t="shared" si="3"/>
        <v>-7.9039999999995416</v>
      </c>
    </row>
    <row r="95" spans="1:6" x14ac:dyDescent="0.2">
      <c r="A95" s="5"/>
      <c r="B95" s="3" t="s">
        <v>4</v>
      </c>
      <c r="C95" s="4">
        <v>5308.1639999999998</v>
      </c>
      <c r="D95" s="4">
        <f t="shared" si="2"/>
        <v>5300.652</v>
      </c>
      <c r="E95">
        <v>93</v>
      </c>
      <c r="F95" s="4">
        <f t="shared" si="3"/>
        <v>7.5119999999997162</v>
      </c>
    </row>
    <row r="96" spans="1:6" x14ac:dyDescent="0.2">
      <c r="A96" s="5"/>
      <c r="B96" s="3" t="s">
        <v>5</v>
      </c>
      <c r="C96" s="4">
        <v>5357.0770000000002</v>
      </c>
      <c r="D96" s="4">
        <f t="shared" si="2"/>
        <v>5308.1639999999998</v>
      </c>
      <c r="E96">
        <v>94</v>
      </c>
      <c r="F96" s="4">
        <f t="shared" si="3"/>
        <v>48.913000000000466</v>
      </c>
    </row>
    <row r="97" spans="1:6" x14ac:dyDescent="0.2">
      <c r="A97" s="5"/>
      <c r="B97" s="3" t="s">
        <v>6</v>
      </c>
      <c r="C97" s="4">
        <v>5299.6719999999996</v>
      </c>
      <c r="D97" s="4">
        <f t="shared" si="2"/>
        <v>5357.0770000000002</v>
      </c>
      <c r="E97">
        <v>95</v>
      </c>
      <c r="F97" s="4">
        <f t="shared" si="3"/>
        <v>-57.405000000000655</v>
      </c>
    </row>
    <row r="98" spans="1:6" x14ac:dyDescent="0.2">
      <c r="A98" s="2">
        <v>1971</v>
      </c>
      <c r="B98" s="3" t="s">
        <v>3</v>
      </c>
      <c r="C98" s="4">
        <v>5443.6189999999997</v>
      </c>
      <c r="D98" s="4">
        <f t="shared" si="2"/>
        <v>5299.6719999999996</v>
      </c>
      <c r="E98">
        <v>96</v>
      </c>
      <c r="F98" s="4">
        <f t="shared" si="3"/>
        <v>143.94700000000012</v>
      </c>
    </row>
    <row r="99" spans="1:6" x14ac:dyDescent="0.2">
      <c r="A99" s="5"/>
      <c r="B99" s="3" t="s">
        <v>4</v>
      </c>
      <c r="C99" s="4">
        <v>5473.0590000000002</v>
      </c>
      <c r="D99" s="4">
        <f t="shared" si="2"/>
        <v>5443.6189999999997</v>
      </c>
      <c r="E99">
        <v>97</v>
      </c>
      <c r="F99" s="4">
        <f t="shared" si="3"/>
        <v>29.440000000000509</v>
      </c>
    </row>
    <row r="100" spans="1:6" x14ac:dyDescent="0.2">
      <c r="A100" s="5"/>
      <c r="B100" s="3" t="s">
        <v>5</v>
      </c>
      <c r="C100" s="4">
        <v>5518.0720000000001</v>
      </c>
      <c r="D100" s="4">
        <f t="shared" si="2"/>
        <v>5473.0590000000002</v>
      </c>
      <c r="E100">
        <v>98</v>
      </c>
      <c r="F100" s="4">
        <f t="shared" si="3"/>
        <v>45.01299999999992</v>
      </c>
    </row>
    <row r="101" spans="1:6" x14ac:dyDescent="0.2">
      <c r="A101" s="5"/>
      <c r="B101" s="3" t="s">
        <v>6</v>
      </c>
      <c r="C101" s="4">
        <v>5531.0320000000002</v>
      </c>
      <c r="D101" s="4">
        <f t="shared" si="2"/>
        <v>5518.0720000000001</v>
      </c>
      <c r="E101">
        <v>99</v>
      </c>
      <c r="F101" s="4">
        <f t="shared" si="3"/>
        <v>12.960000000000036</v>
      </c>
    </row>
    <row r="102" spans="1:6" x14ac:dyDescent="0.2">
      <c r="A102" s="2">
        <v>1972</v>
      </c>
      <c r="B102" s="3" t="s">
        <v>3</v>
      </c>
      <c r="C102" s="4">
        <v>5632.6490000000003</v>
      </c>
      <c r="D102" s="4">
        <f t="shared" si="2"/>
        <v>5531.0320000000002</v>
      </c>
      <c r="E102">
        <v>100</v>
      </c>
      <c r="F102" s="4">
        <f t="shared" si="3"/>
        <v>101.61700000000019</v>
      </c>
    </row>
    <row r="103" spans="1:6" x14ac:dyDescent="0.2">
      <c r="A103" s="5"/>
      <c r="B103" s="3" t="s">
        <v>4</v>
      </c>
      <c r="C103" s="4">
        <v>5760.47</v>
      </c>
      <c r="D103" s="4">
        <f t="shared" si="2"/>
        <v>5632.6490000000003</v>
      </c>
      <c r="E103">
        <v>101</v>
      </c>
      <c r="F103" s="4">
        <f t="shared" si="3"/>
        <v>127.82099999999991</v>
      </c>
    </row>
    <row r="104" spans="1:6" x14ac:dyDescent="0.2">
      <c r="A104" s="5"/>
      <c r="B104" s="3" t="s">
        <v>5</v>
      </c>
      <c r="C104" s="4">
        <v>5814.8540000000003</v>
      </c>
      <c r="D104" s="4">
        <f t="shared" si="2"/>
        <v>5760.47</v>
      </c>
      <c r="E104">
        <v>102</v>
      </c>
      <c r="F104" s="4">
        <f t="shared" si="3"/>
        <v>54.384000000000015</v>
      </c>
    </row>
    <row r="105" spans="1:6" x14ac:dyDescent="0.2">
      <c r="A105" s="5"/>
      <c r="B105" s="3" t="s">
        <v>6</v>
      </c>
      <c r="C105" s="4">
        <v>5912.22</v>
      </c>
      <c r="D105" s="4">
        <f t="shared" si="2"/>
        <v>5814.8540000000003</v>
      </c>
      <c r="E105">
        <v>103</v>
      </c>
      <c r="F105" s="4">
        <f t="shared" si="3"/>
        <v>97.365999999999985</v>
      </c>
    </row>
    <row r="106" spans="1:6" x14ac:dyDescent="0.2">
      <c r="A106" s="2">
        <v>1973</v>
      </c>
      <c r="B106" s="3" t="s">
        <v>3</v>
      </c>
      <c r="C106" s="4">
        <v>6058.5439999999999</v>
      </c>
      <c r="D106" s="4">
        <f t="shared" si="2"/>
        <v>5912.22</v>
      </c>
      <c r="E106">
        <v>104</v>
      </c>
      <c r="F106" s="4">
        <f t="shared" si="3"/>
        <v>146.32399999999961</v>
      </c>
    </row>
    <row r="107" spans="1:6" x14ac:dyDescent="0.2">
      <c r="A107" s="5"/>
      <c r="B107" s="3" t="s">
        <v>4</v>
      </c>
      <c r="C107" s="4">
        <v>6124.5060000000003</v>
      </c>
      <c r="D107" s="4">
        <f t="shared" si="2"/>
        <v>6058.5439999999999</v>
      </c>
      <c r="E107">
        <v>105</v>
      </c>
      <c r="F107" s="4">
        <f t="shared" si="3"/>
        <v>65.962000000000444</v>
      </c>
    </row>
    <row r="108" spans="1:6" x14ac:dyDescent="0.2">
      <c r="A108" s="5"/>
      <c r="B108" s="3" t="s">
        <v>5</v>
      </c>
      <c r="C108" s="4">
        <v>6092.3010000000004</v>
      </c>
      <c r="D108" s="4">
        <f t="shared" si="2"/>
        <v>6124.5060000000003</v>
      </c>
      <c r="E108">
        <v>106</v>
      </c>
      <c r="F108" s="4">
        <f t="shared" si="3"/>
        <v>-32.204999999999927</v>
      </c>
    </row>
    <row r="109" spans="1:6" x14ac:dyDescent="0.2">
      <c r="A109" s="5"/>
      <c r="B109" s="3" t="s">
        <v>6</v>
      </c>
      <c r="C109" s="4">
        <v>6150.1310000000003</v>
      </c>
      <c r="D109" s="4">
        <f t="shared" si="2"/>
        <v>6092.3010000000004</v>
      </c>
      <c r="E109">
        <v>107</v>
      </c>
      <c r="F109" s="4">
        <f t="shared" si="3"/>
        <v>57.829999999999927</v>
      </c>
    </row>
    <row r="110" spans="1:6" x14ac:dyDescent="0.2">
      <c r="A110" s="2">
        <v>1974</v>
      </c>
      <c r="B110" s="3" t="s">
        <v>3</v>
      </c>
      <c r="C110" s="4">
        <v>6097.2579999999998</v>
      </c>
      <c r="D110" s="4">
        <f t="shared" si="2"/>
        <v>6150.1310000000003</v>
      </c>
      <c r="E110">
        <v>108</v>
      </c>
      <c r="F110" s="4">
        <f t="shared" si="3"/>
        <v>-52.873000000000502</v>
      </c>
    </row>
    <row r="111" spans="1:6" x14ac:dyDescent="0.2">
      <c r="A111" s="5"/>
      <c r="B111" s="3" t="s">
        <v>4</v>
      </c>
      <c r="C111" s="4">
        <v>6111.7510000000002</v>
      </c>
      <c r="D111" s="4">
        <f t="shared" si="2"/>
        <v>6097.2579999999998</v>
      </c>
      <c r="E111">
        <v>109</v>
      </c>
      <c r="F111" s="4">
        <f t="shared" si="3"/>
        <v>14.493000000000393</v>
      </c>
    </row>
    <row r="112" spans="1:6" x14ac:dyDescent="0.2">
      <c r="A112" s="5"/>
      <c r="B112" s="3" t="s">
        <v>5</v>
      </c>
      <c r="C112" s="4">
        <v>6053.9780000000001</v>
      </c>
      <c r="D112" s="4">
        <f t="shared" si="2"/>
        <v>6111.7510000000002</v>
      </c>
      <c r="E112">
        <v>110</v>
      </c>
      <c r="F112" s="4">
        <f t="shared" si="3"/>
        <v>-57.773000000000138</v>
      </c>
    </row>
    <row r="113" spans="1:6" x14ac:dyDescent="0.2">
      <c r="A113" s="5"/>
      <c r="B113" s="3" t="s">
        <v>6</v>
      </c>
      <c r="C113" s="4">
        <v>6030.4639999999999</v>
      </c>
      <c r="D113" s="4">
        <f t="shared" si="2"/>
        <v>6053.9780000000001</v>
      </c>
      <c r="E113">
        <v>111</v>
      </c>
      <c r="F113" s="4">
        <f t="shared" si="3"/>
        <v>-23.514000000000124</v>
      </c>
    </row>
    <row r="114" spans="1:6" x14ac:dyDescent="0.2">
      <c r="A114" s="2">
        <v>1975</v>
      </c>
      <c r="B114" s="3" t="s">
        <v>3</v>
      </c>
      <c r="C114" s="4">
        <v>5957.0349999999999</v>
      </c>
      <c r="D114" s="4">
        <f t="shared" si="2"/>
        <v>6030.4639999999999</v>
      </c>
      <c r="E114">
        <v>112</v>
      </c>
      <c r="F114" s="4">
        <f t="shared" si="3"/>
        <v>-73.429000000000087</v>
      </c>
    </row>
    <row r="115" spans="1:6" x14ac:dyDescent="0.2">
      <c r="A115" s="5"/>
      <c r="B115" s="3" t="s">
        <v>4</v>
      </c>
      <c r="C115" s="4">
        <v>5999.61</v>
      </c>
      <c r="D115" s="4">
        <f t="shared" si="2"/>
        <v>5957.0349999999999</v>
      </c>
      <c r="E115">
        <v>113</v>
      </c>
      <c r="F115" s="4">
        <f t="shared" si="3"/>
        <v>42.574999999999818</v>
      </c>
    </row>
    <row r="116" spans="1:6" x14ac:dyDescent="0.2">
      <c r="A116" s="5"/>
      <c r="B116" s="3" t="s">
        <v>5</v>
      </c>
      <c r="C116" s="4">
        <v>6102.326</v>
      </c>
      <c r="D116" s="4">
        <f t="shared" si="2"/>
        <v>5999.61</v>
      </c>
      <c r="E116">
        <v>114</v>
      </c>
      <c r="F116" s="4">
        <f t="shared" si="3"/>
        <v>102.71600000000035</v>
      </c>
    </row>
    <row r="117" spans="1:6" x14ac:dyDescent="0.2">
      <c r="A117" s="5"/>
      <c r="B117" s="3" t="s">
        <v>6</v>
      </c>
      <c r="C117" s="4">
        <v>6184.53</v>
      </c>
      <c r="D117" s="4">
        <f t="shared" si="2"/>
        <v>6102.326</v>
      </c>
      <c r="E117">
        <v>115</v>
      </c>
      <c r="F117" s="4">
        <f t="shared" si="3"/>
        <v>82.203999999999724</v>
      </c>
    </row>
    <row r="118" spans="1:6" x14ac:dyDescent="0.2">
      <c r="A118" s="2">
        <v>1976</v>
      </c>
      <c r="B118" s="3" t="s">
        <v>3</v>
      </c>
      <c r="C118" s="4">
        <v>6323.6490000000003</v>
      </c>
      <c r="D118" s="4">
        <f t="shared" si="2"/>
        <v>6184.53</v>
      </c>
      <c r="E118">
        <v>116</v>
      </c>
      <c r="F118" s="4">
        <f t="shared" si="3"/>
        <v>139.1190000000006</v>
      </c>
    </row>
    <row r="119" spans="1:6" x14ac:dyDescent="0.2">
      <c r="A119" s="5"/>
      <c r="B119" s="3" t="s">
        <v>4</v>
      </c>
      <c r="C119" s="4">
        <v>6370.0249999999996</v>
      </c>
      <c r="D119" s="4">
        <f t="shared" si="2"/>
        <v>6323.6490000000003</v>
      </c>
      <c r="E119">
        <v>117</v>
      </c>
      <c r="F119" s="4">
        <f t="shared" si="3"/>
        <v>46.375999999999294</v>
      </c>
    </row>
    <row r="120" spans="1:6" x14ac:dyDescent="0.2">
      <c r="A120" s="5"/>
      <c r="B120" s="3" t="s">
        <v>5</v>
      </c>
      <c r="C120" s="4">
        <v>6404.8950000000004</v>
      </c>
      <c r="D120" s="4">
        <f t="shared" si="2"/>
        <v>6370.0249999999996</v>
      </c>
      <c r="E120">
        <v>118</v>
      </c>
      <c r="F120" s="4">
        <f t="shared" si="3"/>
        <v>34.8700000000008</v>
      </c>
    </row>
    <row r="121" spans="1:6" x14ac:dyDescent="0.2">
      <c r="A121" s="5"/>
      <c r="B121" s="3" t="s">
        <v>6</v>
      </c>
      <c r="C121" s="4">
        <v>6451.1769999999997</v>
      </c>
      <c r="D121" s="4">
        <f t="shared" si="2"/>
        <v>6404.8950000000004</v>
      </c>
      <c r="E121">
        <v>119</v>
      </c>
      <c r="F121" s="4">
        <f t="shared" si="3"/>
        <v>46.281999999999243</v>
      </c>
    </row>
    <row r="122" spans="1:6" x14ac:dyDescent="0.2">
      <c r="A122" s="2">
        <v>1977</v>
      </c>
      <c r="B122" s="3" t="s">
        <v>3</v>
      </c>
      <c r="C122" s="4">
        <v>6527.7030000000004</v>
      </c>
      <c r="D122" s="4">
        <f t="shared" si="2"/>
        <v>6451.1769999999997</v>
      </c>
      <c r="E122">
        <v>120</v>
      </c>
      <c r="F122" s="4">
        <f t="shared" si="3"/>
        <v>76.526000000000749</v>
      </c>
    </row>
    <row r="123" spans="1:6" x14ac:dyDescent="0.2">
      <c r="A123" s="5"/>
      <c r="B123" s="3" t="s">
        <v>4</v>
      </c>
      <c r="C123" s="4">
        <v>6654.4660000000003</v>
      </c>
      <c r="D123" s="4">
        <f t="shared" si="2"/>
        <v>6527.7030000000004</v>
      </c>
      <c r="E123">
        <v>121</v>
      </c>
      <c r="F123" s="4">
        <f t="shared" si="3"/>
        <v>126.76299999999992</v>
      </c>
    </row>
    <row r="124" spans="1:6" x14ac:dyDescent="0.2">
      <c r="A124" s="5"/>
      <c r="B124" s="3" t="s">
        <v>5</v>
      </c>
      <c r="C124" s="4">
        <v>6774.4570000000003</v>
      </c>
      <c r="D124" s="4">
        <f t="shared" si="2"/>
        <v>6654.4660000000003</v>
      </c>
      <c r="E124">
        <v>122</v>
      </c>
      <c r="F124" s="4">
        <f t="shared" si="3"/>
        <v>119.99099999999999</v>
      </c>
    </row>
    <row r="125" spans="1:6" x14ac:dyDescent="0.2">
      <c r="A125" s="5"/>
      <c r="B125" s="3" t="s">
        <v>6</v>
      </c>
      <c r="C125" s="4">
        <v>6774.5919999999996</v>
      </c>
      <c r="D125" s="4">
        <f t="shared" si="2"/>
        <v>6774.4570000000003</v>
      </c>
      <c r="E125">
        <v>123</v>
      </c>
      <c r="F125" s="4">
        <f t="shared" si="3"/>
        <v>0.13499999999930878</v>
      </c>
    </row>
    <row r="126" spans="1:6" x14ac:dyDescent="0.2">
      <c r="A126" s="2">
        <v>1978</v>
      </c>
      <c r="B126" s="3" t="s">
        <v>3</v>
      </c>
      <c r="C126" s="4">
        <v>6796.26</v>
      </c>
      <c r="D126" s="4">
        <f t="shared" si="2"/>
        <v>6774.5919999999996</v>
      </c>
      <c r="E126">
        <v>124</v>
      </c>
      <c r="F126" s="4">
        <f t="shared" si="3"/>
        <v>21.668000000000575</v>
      </c>
    </row>
    <row r="127" spans="1:6" x14ac:dyDescent="0.2">
      <c r="A127" s="5"/>
      <c r="B127" s="3" t="s">
        <v>4</v>
      </c>
      <c r="C127" s="4">
        <v>7058.92</v>
      </c>
      <c r="D127" s="4">
        <f t="shared" si="2"/>
        <v>6796.26</v>
      </c>
      <c r="E127">
        <v>125</v>
      </c>
      <c r="F127" s="4">
        <f t="shared" si="3"/>
        <v>262.65999999999985</v>
      </c>
    </row>
    <row r="128" spans="1:6" x14ac:dyDescent="0.2">
      <c r="A128" s="5"/>
      <c r="B128" s="3" t="s">
        <v>5</v>
      </c>
      <c r="C128" s="4">
        <v>7129.915</v>
      </c>
      <c r="D128" s="4">
        <f t="shared" si="2"/>
        <v>7058.92</v>
      </c>
      <c r="E128">
        <v>126</v>
      </c>
      <c r="F128" s="4">
        <f t="shared" si="3"/>
        <v>70.994999999999891</v>
      </c>
    </row>
    <row r="129" spans="1:6" x14ac:dyDescent="0.2">
      <c r="A129" s="5"/>
      <c r="B129" s="3" t="s">
        <v>6</v>
      </c>
      <c r="C129" s="4">
        <v>7225.75</v>
      </c>
      <c r="D129" s="4">
        <f t="shared" si="2"/>
        <v>7129.915</v>
      </c>
      <c r="E129">
        <v>127</v>
      </c>
      <c r="F129" s="4">
        <f t="shared" si="3"/>
        <v>95.835000000000036</v>
      </c>
    </row>
    <row r="130" spans="1:6" x14ac:dyDescent="0.2">
      <c r="A130" s="2">
        <v>1979</v>
      </c>
      <c r="B130" s="3" t="s">
        <v>3</v>
      </c>
      <c r="C130" s="4">
        <v>7238.7269999999999</v>
      </c>
      <c r="D130" s="4">
        <f t="shared" si="2"/>
        <v>7225.75</v>
      </c>
      <c r="E130">
        <v>128</v>
      </c>
      <c r="F130" s="4">
        <f t="shared" si="3"/>
        <v>12.976999999999862</v>
      </c>
    </row>
    <row r="131" spans="1:6" x14ac:dyDescent="0.2">
      <c r="A131" s="5"/>
      <c r="B131" s="3" t="s">
        <v>4</v>
      </c>
      <c r="C131" s="4">
        <v>7246.4539999999997</v>
      </c>
      <c r="D131" s="4">
        <f t="shared" si="2"/>
        <v>7238.7269999999999</v>
      </c>
      <c r="E131">
        <v>129</v>
      </c>
      <c r="F131" s="4">
        <f t="shared" si="3"/>
        <v>7.7269999999998618</v>
      </c>
    </row>
    <row r="132" spans="1:6" x14ac:dyDescent="0.2">
      <c r="A132" s="5"/>
      <c r="B132" s="3" t="s">
        <v>5</v>
      </c>
      <c r="C132" s="4">
        <v>7300.2809999999999</v>
      </c>
      <c r="D132" s="4">
        <f t="shared" ref="D132:D195" si="4">C131</f>
        <v>7246.4539999999997</v>
      </c>
      <c r="E132">
        <v>130</v>
      </c>
      <c r="F132" s="4">
        <f t="shared" ref="F132:F195" si="5">C132-D132</f>
        <v>53.827000000000226</v>
      </c>
    </row>
    <row r="133" spans="1:6" x14ac:dyDescent="0.2">
      <c r="A133" s="5"/>
      <c r="B133" s="3" t="s">
        <v>6</v>
      </c>
      <c r="C133" s="4">
        <v>7318.5349999999999</v>
      </c>
      <c r="D133" s="4">
        <f t="shared" si="4"/>
        <v>7300.2809999999999</v>
      </c>
      <c r="E133">
        <v>131</v>
      </c>
      <c r="F133" s="4">
        <f t="shared" si="5"/>
        <v>18.253999999999905</v>
      </c>
    </row>
    <row r="134" spans="1:6" x14ac:dyDescent="0.2">
      <c r="A134" s="2">
        <v>1980</v>
      </c>
      <c r="B134" s="3" t="s">
        <v>3</v>
      </c>
      <c r="C134" s="4">
        <v>7341.5569999999998</v>
      </c>
      <c r="D134" s="4">
        <f t="shared" si="4"/>
        <v>7318.5349999999999</v>
      </c>
      <c r="E134">
        <v>132</v>
      </c>
      <c r="F134" s="4">
        <f t="shared" si="5"/>
        <v>23.021999999999935</v>
      </c>
    </row>
    <row r="135" spans="1:6" x14ac:dyDescent="0.2">
      <c r="A135" s="5"/>
      <c r="B135" s="3" t="s">
        <v>4</v>
      </c>
      <c r="C135" s="4">
        <v>7190.2889999999998</v>
      </c>
      <c r="D135" s="4">
        <f t="shared" si="4"/>
        <v>7341.5569999999998</v>
      </c>
      <c r="E135">
        <v>133</v>
      </c>
      <c r="F135" s="4">
        <f t="shared" si="5"/>
        <v>-151.26800000000003</v>
      </c>
    </row>
    <row r="136" spans="1:6" x14ac:dyDescent="0.2">
      <c r="A136" s="5"/>
      <c r="B136" s="3" t="s">
        <v>5</v>
      </c>
      <c r="C136" s="4">
        <v>7181.7430000000004</v>
      </c>
      <c r="D136" s="4">
        <f t="shared" si="4"/>
        <v>7190.2889999999998</v>
      </c>
      <c r="E136">
        <v>134</v>
      </c>
      <c r="F136" s="4">
        <f t="shared" si="5"/>
        <v>-8.545999999999367</v>
      </c>
    </row>
    <row r="137" spans="1:6" x14ac:dyDescent="0.2">
      <c r="A137" s="5"/>
      <c r="B137" s="3" t="s">
        <v>6</v>
      </c>
      <c r="C137" s="4">
        <v>7315.6769999999997</v>
      </c>
      <c r="D137" s="4">
        <f t="shared" si="4"/>
        <v>7181.7430000000004</v>
      </c>
      <c r="E137">
        <v>135</v>
      </c>
      <c r="F137" s="4">
        <f t="shared" si="5"/>
        <v>133.93399999999929</v>
      </c>
    </row>
    <row r="138" spans="1:6" x14ac:dyDescent="0.2">
      <c r="A138" s="2">
        <v>1981</v>
      </c>
      <c r="B138" s="3" t="s">
        <v>3</v>
      </c>
      <c r="C138" s="4">
        <v>7459.0219999999999</v>
      </c>
      <c r="D138" s="4">
        <f t="shared" si="4"/>
        <v>7315.6769999999997</v>
      </c>
      <c r="E138">
        <v>136</v>
      </c>
      <c r="F138" s="4">
        <f t="shared" si="5"/>
        <v>143.34500000000025</v>
      </c>
    </row>
    <row r="139" spans="1:6" x14ac:dyDescent="0.2">
      <c r="A139" s="5"/>
      <c r="B139" s="3" t="s">
        <v>4</v>
      </c>
      <c r="C139" s="4">
        <v>7403.7449999999999</v>
      </c>
      <c r="D139" s="4">
        <f t="shared" si="4"/>
        <v>7459.0219999999999</v>
      </c>
      <c r="E139">
        <v>137</v>
      </c>
      <c r="F139" s="4">
        <f t="shared" si="5"/>
        <v>-55.277000000000044</v>
      </c>
    </row>
    <row r="140" spans="1:6" x14ac:dyDescent="0.2">
      <c r="A140" s="5"/>
      <c r="B140" s="3" t="s">
        <v>5</v>
      </c>
      <c r="C140" s="4">
        <v>7492.4049999999997</v>
      </c>
      <c r="D140" s="4">
        <f t="shared" si="4"/>
        <v>7403.7449999999999</v>
      </c>
      <c r="E140">
        <v>138</v>
      </c>
      <c r="F140" s="4">
        <f t="shared" si="5"/>
        <v>88.659999999999854</v>
      </c>
    </row>
    <row r="141" spans="1:6" x14ac:dyDescent="0.2">
      <c r="A141" s="5"/>
      <c r="B141" s="3" t="s">
        <v>6</v>
      </c>
      <c r="C141" s="4">
        <v>7410.768</v>
      </c>
      <c r="D141" s="4">
        <f t="shared" si="4"/>
        <v>7492.4049999999997</v>
      </c>
      <c r="E141">
        <v>139</v>
      </c>
      <c r="F141" s="4">
        <f t="shared" si="5"/>
        <v>-81.636999999999716</v>
      </c>
    </row>
    <row r="142" spans="1:6" x14ac:dyDescent="0.2">
      <c r="A142" s="2">
        <v>1982</v>
      </c>
      <c r="B142" s="3" t="s">
        <v>3</v>
      </c>
      <c r="C142" s="4">
        <v>7295.6310000000003</v>
      </c>
      <c r="D142" s="4">
        <f t="shared" si="4"/>
        <v>7410.768</v>
      </c>
      <c r="E142">
        <v>140</v>
      </c>
      <c r="F142" s="4">
        <f t="shared" si="5"/>
        <v>-115.13699999999972</v>
      </c>
    </row>
    <row r="143" spans="1:6" x14ac:dyDescent="0.2">
      <c r="A143" s="5"/>
      <c r="B143" s="3" t="s">
        <v>4</v>
      </c>
      <c r="C143" s="4">
        <v>7328.9120000000003</v>
      </c>
      <c r="D143" s="4">
        <f t="shared" si="4"/>
        <v>7295.6310000000003</v>
      </c>
      <c r="E143">
        <v>141</v>
      </c>
      <c r="F143" s="4">
        <f t="shared" si="5"/>
        <v>33.280999999999949</v>
      </c>
    </row>
    <row r="144" spans="1:6" x14ac:dyDescent="0.2">
      <c r="A144" s="5"/>
      <c r="B144" s="3" t="s">
        <v>5</v>
      </c>
      <c r="C144" s="4">
        <v>7300.8959999999997</v>
      </c>
      <c r="D144" s="4">
        <f t="shared" si="4"/>
        <v>7328.9120000000003</v>
      </c>
      <c r="E144">
        <v>142</v>
      </c>
      <c r="F144" s="4">
        <f t="shared" si="5"/>
        <v>-28.016000000000531</v>
      </c>
    </row>
    <row r="145" spans="1:6" x14ac:dyDescent="0.2">
      <c r="A145" s="5"/>
      <c r="B145" s="3" t="s">
        <v>6</v>
      </c>
      <c r="C145" s="4">
        <v>7303.817</v>
      </c>
      <c r="D145" s="4">
        <f t="shared" si="4"/>
        <v>7300.8959999999997</v>
      </c>
      <c r="E145">
        <v>143</v>
      </c>
      <c r="F145" s="4">
        <f t="shared" si="5"/>
        <v>2.9210000000002765</v>
      </c>
    </row>
    <row r="146" spans="1:6" x14ac:dyDescent="0.2">
      <c r="A146" s="2">
        <v>1983</v>
      </c>
      <c r="B146" s="3" t="s">
        <v>3</v>
      </c>
      <c r="C146" s="4">
        <v>7400.0659999999998</v>
      </c>
      <c r="D146" s="4">
        <f t="shared" si="4"/>
        <v>7303.817</v>
      </c>
      <c r="E146">
        <v>144</v>
      </c>
      <c r="F146" s="4">
        <f t="shared" si="5"/>
        <v>96.248999999999796</v>
      </c>
    </row>
    <row r="147" spans="1:6" x14ac:dyDescent="0.2">
      <c r="A147" s="5"/>
      <c r="B147" s="3" t="s">
        <v>4</v>
      </c>
      <c r="C147" s="4">
        <v>7568.4560000000001</v>
      </c>
      <c r="D147" s="4">
        <f t="shared" si="4"/>
        <v>7400.0659999999998</v>
      </c>
      <c r="E147">
        <v>145</v>
      </c>
      <c r="F147" s="4">
        <f t="shared" si="5"/>
        <v>168.39000000000033</v>
      </c>
    </row>
    <row r="148" spans="1:6" x14ac:dyDescent="0.2">
      <c r="A148" s="5"/>
      <c r="B148" s="3" t="s">
        <v>5</v>
      </c>
      <c r="C148" s="4">
        <v>7719.7460000000001</v>
      </c>
      <c r="D148" s="4">
        <f t="shared" si="4"/>
        <v>7568.4560000000001</v>
      </c>
      <c r="E148">
        <v>146</v>
      </c>
      <c r="F148" s="4">
        <f t="shared" si="5"/>
        <v>151.28999999999996</v>
      </c>
    </row>
    <row r="149" spans="1:6" x14ac:dyDescent="0.2">
      <c r="A149" s="5"/>
      <c r="B149" s="3" t="s">
        <v>6</v>
      </c>
      <c r="C149" s="4">
        <v>7880.7939999999999</v>
      </c>
      <c r="D149" s="4">
        <f t="shared" si="4"/>
        <v>7719.7460000000001</v>
      </c>
      <c r="E149">
        <v>147</v>
      </c>
      <c r="F149" s="4">
        <f t="shared" si="5"/>
        <v>161.04799999999977</v>
      </c>
    </row>
    <row r="150" spans="1:6" x14ac:dyDescent="0.2">
      <c r="A150" s="2">
        <v>1984</v>
      </c>
      <c r="B150" s="3" t="s">
        <v>3</v>
      </c>
      <c r="C150" s="4">
        <v>8034.8469999999998</v>
      </c>
      <c r="D150" s="4">
        <f t="shared" si="4"/>
        <v>7880.7939999999999</v>
      </c>
      <c r="E150">
        <v>148</v>
      </c>
      <c r="F150" s="4">
        <f t="shared" si="5"/>
        <v>154.05299999999988</v>
      </c>
    </row>
    <row r="151" spans="1:6" x14ac:dyDescent="0.2">
      <c r="A151" s="5"/>
      <c r="B151" s="3" t="s">
        <v>4</v>
      </c>
      <c r="C151" s="4">
        <v>8173.67</v>
      </c>
      <c r="D151" s="4">
        <f t="shared" si="4"/>
        <v>8034.8469999999998</v>
      </c>
      <c r="E151">
        <v>149</v>
      </c>
      <c r="F151" s="4">
        <f t="shared" si="5"/>
        <v>138.82300000000032</v>
      </c>
    </row>
    <row r="152" spans="1:6" x14ac:dyDescent="0.2">
      <c r="A152" s="5"/>
      <c r="B152" s="3" t="s">
        <v>5</v>
      </c>
      <c r="C152" s="4">
        <v>8252.4650000000001</v>
      </c>
      <c r="D152" s="4">
        <f t="shared" si="4"/>
        <v>8173.67</v>
      </c>
      <c r="E152">
        <v>150</v>
      </c>
      <c r="F152" s="4">
        <f t="shared" si="5"/>
        <v>78.795000000000073</v>
      </c>
    </row>
    <row r="153" spans="1:6" x14ac:dyDescent="0.2">
      <c r="A153" s="5"/>
      <c r="B153" s="3" t="s">
        <v>6</v>
      </c>
      <c r="C153" s="4">
        <v>8320.1990000000005</v>
      </c>
      <c r="D153" s="4">
        <f t="shared" si="4"/>
        <v>8252.4650000000001</v>
      </c>
      <c r="E153">
        <v>151</v>
      </c>
      <c r="F153" s="4">
        <f t="shared" si="5"/>
        <v>67.734000000000378</v>
      </c>
    </row>
    <row r="154" spans="1:6" x14ac:dyDescent="0.2">
      <c r="A154" s="2">
        <v>1985</v>
      </c>
      <c r="B154" s="3" t="s">
        <v>3</v>
      </c>
      <c r="C154" s="4">
        <v>8400.82</v>
      </c>
      <c r="D154" s="4">
        <f t="shared" si="4"/>
        <v>8320.1990000000005</v>
      </c>
      <c r="E154">
        <v>152</v>
      </c>
      <c r="F154" s="4">
        <f t="shared" si="5"/>
        <v>80.620999999999185</v>
      </c>
    </row>
    <row r="155" spans="1:6" x14ac:dyDescent="0.2">
      <c r="A155" s="5"/>
      <c r="B155" s="3" t="s">
        <v>4</v>
      </c>
      <c r="C155" s="4">
        <v>8474.7870000000003</v>
      </c>
      <c r="D155" s="4">
        <f t="shared" si="4"/>
        <v>8400.82</v>
      </c>
      <c r="E155">
        <v>153</v>
      </c>
      <c r="F155" s="4">
        <f t="shared" si="5"/>
        <v>73.967000000000553</v>
      </c>
    </row>
    <row r="156" spans="1:6" x14ac:dyDescent="0.2">
      <c r="A156" s="5"/>
      <c r="B156" s="3" t="s">
        <v>5</v>
      </c>
      <c r="C156" s="4">
        <v>8604.2199999999993</v>
      </c>
      <c r="D156" s="4">
        <f t="shared" si="4"/>
        <v>8474.7870000000003</v>
      </c>
      <c r="E156">
        <v>154</v>
      </c>
      <c r="F156" s="4">
        <f t="shared" si="5"/>
        <v>129.43299999999908</v>
      </c>
    </row>
    <row r="157" spans="1:6" x14ac:dyDescent="0.2">
      <c r="A157" s="5"/>
      <c r="B157" s="3" t="s">
        <v>6</v>
      </c>
      <c r="C157" s="4">
        <v>8668.1880000000001</v>
      </c>
      <c r="D157" s="4">
        <f t="shared" si="4"/>
        <v>8604.2199999999993</v>
      </c>
      <c r="E157">
        <v>155</v>
      </c>
      <c r="F157" s="4">
        <f t="shared" si="5"/>
        <v>63.968000000000757</v>
      </c>
    </row>
    <row r="158" spans="1:6" x14ac:dyDescent="0.2">
      <c r="A158" s="2">
        <v>1986</v>
      </c>
      <c r="B158" s="3" t="s">
        <v>3</v>
      </c>
      <c r="C158" s="4">
        <v>8749.1270000000004</v>
      </c>
      <c r="D158" s="4">
        <f t="shared" si="4"/>
        <v>8668.1880000000001</v>
      </c>
      <c r="E158">
        <v>156</v>
      </c>
      <c r="F158" s="4">
        <f t="shared" si="5"/>
        <v>80.939000000000306</v>
      </c>
    </row>
    <row r="159" spans="1:6" x14ac:dyDescent="0.2">
      <c r="A159" s="5"/>
      <c r="B159" s="3" t="s">
        <v>4</v>
      </c>
      <c r="C159" s="4">
        <v>8788.5239999999994</v>
      </c>
      <c r="D159" s="4">
        <f t="shared" si="4"/>
        <v>8749.1270000000004</v>
      </c>
      <c r="E159">
        <v>157</v>
      </c>
      <c r="F159" s="4">
        <f t="shared" si="5"/>
        <v>39.396999999999025</v>
      </c>
    </row>
    <row r="160" spans="1:6" x14ac:dyDescent="0.2">
      <c r="A160" s="5"/>
      <c r="B160" s="3" t="s">
        <v>5</v>
      </c>
      <c r="C160" s="4">
        <v>8872.6010000000006</v>
      </c>
      <c r="D160" s="4">
        <f t="shared" si="4"/>
        <v>8788.5239999999994</v>
      </c>
      <c r="E160">
        <v>158</v>
      </c>
      <c r="F160" s="4">
        <f t="shared" si="5"/>
        <v>84.077000000001135</v>
      </c>
    </row>
    <row r="161" spans="1:6" x14ac:dyDescent="0.2">
      <c r="A161" s="5"/>
      <c r="B161" s="3" t="s">
        <v>6</v>
      </c>
      <c r="C161" s="4">
        <v>8920.1929999999993</v>
      </c>
      <c r="D161" s="4">
        <f t="shared" si="4"/>
        <v>8872.6010000000006</v>
      </c>
      <c r="E161">
        <v>159</v>
      </c>
      <c r="F161" s="4">
        <f t="shared" si="5"/>
        <v>47.591999999998734</v>
      </c>
    </row>
    <row r="162" spans="1:6" x14ac:dyDescent="0.2">
      <c r="A162" s="2">
        <v>1987</v>
      </c>
      <c r="B162" s="3" t="s">
        <v>3</v>
      </c>
      <c r="C162" s="4">
        <v>8986.3670000000002</v>
      </c>
      <c r="D162" s="4">
        <f t="shared" si="4"/>
        <v>8920.1929999999993</v>
      </c>
      <c r="E162">
        <v>160</v>
      </c>
      <c r="F162" s="4">
        <f t="shared" si="5"/>
        <v>66.174000000000888</v>
      </c>
    </row>
    <row r="163" spans="1:6" x14ac:dyDescent="0.2">
      <c r="A163" s="5"/>
      <c r="B163" s="3" t="s">
        <v>4</v>
      </c>
      <c r="C163" s="4">
        <v>9083.2559999999994</v>
      </c>
      <c r="D163" s="4">
        <f t="shared" si="4"/>
        <v>8986.3670000000002</v>
      </c>
      <c r="E163">
        <v>161</v>
      </c>
      <c r="F163" s="4">
        <f t="shared" si="5"/>
        <v>96.888999999999214</v>
      </c>
    </row>
    <row r="164" spans="1:6" x14ac:dyDescent="0.2">
      <c r="A164" s="5"/>
      <c r="B164" s="3" t="s">
        <v>5</v>
      </c>
      <c r="C164" s="4">
        <v>9162.0239999999994</v>
      </c>
      <c r="D164" s="4">
        <f t="shared" si="4"/>
        <v>9083.2559999999994</v>
      </c>
      <c r="E164">
        <v>162</v>
      </c>
      <c r="F164" s="4">
        <f t="shared" si="5"/>
        <v>78.768000000000029</v>
      </c>
    </row>
    <row r="165" spans="1:6" x14ac:dyDescent="0.2">
      <c r="A165" s="5"/>
      <c r="B165" s="3" t="s">
        <v>6</v>
      </c>
      <c r="C165" s="4">
        <v>9319.3320000000003</v>
      </c>
      <c r="D165" s="4">
        <f t="shared" si="4"/>
        <v>9162.0239999999994</v>
      </c>
      <c r="E165">
        <v>163</v>
      </c>
      <c r="F165" s="4">
        <f t="shared" si="5"/>
        <v>157.3080000000009</v>
      </c>
    </row>
    <row r="166" spans="1:6" x14ac:dyDescent="0.2">
      <c r="A166" s="2">
        <v>1988</v>
      </c>
      <c r="B166" s="3" t="s">
        <v>3</v>
      </c>
      <c r="C166" s="4">
        <v>9367.5020000000004</v>
      </c>
      <c r="D166" s="4">
        <f t="shared" si="4"/>
        <v>9319.3320000000003</v>
      </c>
      <c r="E166">
        <v>164</v>
      </c>
      <c r="F166" s="4">
        <f t="shared" si="5"/>
        <v>48.170000000000073</v>
      </c>
    </row>
    <row r="167" spans="1:6" x14ac:dyDescent="0.2">
      <c r="A167" s="5"/>
      <c r="B167" s="3" t="s">
        <v>4</v>
      </c>
      <c r="C167" s="4">
        <v>9490.5939999999991</v>
      </c>
      <c r="D167" s="4">
        <f t="shared" si="4"/>
        <v>9367.5020000000004</v>
      </c>
      <c r="E167">
        <v>165</v>
      </c>
      <c r="F167" s="4">
        <f t="shared" si="5"/>
        <v>123.09199999999873</v>
      </c>
    </row>
    <row r="168" spans="1:6" x14ac:dyDescent="0.2">
      <c r="A168" s="5"/>
      <c r="B168" s="3" t="s">
        <v>5</v>
      </c>
      <c r="C168" s="4">
        <v>9546.2060000000001</v>
      </c>
      <c r="D168" s="4">
        <f t="shared" si="4"/>
        <v>9490.5939999999991</v>
      </c>
      <c r="E168">
        <v>166</v>
      </c>
      <c r="F168" s="4">
        <f t="shared" si="5"/>
        <v>55.61200000000099</v>
      </c>
    </row>
    <row r="169" spans="1:6" x14ac:dyDescent="0.2">
      <c r="A169" s="5"/>
      <c r="B169" s="3" t="s">
        <v>6</v>
      </c>
      <c r="C169" s="4">
        <v>9673.4050000000007</v>
      </c>
      <c r="D169" s="4">
        <f t="shared" si="4"/>
        <v>9546.2060000000001</v>
      </c>
      <c r="E169">
        <v>167</v>
      </c>
      <c r="F169" s="4">
        <f t="shared" si="5"/>
        <v>127.19900000000052</v>
      </c>
    </row>
    <row r="170" spans="1:6" x14ac:dyDescent="0.2">
      <c r="A170" s="2">
        <v>1989</v>
      </c>
      <c r="B170" s="3" t="s">
        <v>3</v>
      </c>
      <c r="C170" s="4">
        <v>9771.7250000000004</v>
      </c>
      <c r="D170" s="4">
        <f t="shared" si="4"/>
        <v>9673.4050000000007</v>
      </c>
      <c r="E170">
        <v>168</v>
      </c>
      <c r="F170" s="4">
        <f t="shared" si="5"/>
        <v>98.319999999999709</v>
      </c>
    </row>
    <row r="171" spans="1:6" x14ac:dyDescent="0.2">
      <c r="A171" s="5"/>
      <c r="B171" s="3" t="s">
        <v>4</v>
      </c>
      <c r="C171" s="4">
        <v>9846.2929999999997</v>
      </c>
      <c r="D171" s="4">
        <f t="shared" si="4"/>
        <v>9771.7250000000004</v>
      </c>
      <c r="E171">
        <v>169</v>
      </c>
      <c r="F171" s="4">
        <f t="shared" si="5"/>
        <v>74.567999999999302</v>
      </c>
    </row>
    <row r="172" spans="1:6" x14ac:dyDescent="0.2">
      <c r="A172" s="5"/>
      <c r="B172" s="3" t="s">
        <v>5</v>
      </c>
      <c r="C172" s="4">
        <v>9919.2279999999992</v>
      </c>
      <c r="D172" s="4">
        <f t="shared" si="4"/>
        <v>9846.2929999999997</v>
      </c>
      <c r="E172">
        <v>170</v>
      </c>
      <c r="F172" s="4">
        <f t="shared" si="5"/>
        <v>72.934999999999491</v>
      </c>
    </row>
    <row r="173" spans="1:6" x14ac:dyDescent="0.2">
      <c r="A173" s="5"/>
      <c r="B173" s="3" t="s">
        <v>6</v>
      </c>
      <c r="C173" s="4">
        <v>9938.7669999999998</v>
      </c>
      <c r="D173" s="4">
        <f t="shared" si="4"/>
        <v>9919.2279999999992</v>
      </c>
      <c r="E173">
        <v>171</v>
      </c>
      <c r="F173" s="4">
        <f t="shared" si="5"/>
        <v>19.539000000000669</v>
      </c>
    </row>
    <row r="174" spans="1:6" x14ac:dyDescent="0.2">
      <c r="A174" s="2">
        <v>1990</v>
      </c>
      <c r="B174" s="3" t="s">
        <v>3</v>
      </c>
      <c r="C174" s="4">
        <v>10047.386</v>
      </c>
      <c r="D174" s="4">
        <f t="shared" si="4"/>
        <v>9938.7669999999998</v>
      </c>
      <c r="E174">
        <v>172</v>
      </c>
      <c r="F174" s="4">
        <f t="shared" si="5"/>
        <v>108.6190000000006</v>
      </c>
    </row>
    <row r="175" spans="1:6" x14ac:dyDescent="0.2">
      <c r="A175" s="5"/>
      <c r="B175" s="3" t="s">
        <v>4</v>
      </c>
      <c r="C175" s="4">
        <v>10083.855</v>
      </c>
      <c r="D175" s="4">
        <f t="shared" si="4"/>
        <v>10047.386</v>
      </c>
      <c r="E175">
        <v>173</v>
      </c>
      <c r="F175" s="4">
        <f t="shared" si="5"/>
        <v>36.468999999999141</v>
      </c>
    </row>
    <row r="176" spans="1:6" x14ac:dyDescent="0.2">
      <c r="A176" s="5"/>
      <c r="B176" s="3" t="s">
        <v>5</v>
      </c>
      <c r="C176" s="4">
        <v>10090.569</v>
      </c>
      <c r="D176" s="4">
        <f t="shared" si="4"/>
        <v>10083.855</v>
      </c>
      <c r="E176">
        <v>174</v>
      </c>
      <c r="F176" s="4">
        <f t="shared" si="5"/>
        <v>6.7139999999999418</v>
      </c>
    </row>
    <row r="177" spans="1:6" x14ac:dyDescent="0.2">
      <c r="A177" s="5"/>
      <c r="B177" s="3" t="s">
        <v>6</v>
      </c>
      <c r="C177" s="4">
        <v>9998.7039999999997</v>
      </c>
      <c r="D177" s="4">
        <f t="shared" si="4"/>
        <v>10090.569</v>
      </c>
      <c r="E177">
        <v>175</v>
      </c>
      <c r="F177" s="4">
        <f t="shared" si="5"/>
        <v>-91.864999999999782</v>
      </c>
    </row>
    <row r="178" spans="1:6" x14ac:dyDescent="0.2">
      <c r="A178" s="2">
        <v>1991</v>
      </c>
      <c r="B178" s="3" t="s">
        <v>3</v>
      </c>
      <c r="C178" s="4">
        <v>9951.9159999999993</v>
      </c>
      <c r="D178" s="4">
        <f t="shared" si="4"/>
        <v>9998.7039999999997</v>
      </c>
      <c r="E178">
        <v>176</v>
      </c>
      <c r="F178" s="4">
        <f t="shared" si="5"/>
        <v>-46.788000000000466</v>
      </c>
    </row>
    <row r="179" spans="1:6" x14ac:dyDescent="0.2">
      <c r="A179" s="5"/>
      <c r="B179" s="3" t="s">
        <v>4</v>
      </c>
      <c r="C179" s="4">
        <v>10029.51</v>
      </c>
      <c r="D179" s="4">
        <f t="shared" si="4"/>
        <v>9951.9159999999993</v>
      </c>
      <c r="E179">
        <v>177</v>
      </c>
      <c r="F179" s="4">
        <f t="shared" si="5"/>
        <v>77.59400000000096</v>
      </c>
    </row>
    <row r="180" spans="1:6" x14ac:dyDescent="0.2">
      <c r="A180" s="5"/>
      <c r="B180" s="3" t="s">
        <v>5</v>
      </c>
      <c r="C180" s="4">
        <v>10080.195</v>
      </c>
      <c r="D180" s="4">
        <f t="shared" si="4"/>
        <v>10029.51</v>
      </c>
      <c r="E180">
        <v>178</v>
      </c>
      <c r="F180" s="4">
        <f t="shared" si="5"/>
        <v>50.684999999999491</v>
      </c>
    </row>
    <row r="181" spans="1:6" x14ac:dyDescent="0.2">
      <c r="A181" s="5"/>
      <c r="B181" s="3" t="s">
        <v>6</v>
      </c>
      <c r="C181" s="4">
        <v>10115.329</v>
      </c>
      <c r="D181" s="4">
        <f t="shared" si="4"/>
        <v>10080.195</v>
      </c>
      <c r="E181">
        <v>179</v>
      </c>
      <c r="F181" s="4">
        <f t="shared" si="5"/>
        <v>35.134000000000015</v>
      </c>
    </row>
    <row r="182" spans="1:6" x14ac:dyDescent="0.2">
      <c r="A182" s="2">
        <v>1992</v>
      </c>
      <c r="B182" s="3" t="s">
        <v>3</v>
      </c>
      <c r="C182" s="4">
        <v>10236.434999999999</v>
      </c>
      <c r="D182" s="4">
        <f t="shared" si="4"/>
        <v>10115.329</v>
      </c>
      <c r="E182">
        <v>180</v>
      </c>
      <c r="F182" s="4">
        <f t="shared" si="5"/>
        <v>121.10599999999977</v>
      </c>
    </row>
    <row r="183" spans="1:6" x14ac:dyDescent="0.2">
      <c r="A183" s="5"/>
      <c r="B183" s="3" t="s">
        <v>4</v>
      </c>
      <c r="C183" s="4">
        <v>10347.429</v>
      </c>
      <c r="D183" s="4">
        <f t="shared" si="4"/>
        <v>10236.434999999999</v>
      </c>
      <c r="E183">
        <v>181</v>
      </c>
      <c r="F183" s="4">
        <f t="shared" si="5"/>
        <v>110.9940000000006</v>
      </c>
    </row>
    <row r="184" spans="1:6" x14ac:dyDescent="0.2">
      <c r="A184" s="5"/>
      <c r="B184" s="3" t="s">
        <v>5</v>
      </c>
      <c r="C184" s="4">
        <v>10449.673000000001</v>
      </c>
      <c r="D184" s="4">
        <f t="shared" si="4"/>
        <v>10347.429</v>
      </c>
      <c r="E184">
        <v>182</v>
      </c>
      <c r="F184" s="4">
        <f t="shared" si="5"/>
        <v>102.2440000000006</v>
      </c>
    </row>
    <row r="185" spans="1:6" x14ac:dyDescent="0.2">
      <c r="A185" s="5"/>
      <c r="B185" s="3" t="s">
        <v>6</v>
      </c>
      <c r="C185" s="4">
        <v>10558.647999999999</v>
      </c>
      <c r="D185" s="4">
        <f t="shared" si="4"/>
        <v>10449.673000000001</v>
      </c>
      <c r="E185">
        <v>183</v>
      </c>
      <c r="F185" s="4">
        <f t="shared" si="5"/>
        <v>108.97499999999854</v>
      </c>
    </row>
    <row r="186" spans="1:6" x14ac:dyDescent="0.2">
      <c r="A186" s="2">
        <v>1993</v>
      </c>
      <c r="B186" s="3" t="s">
        <v>3</v>
      </c>
      <c r="C186" s="4">
        <v>10576.275</v>
      </c>
      <c r="D186" s="4">
        <f t="shared" si="4"/>
        <v>10558.647999999999</v>
      </c>
      <c r="E186">
        <v>184</v>
      </c>
      <c r="F186" s="4">
        <f t="shared" si="5"/>
        <v>17.627000000000407</v>
      </c>
    </row>
    <row r="187" spans="1:6" x14ac:dyDescent="0.2">
      <c r="A187" s="5"/>
      <c r="B187" s="3" t="s">
        <v>4</v>
      </c>
      <c r="C187" s="4">
        <v>10637.847</v>
      </c>
      <c r="D187" s="4">
        <f t="shared" si="4"/>
        <v>10576.275</v>
      </c>
      <c r="E187">
        <v>185</v>
      </c>
      <c r="F187" s="4">
        <f t="shared" si="5"/>
        <v>61.572000000000116</v>
      </c>
    </row>
    <row r="188" spans="1:6" x14ac:dyDescent="0.2">
      <c r="A188" s="5"/>
      <c r="B188" s="3" t="s">
        <v>5</v>
      </c>
      <c r="C188" s="4">
        <v>10688.606</v>
      </c>
      <c r="D188" s="4">
        <f t="shared" si="4"/>
        <v>10637.847</v>
      </c>
      <c r="E188">
        <v>186</v>
      </c>
      <c r="F188" s="4">
        <f t="shared" si="5"/>
        <v>50.759000000000015</v>
      </c>
    </row>
    <row r="189" spans="1:6" x14ac:dyDescent="0.2">
      <c r="A189" s="5"/>
      <c r="B189" s="3" t="s">
        <v>6</v>
      </c>
      <c r="C189" s="4">
        <v>10833.986999999999</v>
      </c>
      <c r="D189" s="4">
        <f t="shared" si="4"/>
        <v>10688.606</v>
      </c>
      <c r="E189">
        <v>187</v>
      </c>
      <c r="F189" s="4">
        <f t="shared" si="5"/>
        <v>145.3809999999994</v>
      </c>
    </row>
    <row r="190" spans="1:6" x14ac:dyDescent="0.2">
      <c r="A190" s="2">
        <v>1994</v>
      </c>
      <c r="B190" s="3" t="s">
        <v>3</v>
      </c>
      <c r="C190" s="4">
        <v>10939.116</v>
      </c>
      <c r="D190" s="4">
        <f t="shared" si="4"/>
        <v>10833.986999999999</v>
      </c>
      <c r="E190">
        <v>188</v>
      </c>
      <c r="F190" s="4">
        <f t="shared" si="5"/>
        <v>105.12900000000081</v>
      </c>
    </row>
    <row r="191" spans="1:6" x14ac:dyDescent="0.2">
      <c r="A191" s="5"/>
      <c r="B191" s="3" t="s">
        <v>4</v>
      </c>
      <c r="C191" s="4">
        <v>11087.361000000001</v>
      </c>
      <c r="D191" s="4">
        <f t="shared" si="4"/>
        <v>10939.116</v>
      </c>
      <c r="E191">
        <v>189</v>
      </c>
      <c r="F191" s="4">
        <f t="shared" si="5"/>
        <v>148.2450000000008</v>
      </c>
    </row>
    <row r="192" spans="1:6" x14ac:dyDescent="0.2">
      <c r="A192" s="5"/>
      <c r="B192" s="3" t="s">
        <v>5</v>
      </c>
      <c r="C192" s="4">
        <v>11152.175999999999</v>
      </c>
      <c r="D192" s="4">
        <f t="shared" si="4"/>
        <v>11087.361000000001</v>
      </c>
      <c r="E192">
        <v>190</v>
      </c>
      <c r="F192" s="4">
        <f t="shared" si="5"/>
        <v>64.81499999999869</v>
      </c>
    </row>
    <row r="193" spans="1:6" x14ac:dyDescent="0.2">
      <c r="A193" s="5"/>
      <c r="B193" s="3" t="s">
        <v>6</v>
      </c>
      <c r="C193" s="4">
        <v>11279.932000000001</v>
      </c>
      <c r="D193" s="4">
        <f t="shared" si="4"/>
        <v>11152.175999999999</v>
      </c>
      <c r="E193">
        <v>191</v>
      </c>
      <c r="F193" s="4">
        <f t="shared" si="5"/>
        <v>127.75600000000122</v>
      </c>
    </row>
    <row r="194" spans="1:6" x14ac:dyDescent="0.2">
      <c r="A194" s="2">
        <v>1995</v>
      </c>
      <c r="B194" s="3" t="s">
        <v>3</v>
      </c>
      <c r="C194" s="4">
        <v>11319.950999999999</v>
      </c>
      <c r="D194" s="4">
        <f t="shared" si="4"/>
        <v>11279.932000000001</v>
      </c>
      <c r="E194">
        <v>192</v>
      </c>
      <c r="F194" s="4">
        <f t="shared" si="5"/>
        <v>40.018999999998414</v>
      </c>
    </row>
    <row r="195" spans="1:6" x14ac:dyDescent="0.2">
      <c r="A195" s="5"/>
      <c r="B195" s="3" t="s">
        <v>4</v>
      </c>
      <c r="C195" s="4">
        <v>11353.721</v>
      </c>
      <c r="D195" s="4">
        <f t="shared" si="4"/>
        <v>11319.950999999999</v>
      </c>
      <c r="E195">
        <v>193</v>
      </c>
      <c r="F195" s="4">
        <f t="shared" si="5"/>
        <v>33.770000000000437</v>
      </c>
    </row>
    <row r="196" spans="1:6" x14ac:dyDescent="0.2">
      <c r="A196" s="5"/>
      <c r="B196" s="3" t="s">
        <v>5</v>
      </c>
      <c r="C196" s="4">
        <v>11450.31</v>
      </c>
      <c r="D196" s="4">
        <f t="shared" ref="D196:D259" si="6">C195</f>
        <v>11353.721</v>
      </c>
      <c r="E196">
        <v>194</v>
      </c>
      <c r="F196" s="4">
        <f t="shared" ref="F196:F259" si="7">C196-D196</f>
        <v>96.588999999999942</v>
      </c>
    </row>
    <row r="197" spans="1:6" x14ac:dyDescent="0.2">
      <c r="A197" s="5"/>
      <c r="B197" s="3" t="s">
        <v>6</v>
      </c>
      <c r="C197" s="4">
        <v>11528.066999999999</v>
      </c>
      <c r="D197" s="4">
        <f t="shared" si="6"/>
        <v>11450.31</v>
      </c>
      <c r="E197">
        <v>195</v>
      </c>
      <c r="F197" s="4">
        <f t="shared" si="7"/>
        <v>77.756999999999607</v>
      </c>
    </row>
    <row r="198" spans="1:6" x14ac:dyDescent="0.2">
      <c r="A198" s="2">
        <v>1996</v>
      </c>
      <c r="B198" s="3" t="s">
        <v>3</v>
      </c>
      <c r="C198" s="4">
        <v>11614.418</v>
      </c>
      <c r="D198" s="4">
        <f t="shared" si="6"/>
        <v>11528.066999999999</v>
      </c>
      <c r="E198">
        <v>196</v>
      </c>
      <c r="F198" s="4">
        <f t="shared" si="7"/>
        <v>86.351000000000568</v>
      </c>
    </row>
    <row r="199" spans="1:6" x14ac:dyDescent="0.2">
      <c r="A199" s="5"/>
      <c r="B199" s="3" t="s">
        <v>4</v>
      </c>
      <c r="C199" s="4">
        <v>11808.14</v>
      </c>
      <c r="D199" s="4">
        <f t="shared" si="6"/>
        <v>11614.418</v>
      </c>
      <c r="E199">
        <v>197</v>
      </c>
      <c r="F199" s="4">
        <f t="shared" si="7"/>
        <v>193.72199999999975</v>
      </c>
    </row>
    <row r="200" spans="1:6" x14ac:dyDescent="0.2">
      <c r="A200" s="5"/>
      <c r="B200" s="3" t="s">
        <v>5</v>
      </c>
      <c r="C200" s="4">
        <v>11914.063</v>
      </c>
      <c r="D200" s="4">
        <f t="shared" si="6"/>
        <v>11808.14</v>
      </c>
      <c r="E200">
        <v>198</v>
      </c>
      <c r="F200" s="4">
        <f t="shared" si="7"/>
        <v>105.92300000000068</v>
      </c>
    </row>
    <row r="201" spans="1:6" x14ac:dyDescent="0.2">
      <c r="A201" s="5"/>
      <c r="B201" s="3" t="s">
        <v>6</v>
      </c>
      <c r="C201" s="4">
        <v>12037.775</v>
      </c>
      <c r="D201" s="4">
        <f t="shared" si="6"/>
        <v>11914.063</v>
      </c>
      <c r="E201">
        <v>199</v>
      </c>
      <c r="F201" s="4">
        <f t="shared" si="7"/>
        <v>123.71199999999953</v>
      </c>
    </row>
    <row r="202" spans="1:6" x14ac:dyDescent="0.2">
      <c r="A202" s="2">
        <v>1997</v>
      </c>
      <c r="B202" s="3" t="s">
        <v>3</v>
      </c>
      <c r="C202" s="4">
        <v>12115.472</v>
      </c>
      <c r="D202" s="4">
        <f t="shared" si="6"/>
        <v>12037.775</v>
      </c>
      <c r="E202">
        <v>200</v>
      </c>
      <c r="F202" s="4">
        <f t="shared" si="7"/>
        <v>77.697000000000116</v>
      </c>
    </row>
    <row r="203" spans="1:6" x14ac:dyDescent="0.2">
      <c r="A203" s="5"/>
      <c r="B203" s="3" t="s">
        <v>4</v>
      </c>
      <c r="C203" s="4">
        <v>12317.221</v>
      </c>
      <c r="D203" s="4">
        <f t="shared" si="6"/>
        <v>12115.472</v>
      </c>
      <c r="E203">
        <v>201</v>
      </c>
      <c r="F203" s="4">
        <f t="shared" si="7"/>
        <v>201.7489999999998</v>
      </c>
    </row>
    <row r="204" spans="1:6" x14ac:dyDescent="0.2">
      <c r="A204" s="5"/>
      <c r="B204" s="3" t="s">
        <v>5</v>
      </c>
      <c r="C204" s="4">
        <v>12471.01</v>
      </c>
      <c r="D204" s="4">
        <f t="shared" si="6"/>
        <v>12317.221</v>
      </c>
      <c r="E204">
        <v>202</v>
      </c>
      <c r="F204" s="4">
        <f t="shared" si="7"/>
        <v>153.78900000000067</v>
      </c>
    </row>
    <row r="205" spans="1:6" x14ac:dyDescent="0.2">
      <c r="A205" s="5"/>
      <c r="B205" s="3" t="s">
        <v>6</v>
      </c>
      <c r="C205" s="4">
        <v>12577.495000000001</v>
      </c>
      <c r="D205" s="4">
        <f t="shared" si="6"/>
        <v>12471.01</v>
      </c>
      <c r="E205">
        <v>203</v>
      </c>
      <c r="F205" s="4">
        <f t="shared" si="7"/>
        <v>106.48500000000058</v>
      </c>
    </row>
    <row r="206" spans="1:6" x14ac:dyDescent="0.2">
      <c r="A206" s="2">
        <v>1998</v>
      </c>
      <c r="B206" s="3" t="s">
        <v>3</v>
      </c>
      <c r="C206" s="4">
        <v>12703.742</v>
      </c>
      <c r="D206" s="4">
        <f t="shared" si="6"/>
        <v>12577.495000000001</v>
      </c>
      <c r="E206">
        <v>204</v>
      </c>
      <c r="F206" s="4">
        <f t="shared" si="7"/>
        <v>126.24699999999939</v>
      </c>
    </row>
    <row r="207" spans="1:6" x14ac:dyDescent="0.2">
      <c r="A207" s="5"/>
      <c r="B207" s="3" t="s">
        <v>4</v>
      </c>
      <c r="C207" s="4">
        <v>12821.339</v>
      </c>
      <c r="D207" s="4">
        <f t="shared" si="6"/>
        <v>12703.742</v>
      </c>
      <c r="E207">
        <v>205</v>
      </c>
      <c r="F207" s="4">
        <f t="shared" si="7"/>
        <v>117.59699999999975</v>
      </c>
    </row>
    <row r="208" spans="1:6" x14ac:dyDescent="0.2">
      <c r="A208" s="5"/>
      <c r="B208" s="3" t="s">
        <v>5</v>
      </c>
      <c r="C208" s="4">
        <v>12982.752</v>
      </c>
      <c r="D208" s="4">
        <f t="shared" si="6"/>
        <v>12821.339</v>
      </c>
      <c r="E208">
        <v>206</v>
      </c>
      <c r="F208" s="4">
        <f t="shared" si="7"/>
        <v>161.41300000000047</v>
      </c>
    </row>
    <row r="209" spans="1:6" x14ac:dyDescent="0.2">
      <c r="A209" s="5"/>
      <c r="B209" s="3" t="s">
        <v>6</v>
      </c>
      <c r="C209" s="4">
        <v>13191.67</v>
      </c>
      <c r="D209" s="4">
        <f t="shared" si="6"/>
        <v>12982.752</v>
      </c>
      <c r="E209">
        <v>207</v>
      </c>
      <c r="F209" s="4">
        <f t="shared" si="7"/>
        <v>208.91799999999967</v>
      </c>
    </row>
    <row r="210" spans="1:6" x14ac:dyDescent="0.2">
      <c r="A210" s="2">
        <v>1999</v>
      </c>
      <c r="B210" s="3" t="s">
        <v>3</v>
      </c>
      <c r="C210" s="4">
        <v>13315.597</v>
      </c>
      <c r="D210" s="4">
        <f t="shared" si="6"/>
        <v>13191.67</v>
      </c>
      <c r="E210">
        <v>208</v>
      </c>
      <c r="F210" s="4">
        <f t="shared" si="7"/>
        <v>123.92699999999968</v>
      </c>
    </row>
    <row r="211" spans="1:6" x14ac:dyDescent="0.2">
      <c r="A211" s="5"/>
      <c r="B211" s="3" t="s">
        <v>4</v>
      </c>
      <c r="C211" s="4">
        <v>13426.748</v>
      </c>
      <c r="D211" s="4">
        <f t="shared" si="6"/>
        <v>13315.597</v>
      </c>
      <c r="E211">
        <v>209</v>
      </c>
      <c r="F211" s="4">
        <f t="shared" si="7"/>
        <v>111.15099999999984</v>
      </c>
    </row>
    <row r="212" spans="1:6" x14ac:dyDescent="0.2">
      <c r="A212" s="5"/>
      <c r="B212" s="3" t="s">
        <v>5</v>
      </c>
      <c r="C212" s="4">
        <v>13604.771000000001</v>
      </c>
      <c r="D212" s="4">
        <f t="shared" si="6"/>
        <v>13426.748</v>
      </c>
      <c r="E212">
        <v>210</v>
      </c>
      <c r="F212" s="4">
        <f t="shared" si="7"/>
        <v>178.02300000000105</v>
      </c>
    </row>
    <row r="213" spans="1:6" x14ac:dyDescent="0.2">
      <c r="A213" s="5"/>
      <c r="B213" s="3" t="s">
        <v>6</v>
      </c>
      <c r="C213" s="4">
        <v>13827.98</v>
      </c>
      <c r="D213" s="4">
        <f t="shared" si="6"/>
        <v>13604.771000000001</v>
      </c>
      <c r="E213">
        <v>211</v>
      </c>
      <c r="F213" s="4">
        <f t="shared" si="7"/>
        <v>223.20899999999892</v>
      </c>
    </row>
    <row r="214" spans="1:6" x14ac:dyDescent="0.2">
      <c r="A214" s="2">
        <v>2000</v>
      </c>
      <c r="B214" s="3" t="s">
        <v>3</v>
      </c>
      <c r="C214" s="4">
        <v>13878.147000000001</v>
      </c>
      <c r="D214" s="4">
        <f t="shared" si="6"/>
        <v>13827.98</v>
      </c>
      <c r="E214">
        <v>212</v>
      </c>
      <c r="F214" s="4">
        <f t="shared" si="7"/>
        <v>50.167000000001281</v>
      </c>
    </row>
    <row r="215" spans="1:6" x14ac:dyDescent="0.2">
      <c r="A215" s="5"/>
      <c r="B215" s="3" t="s">
        <v>4</v>
      </c>
      <c r="C215" s="4">
        <v>14130.907999999999</v>
      </c>
      <c r="D215" s="4">
        <f t="shared" si="6"/>
        <v>13878.147000000001</v>
      </c>
      <c r="E215">
        <v>213</v>
      </c>
      <c r="F215" s="4">
        <f t="shared" si="7"/>
        <v>252.7609999999986</v>
      </c>
    </row>
    <row r="216" spans="1:6" x14ac:dyDescent="0.2">
      <c r="A216" s="5"/>
      <c r="B216" s="3" t="s">
        <v>5</v>
      </c>
      <c r="C216" s="4">
        <v>14145.312</v>
      </c>
      <c r="D216" s="4">
        <f t="shared" si="6"/>
        <v>14130.907999999999</v>
      </c>
      <c r="E216">
        <v>214</v>
      </c>
      <c r="F216" s="4">
        <f t="shared" si="7"/>
        <v>14.404000000000451</v>
      </c>
    </row>
    <row r="217" spans="1:6" x14ac:dyDescent="0.2">
      <c r="A217" s="5"/>
      <c r="B217" s="3" t="s">
        <v>6</v>
      </c>
      <c r="C217" s="4">
        <v>14229.764999999999</v>
      </c>
      <c r="D217" s="4">
        <f t="shared" si="6"/>
        <v>14145.312</v>
      </c>
      <c r="E217">
        <v>215</v>
      </c>
      <c r="F217" s="4">
        <f t="shared" si="7"/>
        <v>84.45299999999952</v>
      </c>
    </row>
    <row r="218" spans="1:6" x14ac:dyDescent="0.2">
      <c r="A218" s="2">
        <v>2001</v>
      </c>
      <c r="B218" s="3" t="s">
        <v>3</v>
      </c>
      <c r="C218" s="4">
        <v>14183.12</v>
      </c>
      <c r="D218" s="4">
        <f t="shared" si="6"/>
        <v>14229.764999999999</v>
      </c>
      <c r="E218">
        <v>216</v>
      </c>
      <c r="F218" s="4">
        <f t="shared" si="7"/>
        <v>-46.644999999998618</v>
      </c>
    </row>
    <row r="219" spans="1:6" x14ac:dyDescent="0.2">
      <c r="A219" s="5"/>
      <c r="B219" s="3" t="s">
        <v>4</v>
      </c>
      <c r="C219" s="4">
        <v>14271.694</v>
      </c>
      <c r="D219" s="4">
        <f t="shared" si="6"/>
        <v>14183.12</v>
      </c>
      <c r="E219">
        <v>217</v>
      </c>
      <c r="F219" s="4">
        <f t="shared" si="7"/>
        <v>88.573999999998705</v>
      </c>
    </row>
    <row r="220" spans="1:6" x14ac:dyDescent="0.2">
      <c r="A220" s="5"/>
      <c r="B220" s="3" t="s">
        <v>5</v>
      </c>
      <c r="C220" s="4">
        <v>14214.516</v>
      </c>
      <c r="D220" s="4">
        <f t="shared" si="6"/>
        <v>14271.694</v>
      </c>
      <c r="E220">
        <v>218</v>
      </c>
      <c r="F220" s="4">
        <f t="shared" si="7"/>
        <v>-57.177999999999884</v>
      </c>
    </row>
    <row r="221" spans="1:6" x14ac:dyDescent="0.2">
      <c r="A221" s="5"/>
      <c r="B221" s="3" t="s">
        <v>6</v>
      </c>
      <c r="C221" s="4">
        <v>14253.574000000001</v>
      </c>
      <c r="D221" s="4">
        <f t="shared" si="6"/>
        <v>14214.516</v>
      </c>
      <c r="E221">
        <v>219</v>
      </c>
      <c r="F221" s="4">
        <f t="shared" si="7"/>
        <v>39.058000000000902</v>
      </c>
    </row>
    <row r="222" spans="1:6" x14ac:dyDescent="0.2">
      <c r="A222" s="2">
        <v>2002</v>
      </c>
      <c r="B222" s="3" t="s">
        <v>3</v>
      </c>
      <c r="C222" s="4">
        <v>14372.785</v>
      </c>
      <c r="D222" s="4">
        <f t="shared" si="6"/>
        <v>14253.574000000001</v>
      </c>
      <c r="E222">
        <v>220</v>
      </c>
      <c r="F222" s="4">
        <f t="shared" si="7"/>
        <v>119.21099999999933</v>
      </c>
    </row>
    <row r="223" spans="1:6" x14ac:dyDescent="0.2">
      <c r="A223" s="5"/>
      <c r="B223" s="3" t="s">
        <v>4</v>
      </c>
      <c r="C223" s="4">
        <v>14460.848</v>
      </c>
      <c r="D223" s="4">
        <f t="shared" si="6"/>
        <v>14372.785</v>
      </c>
      <c r="E223">
        <v>221</v>
      </c>
      <c r="F223" s="4">
        <f t="shared" si="7"/>
        <v>88.063000000000102</v>
      </c>
    </row>
    <row r="224" spans="1:6" x14ac:dyDescent="0.2">
      <c r="A224" s="5"/>
      <c r="B224" s="3" t="s">
        <v>5</v>
      </c>
      <c r="C224" s="4">
        <v>14519.633</v>
      </c>
      <c r="D224" s="4">
        <f t="shared" si="6"/>
        <v>14460.848</v>
      </c>
      <c r="E224">
        <v>222</v>
      </c>
      <c r="F224" s="4">
        <f t="shared" si="7"/>
        <v>58.784999999999854</v>
      </c>
    </row>
    <row r="225" spans="1:6" x14ac:dyDescent="0.2">
      <c r="A225" s="5"/>
      <c r="B225" s="3" t="s">
        <v>6</v>
      </c>
      <c r="C225" s="4">
        <v>14537.58</v>
      </c>
      <c r="D225" s="4">
        <f t="shared" si="6"/>
        <v>14519.633</v>
      </c>
      <c r="E225">
        <v>223</v>
      </c>
      <c r="F225" s="4">
        <f t="shared" si="7"/>
        <v>17.947000000000116</v>
      </c>
    </row>
    <row r="226" spans="1:6" x14ac:dyDescent="0.2">
      <c r="A226" s="2">
        <v>2003</v>
      </c>
      <c r="B226" s="3" t="s">
        <v>3</v>
      </c>
      <c r="C226" s="4">
        <v>14614.141</v>
      </c>
      <c r="D226" s="4">
        <f t="shared" si="6"/>
        <v>14537.58</v>
      </c>
      <c r="E226">
        <v>224</v>
      </c>
      <c r="F226" s="4">
        <f t="shared" si="7"/>
        <v>76.560999999999694</v>
      </c>
    </row>
    <row r="227" spans="1:6" x14ac:dyDescent="0.2">
      <c r="A227" s="5"/>
      <c r="B227" s="3" t="s">
        <v>4</v>
      </c>
      <c r="C227" s="4">
        <v>14743.566999999999</v>
      </c>
      <c r="D227" s="4">
        <f t="shared" si="6"/>
        <v>14614.141</v>
      </c>
      <c r="E227">
        <v>225</v>
      </c>
      <c r="F227" s="4">
        <f t="shared" si="7"/>
        <v>129.42599999999948</v>
      </c>
    </row>
    <row r="228" spans="1:6" x14ac:dyDescent="0.2">
      <c r="A228" s="5"/>
      <c r="B228" s="3" t="s">
        <v>5</v>
      </c>
      <c r="C228" s="4">
        <v>14988.781999999999</v>
      </c>
      <c r="D228" s="4">
        <f t="shared" si="6"/>
        <v>14743.566999999999</v>
      </c>
      <c r="E228">
        <v>226</v>
      </c>
      <c r="F228" s="4">
        <f t="shared" si="7"/>
        <v>245.21500000000015</v>
      </c>
    </row>
    <row r="229" spans="1:6" x14ac:dyDescent="0.2">
      <c r="A229" s="5"/>
      <c r="B229" s="3" t="s">
        <v>6</v>
      </c>
      <c r="C229" s="4">
        <v>15162.76</v>
      </c>
      <c r="D229" s="4">
        <f t="shared" si="6"/>
        <v>14988.781999999999</v>
      </c>
      <c r="E229">
        <v>227</v>
      </c>
      <c r="F229" s="4">
        <f t="shared" si="7"/>
        <v>173.97800000000097</v>
      </c>
    </row>
    <row r="230" spans="1:6" x14ac:dyDescent="0.2">
      <c r="A230" s="2">
        <v>2004</v>
      </c>
      <c r="B230" s="3" t="s">
        <v>3</v>
      </c>
      <c r="C230" s="4">
        <v>15248.68</v>
      </c>
      <c r="D230" s="4">
        <f t="shared" si="6"/>
        <v>15162.76</v>
      </c>
      <c r="E230">
        <v>228</v>
      </c>
      <c r="F230" s="4">
        <f t="shared" si="7"/>
        <v>85.920000000000073</v>
      </c>
    </row>
    <row r="231" spans="1:6" x14ac:dyDescent="0.2">
      <c r="A231" s="5"/>
      <c r="B231" s="3" t="s">
        <v>4</v>
      </c>
      <c r="C231" s="4">
        <v>15366.85</v>
      </c>
      <c r="D231" s="4">
        <f t="shared" si="6"/>
        <v>15248.68</v>
      </c>
      <c r="E231">
        <v>229</v>
      </c>
      <c r="F231" s="4">
        <f t="shared" si="7"/>
        <v>118.17000000000007</v>
      </c>
    </row>
    <row r="232" spans="1:6" x14ac:dyDescent="0.2">
      <c r="A232" s="5"/>
      <c r="B232" s="3" t="s">
        <v>5</v>
      </c>
      <c r="C232" s="4">
        <v>15512.619000000001</v>
      </c>
      <c r="D232" s="4">
        <f t="shared" si="6"/>
        <v>15366.85</v>
      </c>
      <c r="E232">
        <v>230</v>
      </c>
      <c r="F232" s="4">
        <f t="shared" si="7"/>
        <v>145.76900000000023</v>
      </c>
    </row>
    <row r="233" spans="1:6" x14ac:dyDescent="0.2">
      <c r="A233" s="5"/>
      <c r="B233" s="3" t="s">
        <v>6</v>
      </c>
      <c r="C233" s="4">
        <v>15670.88</v>
      </c>
      <c r="D233" s="4">
        <f t="shared" si="6"/>
        <v>15512.619000000001</v>
      </c>
      <c r="E233">
        <v>231</v>
      </c>
      <c r="F233" s="4">
        <f t="shared" si="7"/>
        <v>158.2609999999986</v>
      </c>
    </row>
    <row r="234" spans="1:6" x14ac:dyDescent="0.2">
      <c r="A234" s="2">
        <v>2005</v>
      </c>
      <c r="B234" s="3" t="s">
        <v>3</v>
      </c>
      <c r="C234" s="4">
        <v>15844.727000000001</v>
      </c>
      <c r="D234" s="4">
        <f t="shared" si="6"/>
        <v>15670.88</v>
      </c>
      <c r="E234">
        <v>232</v>
      </c>
      <c r="F234" s="4">
        <f t="shared" si="7"/>
        <v>173.84700000000157</v>
      </c>
    </row>
    <row r="235" spans="1:6" x14ac:dyDescent="0.2">
      <c r="A235" s="5"/>
      <c r="B235" s="3" t="s">
        <v>4</v>
      </c>
      <c r="C235" s="4">
        <v>15922.781999999999</v>
      </c>
      <c r="D235" s="4">
        <f t="shared" si="6"/>
        <v>15844.727000000001</v>
      </c>
      <c r="E235">
        <v>233</v>
      </c>
      <c r="F235" s="4">
        <f t="shared" si="7"/>
        <v>78.054999999998472</v>
      </c>
    </row>
    <row r="236" spans="1:6" x14ac:dyDescent="0.2">
      <c r="A236" s="5"/>
      <c r="B236" s="3" t="s">
        <v>5</v>
      </c>
      <c r="C236" s="4">
        <v>16047.587</v>
      </c>
      <c r="D236" s="4">
        <f t="shared" si="6"/>
        <v>15922.781999999999</v>
      </c>
      <c r="E236">
        <v>234</v>
      </c>
      <c r="F236" s="4">
        <f t="shared" si="7"/>
        <v>124.80500000000029</v>
      </c>
    </row>
    <row r="237" spans="1:6" x14ac:dyDescent="0.2">
      <c r="A237" s="5"/>
      <c r="B237" s="3" t="s">
        <v>6</v>
      </c>
      <c r="C237" s="4">
        <v>16136.734</v>
      </c>
      <c r="D237" s="4">
        <f t="shared" si="6"/>
        <v>16047.587</v>
      </c>
      <c r="E237">
        <v>235</v>
      </c>
      <c r="F237" s="4">
        <f t="shared" si="7"/>
        <v>89.147000000000844</v>
      </c>
    </row>
    <row r="238" spans="1:6" x14ac:dyDescent="0.2">
      <c r="A238" s="2">
        <v>2006</v>
      </c>
      <c r="B238" s="3" t="s">
        <v>3</v>
      </c>
      <c r="C238" s="4">
        <v>16353.834999999999</v>
      </c>
      <c r="D238" s="4">
        <f t="shared" si="6"/>
        <v>16136.734</v>
      </c>
      <c r="E238">
        <v>236</v>
      </c>
      <c r="F238" s="4">
        <f t="shared" si="7"/>
        <v>217.10099999999875</v>
      </c>
    </row>
    <row r="239" spans="1:6" x14ac:dyDescent="0.2">
      <c r="A239" s="5"/>
      <c r="B239" s="3" t="s">
        <v>4</v>
      </c>
      <c r="C239" s="4">
        <v>16396.151000000002</v>
      </c>
      <c r="D239" s="4">
        <f t="shared" si="6"/>
        <v>16353.834999999999</v>
      </c>
      <c r="E239">
        <v>237</v>
      </c>
      <c r="F239" s="4">
        <f t="shared" si="7"/>
        <v>42.316000000002532</v>
      </c>
    </row>
    <row r="240" spans="1:6" x14ac:dyDescent="0.2">
      <c r="A240" s="5"/>
      <c r="B240" s="3" t="s">
        <v>5</v>
      </c>
      <c r="C240" s="4">
        <v>16420.738000000001</v>
      </c>
      <c r="D240" s="4">
        <f t="shared" si="6"/>
        <v>16396.151000000002</v>
      </c>
      <c r="E240">
        <v>238</v>
      </c>
      <c r="F240" s="4">
        <f t="shared" si="7"/>
        <v>24.586999999999534</v>
      </c>
    </row>
    <row r="241" spans="1:6" x14ac:dyDescent="0.2">
      <c r="A241" s="5"/>
      <c r="B241" s="3" t="s">
        <v>6</v>
      </c>
      <c r="C241" s="4">
        <v>16561.866000000002</v>
      </c>
      <c r="D241" s="4">
        <f t="shared" si="6"/>
        <v>16420.738000000001</v>
      </c>
      <c r="E241">
        <v>239</v>
      </c>
      <c r="F241" s="4">
        <f t="shared" si="7"/>
        <v>141.12800000000061</v>
      </c>
    </row>
    <row r="242" spans="1:6" x14ac:dyDescent="0.2">
      <c r="A242" s="2">
        <v>2007</v>
      </c>
      <c r="B242" s="3" t="s">
        <v>3</v>
      </c>
      <c r="C242" s="4">
        <v>16611.689999999999</v>
      </c>
      <c r="D242" s="4">
        <f t="shared" si="6"/>
        <v>16561.866000000002</v>
      </c>
      <c r="E242">
        <v>240</v>
      </c>
      <c r="F242" s="4">
        <f t="shared" si="7"/>
        <v>49.823999999996886</v>
      </c>
    </row>
    <row r="243" spans="1:6" x14ac:dyDescent="0.2">
      <c r="A243" s="5"/>
      <c r="B243" s="3" t="s">
        <v>4</v>
      </c>
      <c r="C243" s="4">
        <v>16713.313999999998</v>
      </c>
      <c r="D243" s="4">
        <f t="shared" si="6"/>
        <v>16611.689999999999</v>
      </c>
      <c r="E243">
        <v>241</v>
      </c>
      <c r="F243" s="4">
        <f t="shared" si="7"/>
        <v>101.6239999999998</v>
      </c>
    </row>
    <row r="244" spans="1:6" x14ac:dyDescent="0.2">
      <c r="A244" s="5"/>
      <c r="B244" s="3" t="s">
        <v>5</v>
      </c>
      <c r="C244" s="4">
        <v>16809.587</v>
      </c>
      <c r="D244" s="4">
        <f t="shared" si="6"/>
        <v>16713.313999999998</v>
      </c>
      <c r="E244">
        <v>242</v>
      </c>
      <c r="F244" s="4">
        <f t="shared" si="7"/>
        <v>96.273000000001048</v>
      </c>
    </row>
    <row r="245" spans="1:6" x14ac:dyDescent="0.2">
      <c r="A245" s="5"/>
      <c r="B245" s="3" t="s">
        <v>6</v>
      </c>
      <c r="C245" s="4">
        <v>16915.190999999999</v>
      </c>
      <c r="D245" s="4">
        <f t="shared" si="6"/>
        <v>16809.587</v>
      </c>
      <c r="E245">
        <v>243</v>
      </c>
      <c r="F245" s="4">
        <f t="shared" si="7"/>
        <v>105.60399999999936</v>
      </c>
    </row>
    <row r="246" spans="1:6" x14ac:dyDescent="0.2">
      <c r="A246" s="2">
        <v>2008</v>
      </c>
      <c r="B246" s="3" t="s">
        <v>3</v>
      </c>
      <c r="C246" s="4">
        <v>16843.003000000001</v>
      </c>
      <c r="D246" s="4">
        <f t="shared" si="6"/>
        <v>16915.190999999999</v>
      </c>
      <c r="E246">
        <v>244</v>
      </c>
      <c r="F246" s="4">
        <f t="shared" si="7"/>
        <v>-72.187999999998283</v>
      </c>
    </row>
    <row r="247" spans="1:6" x14ac:dyDescent="0.2">
      <c r="A247" s="5"/>
      <c r="B247" s="3" t="s">
        <v>4</v>
      </c>
      <c r="C247" s="4">
        <v>16943.291000000001</v>
      </c>
      <c r="D247" s="4">
        <f t="shared" si="6"/>
        <v>16843.003000000001</v>
      </c>
      <c r="E247">
        <v>245</v>
      </c>
      <c r="F247" s="4">
        <f t="shared" si="7"/>
        <v>100.28800000000047</v>
      </c>
    </row>
    <row r="248" spans="1:6" x14ac:dyDescent="0.2">
      <c r="A248" s="5"/>
      <c r="B248" s="3" t="s">
        <v>5</v>
      </c>
      <c r="C248" s="4">
        <v>16854.294999999998</v>
      </c>
      <c r="D248" s="4">
        <f t="shared" si="6"/>
        <v>16943.291000000001</v>
      </c>
      <c r="E248">
        <v>246</v>
      </c>
      <c r="F248" s="4">
        <f t="shared" si="7"/>
        <v>-88.996000000002823</v>
      </c>
    </row>
    <row r="249" spans="1:6" x14ac:dyDescent="0.2">
      <c r="A249" s="5"/>
      <c r="B249" s="3" t="s">
        <v>6</v>
      </c>
      <c r="C249" s="4">
        <v>16485.349999999999</v>
      </c>
      <c r="D249" s="4">
        <f t="shared" si="6"/>
        <v>16854.294999999998</v>
      </c>
      <c r="E249">
        <v>247</v>
      </c>
      <c r="F249" s="4">
        <f t="shared" si="7"/>
        <v>-368.94499999999971</v>
      </c>
    </row>
    <row r="250" spans="1:6" x14ac:dyDescent="0.2">
      <c r="A250" s="2">
        <v>2009</v>
      </c>
      <c r="B250" s="3" t="s">
        <v>3</v>
      </c>
      <c r="C250" s="4">
        <v>16298.262000000001</v>
      </c>
      <c r="D250" s="4">
        <f t="shared" si="6"/>
        <v>16485.349999999999</v>
      </c>
      <c r="E250">
        <v>248</v>
      </c>
      <c r="F250" s="4">
        <f t="shared" si="7"/>
        <v>-187.08799999999792</v>
      </c>
    </row>
    <row r="251" spans="1:6" x14ac:dyDescent="0.2">
      <c r="A251" s="5"/>
      <c r="B251" s="3" t="s">
        <v>4</v>
      </c>
      <c r="C251" s="4">
        <v>16269.145</v>
      </c>
      <c r="D251" s="4">
        <f t="shared" si="6"/>
        <v>16298.262000000001</v>
      </c>
      <c r="E251">
        <v>249</v>
      </c>
      <c r="F251" s="4">
        <f t="shared" si="7"/>
        <v>-29.117000000000189</v>
      </c>
    </row>
    <row r="252" spans="1:6" x14ac:dyDescent="0.2">
      <c r="A252" s="5"/>
      <c r="B252" s="3" t="s">
        <v>5</v>
      </c>
      <c r="C252" s="4">
        <v>16326.281000000001</v>
      </c>
      <c r="D252" s="4">
        <f t="shared" si="6"/>
        <v>16269.145</v>
      </c>
      <c r="E252">
        <v>250</v>
      </c>
      <c r="F252" s="4">
        <f t="shared" si="7"/>
        <v>57.136000000000422</v>
      </c>
    </row>
    <row r="253" spans="1:6" x14ac:dyDescent="0.2">
      <c r="A253" s="5"/>
      <c r="B253" s="3" t="s">
        <v>6</v>
      </c>
      <c r="C253" s="4">
        <v>16502.754000000001</v>
      </c>
      <c r="D253" s="4">
        <f t="shared" si="6"/>
        <v>16326.281000000001</v>
      </c>
      <c r="E253">
        <v>251</v>
      </c>
      <c r="F253" s="4">
        <f t="shared" si="7"/>
        <v>176.47299999999996</v>
      </c>
    </row>
    <row r="254" spans="1:6" x14ac:dyDescent="0.2">
      <c r="A254" s="2">
        <v>2010</v>
      </c>
      <c r="B254" s="3" t="s">
        <v>3</v>
      </c>
      <c r="C254" s="4">
        <v>16582.71</v>
      </c>
      <c r="D254" s="4">
        <f t="shared" si="6"/>
        <v>16502.754000000001</v>
      </c>
      <c r="E254">
        <v>252</v>
      </c>
      <c r="F254" s="4">
        <f t="shared" si="7"/>
        <v>79.955999999998312</v>
      </c>
    </row>
    <row r="255" spans="1:6" x14ac:dyDescent="0.2">
      <c r="A255" s="5"/>
      <c r="B255" s="3" t="s">
        <v>4</v>
      </c>
      <c r="C255" s="4">
        <v>16743.162</v>
      </c>
      <c r="D255" s="4">
        <f t="shared" si="6"/>
        <v>16582.71</v>
      </c>
      <c r="E255">
        <v>253</v>
      </c>
      <c r="F255" s="4">
        <f t="shared" si="7"/>
        <v>160.45200000000114</v>
      </c>
    </row>
    <row r="256" spans="1:6" x14ac:dyDescent="0.2">
      <c r="A256" s="5"/>
      <c r="B256" s="3" t="s">
        <v>5</v>
      </c>
      <c r="C256" s="4">
        <v>16872.266</v>
      </c>
      <c r="D256" s="4">
        <f t="shared" si="6"/>
        <v>16743.162</v>
      </c>
      <c r="E256">
        <v>254</v>
      </c>
      <c r="F256" s="4">
        <f t="shared" si="7"/>
        <v>129.10399999999936</v>
      </c>
    </row>
    <row r="257" spans="1:6" x14ac:dyDescent="0.2">
      <c r="A257" s="5"/>
      <c r="B257" s="3" t="s">
        <v>6</v>
      </c>
      <c r="C257" s="4">
        <v>16960.864000000001</v>
      </c>
      <c r="D257" s="4">
        <f t="shared" si="6"/>
        <v>16872.266</v>
      </c>
      <c r="E257">
        <v>255</v>
      </c>
      <c r="F257" s="4">
        <f t="shared" si="7"/>
        <v>88.598000000001775</v>
      </c>
    </row>
    <row r="258" spans="1:6" x14ac:dyDescent="0.2">
      <c r="A258" s="2">
        <v>2011</v>
      </c>
      <c r="B258" s="3" t="s">
        <v>3</v>
      </c>
      <c r="C258" s="4">
        <v>16920.632000000001</v>
      </c>
      <c r="D258" s="4">
        <f t="shared" si="6"/>
        <v>16960.864000000001</v>
      </c>
      <c r="E258">
        <v>256</v>
      </c>
      <c r="F258" s="4">
        <f t="shared" si="7"/>
        <v>-40.231999999999971</v>
      </c>
    </row>
    <row r="259" spans="1:6" x14ac:dyDescent="0.2">
      <c r="A259" s="5"/>
      <c r="B259" s="3" t="s">
        <v>4</v>
      </c>
      <c r="C259" s="4">
        <v>17035.114000000001</v>
      </c>
      <c r="D259" s="4">
        <f t="shared" si="6"/>
        <v>16920.632000000001</v>
      </c>
      <c r="E259">
        <v>257</v>
      </c>
      <c r="F259" s="4">
        <f t="shared" si="7"/>
        <v>114.48199999999997</v>
      </c>
    </row>
    <row r="260" spans="1:6" x14ac:dyDescent="0.2">
      <c r="A260" s="5"/>
      <c r="B260" s="3" t="s">
        <v>5</v>
      </c>
      <c r="C260" s="4">
        <v>17031.312999999998</v>
      </c>
      <c r="D260" s="4">
        <f t="shared" ref="D260:D309" si="8">C259</f>
        <v>17035.114000000001</v>
      </c>
      <c r="E260">
        <v>258</v>
      </c>
      <c r="F260" s="4">
        <f t="shared" ref="F260:F309" si="9">C260-D260</f>
        <v>-3.8010000000031141</v>
      </c>
    </row>
    <row r="261" spans="1:6" x14ac:dyDescent="0.2">
      <c r="A261" s="5"/>
      <c r="B261" s="3" t="s">
        <v>6</v>
      </c>
      <c r="C261" s="4">
        <v>17222.582999999999</v>
      </c>
      <c r="D261" s="4">
        <f t="shared" si="8"/>
        <v>17031.312999999998</v>
      </c>
      <c r="E261">
        <v>259</v>
      </c>
      <c r="F261" s="4">
        <f t="shared" si="9"/>
        <v>191.27000000000044</v>
      </c>
    </row>
    <row r="262" spans="1:6" x14ac:dyDescent="0.2">
      <c r="A262" s="2">
        <v>2012</v>
      </c>
      <c r="B262" s="3" t="s">
        <v>3</v>
      </c>
      <c r="C262" s="4">
        <v>17367.009999999998</v>
      </c>
      <c r="D262" s="4">
        <f t="shared" si="8"/>
        <v>17222.582999999999</v>
      </c>
      <c r="E262">
        <v>260</v>
      </c>
      <c r="F262" s="4">
        <f t="shared" si="9"/>
        <v>144.42699999999968</v>
      </c>
    </row>
    <row r="263" spans="1:6" x14ac:dyDescent="0.2">
      <c r="A263" s="5"/>
      <c r="B263" s="3" t="s">
        <v>4</v>
      </c>
      <c r="C263" s="4">
        <v>17444.525000000001</v>
      </c>
      <c r="D263" s="4">
        <f t="shared" si="8"/>
        <v>17367.009999999998</v>
      </c>
      <c r="E263">
        <v>261</v>
      </c>
      <c r="F263" s="4">
        <f t="shared" si="9"/>
        <v>77.515000000003056</v>
      </c>
    </row>
    <row r="264" spans="1:6" x14ac:dyDescent="0.2">
      <c r="A264" s="5"/>
      <c r="B264" s="3" t="s">
        <v>5</v>
      </c>
      <c r="C264" s="4">
        <v>17469.650000000001</v>
      </c>
      <c r="D264" s="4">
        <f t="shared" si="8"/>
        <v>17444.525000000001</v>
      </c>
      <c r="E264">
        <v>262</v>
      </c>
      <c r="F264" s="4">
        <f t="shared" si="9"/>
        <v>25.125</v>
      </c>
    </row>
    <row r="265" spans="1:6" x14ac:dyDescent="0.2">
      <c r="A265" s="5"/>
      <c r="B265" s="3" t="s">
        <v>6</v>
      </c>
      <c r="C265" s="4">
        <v>17489.851999999999</v>
      </c>
      <c r="D265" s="4">
        <f t="shared" si="8"/>
        <v>17469.650000000001</v>
      </c>
      <c r="E265">
        <v>263</v>
      </c>
      <c r="F265" s="4">
        <f t="shared" si="9"/>
        <v>20.201999999997497</v>
      </c>
    </row>
    <row r="266" spans="1:6" x14ac:dyDescent="0.2">
      <c r="A266" s="2">
        <v>2013</v>
      </c>
      <c r="B266" s="3" t="s">
        <v>3</v>
      </c>
      <c r="C266" s="4">
        <v>17662.400000000001</v>
      </c>
      <c r="D266" s="4">
        <f t="shared" si="8"/>
        <v>17489.851999999999</v>
      </c>
      <c r="E266">
        <v>264</v>
      </c>
      <c r="F266" s="4">
        <f t="shared" si="9"/>
        <v>172.5480000000025</v>
      </c>
    </row>
    <row r="267" spans="1:6" x14ac:dyDescent="0.2">
      <c r="A267" s="5"/>
      <c r="B267" s="3" t="s">
        <v>4</v>
      </c>
      <c r="C267" s="4">
        <v>17709.670999999998</v>
      </c>
      <c r="D267" s="4">
        <f t="shared" si="8"/>
        <v>17662.400000000001</v>
      </c>
      <c r="E267">
        <v>265</v>
      </c>
      <c r="F267" s="4">
        <f t="shared" si="9"/>
        <v>47.270999999997002</v>
      </c>
    </row>
    <row r="268" spans="1:6" x14ac:dyDescent="0.2">
      <c r="A268" s="5"/>
      <c r="B268" s="3" t="s">
        <v>5</v>
      </c>
      <c r="C268" s="4">
        <v>17860.45</v>
      </c>
      <c r="D268" s="4">
        <f t="shared" si="8"/>
        <v>17709.670999999998</v>
      </c>
      <c r="E268">
        <v>266</v>
      </c>
      <c r="F268" s="4">
        <f t="shared" si="9"/>
        <v>150.77900000000227</v>
      </c>
    </row>
    <row r="269" spans="1:6" x14ac:dyDescent="0.2">
      <c r="A269" s="5"/>
      <c r="B269" s="3" t="s">
        <v>6</v>
      </c>
      <c r="C269" s="4">
        <v>18016.147000000001</v>
      </c>
      <c r="D269" s="4">
        <f t="shared" si="8"/>
        <v>17860.45</v>
      </c>
      <c r="E269">
        <v>267</v>
      </c>
      <c r="F269" s="4">
        <f t="shared" si="9"/>
        <v>155.69700000000012</v>
      </c>
    </row>
    <row r="270" spans="1:6" x14ac:dyDescent="0.2">
      <c r="A270" s="2">
        <v>2014</v>
      </c>
      <c r="B270" s="3" t="s">
        <v>3</v>
      </c>
      <c r="C270" s="4">
        <v>17953.973999999998</v>
      </c>
      <c r="D270" s="4">
        <f t="shared" si="8"/>
        <v>18016.147000000001</v>
      </c>
      <c r="E270">
        <v>268</v>
      </c>
      <c r="F270" s="4">
        <f t="shared" si="9"/>
        <v>-62.173000000002503</v>
      </c>
    </row>
    <row r="271" spans="1:6" x14ac:dyDescent="0.2">
      <c r="A271" s="5"/>
      <c r="B271" s="3" t="s">
        <v>4</v>
      </c>
      <c r="C271" s="4">
        <v>18185.911</v>
      </c>
      <c r="D271" s="4">
        <f t="shared" si="8"/>
        <v>17953.973999999998</v>
      </c>
      <c r="E271">
        <v>269</v>
      </c>
      <c r="F271" s="4">
        <f t="shared" si="9"/>
        <v>231.93700000000172</v>
      </c>
    </row>
    <row r="272" spans="1:6" x14ac:dyDescent="0.2">
      <c r="A272" s="5"/>
      <c r="B272" s="3" t="s">
        <v>5</v>
      </c>
      <c r="C272" s="4">
        <v>18406.940999999999</v>
      </c>
      <c r="D272" s="4">
        <f t="shared" si="8"/>
        <v>18185.911</v>
      </c>
      <c r="E272">
        <v>270</v>
      </c>
      <c r="F272" s="4">
        <f t="shared" si="9"/>
        <v>221.02999999999884</v>
      </c>
    </row>
    <row r="273" spans="1:6" x14ac:dyDescent="0.2">
      <c r="A273" s="5"/>
      <c r="B273" s="3" t="s">
        <v>6</v>
      </c>
      <c r="C273" s="4">
        <v>18500.030999999999</v>
      </c>
      <c r="D273" s="4">
        <f t="shared" si="8"/>
        <v>18406.940999999999</v>
      </c>
      <c r="E273">
        <v>271</v>
      </c>
      <c r="F273" s="4">
        <f t="shared" si="9"/>
        <v>93.090000000000146</v>
      </c>
    </row>
    <row r="274" spans="1:6" x14ac:dyDescent="0.2">
      <c r="A274" s="2">
        <v>2015</v>
      </c>
      <c r="B274" s="3" t="s">
        <v>3</v>
      </c>
      <c r="C274" s="4">
        <v>18666.620999999999</v>
      </c>
      <c r="D274" s="4">
        <f t="shared" si="8"/>
        <v>18500.030999999999</v>
      </c>
      <c r="E274">
        <v>272</v>
      </c>
      <c r="F274" s="4">
        <f t="shared" si="9"/>
        <v>166.59000000000015</v>
      </c>
    </row>
    <row r="275" spans="1:6" x14ac:dyDescent="0.2">
      <c r="A275" s="5"/>
      <c r="B275" s="3" t="s">
        <v>4</v>
      </c>
      <c r="C275" s="4">
        <v>18782.242999999999</v>
      </c>
      <c r="D275" s="4">
        <f t="shared" si="8"/>
        <v>18666.620999999999</v>
      </c>
      <c r="E275">
        <v>273</v>
      </c>
      <c r="F275" s="4">
        <f t="shared" si="9"/>
        <v>115.62199999999939</v>
      </c>
    </row>
    <row r="276" spans="1:6" x14ac:dyDescent="0.2">
      <c r="A276" s="5"/>
      <c r="B276" s="3" t="s">
        <v>5</v>
      </c>
      <c r="C276" s="4">
        <v>18857.418000000001</v>
      </c>
      <c r="D276" s="4">
        <f t="shared" si="8"/>
        <v>18782.242999999999</v>
      </c>
      <c r="E276">
        <v>274</v>
      </c>
      <c r="F276" s="4">
        <f t="shared" si="9"/>
        <v>75.17500000000291</v>
      </c>
    </row>
    <row r="277" spans="1:6" x14ac:dyDescent="0.2">
      <c r="A277" s="5"/>
      <c r="B277" s="3" t="s">
        <v>6</v>
      </c>
      <c r="C277" s="4">
        <v>18892.205999999998</v>
      </c>
      <c r="D277" s="4">
        <f t="shared" si="8"/>
        <v>18857.418000000001</v>
      </c>
      <c r="E277">
        <v>275</v>
      </c>
      <c r="F277" s="4">
        <f t="shared" si="9"/>
        <v>34.787999999996828</v>
      </c>
    </row>
    <row r="278" spans="1:6" x14ac:dyDescent="0.2">
      <c r="A278" s="2">
        <v>2016</v>
      </c>
      <c r="B278" s="3" t="s">
        <v>3</v>
      </c>
      <c r="C278" s="4">
        <v>19001.689999999999</v>
      </c>
      <c r="D278" s="4">
        <f t="shared" si="8"/>
        <v>18892.205999999998</v>
      </c>
      <c r="E278">
        <v>276</v>
      </c>
      <c r="F278" s="4">
        <f t="shared" si="9"/>
        <v>109.48400000000038</v>
      </c>
    </row>
    <row r="279" spans="1:6" x14ac:dyDescent="0.2">
      <c r="A279" s="5"/>
      <c r="B279" s="3" t="s">
        <v>4</v>
      </c>
      <c r="C279" s="4">
        <v>19062.708999999999</v>
      </c>
      <c r="D279" s="4">
        <f t="shared" si="8"/>
        <v>19001.689999999999</v>
      </c>
      <c r="E279">
        <v>277</v>
      </c>
      <c r="F279" s="4">
        <f t="shared" si="9"/>
        <v>61.019000000000233</v>
      </c>
    </row>
    <row r="280" spans="1:6" x14ac:dyDescent="0.2">
      <c r="A280" s="5"/>
      <c r="B280" s="3" t="s">
        <v>5</v>
      </c>
      <c r="C280" s="4">
        <v>19197.937999999998</v>
      </c>
      <c r="D280" s="4">
        <f t="shared" si="8"/>
        <v>19062.708999999999</v>
      </c>
      <c r="E280">
        <v>278</v>
      </c>
      <c r="F280" s="4">
        <f t="shared" si="9"/>
        <v>135.22899999999936</v>
      </c>
    </row>
    <row r="281" spans="1:6" x14ac:dyDescent="0.2">
      <c r="A281" s="5"/>
      <c r="B281" s="3" t="s">
        <v>6</v>
      </c>
      <c r="C281" s="4">
        <v>19304.351999999999</v>
      </c>
      <c r="D281" s="4">
        <f t="shared" si="8"/>
        <v>19197.937999999998</v>
      </c>
      <c r="E281">
        <v>279</v>
      </c>
      <c r="F281" s="4">
        <f t="shared" si="9"/>
        <v>106.41400000000067</v>
      </c>
    </row>
    <row r="282" spans="1:6" x14ac:dyDescent="0.2">
      <c r="A282" s="2">
        <v>2017</v>
      </c>
      <c r="B282" s="3" t="s">
        <v>3</v>
      </c>
      <c r="C282" s="4">
        <v>19398.343000000001</v>
      </c>
      <c r="D282" s="4">
        <f t="shared" si="8"/>
        <v>19304.351999999999</v>
      </c>
      <c r="E282">
        <v>280</v>
      </c>
      <c r="F282" s="4">
        <f t="shared" si="9"/>
        <v>93.991000000001804</v>
      </c>
    </row>
    <row r="283" spans="1:6" x14ac:dyDescent="0.2">
      <c r="A283" s="5"/>
      <c r="B283" s="3" t="s">
        <v>4</v>
      </c>
      <c r="C283" s="4">
        <v>19506.949000000001</v>
      </c>
      <c r="D283" s="4">
        <f t="shared" si="8"/>
        <v>19398.343000000001</v>
      </c>
      <c r="E283">
        <v>281</v>
      </c>
      <c r="F283" s="4">
        <f t="shared" si="9"/>
        <v>108.60599999999977</v>
      </c>
    </row>
    <row r="284" spans="1:6" x14ac:dyDescent="0.2">
      <c r="A284" s="5"/>
      <c r="B284" s="3" t="s">
        <v>5</v>
      </c>
      <c r="C284" s="4">
        <v>19660.766</v>
      </c>
      <c r="D284" s="4">
        <f t="shared" si="8"/>
        <v>19506.949000000001</v>
      </c>
      <c r="E284">
        <v>282</v>
      </c>
      <c r="F284" s="4">
        <f t="shared" si="9"/>
        <v>153.8169999999991</v>
      </c>
    </row>
    <row r="285" spans="1:6" x14ac:dyDescent="0.2">
      <c r="A285" s="5"/>
      <c r="B285" s="3" t="s">
        <v>6</v>
      </c>
      <c r="C285" s="4">
        <v>19882.351999999999</v>
      </c>
      <c r="D285" s="4">
        <f t="shared" si="8"/>
        <v>19660.766</v>
      </c>
      <c r="E285">
        <v>283</v>
      </c>
      <c r="F285" s="4">
        <f t="shared" si="9"/>
        <v>221.58599999999933</v>
      </c>
    </row>
    <row r="286" spans="1:6" x14ac:dyDescent="0.2">
      <c r="A286" s="2">
        <v>2018</v>
      </c>
      <c r="B286" s="3" t="s">
        <v>3</v>
      </c>
      <c r="C286" s="4">
        <v>20044.077000000001</v>
      </c>
      <c r="D286" s="4">
        <f t="shared" si="8"/>
        <v>19882.351999999999</v>
      </c>
      <c r="E286">
        <v>284</v>
      </c>
      <c r="F286" s="4">
        <f t="shared" si="9"/>
        <v>161.72500000000218</v>
      </c>
    </row>
    <row r="287" spans="1:6" x14ac:dyDescent="0.2">
      <c r="A287" s="5"/>
      <c r="B287" s="3" t="s">
        <v>4</v>
      </c>
      <c r="C287" s="4">
        <v>20150.475999999999</v>
      </c>
      <c r="D287" s="4">
        <f t="shared" si="8"/>
        <v>20044.077000000001</v>
      </c>
      <c r="E287">
        <v>285</v>
      </c>
      <c r="F287" s="4">
        <f t="shared" si="9"/>
        <v>106.39899999999761</v>
      </c>
    </row>
    <row r="288" spans="1:6" x14ac:dyDescent="0.2">
      <c r="A288" s="5"/>
      <c r="B288" s="3" t="s">
        <v>5</v>
      </c>
      <c r="C288" s="4">
        <v>20276.153999999999</v>
      </c>
      <c r="D288" s="4">
        <f t="shared" si="8"/>
        <v>20150.475999999999</v>
      </c>
      <c r="E288">
        <v>286</v>
      </c>
      <c r="F288" s="4">
        <f t="shared" si="9"/>
        <v>125.67799999999988</v>
      </c>
    </row>
    <row r="289" spans="1:6" x14ac:dyDescent="0.2">
      <c r="A289" s="5"/>
      <c r="B289" s="3" t="s">
        <v>6</v>
      </c>
      <c r="C289" s="4">
        <v>20304.874</v>
      </c>
      <c r="D289" s="4">
        <f t="shared" si="8"/>
        <v>20276.153999999999</v>
      </c>
      <c r="E289">
        <v>287</v>
      </c>
      <c r="F289" s="4">
        <f t="shared" si="9"/>
        <v>28.720000000001164</v>
      </c>
    </row>
    <row r="290" spans="1:6" x14ac:dyDescent="0.2">
      <c r="A290" s="2">
        <v>2019</v>
      </c>
      <c r="B290" s="3" t="s">
        <v>3</v>
      </c>
      <c r="C290" s="4">
        <v>20415.150000000001</v>
      </c>
      <c r="D290" s="4">
        <f t="shared" si="8"/>
        <v>20304.874</v>
      </c>
      <c r="E290">
        <v>288</v>
      </c>
      <c r="F290" s="4">
        <f t="shared" si="9"/>
        <v>110.27600000000166</v>
      </c>
    </row>
    <row r="291" spans="1:6" x14ac:dyDescent="0.2">
      <c r="A291" s="5"/>
      <c r="B291" s="3" t="s">
        <v>4</v>
      </c>
      <c r="C291" s="4">
        <v>20584.527999999998</v>
      </c>
      <c r="D291" s="4">
        <f t="shared" si="8"/>
        <v>20415.150000000001</v>
      </c>
      <c r="E291">
        <v>289</v>
      </c>
      <c r="F291" s="4">
        <f t="shared" si="9"/>
        <v>169.37799999999697</v>
      </c>
    </row>
    <row r="292" spans="1:6" x14ac:dyDescent="0.2">
      <c r="A292" s="5"/>
      <c r="B292" s="3" t="s">
        <v>5</v>
      </c>
      <c r="C292" s="4">
        <v>20817.580999999998</v>
      </c>
      <c r="D292" s="4">
        <f t="shared" si="8"/>
        <v>20584.527999999998</v>
      </c>
      <c r="E292">
        <v>290</v>
      </c>
      <c r="F292" s="4">
        <f t="shared" si="9"/>
        <v>233.05299999999988</v>
      </c>
    </row>
    <row r="293" spans="1:6" x14ac:dyDescent="0.2">
      <c r="A293" s="5"/>
      <c r="B293" s="3" t="s">
        <v>6</v>
      </c>
      <c r="C293" s="4">
        <v>20951.088</v>
      </c>
      <c r="D293" s="4">
        <f t="shared" si="8"/>
        <v>20817.580999999998</v>
      </c>
      <c r="E293">
        <v>291</v>
      </c>
      <c r="F293" s="4">
        <f t="shared" si="9"/>
        <v>133.50700000000143</v>
      </c>
    </row>
    <row r="294" spans="1:6" x14ac:dyDescent="0.2">
      <c r="A294" s="2">
        <v>2020</v>
      </c>
      <c r="B294" s="3" t="s">
        <v>3</v>
      </c>
      <c r="C294" s="4">
        <v>20665.553</v>
      </c>
      <c r="D294" s="4">
        <f t="shared" si="8"/>
        <v>20951.088</v>
      </c>
      <c r="E294">
        <v>292</v>
      </c>
      <c r="F294" s="4">
        <f t="shared" si="9"/>
        <v>-285.53499999999985</v>
      </c>
    </row>
    <row r="295" spans="1:6" x14ac:dyDescent="0.2">
      <c r="A295" s="5"/>
      <c r="B295" s="3" t="s">
        <v>4</v>
      </c>
      <c r="C295" s="4">
        <v>19034.830000000002</v>
      </c>
      <c r="D295" s="4">
        <f t="shared" si="8"/>
        <v>20665.553</v>
      </c>
      <c r="E295">
        <v>293</v>
      </c>
      <c r="F295" s="4">
        <f t="shared" si="9"/>
        <v>-1630.7229999999981</v>
      </c>
    </row>
    <row r="296" spans="1:6" x14ac:dyDescent="0.2">
      <c r="A296" s="5"/>
      <c r="B296" s="3" t="s">
        <v>5</v>
      </c>
      <c r="C296" s="4">
        <v>20511.785</v>
      </c>
      <c r="D296" s="4">
        <f t="shared" si="8"/>
        <v>19034.830000000002</v>
      </c>
      <c r="E296">
        <v>294</v>
      </c>
      <c r="F296" s="4">
        <f t="shared" si="9"/>
        <v>1476.9549999999981</v>
      </c>
    </row>
    <row r="297" spans="1:6" x14ac:dyDescent="0.2">
      <c r="A297" s="5"/>
      <c r="B297" s="3" t="s">
        <v>6</v>
      </c>
      <c r="C297" s="4">
        <v>20724.128000000001</v>
      </c>
      <c r="D297" s="4">
        <f t="shared" si="8"/>
        <v>20511.785</v>
      </c>
      <c r="E297">
        <v>295</v>
      </c>
      <c r="F297" s="4">
        <f t="shared" si="9"/>
        <v>212.34300000000076</v>
      </c>
    </row>
    <row r="298" spans="1:6" x14ac:dyDescent="0.2">
      <c r="A298" s="2">
        <v>2021</v>
      </c>
      <c r="B298" s="3" t="s">
        <v>3</v>
      </c>
      <c r="C298" s="4">
        <v>20990.541000000001</v>
      </c>
      <c r="D298" s="4">
        <f t="shared" si="8"/>
        <v>20724.128000000001</v>
      </c>
      <c r="E298">
        <v>296</v>
      </c>
      <c r="F298" s="4">
        <f t="shared" si="9"/>
        <v>266.41300000000047</v>
      </c>
    </row>
    <row r="299" spans="1:6" x14ac:dyDescent="0.2">
      <c r="A299" s="5"/>
      <c r="B299" s="3" t="s">
        <v>4</v>
      </c>
      <c r="C299" s="4">
        <v>21309.544000000002</v>
      </c>
      <c r="D299" s="4">
        <f t="shared" si="8"/>
        <v>20990.541000000001</v>
      </c>
      <c r="E299">
        <v>297</v>
      </c>
      <c r="F299" s="4">
        <f t="shared" si="9"/>
        <v>319.00300000000061</v>
      </c>
    </row>
    <row r="300" spans="1:6" x14ac:dyDescent="0.2">
      <c r="A300" s="5"/>
      <c r="B300" s="3" t="s">
        <v>5</v>
      </c>
      <c r="C300" s="4">
        <v>21483.082999999999</v>
      </c>
      <c r="D300" s="4">
        <f t="shared" si="8"/>
        <v>21309.544000000002</v>
      </c>
      <c r="E300">
        <v>298</v>
      </c>
      <c r="F300" s="4">
        <f t="shared" si="9"/>
        <v>173.53899999999703</v>
      </c>
    </row>
    <row r="301" spans="1:6" x14ac:dyDescent="0.2">
      <c r="A301" s="5"/>
      <c r="B301" s="3" t="s">
        <v>6</v>
      </c>
      <c r="C301" s="4">
        <v>21847.601999999999</v>
      </c>
      <c r="D301" s="4">
        <f t="shared" si="8"/>
        <v>21483.082999999999</v>
      </c>
      <c r="E301">
        <v>299</v>
      </c>
      <c r="F301" s="4">
        <f t="shared" si="9"/>
        <v>364.51900000000023</v>
      </c>
    </row>
    <row r="302" spans="1:6" x14ac:dyDescent="0.2">
      <c r="A302" s="2">
        <v>2022</v>
      </c>
      <c r="B302" s="3" t="s">
        <v>3</v>
      </c>
      <c r="C302" s="4">
        <v>21738.870999999999</v>
      </c>
      <c r="D302" s="4">
        <f t="shared" si="8"/>
        <v>21847.601999999999</v>
      </c>
      <c r="E302">
        <v>300</v>
      </c>
      <c r="F302" s="4">
        <f t="shared" si="9"/>
        <v>-108.73099999999977</v>
      </c>
    </row>
    <row r="303" spans="1:6" x14ac:dyDescent="0.2">
      <c r="A303" s="5"/>
      <c r="B303" s="3" t="s">
        <v>4</v>
      </c>
      <c r="C303" s="4">
        <v>21708.16</v>
      </c>
      <c r="D303" s="4">
        <f t="shared" si="8"/>
        <v>21738.870999999999</v>
      </c>
      <c r="E303">
        <v>301</v>
      </c>
      <c r="F303" s="4">
        <f t="shared" si="9"/>
        <v>-30.710999999999331</v>
      </c>
    </row>
    <row r="304" spans="1:6" x14ac:dyDescent="0.2">
      <c r="A304" s="5"/>
      <c r="B304" s="3" t="s">
        <v>5</v>
      </c>
      <c r="C304" s="4">
        <v>21851.133999999998</v>
      </c>
      <c r="D304" s="4">
        <f t="shared" si="8"/>
        <v>21708.16</v>
      </c>
      <c r="E304">
        <v>302</v>
      </c>
      <c r="F304" s="4">
        <f t="shared" si="9"/>
        <v>142.97399999999834</v>
      </c>
    </row>
    <row r="305" spans="1:6" x14ac:dyDescent="0.2">
      <c r="A305" s="5"/>
      <c r="B305" s="3" t="s">
        <v>6</v>
      </c>
      <c r="C305" s="4">
        <v>21989.981</v>
      </c>
      <c r="D305" s="4">
        <f t="shared" si="8"/>
        <v>21851.133999999998</v>
      </c>
      <c r="E305">
        <v>303</v>
      </c>
      <c r="F305" s="4">
        <f t="shared" si="9"/>
        <v>138.84700000000157</v>
      </c>
    </row>
    <row r="306" spans="1:6" x14ac:dyDescent="0.2">
      <c r="A306" s="2">
        <v>2023</v>
      </c>
      <c r="B306" s="3" t="s">
        <v>3</v>
      </c>
      <c r="C306" s="4">
        <v>22112.329000000002</v>
      </c>
      <c r="D306" s="4">
        <f t="shared" si="8"/>
        <v>21989.981</v>
      </c>
      <c r="E306">
        <v>304</v>
      </c>
      <c r="F306" s="4">
        <f t="shared" si="9"/>
        <v>122.34800000000178</v>
      </c>
    </row>
    <row r="307" spans="1:6" x14ac:dyDescent="0.2">
      <c r="A307" s="5"/>
      <c r="B307" s="3" t="s">
        <v>4</v>
      </c>
      <c r="C307" s="4">
        <v>22225.35</v>
      </c>
      <c r="D307" s="4">
        <f t="shared" si="8"/>
        <v>22112.329000000002</v>
      </c>
      <c r="E307">
        <v>305</v>
      </c>
      <c r="F307" s="4">
        <f t="shared" si="9"/>
        <v>113.020999999997</v>
      </c>
    </row>
    <row r="308" spans="1:6" x14ac:dyDescent="0.2">
      <c r="A308" s="5"/>
      <c r="B308" s="3" t="s">
        <v>5</v>
      </c>
      <c r="C308" s="4">
        <v>22490.691999999999</v>
      </c>
      <c r="D308" s="4">
        <f t="shared" si="8"/>
        <v>22225.35</v>
      </c>
      <c r="E308">
        <v>306</v>
      </c>
      <c r="F308" s="4">
        <f t="shared" si="9"/>
        <v>265.34200000000055</v>
      </c>
    </row>
    <row r="309" spans="1:6" x14ac:dyDescent="0.2">
      <c r="A309" s="5"/>
      <c r="B309" s="3" t="s">
        <v>6</v>
      </c>
      <c r="C309" s="4">
        <v>22672.859</v>
      </c>
      <c r="D309" s="4">
        <f t="shared" si="8"/>
        <v>22490.691999999999</v>
      </c>
      <c r="E309">
        <v>307</v>
      </c>
      <c r="F309" s="4">
        <f t="shared" si="9"/>
        <v>182.16700000000128</v>
      </c>
    </row>
  </sheetData>
  <mergeCells count="1">
    <mergeCell ref="H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77D-A716-486E-B4EA-C078314CADB9}">
  <dimension ref="A1:I3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7" sqref="P17"/>
    </sheetView>
  </sheetViews>
  <sheetFormatPr defaultRowHeight="12.75" x14ac:dyDescent="0.2"/>
  <cols>
    <col min="1" max="1" width="5.140625" bestFit="1" customWidth="1"/>
    <col min="2" max="2" width="7.85546875" bestFit="1" customWidth="1"/>
    <col min="3" max="4" width="9.5703125" bestFit="1" customWidth="1"/>
    <col min="5" max="5" width="6.28515625" bestFit="1" customWidth="1"/>
    <col min="7" max="7" width="2.28515625" customWidth="1"/>
    <col min="8" max="8" width="19.28515625" customWidth="1"/>
  </cols>
  <sheetData>
    <row r="1" spans="1:9" x14ac:dyDescent="0.2">
      <c r="A1" s="1" t="s">
        <v>0</v>
      </c>
      <c r="B1" s="1" t="s">
        <v>1</v>
      </c>
      <c r="C1" s="1" t="s">
        <v>7</v>
      </c>
      <c r="D1" s="11" t="s">
        <v>8</v>
      </c>
      <c r="E1" s="11" t="s">
        <v>2</v>
      </c>
      <c r="F1" s="11" t="s">
        <v>14</v>
      </c>
      <c r="H1" s="10" t="s">
        <v>9</v>
      </c>
      <c r="I1" s="10"/>
    </row>
    <row r="2" spans="1:9" x14ac:dyDescent="0.2">
      <c r="A2" s="2">
        <v>1947</v>
      </c>
      <c r="B2" s="3" t="s">
        <v>3</v>
      </c>
      <c r="C2" s="4"/>
      <c r="D2" s="11"/>
      <c r="E2" s="11"/>
      <c r="F2" s="11"/>
      <c r="H2" s="6" t="s">
        <v>10</v>
      </c>
      <c r="I2" s="7">
        <v>1.9419999999999999</v>
      </c>
    </row>
    <row r="3" spans="1:9" x14ac:dyDescent="0.2">
      <c r="A3" s="5"/>
      <c r="B3" s="3" t="s">
        <v>4</v>
      </c>
      <c r="C3" s="4">
        <v>-5.7890000000002146</v>
      </c>
      <c r="D3" s="11" t="s">
        <v>8</v>
      </c>
      <c r="E3" s="11" t="s">
        <v>2</v>
      </c>
      <c r="F3" s="11" t="s">
        <v>14</v>
      </c>
      <c r="H3" s="6" t="s">
        <v>11</v>
      </c>
      <c r="I3" s="7">
        <v>2.8730000000000002</v>
      </c>
    </row>
    <row r="4" spans="1:9" x14ac:dyDescent="0.2">
      <c r="A4" s="5"/>
      <c r="B4" s="3" t="s">
        <v>5</v>
      </c>
      <c r="C4" s="4">
        <v>-4.4600000000000364</v>
      </c>
      <c r="D4" s="4">
        <f t="shared" ref="D4:D67" si="0">C3</f>
        <v>-5.7890000000002146</v>
      </c>
      <c r="E4">
        <v>1</v>
      </c>
      <c r="F4" s="4">
        <f t="shared" ref="F4:F67" si="1">C4-D4</f>
        <v>1.3290000000001783</v>
      </c>
      <c r="H4" s="6" t="s">
        <v>12</v>
      </c>
      <c r="I4" s="7">
        <v>3.427</v>
      </c>
    </row>
    <row r="5" spans="1:9" x14ac:dyDescent="0.2">
      <c r="A5" s="5"/>
      <c r="B5" s="3" t="s">
        <v>6</v>
      </c>
      <c r="C5" s="4">
        <v>34.020000000000437</v>
      </c>
      <c r="D5" s="4">
        <f t="shared" si="0"/>
        <v>-4.4600000000000364</v>
      </c>
      <c r="E5">
        <v>2</v>
      </c>
      <c r="F5" s="4">
        <f t="shared" si="1"/>
        <v>38.480000000000473</v>
      </c>
      <c r="H5" s="8" t="s">
        <v>13</v>
      </c>
      <c r="I5" s="9"/>
    </row>
    <row r="6" spans="1:9" x14ac:dyDescent="0.2">
      <c r="A6" s="2">
        <v>1948</v>
      </c>
      <c r="B6" s="3" t="s">
        <v>3</v>
      </c>
      <c r="C6" s="4">
        <v>33.229999999999563</v>
      </c>
      <c r="D6" s="4">
        <f t="shared" si="0"/>
        <v>34.020000000000437</v>
      </c>
      <c r="E6">
        <v>3</v>
      </c>
      <c r="F6" s="4">
        <f t="shared" si="1"/>
        <v>-0.79000000000087311</v>
      </c>
    </row>
    <row r="7" spans="1:9" x14ac:dyDescent="0.2">
      <c r="A7" s="5"/>
      <c r="B7" s="3" t="s">
        <v>4</v>
      </c>
      <c r="C7" s="4">
        <v>37.008000000000266</v>
      </c>
      <c r="D7" s="4">
        <f t="shared" si="0"/>
        <v>33.229999999999563</v>
      </c>
      <c r="E7">
        <v>4</v>
      </c>
      <c r="F7" s="4">
        <f t="shared" si="1"/>
        <v>3.7780000000007021</v>
      </c>
    </row>
    <row r="8" spans="1:9" x14ac:dyDescent="0.2">
      <c r="A8" s="5"/>
      <c r="B8" s="3" t="s">
        <v>5</v>
      </c>
      <c r="C8" s="4">
        <v>13.079999999999927</v>
      </c>
      <c r="D8" s="4">
        <f t="shared" si="0"/>
        <v>37.008000000000266</v>
      </c>
      <c r="E8">
        <v>5</v>
      </c>
      <c r="F8" s="4">
        <f t="shared" si="1"/>
        <v>-23.928000000000338</v>
      </c>
    </row>
    <row r="9" spans="1:9" x14ac:dyDescent="0.2">
      <c r="A9" s="5"/>
      <c r="B9" s="3" t="s">
        <v>6</v>
      </c>
      <c r="C9" s="4">
        <v>2.5940000000000509</v>
      </c>
      <c r="D9" s="4">
        <f t="shared" si="0"/>
        <v>13.079999999999927</v>
      </c>
      <c r="E9">
        <v>6</v>
      </c>
      <c r="F9" s="4">
        <f t="shared" si="1"/>
        <v>-10.485999999999876</v>
      </c>
    </row>
    <row r="10" spans="1:9" x14ac:dyDescent="0.2">
      <c r="A10" s="2">
        <v>1949</v>
      </c>
      <c r="B10" s="3" t="s">
        <v>3</v>
      </c>
      <c r="C10" s="4">
        <v>-31.557000000000244</v>
      </c>
      <c r="D10" s="4">
        <f t="shared" si="0"/>
        <v>2.5940000000000509</v>
      </c>
      <c r="E10">
        <v>7</v>
      </c>
      <c r="F10" s="4">
        <f t="shared" si="1"/>
        <v>-34.151000000000295</v>
      </c>
    </row>
    <row r="11" spans="1:9" x14ac:dyDescent="0.2">
      <c r="A11" s="5"/>
      <c r="B11" s="3" t="s">
        <v>4</v>
      </c>
      <c r="C11" s="4">
        <v>-7.6789999999996326</v>
      </c>
      <c r="D11" s="4">
        <f t="shared" si="0"/>
        <v>-31.557000000000244</v>
      </c>
      <c r="E11">
        <v>8</v>
      </c>
      <c r="F11" s="4">
        <f t="shared" si="1"/>
        <v>23.878000000000611</v>
      </c>
    </row>
    <row r="12" spans="1:9" x14ac:dyDescent="0.2">
      <c r="A12" s="5"/>
      <c r="B12" s="3" t="s">
        <v>5</v>
      </c>
      <c r="C12" s="4">
        <v>23.295999999999822</v>
      </c>
      <c r="D12" s="4">
        <f t="shared" si="0"/>
        <v>-7.6789999999996326</v>
      </c>
      <c r="E12">
        <v>9</v>
      </c>
      <c r="F12" s="4">
        <f t="shared" si="1"/>
        <v>30.974999999999454</v>
      </c>
    </row>
    <row r="13" spans="1:9" x14ac:dyDescent="0.2">
      <c r="A13" s="5"/>
      <c r="B13" s="3" t="s">
        <v>6</v>
      </c>
      <c r="C13" s="4">
        <v>-19.072000000000116</v>
      </c>
      <c r="D13" s="4">
        <f t="shared" si="0"/>
        <v>23.295999999999822</v>
      </c>
      <c r="E13">
        <v>10</v>
      </c>
      <c r="F13" s="4">
        <f t="shared" si="1"/>
        <v>-42.367999999999938</v>
      </c>
    </row>
    <row r="14" spans="1:9" x14ac:dyDescent="0.2">
      <c r="A14" s="2">
        <v>1950</v>
      </c>
      <c r="B14" s="3" t="s">
        <v>3</v>
      </c>
      <c r="C14" s="4">
        <v>88.751999999999953</v>
      </c>
      <c r="D14" s="4">
        <f t="shared" si="0"/>
        <v>-19.072000000000116</v>
      </c>
      <c r="E14">
        <v>11</v>
      </c>
      <c r="F14" s="4">
        <f t="shared" si="1"/>
        <v>107.82400000000007</v>
      </c>
    </row>
    <row r="15" spans="1:9" x14ac:dyDescent="0.2">
      <c r="A15" s="5"/>
      <c r="B15" s="3" t="s">
        <v>4</v>
      </c>
      <c r="C15" s="4">
        <v>71.577999999999975</v>
      </c>
      <c r="D15" s="4">
        <f t="shared" si="0"/>
        <v>88.751999999999953</v>
      </c>
      <c r="E15">
        <v>12</v>
      </c>
      <c r="F15" s="4">
        <f t="shared" si="1"/>
        <v>-17.173999999999978</v>
      </c>
    </row>
    <row r="16" spans="1:9" x14ac:dyDescent="0.2">
      <c r="A16" s="5"/>
      <c r="B16" s="3" t="s">
        <v>5</v>
      </c>
      <c r="C16" s="4">
        <v>93.445000000000164</v>
      </c>
      <c r="D16" s="4">
        <f t="shared" si="0"/>
        <v>71.577999999999975</v>
      </c>
      <c r="E16">
        <v>13</v>
      </c>
      <c r="F16" s="4">
        <f t="shared" si="1"/>
        <v>21.867000000000189</v>
      </c>
    </row>
    <row r="17" spans="1:6" x14ac:dyDescent="0.2">
      <c r="A17" s="5"/>
      <c r="B17" s="3" t="s">
        <v>6</v>
      </c>
      <c r="C17" s="4">
        <v>48.086999999999989</v>
      </c>
      <c r="D17" s="4">
        <f t="shared" si="0"/>
        <v>93.445000000000164</v>
      </c>
      <c r="E17">
        <v>14</v>
      </c>
      <c r="F17" s="4">
        <f t="shared" si="1"/>
        <v>-45.358000000000175</v>
      </c>
    </row>
    <row r="18" spans="1:6" x14ac:dyDescent="0.2">
      <c r="A18" s="2">
        <v>1951</v>
      </c>
      <c r="B18" s="3" t="s">
        <v>3</v>
      </c>
      <c r="C18" s="4">
        <v>34.753000000000156</v>
      </c>
      <c r="D18" s="4">
        <f t="shared" si="0"/>
        <v>48.086999999999989</v>
      </c>
      <c r="E18">
        <v>15</v>
      </c>
      <c r="F18" s="4">
        <f t="shared" si="1"/>
        <v>-13.333999999999833</v>
      </c>
    </row>
    <row r="19" spans="1:6" x14ac:dyDescent="0.2">
      <c r="A19" s="5"/>
      <c r="B19" s="3" t="s">
        <v>4</v>
      </c>
      <c r="C19" s="4">
        <v>44.93100000000004</v>
      </c>
      <c r="D19" s="4">
        <f t="shared" si="0"/>
        <v>34.753000000000156</v>
      </c>
      <c r="E19">
        <v>16</v>
      </c>
      <c r="F19" s="4">
        <f t="shared" si="1"/>
        <v>10.177999999999884</v>
      </c>
    </row>
    <row r="20" spans="1:6" x14ac:dyDescent="0.2">
      <c r="A20" s="5"/>
      <c r="B20" s="3" t="s">
        <v>5</v>
      </c>
      <c r="C20" s="4">
        <v>54.360999999999876</v>
      </c>
      <c r="D20" s="4">
        <f t="shared" si="0"/>
        <v>44.93100000000004</v>
      </c>
      <c r="E20">
        <v>17</v>
      </c>
      <c r="F20" s="4">
        <f t="shared" si="1"/>
        <v>9.4299999999998363</v>
      </c>
    </row>
    <row r="21" spans="1:6" x14ac:dyDescent="0.2">
      <c r="A21" s="5"/>
      <c r="B21" s="3" t="s">
        <v>6</v>
      </c>
      <c r="C21" s="4">
        <v>5.8969999999999345</v>
      </c>
      <c r="D21" s="4">
        <f t="shared" si="0"/>
        <v>54.360999999999876</v>
      </c>
      <c r="E21">
        <v>18</v>
      </c>
      <c r="F21" s="4">
        <f t="shared" si="1"/>
        <v>-48.463999999999942</v>
      </c>
    </row>
    <row r="22" spans="1:6" x14ac:dyDescent="0.2">
      <c r="A22" s="2">
        <v>1952</v>
      </c>
      <c r="B22" s="3" t="s">
        <v>3</v>
      </c>
      <c r="C22" s="4">
        <v>28.798000000000229</v>
      </c>
      <c r="D22" s="4">
        <f t="shared" si="0"/>
        <v>5.8969999999999345</v>
      </c>
      <c r="E22">
        <v>19</v>
      </c>
      <c r="F22" s="4">
        <f t="shared" si="1"/>
        <v>22.901000000000295</v>
      </c>
    </row>
    <row r="23" spans="1:6" x14ac:dyDescent="0.2">
      <c r="A23" s="5"/>
      <c r="B23" s="3" t="s">
        <v>4</v>
      </c>
      <c r="C23" s="4">
        <v>5.8460000000000036</v>
      </c>
      <c r="D23" s="4">
        <f t="shared" si="0"/>
        <v>28.798000000000229</v>
      </c>
      <c r="E23">
        <v>20</v>
      </c>
      <c r="F23" s="4">
        <f t="shared" si="1"/>
        <v>-22.952000000000226</v>
      </c>
    </row>
    <row r="24" spans="1:6" x14ac:dyDescent="0.2">
      <c r="A24" s="5"/>
      <c r="B24" s="3" t="s">
        <v>5</v>
      </c>
      <c r="C24" s="4">
        <v>19.716999999999643</v>
      </c>
      <c r="D24" s="4">
        <f t="shared" si="0"/>
        <v>5.8460000000000036</v>
      </c>
      <c r="E24">
        <v>21</v>
      </c>
      <c r="F24" s="4">
        <f t="shared" si="1"/>
        <v>13.87099999999964</v>
      </c>
    </row>
    <row r="25" spans="1:6" x14ac:dyDescent="0.2">
      <c r="A25" s="5"/>
      <c r="B25" s="3" t="s">
        <v>6</v>
      </c>
      <c r="C25" s="4">
        <v>90.423999999999978</v>
      </c>
      <c r="D25" s="4">
        <f t="shared" si="0"/>
        <v>19.716999999999643</v>
      </c>
      <c r="E25">
        <v>22</v>
      </c>
      <c r="F25" s="4">
        <f t="shared" si="1"/>
        <v>70.707000000000335</v>
      </c>
    </row>
    <row r="26" spans="1:6" x14ac:dyDescent="0.2">
      <c r="A26" s="2">
        <v>1953</v>
      </c>
      <c r="B26" s="3" t="s">
        <v>3</v>
      </c>
      <c r="C26" s="4">
        <v>52.870000000000346</v>
      </c>
      <c r="D26" s="4">
        <f t="shared" si="0"/>
        <v>90.423999999999978</v>
      </c>
      <c r="E26">
        <v>23</v>
      </c>
      <c r="F26" s="4">
        <f t="shared" si="1"/>
        <v>-37.553999999999633</v>
      </c>
    </row>
    <row r="27" spans="1:6" x14ac:dyDescent="0.2">
      <c r="A27" s="5"/>
      <c r="B27" s="3" t="s">
        <v>4</v>
      </c>
      <c r="C27" s="4">
        <v>22.394999999999982</v>
      </c>
      <c r="D27" s="4">
        <f t="shared" si="0"/>
        <v>52.870000000000346</v>
      </c>
      <c r="E27">
        <v>24</v>
      </c>
      <c r="F27" s="4">
        <f t="shared" si="1"/>
        <v>-30.475000000000364</v>
      </c>
    </row>
    <row r="28" spans="1:6" x14ac:dyDescent="0.2">
      <c r="A28" s="5"/>
      <c r="B28" s="3" t="s">
        <v>5</v>
      </c>
      <c r="C28" s="4">
        <v>-16.421000000000276</v>
      </c>
      <c r="D28" s="4">
        <f t="shared" si="0"/>
        <v>22.394999999999982</v>
      </c>
      <c r="E28">
        <v>25</v>
      </c>
      <c r="F28" s="4">
        <f t="shared" si="1"/>
        <v>-38.816000000000258</v>
      </c>
    </row>
    <row r="29" spans="1:6" x14ac:dyDescent="0.2">
      <c r="A29" s="5"/>
      <c r="B29" s="3" t="s">
        <v>6</v>
      </c>
      <c r="C29" s="4">
        <v>-43.940000000000055</v>
      </c>
      <c r="D29" s="4">
        <f t="shared" si="0"/>
        <v>-16.421000000000276</v>
      </c>
      <c r="E29">
        <v>26</v>
      </c>
      <c r="F29" s="4">
        <f t="shared" si="1"/>
        <v>-27.518999999999778</v>
      </c>
    </row>
    <row r="30" spans="1:6" x14ac:dyDescent="0.2">
      <c r="A30" s="2">
        <v>1954</v>
      </c>
      <c r="B30" s="3" t="s">
        <v>3</v>
      </c>
      <c r="C30" s="4">
        <v>-13.652999999999793</v>
      </c>
      <c r="D30" s="4">
        <f t="shared" si="0"/>
        <v>-43.940000000000055</v>
      </c>
      <c r="E30">
        <v>27</v>
      </c>
      <c r="F30" s="4">
        <f t="shared" si="1"/>
        <v>30.287000000000262</v>
      </c>
    </row>
    <row r="31" spans="1:6" x14ac:dyDescent="0.2">
      <c r="A31" s="5"/>
      <c r="B31" s="3" t="s">
        <v>4</v>
      </c>
      <c r="C31" s="4">
        <v>3.112999999999829</v>
      </c>
      <c r="D31" s="4">
        <f t="shared" si="0"/>
        <v>-13.652999999999793</v>
      </c>
      <c r="E31">
        <v>28</v>
      </c>
      <c r="F31" s="4">
        <f t="shared" si="1"/>
        <v>16.765999999999622</v>
      </c>
    </row>
    <row r="32" spans="1:6" x14ac:dyDescent="0.2">
      <c r="A32" s="5"/>
      <c r="B32" s="3" t="s">
        <v>5</v>
      </c>
      <c r="C32" s="4">
        <v>32.177000000000135</v>
      </c>
      <c r="D32" s="4">
        <f t="shared" si="0"/>
        <v>3.112999999999829</v>
      </c>
      <c r="E32">
        <v>29</v>
      </c>
      <c r="F32" s="4">
        <f t="shared" si="1"/>
        <v>29.064000000000306</v>
      </c>
    </row>
    <row r="33" spans="1:6" x14ac:dyDescent="0.2">
      <c r="A33" s="5"/>
      <c r="B33" s="3" t="s">
        <v>6</v>
      </c>
      <c r="C33" s="4">
        <v>56.369999999999891</v>
      </c>
      <c r="D33" s="4">
        <f t="shared" si="0"/>
        <v>32.177000000000135</v>
      </c>
      <c r="E33">
        <v>30</v>
      </c>
      <c r="F33" s="4">
        <f t="shared" si="1"/>
        <v>24.192999999999756</v>
      </c>
    </row>
    <row r="34" spans="1:6" x14ac:dyDescent="0.2">
      <c r="A34" s="2">
        <v>1955</v>
      </c>
      <c r="B34" s="3" t="s">
        <v>3</v>
      </c>
      <c r="C34" s="4">
        <v>83.894000000000233</v>
      </c>
      <c r="D34" s="4">
        <f t="shared" si="0"/>
        <v>56.369999999999891</v>
      </c>
      <c r="E34">
        <v>31</v>
      </c>
      <c r="F34" s="4">
        <f t="shared" si="1"/>
        <v>27.524000000000342</v>
      </c>
    </row>
    <row r="35" spans="1:6" x14ac:dyDescent="0.2">
      <c r="A35" s="5"/>
      <c r="B35" s="3" t="s">
        <v>4</v>
      </c>
      <c r="C35" s="4">
        <v>49.16399999999976</v>
      </c>
      <c r="D35" s="4">
        <f t="shared" si="0"/>
        <v>83.894000000000233</v>
      </c>
      <c r="E35">
        <v>32</v>
      </c>
      <c r="F35" s="4">
        <f t="shared" si="1"/>
        <v>-34.730000000000473</v>
      </c>
    </row>
    <row r="36" spans="1:6" x14ac:dyDescent="0.2">
      <c r="A36" s="5"/>
      <c r="B36" s="3" t="s">
        <v>5</v>
      </c>
      <c r="C36" s="4">
        <v>41.469000000000051</v>
      </c>
      <c r="D36" s="4">
        <f t="shared" si="0"/>
        <v>49.16399999999976</v>
      </c>
      <c r="E36">
        <v>33</v>
      </c>
      <c r="F36" s="4">
        <f t="shared" si="1"/>
        <v>-7.694999999999709</v>
      </c>
    </row>
    <row r="37" spans="1:6" x14ac:dyDescent="0.2">
      <c r="A37" s="5"/>
      <c r="B37" s="3" t="s">
        <v>6</v>
      </c>
      <c r="C37" s="4">
        <v>18.689000000000306</v>
      </c>
      <c r="D37" s="4">
        <f t="shared" si="0"/>
        <v>41.469000000000051</v>
      </c>
      <c r="E37">
        <v>34</v>
      </c>
      <c r="F37" s="4">
        <f t="shared" si="1"/>
        <v>-22.779999999999745</v>
      </c>
    </row>
    <row r="38" spans="1:6" x14ac:dyDescent="0.2">
      <c r="A38" s="2">
        <v>1956</v>
      </c>
      <c r="B38" s="3" t="s">
        <v>3</v>
      </c>
      <c r="C38" s="4">
        <v>-12.146000000000186</v>
      </c>
      <c r="D38" s="4">
        <f t="shared" si="0"/>
        <v>18.689000000000306</v>
      </c>
      <c r="E38">
        <v>35</v>
      </c>
      <c r="F38" s="4">
        <f t="shared" si="1"/>
        <v>-30.835000000000491</v>
      </c>
    </row>
    <row r="39" spans="1:6" x14ac:dyDescent="0.2">
      <c r="A39" s="5"/>
      <c r="B39" s="3" t="s">
        <v>4</v>
      </c>
      <c r="C39" s="4">
        <v>25.771999999999935</v>
      </c>
      <c r="D39" s="4">
        <f t="shared" si="0"/>
        <v>-12.146000000000186</v>
      </c>
      <c r="E39">
        <v>36</v>
      </c>
      <c r="F39" s="4">
        <f t="shared" si="1"/>
        <v>37.91800000000012</v>
      </c>
    </row>
    <row r="40" spans="1:6" x14ac:dyDescent="0.2">
      <c r="A40" s="5"/>
      <c r="B40" s="3" t="s">
        <v>5</v>
      </c>
      <c r="C40" s="4">
        <v>-2.8200000000001637</v>
      </c>
      <c r="D40" s="4">
        <f t="shared" si="0"/>
        <v>25.771999999999935</v>
      </c>
      <c r="E40">
        <v>37</v>
      </c>
      <c r="F40" s="4">
        <f t="shared" si="1"/>
        <v>-28.592000000000098</v>
      </c>
    </row>
    <row r="41" spans="1:6" x14ac:dyDescent="0.2">
      <c r="A41" s="5"/>
      <c r="B41" s="3" t="s">
        <v>6</v>
      </c>
      <c r="C41" s="4">
        <v>51.696000000000367</v>
      </c>
      <c r="D41" s="4">
        <f t="shared" si="0"/>
        <v>-2.8200000000001637</v>
      </c>
      <c r="E41">
        <v>38</v>
      </c>
      <c r="F41" s="4">
        <f t="shared" si="1"/>
        <v>54.516000000000531</v>
      </c>
    </row>
    <row r="42" spans="1:6" x14ac:dyDescent="0.2">
      <c r="A42" s="2">
        <v>1957</v>
      </c>
      <c r="B42" s="3" t="s">
        <v>3</v>
      </c>
      <c r="C42" s="4">
        <v>20.440999999999804</v>
      </c>
      <c r="D42" s="4">
        <f t="shared" si="0"/>
        <v>51.696000000000367</v>
      </c>
      <c r="E42">
        <v>39</v>
      </c>
      <c r="F42" s="4">
        <f t="shared" si="1"/>
        <v>-31.255000000000564</v>
      </c>
    </row>
    <row r="43" spans="1:6" x14ac:dyDescent="0.2">
      <c r="A43" s="5"/>
      <c r="B43" s="3" t="s">
        <v>4</v>
      </c>
      <c r="C43" s="4">
        <v>-7.0410000000001673</v>
      </c>
      <c r="D43" s="4">
        <f t="shared" si="0"/>
        <v>20.440999999999804</v>
      </c>
      <c r="E43">
        <v>40</v>
      </c>
      <c r="F43" s="4">
        <f t="shared" si="1"/>
        <v>-27.481999999999971</v>
      </c>
    </row>
    <row r="44" spans="1:6" x14ac:dyDescent="0.2">
      <c r="A44" s="5"/>
      <c r="B44" s="3" t="s">
        <v>5</v>
      </c>
      <c r="C44" s="4">
        <v>31.416000000000167</v>
      </c>
      <c r="D44" s="4">
        <f t="shared" si="0"/>
        <v>-7.0410000000001673</v>
      </c>
      <c r="E44">
        <v>41</v>
      </c>
      <c r="F44" s="4">
        <f t="shared" si="1"/>
        <v>38.457000000000335</v>
      </c>
    </row>
    <row r="45" spans="1:6" x14ac:dyDescent="0.2">
      <c r="A45" s="5"/>
      <c r="B45" s="3" t="s">
        <v>6</v>
      </c>
      <c r="C45" s="4">
        <v>-33.492000000000189</v>
      </c>
      <c r="D45" s="4">
        <f t="shared" si="0"/>
        <v>31.416000000000167</v>
      </c>
      <c r="E45">
        <v>42</v>
      </c>
      <c r="F45" s="4">
        <f t="shared" si="1"/>
        <v>-64.908000000000357</v>
      </c>
    </row>
    <row r="46" spans="1:6" x14ac:dyDescent="0.2">
      <c r="A46" s="2">
        <v>1958</v>
      </c>
      <c r="B46" s="3" t="s">
        <v>3</v>
      </c>
      <c r="C46" s="4">
        <v>-83.169999999999618</v>
      </c>
      <c r="D46" s="4">
        <f t="shared" si="0"/>
        <v>-33.492000000000189</v>
      </c>
      <c r="E46">
        <v>43</v>
      </c>
      <c r="F46" s="4">
        <f t="shared" si="1"/>
        <v>-49.677999999999429</v>
      </c>
    </row>
    <row r="47" spans="1:6" x14ac:dyDescent="0.2">
      <c r="A47" s="5"/>
      <c r="B47" s="3" t="s">
        <v>4</v>
      </c>
      <c r="C47" s="4">
        <v>20.5</v>
      </c>
      <c r="D47" s="4">
        <f t="shared" si="0"/>
        <v>-83.169999999999618</v>
      </c>
      <c r="E47">
        <v>44</v>
      </c>
      <c r="F47" s="4">
        <f t="shared" si="1"/>
        <v>103.66999999999962</v>
      </c>
    </row>
    <row r="48" spans="1:6" x14ac:dyDescent="0.2">
      <c r="A48" s="5"/>
      <c r="B48" s="3" t="s">
        <v>5</v>
      </c>
      <c r="C48" s="4">
        <v>72.659999999999854</v>
      </c>
      <c r="D48" s="4">
        <f t="shared" si="0"/>
        <v>20.5</v>
      </c>
      <c r="E48">
        <v>45</v>
      </c>
      <c r="F48" s="4">
        <f t="shared" si="1"/>
        <v>52.159999999999854</v>
      </c>
    </row>
    <row r="49" spans="1:6" x14ac:dyDescent="0.2">
      <c r="A49" s="5"/>
      <c r="B49" s="3" t="s">
        <v>6</v>
      </c>
      <c r="C49" s="4">
        <v>75.148000000000138</v>
      </c>
      <c r="D49" s="4">
        <f t="shared" si="0"/>
        <v>72.659999999999854</v>
      </c>
      <c r="E49">
        <v>46</v>
      </c>
      <c r="F49" s="4">
        <f t="shared" si="1"/>
        <v>2.4880000000002838</v>
      </c>
    </row>
    <row r="50" spans="1:6" x14ac:dyDescent="0.2">
      <c r="A50" s="2">
        <v>1959</v>
      </c>
      <c r="B50" s="3" t="s">
        <v>3</v>
      </c>
      <c r="C50" s="4">
        <v>63.096999999999753</v>
      </c>
      <c r="D50" s="4">
        <f t="shared" si="0"/>
        <v>75.148000000000138</v>
      </c>
      <c r="E50">
        <v>47</v>
      </c>
      <c r="F50" s="4">
        <f t="shared" si="1"/>
        <v>-12.051000000000386</v>
      </c>
    </row>
    <row r="51" spans="1:6" x14ac:dyDescent="0.2">
      <c r="A51" s="5"/>
      <c r="B51" s="3" t="s">
        <v>4</v>
      </c>
      <c r="C51" s="4">
        <v>75.538000000000011</v>
      </c>
      <c r="D51" s="4">
        <f t="shared" si="0"/>
        <v>63.096999999999753</v>
      </c>
      <c r="E51">
        <v>48</v>
      </c>
      <c r="F51" s="4">
        <f t="shared" si="1"/>
        <v>12.441000000000258</v>
      </c>
    </row>
    <row r="52" spans="1:6" x14ac:dyDescent="0.2">
      <c r="A52" s="5"/>
      <c r="B52" s="3" t="s">
        <v>5</v>
      </c>
      <c r="C52" s="4">
        <v>2.3899999999998727</v>
      </c>
      <c r="D52" s="4">
        <f t="shared" si="0"/>
        <v>75.538000000000011</v>
      </c>
      <c r="E52">
        <v>49</v>
      </c>
      <c r="F52" s="4">
        <f t="shared" si="1"/>
        <v>-73.148000000000138</v>
      </c>
    </row>
    <row r="53" spans="1:6" x14ac:dyDescent="0.2">
      <c r="A53" s="5"/>
      <c r="B53" s="3" t="s">
        <v>6</v>
      </c>
      <c r="C53" s="4">
        <v>9.7750000000000909</v>
      </c>
      <c r="D53" s="4">
        <f t="shared" si="0"/>
        <v>2.3899999999998727</v>
      </c>
      <c r="E53">
        <v>50</v>
      </c>
      <c r="F53" s="4">
        <f t="shared" si="1"/>
        <v>7.3850000000002183</v>
      </c>
    </row>
    <row r="54" spans="1:6" x14ac:dyDescent="0.2">
      <c r="A54" s="2">
        <v>1960</v>
      </c>
      <c r="B54" s="3" t="s">
        <v>3</v>
      </c>
      <c r="C54" s="4">
        <v>77.34900000000016</v>
      </c>
      <c r="D54" s="4">
        <f t="shared" si="0"/>
        <v>9.7750000000000909</v>
      </c>
      <c r="E54">
        <v>51</v>
      </c>
      <c r="F54" s="4">
        <f t="shared" si="1"/>
        <v>67.574000000000069</v>
      </c>
    </row>
    <row r="55" spans="1:6" x14ac:dyDescent="0.2">
      <c r="A55" s="5"/>
      <c r="B55" s="3" t="s">
        <v>4</v>
      </c>
      <c r="C55" s="4">
        <v>-18.934999999999945</v>
      </c>
      <c r="D55" s="4">
        <f t="shared" si="0"/>
        <v>77.34900000000016</v>
      </c>
      <c r="E55">
        <v>52</v>
      </c>
      <c r="F55" s="4">
        <f t="shared" si="1"/>
        <v>-96.284000000000106</v>
      </c>
    </row>
    <row r="56" spans="1:6" x14ac:dyDescent="0.2">
      <c r="A56" s="5"/>
      <c r="B56" s="3" t="s">
        <v>5</v>
      </c>
      <c r="C56" s="4">
        <v>17.139000000000124</v>
      </c>
      <c r="D56" s="4">
        <f t="shared" si="0"/>
        <v>-18.934999999999945</v>
      </c>
      <c r="E56">
        <v>53</v>
      </c>
      <c r="F56" s="4">
        <f t="shared" si="1"/>
        <v>36.074000000000069</v>
      </c>
    </row>
    <row r="57" spans="1:6" x14ac:dyDescent="0.2">
      <c r="A57" s="5"/>
      <c r="B57" s="3" t="s">
        <v>6</v>
      </c>
      <c r="C57" s="4">
        <v>-45.107000000000426</v>
      </c>
      <c r="D57" s="4">
        <f t="shared" si="0"/>
        <v>17.139000000000124</v>
      </c>
      <c r="E57">
        <v>54</v>
      </c>
      <c r="F57" s="4">
        <f t="shared" si="1"/>
        <v>-62.246000000000549</v>
      </c>
    </row>
    <row r="58" spans="1:6" x14ac:dyDescent="0.2">
      <c r="A58" s="2">
        <v>1961</v>
      </c>
      <c r="B58" s="3" t="s">
        <v>3</v>
      </c>
      <c r="C58" s="4">
        <v>23.425000000000182</v>
      </c>
      <c r="D58" s="4">
        <f t="shared" si="0"/>
        <v>-45.107000000000426</v>
      </c>
      <c r="E58">
        <v>55</v>
      </c>
      <c r="F58" s="4">
        <f t="shared" si="1"/>
        <v>68.532000000000608</v>
      </c>
    </row>
    <row r="59" spans="1:6" x14ac:dyDescent="0.2">
      <c r="A59" s="5"/>
      <c r="B59" s="3" t="s">
        <v>4</v>
      </c>
      <c r="C59" s="4">
        <v>59.318000000000211</v>
      </c>
      <c r="D59" s="4">
        <f t="shared" si="0"/>
        <v>23.425000000000182</v>
      </c>
      <c r="E59">
        <v>56</v>
      </c>
      <c r="F59" s="4">
        <f t="shared" si="1"/>
        <v>35.893000000000029</v>
      </c>
    </row>
    <row r="60" spans="1:6" x14ac:dyDescent="0.2">
      <c r="A60" s="5"/>
      <c r="B60" s="3" t="s">
        <v>5</v>
      </c>
      <c r="C60" s="4">
        <v>68.230999999999767</v>
      </c>
      <c r="D60" s="4">
        <f t="shared" si="0"/>
        <v>59.318000000000211</v>
      </c>
      <c r="E60">
        <v>57</v>
      </c>
      <c r="F60" s="4">
        <f t="shared" si="1"/>
        <v>8.9129999999995562</v>
      </c>
    </row>
    <row r="61" spans="1:6" x14ac:dyDescent="0.2">
      <c r="A61" s="5"/>
      <c r="B61" s="3" t="s">
        <v>6</v>
      </c>
      <c r="C61" s="4">
        <v>71.037000000000262</v>
      </c>
      <c r="D61" s="4">
        <f t="shared" si="0"/>
        <v>68.230999999999767</v>
      </c>
      <c r="E61">
        <v>58</v>
      </c>
      <c r="F61" s="4">
        <f t="shared" si="1"/>
        <v>2.8060000000004948</v>
      </c>
    </row>
    <row r="62" spans="1:6" x14ac:dyDescent="0.2">
      <c r="A62" s="2">
        <v>1962</v>
      </c>
      <c r="B62" s="3" t="s">
        <v>3</v>
      </c>
      <c r="C62" s="4">
        <v>65.85799999999972</v>
      </c>
      <c r="D62" s="4">
        <f t="shared" si="0"/>
        <v>71.037000000000262</v>
      </c>
      <c r="E62">
        <v>59</v>
      </c>
      <c r="F62" s="4">
        <f t="shared" si="1"/>
        <v>-5.1790000000005421</v>
      </c>
    </row>
    <row r="63" spans="1:6" x14ac:dyDescent="0.2">
      <c r="A63" s="5"/>
      <c r="B63" s="3" t="s">
        <v>4</v>
      </c>
      <c r="C63" s="4">
        <v>34.001999999999953</v>
      </c>
      <c r="D63" s="4">
        <f t="shared" si="0"/>
        <v>65.85799999999972</v>
      </c>
      <c r="E63">
        <v>60</v>
      </c>
      <c r="F63" s="4">
        <f t="shared" si="1"/>
        <v>-31.855999999999767</v>
      </c>
    </row>
    <row r="64" spans="1:6" x14ac:dyDescent="0.2">
      <c r="A64" s="5"/>
      <c r="B64" s="3" t="s">
        <v>5</v>
      </c>
      <c r="C64" s="4">
        <v>46.626999999999953</v>
      </c>
      <c r="D64" s="4">
        <f t="shared" si="0"/>
        <v>34.001999999999953</v>
      </c>
      <c r="E64">
        <v>61</v>
      </c>
      <c r="F64" s="4">
        <f t="shared" si="1"/>
        <v>12.625</v>
      </c>
    </row>
    <row r="65" spans="1:6" x14ac:dyDescent="0.2">
      <c r="A65" s="5"/>
      <c r="B65" s="3" t="s">
        <v>6</v>
      </c>
      <c r="C65" s="4">
        <v>12.644999999999982</v>
      </c>
      <c r="D65" s="4">
        <f t="shared" si="0"/>
        <v>46.626999999999953</v>
      </c>
      <c r="E65">
        <v>62</v>
      </c>
      <c r="F65" s="4">
        <f t="shared" si="1"/>
        <v>-33.981999999999971</v>
      </c>
    </row>
    <row r="66" spans="1:6" x14ac:dyDescent="0.2">
      <c r="A66" s="2">
        <v>1963</v>
      </c>
      <c r="B66" s="3" t="s">
        <v>3</v>
      </c>
      <c r="C66" s="4">
        <v>42.061000000000149</v>
      </c>
      <c r="D66" s="4">
        <f t="shared" si="0"/>
        <v>12.644999999999982</v>
      </c>
      <c r="E66">
        <v>63</v>
      </c>
      <c r="F66" s="4">
        <f t="shared" si="1"/>
        <v>29.416000000000167</v>
      </c>
    </row>
    <row r="67" spans="1:6" x14ac:dyDescent="0.2">
      <c r="A67" s="5"/>
      <c r="B67" s="3" t="s">
        <v>4</v>
      </c>
      <c r="C67" s="4">
        <v>43.701000000000022</v>
      </c>
      <c r="D67" s="4">
        <f t="shared" si="0"/>
        <v>42.061000000000149</v>
      </c>
      <c r="E67">
        <v>64</v>
      </c>
      <c r="F67" s="4">
        <f t="shared" si="1"/>
        <v>1.6399999999998727</v>
      </c>
    </row>
    <row r="68" spans="1:6" x14ac:dyDescent="0.2">
      <c r="A68" s="5"/>
      <c r="B68" s="3" t="s">
        <v>5</v>
      </c>
      <c r="C68" s="4">
        <v>86.572000000000116</v>
      </c>
      <c r="D68" s="4">
        <f t="shared" ref="D68:D131" si="2">C67</f>
        <v>43.701000000000022</v>
      </c>
      <c r="E68">
        <v>65</v>
      </c>
      <c r="F68" s="4">
        <f t="shared" ref="F68:F131" si="3">C68-D68</f>
        <v>42.871000000000095</v>
      </c>
    </row>
    <row r="69" spans="1:6" x14ac:dyDescent="0.2">
      <c r="A69" s="5"/>
      <c r="B69" s="3" t="s">
        <v>6</v>
      </c>
      <c r="C69" s="4">
        <v>26.391999999999825</v>
      </c>
      <c r="D69" s="4">
        <f t="shared" si="2"/>
        <v>86.572000000000116</v>
      </c>
      <c r="E69">
        <v>66</v>
      </c>
      <c r="F69" s="4">
        <f t="shared" si="3"/>
        <v>-60.180000000000291</v>
      </c>
    </row>
    <row r="70" spans="1:6" x14ac:dyDescent="0.2">
      <c r="A70" s="2">
        <v>1964</v>
      </c>
      <c r="B70" s="3" t="s">
        <v>3</v>
      </c>
      <c r="C70" s="4">
        <v>85.405999999999949</v>
      </c>
      <c r="D70" s="4">
        <f t="shared" si="2"/>
        <v>26.391999999999825</v>
      </c>
      <c r="E70">
        <v>67</v>
      </c>
      <c r="F70" s="4">
        <f t="shared" si="3"/>
        <v>59.014000000000124</v>
      </c>
    </row>
    <row r="71" spans="1:6" x14ac:dyDescent="0.2">
      <c r="A71" s="5"/>
      <c r="B71" s="3" t="s">
        <v>4</v>
      </c>
      <c r="C71" s="4">
        <v>45.03899999999976</v>
      </c>
      <c r="D71" s="4">
        <f t="shared" si="2"/>
        <v>85.405999999999949</v>
      </c>
      <c r="E71">
        <v>68</v>
      </c>
      <c r="F71" s="4">
        <f t="shared" si="3"/>
        <v>-40.367000000000189</v>
      </c>
    </row>
    <row r="72" spans="1:6" x14ac:dyDescent="0.2">
      <c r="A72" s="5"/>
      <c r="B72" s="3" t="s">
        <v>5</v>
      </c>
      <c r="C72" s="4">
        <v>65.326000000000022</v>
      </c>
      <c r="D72" s="4">
        <f t="shared" si="2"/>
        <v>45.03899999999976</v>
      </c>
      <c r="E72">
        <v>69</v>
      </c>
      <c r="F72" s="4">
        <f t="shared" si="3"/>
        <v>20.287000000000262</v>
      </c>
    </row>
    <row r="73" spans="1:6" x14ac:dyDescent="0.2">
      <c r="A73" s="5"/>
      <c r="B73" s="3" t="s">
        <v>6</v>
      </c>
      <c r="C73" s="4">
        <v>13.128000000000611</v>
      </c>
      <c r="D73" s="4">
        <f t="shared" si="2"/>
        <v>65.326000000000022</v>
      </c>
      <c r="E73">
        <v>70</v>
      </c>
      <c r="F73" s="4">
        <f t="shared" si="3"/>
        <v>-52.197999999999411</v>
      </c>
    </row>
    <row r="74" spans="1:6" x14ac:dyDescent="0.2">
      <c r="A74" s="2">
        <v>1965</v>
      </c>
      <c r="B74" s="3" t="s">
        <v>3</v>
      </c>
      <c r="C74" s="4">
        <v>103.0649999999996</v>
      </c>
      <c r="D74" s="4">
        <f t="shared" si="2"/>
        <v>13.128000000000611</v>
      </c>
      <c r="E74">
        <v>71</v>
      </c>
      <c r="F74" s="4">
        <f t="shared" si="3"/>
        <v>89.936999999998989</v>
      </c>
    </row>
    <row r="75" spans="1:6" x14ac:dyDescent="0.2">
      <c r="A75" s="5"/>
      <c r="B75" s="3" t="s">
        <v>4</v>
      </c>
      <c r="C75" s="4">
        <v>55.114000000000487</v>
      </c>
      <c r="D75" s="4">
        <f t="shared" si="2"/>
        <v>103.0649999999996</v>
      </c>
      <c r="E75">
        <v>72</v>
      </c>
      <c r="F75" s="4">
        <f t="shared" si="3"/>
        <v>-47.950999999999112</v>
      </c>
    </row>
    <row r="76" spans="1:6" x14ac:dyDescent="0.2">
      <c r="A76" s="5"/>
      <c r="B76" s="3" t="s">
        <v>5</v>
      </c>
      <c r="C76" s="4">
        <v>98.201999999999316</v>
      </c>
      <c r="D76" s="4">
        <f t="shared" si="2"/>
        <v>55.114000000000487</v>
      </c>
      <c r="E76">
        <v>73</v>
      </c>
      <c r="F76" s="4">
        <f t="shared" si="3"/>
        <v>43.087999999998829</v>
      </c>
    </row>
    <row r="77" spans="1:6" x14ac:dyDescent="0.2">
      <c r="A77" s="5"/>
      <c r="B77" s="3" t="s">
        <v>6</v>
      </c>
      <c r="C77" s="4">
        <v>104.03099999999995</v>
      </c>
      <c r="D77" s="4">
        <f t="shared" si="2"/>
        <v>98.201999999999316</v>
      </c>
      <c r="E77">
        <v>74</v>
      </c>
      <c r="F77" s="4">
        <f t="shared" si="3"/>
        <v>5.829000000000633</v>
      </c>
    </row>
    <row r="78" spans="1:6" x14ac:dyDescent="0.2">
      <c r="A78" s="2">
        <v>1966</v>
      </c>
      <c r="B78" s="3" t="s">
        <v>3</v>
      </c>
      <c r="C78" s="4">
        <v>112.43000000000029</v>
      </c>
      <c r="D78" s="4">
        <f t="shared" si="2"/>
        <v>104.03099999999995</v>
      </c>
      <c r="E78">
        <v>75</v>
      </c>
      <c r="F78" s="4">
        <f t="shared" si="3"/>
        <v>8.399000000000342</v>
      </c>
    </row>
    <row r="79" spans="1:6" x14ac:dyDescent="0.2">
      <c r="A79" s="5"/>
      <c r="B79" s="3" t="s">
        <v>4</v>
      </c>
      <c r="C79" s="4">
        <v>16.158000000000357</v>
      </c>
      <c r="D79" s="4">
        <f t="shared" si="2"/>
        <v>112.43000000000029</v>
      </c>
      <c r="E79">
        <v>76</v>
      </c>
      <c r="F79" s="4">
        <f t="shared" si="3"/>
        <v>-96.271999999999935</v>
      </c>
    </row>
    <row r="80" spans="1:6" x14ac:dyDescent="0.2">
      <c r="A80" s="5"/>
      <c r="B80" s="3" t="s">
        <v>5</v>
      </c>
      <c r="C80" s="4">
        <v>40.207999999999629</v>
      </c>
      <c r="D80" s="4">
        <f t="shared" si="2"/>
        <v>16.158000000000357</v>
      </c>
      <c r="E80">
        <v>77</v>
      </c>
      <c r="F80" s="4">
        <f t="shared" si="3"/>
        <v>24.049999999999272</v>
      </c>
    </row>
    <row r="81" spans="1:6" x14ac:dyDescent="0.2">
      <c r="A81" s="5"/>
      <c r="B81" s="3" t="s">
        <v>6</v>
      </c>
      <c r="C81" s="4">
        <v>39.283000000000357</v>
      </c>
      <c r="D81" s="4">
        <f t="shared" si="2"/>
        <v>40.207999999999629</v>
      </c>
      <c r="E81">
        <v>78</v>
      </c>
      <c r="F81" s="4">
        <f t="shared" si="3"/>
        <v>-0.9249999999992724</v>
      </c>
    </row>
    <row r="82" spans="1:6" x14ac:dyDescent="0.2">
      <c r="A82" s="2">
        <v>1967</v>
      </c>
      <c r="B82" s="3" t="s">
        <v>3</v>
      </c>
      <c r="C82" s="4">
        <v>42.761999999999716</v>
      </c>
      <c r="D82" s="4">
        <f t="shared" si="2"/>
        <v>39.283000000000357</v>
      </c>
      <c r="E82">
        <v>79</v>
      </c>
      <c r="F82" s="4">
        <f t="shared" si="3"/>
        <v>3.4789999999993597</v>
      </c>
    </row>
    <row r="83" spans="1:6" x14ac:dyDescent="0.2">
      <c r="A83" s="5"/>
      <c r="B83" s="3" t="s">
        <v>4</v>
      </c>
      <c r="C83" s="4">
        <v>2.9880000000002838</v>
      </c>
      <c r="D83" s="4">
        <f t="shared" si="2"/>
        <v>42.761999999999716</v>
      </c>
      <c r="E83">
        <v>80</v>
      </c>
      <c r="F83" s="4">
        <f t="shared" si="3"/>
        <v>-39.773999999999432</v>
      </c>
    </row>
    <row r="84" spans="1:6" x14ac:dyDescent="0.2">
      <c r="A84" s="5"/>
      <c r="B84" s="3" t="s">
        <v>5</v>
      </c>
      <c r="C84" s="4">
        <v>46.104999999999563</v>
      </c>
      <c r="D84" s="4">
        <f t="shared" si="2"/>
        <v>2.9880000000002838</v>
      </c>
      <c r="E84">
        <v>81</v>
      </c>
      <c r="F84" s="4">
        <f t="shared" si="3"/>
        <v>43.11699999999928</v>
      </c>
    </row>
    <row r="85" spans="1:6" x14ac:dyDescent="0.2">
      <c r="A85" s="5"/>
      <c r="B85" s="3" t="s">
        <v>6</v>
      </c>
      <c r="C85" s="4">
        <v>37.085000000000036</v>
      </c>
      <c r="D85" s="4">
        <f t="shared" si="2"/>
        <v>46.104999999999563</v>
      </c>
      <c r="E85">
        <v>82</v>
      </c>
      <c r="F85" s="4">
        <f t="shared" si="3"/>
        <v>-9.0199999999995271</v>
      </c>
    </row>
    <row r="86" spans="1:6" x14ac:dyDescent="0.2">
      <c r="A86" s="2">
        <v>1968</v>
      </c>
      <c r="B86" s="3" t="s">
        <v>3</v>
      </c>
      <c r="C86" s="4">
        <v>101.07600000000002</v>
      </c>
      <c r="D86" s="4">
        <f t="shared" si="2"/>
        <v>37.085000000000036</v>
      </c>
      <c r="E86">
        <v>83</v>
      </c>
      <c r="F86" s="4">
        <f t="shared" si="3"/>
        <v>63.990999999999985</v>
      </c>
    </row>
    <row r="87" spans="1:6" x14ac:dyDescent="0.2">
      <c r="A87" s="5"/>
      <c r="B87" s="3" t="s">
        <v>4</v>
      </c>
      <c r="C87" s="4">
        <v>84.480000000000473</v>
      </c>
      <c r="D87" s="4">
        <f t="shared" si="2"/>
        <v>101.07600000000002</v>
      </c>
      <c r="E87">
        <v>84</v>
      </c>
      <c r="F87" s="4">
        <f t="shared" si="3"/>
        <v>-16.595999999999549</v>
      </c>
    </row>
    <row r="88" spans="1:6" x14ac:dyDescent="0.2">
      <c r="A88" s="5"/>
      <c r="B88" s="3" t="s">
        <v>5</v>
      </c>
      <c r="C88" s="4">
        <v>39.826000000000022</v>
      </c>
      <c r="D88" s="4">
        <f t="shared" si="2"/>
        <v>84.480000000000473</v>
      </c>
      <c r="E88">
        <v>85</v>
      </c>
      <c r="F88" s="4">
        <f t="shared" si="3"/>
        <v>-44.654000000000451</v>
      </c>
    </row>
    <row r="89" spans="1:6" x14ac:dyDescent="0.2">
      <c r="A89" s="5"/>
      <c r="B89" s="3" t="s">
        <v>6</v>
      </c>
      <c r="C89" s="4">
        <v>20.353000000000065</v>
      </c>
      <c r="D89" s="4">
        <f t="shared" si="2"/>
        <v>39.826000000000022</v>
      </c>
      <c r="E89">
        <v>86</v>
      </c>
      <c r="F89" s="4">
        <f t="shared" si="3"/>
        <v>-19.472999999999956</v>
      </c>
    </row>
    <row r="90" spans="1:6" x14ac:dyDescent="0.2">
      <c r="A90" s="2">
        <v>1969</v>
      </c>
      <c r="B90" s="3" t="s">
        <v>3</v>
      </c>
      <c r="C90" s="4">
        <v>81.384999999999309</v>
      </c>
      <c r="D90" s="4">
        <f t="shared" si="2"/>
        <v>20.353000000000065</v>
      </c>
      <c r="E90">
        <v>87</v>
      </c>
      <c r="F90" s="4">
        <f t="shared" si="3"/>
        <v>61.031999999999243</v>
      </c>
    </row>
    <row r="91" spans="1:6" x14ac:dyDescent="0.2">
      <c r="A91" s="5"/>
      <c r="B91" s="3" t="s">
        <v>4</v>
      </c>
      <c r="C91" s="4">
        <v>16.028000000000247</v>
      </c>
      <c r="D91" s="4">
        <f t="shared" si="2"/>
        <v>81.384999999999309</v>
      </c>
      <c r="E91">
        <v>88</v>
      </c>
      <c r="F91" s="4">
        <f t="shared" si="3"/>
        <v>-65.356999999999061</v>
      </c>
    </row>
    <row r="92" spans="1:6" x14ac:dyDescent="0.2">
      <c r="A92" s="5"/>
      <c r="B92" s="3" t="s">
        <v>5</v>
      </c>
      <c r="C92" s="4">
        <v>34.975000000000364</v>
      </c>
      <c r="D92" s="4">
        <f t="shared" si="2"/>
        <v>16.028000000000247</v>
      </c>
      <c r="E92">
        <v>89</v>
      </c>
      <c r="F92" s="4">
        <f t="shared" si="3"/>
        <v>18.947000000000116</v>
      </c>
    </row>
    <row r="93" spans="1:6" x14ac:dyDescent="0.2">
      <c r="A93" s="5"/>
      <c r="B93" s="3" t="s">
        <v>6</v>
      </c>
      <c r="C93" s="4">
        <v>-26.044000000000779</v>
      </c>
      <c r="D93" s="4">
        <f t="shared" si="2"/>
        <v>34.975000000000364</v>
      </c>
      <c r="E93">
        <v>90</v>
      </c>
      <c r="F93" s="4">
        <f t="shared" si="3"/>
        <v>-61.019000000001142</v>
      </c>
    </row>
    <row r="94" spans="1:6" x14ac:dyDescent="0.2">
      <c r="A94" s="2">
        <v>1970</v>
      </c>
      <c r="B94" s="3" t="s">
        <v>3</v>
      </c>
      <c r="C94" s="4">
        <v>-7.9039999999995416</v>
      </c>
      <c r="D94" s="4">
        <f t="shared" si="2"/>
        <v>-26.044000000000779</v>
      </c>
      <c r="E94">
        <v>91</v>
      </c>
      <c r="F94" s="4">
        <f t="shared" si="3"/>
        <v>18.140000000001237</v>
      </c>
    </row>
    <row r="95" spans="1:6" x14ac:dyDescent="0.2">
      <c r="A95" s="5"/>
      <c r="B95" s="3" t="s">
        <v>4</v>
      </c>
      <c r="C95" s="4">
        <v>7.5119999999997162</v>
      </c>
      <c r="D95" s="4">
        <f t="shared" si="2"/>
        <v>-7.9039999999995416</v>
      </c>
      <c r="E95">
        <v>92</v>
      </c>
      <c r="F95" s="4">
        <f t="shared" si="3"/>
        <v>15.415999999999258</v>
      </c>
    </row>
    <row r="96" spans="1:6" x14ac:dyDescent="0.2">
      <c r="A96" s="5"/>
      <c r="B96" s="3" t="s">
        <v>5</v>
      </c>
      <c r="C96" s="4">
        <v>48.913000000000466</v>
      </c>
      <c r="D96" s="4">
        <f t="shared" si="2"/>
        <v>7.5119999999997162</v>
      </c>
      <c r="E96">
        <v>93</v>
      </c>
      <c r="F96" s="4">
        <f t="shared" si="3"/>
        <v>41.401000000000749</v>
      </c>
    </row>
    <row r="97" spans="1:6" x14ac:dyDescent="0.2">
      <c r="A97" s="5"/>
      <c r="B97" s="3" t="s">
        <v>6</v>
      </c>
      <c r="C97" s="4">
        <v>-57.405000000000655</v>
      </c>
      <c r="D97" s="4">
        <f t="shared" si="2"/>
        <v>48.913000000000466</v>
      </c>
      <c r="E97">
        <v>94</v>
      </c>
      <c r="F97" s="4">
        <f t="shared" si="3"/>
        <v>-106.31800000000112</v>
      </c>
    </row>
    <row r="98" spans="1:6" x14ac:dyDescent="0.2">
      <c r="A98" s="2">
        <v>1971</v>
      </c>
      <c r="B98" s="3" t="s">
        <v>3</v>
      </c>
      <c r="C98" s="4">
        <v>143.94700000000012</v>
      </c>
      <c r="D98" s="4">
        <f t="shared" si="2"/>
        <v>-57.405000000000655</v>
      </c>
      <c r="E98">
        <v>95</v>
      </c>
      <c r="F98" s="4">
        <f t="shared" si="3"/>
        <v>201.35200000000077</v>
      </c>
    </row>
    <row r="99" spans="1:6" x14ac:dyDescent="0.2">
      <c r="A99" s="5"/>
      <c r="B99" s="3" t="s">
        <v>4</v>
      </c>
      <c r="C99" s="4">
        <v>29.440000000000509</v>
      </c>
      <c r="D99" s="4">
        <f t="shared" si="2"/>
        <v>143.94700000000012</v>
      </c>
      <c r="E99">
        <v>96</v>
      </c>
      <c r="F99" s="4">
        <f t="shared" si="3"/>
        <v>-114.50699999999961</v>
      </c>
    </row>
    <row r="100" spans="1:6" x14ac:dyDescent="0.2">
      <c r="A100" s="5"/>
      <c r="B100" s="3" t="s">
        <v>5</v>
      </c>
      <c r="C100" s="4">
        <v>45.01299999999992</v>
      </c>
      <c r="D100" s="4">
        <f t="shared" si="2"/>
        <v>29.440000000000509</v>
      </c>
      <c r="E100">
        <v>97</v>
      </c>
      <c r="F100" s="4">
        <f t="shared" si="3"/>
        <v>15.572999999999411</v>
      </c>
    </row>
    <row r="101" spans="1:6" x14ac:dyDescent="0.2">
      <c r="A101" s="5"/>
      <c r="B101" s="3" t="s">
        <v>6</v>
      </c>
      <c r="C101" s="4">
        <v>12.960000000000036</v>
      </c>
      <c r="D101" s="4">
        <f t="shared" si="2"/>
        <v>45.01299999999992</v>
      </c>
      <c r="E101">
        <v>98</v>
      </c>
      <c r="F101" s="4">
        <f t="shared" si="3"/>
        <v>-32.052999999999884</v>
      </c>
    </row>
    <row r="102" spans="1:6" x14ac:dyDescent="0.2">
      <c r="A102" s="2">
        <v>1972</v>
      </c>
      <c r="B102" s="3" t="s">
        <v>3</v>
      </c>
      <c r="C102" s="4">
        <v>101.61700000000019</v>
      </c>
      <c r="D102" s="4">
        <f t="shared" si="2"/>
        <v>12.960000000000036</v>
      </c>
      <c r="E102">
        <v>99</v>
      </c>
      <c r="F102" s="4">
        <f t="shared" si="3"/>
        <v>88.657000000000153</v>
      </c>
    </row>
    <row r="103" spans="1:6" x14ac:dyDescent="0.2">
      <c r="A103" s="5"/>
      <c r="B103" s="3" t="s">
        <v>4</v>
      </c>
      <c r="C103" s="4">
        <v>127.82099999999991</v>
      </c>
      <c r="D103" s="4">
        <f t="shared" si="2"/>
        <v>101.61700000000019</v>
      </c>
      <c r="E103">
        <v>100</v>
      </c>
      <c r="F103" s="4">
        <f t="shared" si="3"/>
        <v>26.203999999999724</v>
      </c>
    </row>
    <row r="104" spans="1:6" x14ac:dyDescent="0.2">
      <c r="A104" s="5"/>
      <c r="B104" s="3" t="s">
        <v>5</v>
      </c>
      <c r="C104" s="4">
        <v>54.384000000000015</v>
      </c>
      <c r="D104" s="4">
        <f t="shared" si="2"/>
        <v>127.82099999999991</v>
      </c>
      <c r="E104">
        <v>101</v>
      </c>
      <c r="F104" s="4">
        <f t="shared" si="3"/>
        <v>-73.436999999999898</v>
      </c>
    </row>
    <row r="105" spans="1:6" x14ac:dyDescent="0.2">
      <c r="A105" s="5"/>
      <c r="B105" s="3" t="s">
        <v>6</v>
      </c>
      <c r="C105" s="4">
        <v>97.365999999999985</v>
      </c>
      <c r="D105" s="4">
        <f t="shared" si="2"/>
        <v>54.384000000000015</v>
      </c>
      <c r="E105">
        <v>102</v>
      </c>
      <c r="F105" s="4">
        <f t="shared" si="3"/>
        <v>42.981999999999971</v>
      </c>
    </row>
    <row r="106" spans="1:6" x14ac:dyDescent="0.2">
      <c r="A106" s="2">
        <v>1973</v>
      </c>
      <c r="B106" s="3" t="s">
        <v>3</v>
      </c>
      <c r="C106" s="4">
        <v>146.32399999999961</v>
      </c>
      <c r="D106" s="4">
        <f t="shared" si="2"/>
        <v>97.365999999999985</v>
      </c>
      <c r="E106">
        <v>103</v>
      </c>
      <c r="F106" s="4">
        <f t="shared" si="3"/>
        <v>48.957999999999629</v>
      </c>
    </row>
    <row r="107" spans="1:6" x14ac:dyDescent="0.2">
      <c r="A107" s="5"/>
      <c r="B107" s="3" t="s">
        <v>4</v>
      </c>
      <c r="C107" s="4">
        <v>65.962000000000444</v>
      </c>
      <c r="D107" s="4">
        <f t="shared" si="2"/>
        <v>146.32399999999961</v>
      </c>
      <c r="E107">
        <v>104</v>
      </c>
      <c r="F107" s="4">
        <f t="shared" si="3"/>
        <v>-80.361999999999171</v>
      </c>
    </row>
    <row r="108" spans="1:6" x14ac:dyDescent="0.2">
      <c r="A108" s="5"/>
      <c r="B108" s="3" t="s">
        <v>5</v>
      </c>
      <c r="C108" s="4">
        <v>-32.204999999999927</v>
      </c>
      <c r="D108" s="4">
        <f t="shared" si="2"/>
        <v>65.962000000000444</v>
      </c>
      <c r="E108">
        <v>105</v>
      </c>
      <c r="F108" s="4">
        <f t="shared" si="3"/>
        <v>-98.167000000000371</v>
      </c>
    </row>
    <row r="109" spans="1:6" x14ac:dyDescent="0.2">
      <c r="A109" s="5"/>
      <c r="B109" s="3" t="s">
        <v>6</v>
      </c>
      <c r="C109" s="4">
        <v>57.829999999999927</v>
      </c>
      <c r="D109" s="4">
        <f t="shared" si="2"/>
        <v>-32.204999999999927</v>
      </c>
      <c r="E109">
        <v>106</v>
      </c>
      <c r="F109" s="4">
        <f t="shared" si="3"/>
        <v>90.034999999999854</v>
      </c>
    </row>
    <row r="110" spans="1:6" x14ac:dyDescent="0.2">
      <c r="A110" s="2">
        <v>1974</v>
      </c>
      <c r="B110" s="3" t="s">
        <v>3</v>
      </c>
      <c r="C110" s="4">
        <v>-52.873000000000502</v>
      </c>
      <c r="D110" s="4">
        <f t="shared" si="2"/>
        <v>57.829999999999927</v>
      </c>
      <c r="E110">
        <v>107</v>
      </c>
      <c r="F110" s="4">
        <f t="shared" si="3"/>
        <v>-110.70300000000043</v>
      </c>
    </row>
    <row r="111" spans="1:6" x14ac:dyDescent="0.2">
      <c r="A111" s="5"/>
      <c r="B111" s="3" t="s">
        <v>4</v>
      </c>
      <c r="C111" s="4">
        <v>14.493000000000393</v>
      </c>
      <c r="D111" s="4">
        <f t="shared" si="2"/>
        <v>-52.873000000000502</v>
      </c>
      <c r="E111">
        <v>108</v>
      </c>
      <c r="F111" s="4">
        <f t="shared" si="3"/>
        <v>67.366000000000895</v>
      </c>
    </row>
    <row r="112" spans="1:6" x14ac:dyDescent="0.2">
      <c r="A112" s="5"/>
      <c r="B112" s="3" t="s">
        <v>5</v>
      </c>
      <c r="C112" s="4">
        <v>-57.773000000000138</v>
      </c>
      <c r="D112" s="4">
        <f t="shared" si="2"/>
        <v>14.493000000000393</v>
      </c>
      <c r="E112">
        <v>109</v>
      </c>
      <c r="F112" s="4">
        <f t="shared" si="3"/>
        <v>-72.266000000000531</v>
      </c>
    </row>
    <row r="113" spans="1:6" x14ac:dyDescent="0.2">
      <c r="A113" s="5"/>
      <c r="B113" s="3" t="s">
        <v>6</v>
      </c>
      <c r="C113" s="4">
        <v>-23.514000000000124</v>
      </c>
      <c r="D113" s="4">
        <f t="shared" si="2"/>
        <v>-57.773000000000138</v>
      </c>
      <c r="E113">
        <v>110</v>
      </c>
      <c r="F113" s="4">
        <f t="shared" si="3"/>
        <v>34.259000000000015</v>
      </c>
    </row>
    <row r="114" spans="1:6" x14ac:dyDescent="0.2">
      <c r="A114" s="2">
        <v>1975</v>
      </c>
      <c r="B114" s="3" t="s">
        <v>3</v>
      </c>
      <c r="C114" s="4">
        <v>-73.429000000000087</v>
      </c>
      <c r="D114" s="4">
        <f t="shared" si="2"/>
        <v>-23.514000000000124</v>
      </c>
      <c r="E114">
        <v>111</v>
      </c>
      <c r="F114" s="4">
        <f t="shared" si="3"/>
        <v>-49.914999999999964</v>
      </c>
    </row>
    <row r="115" spans="1:6" x14ac:dyDescent="0.2">
      <c r="A115" s="5"/>
      <c r="B115" s="3" t="s">
        <v>4</v>
      </c>
      <c r="C115" s="4">
        <v>42.574999999999818</v>
      </c>
      <c r="D115" s="4">
        <f t="shared" si="2"/>
        <v>-73.429000000000087</v>
      </c>
      <c r="E115">
        <v>112</v>
      </c>
      <c r="F115" s="4">
        <f t="shared" si="3"/>
        <v>116.00399999999991</v>
      </c>
    </row>
    <row r="116" spans="1:6" x14ac:dyDescent="0.2">
      <c r="A116" s="5"/>
      <c r="B116" s="3" t="s">
        <v>5</v>
      </c>
      <c r="C116" s="4">
        <v>102.71600000000035</v>
      </c>
      <c r="D116" s="4">
        <f t="shared" si="2"/>
        <v>42.574999999999818</v>
      </c>
      <c r="E116">
        <v>113</v>
      </c>
      <c r="F116" s="4">
        <f t="shared" si="3"/>
        <v>60.141000000000531</v>
      </c>
    </row>
    <row r="117" spans="1:6" x14ac:dyDescent="0.2">
      <c r="A117" s="5"/>
      <c r="B117" s="3" t="s">
        <v>6</v>
      </c>
      <c r="C117" s="4">
        <v>82.203999999999724</v>
      </c>
      <c r="D117" s="4">
        <f t="shared" si="2"/>
        <v>102.71600000000035</v>
      </c>
      <c r="E117">
        <v>114</v>
      </c>
      <c r="F117" s="4">
        <f t="shared" si="3"/>
        <v>-20.512000000000626</v>
      </c>
    </row>
    <row r="118" spans="1:6" x14ac:dyDescent="0.2">
      <c r="A118" s="2">
        <v>1976</v>
      </c>
      <c r="B118" s="3" t="s">
        <v>3</v>
      </c>
      <c r="C118" s="4">
        <v>139.1190000000006</v>
      </c>
      <c r="D118" s="4">
        <f t="shared" si="2"/>
        <v>82.203999999999724</v>
      </c>
      <c r="E118">
        <v>115</v>
      </c>
      <c r="F118" s="4">
        <f t="shared" si="3"/>
        <v>56.915000000000873</v>
      </c>
    </row>
    <row r="119" spans="1:6" x14ac:dyDescent="0.2">
      <c r="A119" s="5"/>
      <c r="B119" s="3" t="s">
        <v>4</v>
      </c>
      <c r="C119" s="4">
        <v>46.375999999999294</v>
      </c>
      <c r="D119" s="4">
        <f t="shared" si="2"/>
        <v>139.1190000000006</v>
      </c>
      <c r="E119">
        <v>116</v>
      </c>
      <c r="F119" s="4">
        <f t="shared" si="3"/>
        <v>-92.743000000001302</v>
      </c>
    </row>
    <row r="120" spans="1:6" x14ac:dyDescent="0.2">
      <c r="A120" s="5"/>
      <c r="B120" s="3" t="s">
        <v>5</v>
      </c>
      <c r="C120" s="4">
        <v>34.8700000000008</v>
      </c>
      <c r="D120" s="4">
        <f t="shared" si="2"/>
        <v>46.375999999999294</v>
      </c>
      <c r="E120">
        <v>117</v>
      </c>
      <c r="F120" s="4">
        <f t="shared" si="3"/>
        <v>-11.505999999998494</v>
      </c>
    </row>
    <row r="121" spans="1:6" x14ac:dyDescent="0.2">
      <c r="A121" s="5"/>
      <c r="B121" s="3" t="s">
        <v>6</v>
      </c>
      <c r="C121" s="4">
        <v>46.281999999999243</v>
      </c>
      <c r="D121" s="4">
        <f t="shared" si="2"/>
        <v>34.8700000000008</v>
      </c>
      <c r="E121">
        <v>118</v>
      </c>
      <c r="F121" s="4">
        <f t="shared" si="3"/>
        <v>11.411999999998443</v>
      </c>
    </row>
    <row r="122" spans="1:6" x14ac:dyDescent="0.2">
      <c r="A122" s="2">
        <v>1977</v>
      </c>
      <c r="B122" s="3" t="s">
        <v>3</v>
      </c>
      <c r="C122" s="4">
        <v>76.526000000000749</v>
      </c>
      <c r="D122" s="4">
        <f t="shared" si="2"/>
        <v>46.281999999999243</v>
      </c>
      <c r="E122">
        <v>119</v>
      </c>
      <c r="F122" s="4">
        <f t="shared" si="3"/>
        <v>30.244000000001506</v>
      </c>
    </row>
    <row r="123" spans="1:6" x14ac:dyDescent="0.2">
      <c r="A123" s="5"/>
      <c r="B123" s="3" t="s">
        <v>4</v>
      </c>
      <c r="C123" s="4">
        <v>126.76299999999992</v>
      </c>
      <c r="D123" s="4">
        <f t="shared" si="2"/>
        <v>76.526000000000749</v>
      </c>
      <c r="E123">
        <v>120</v>
      </c>
      <c r="F123" s="4">
        <f t="shared" si="3"/>
        <v>50.236999999999171</v>
      </c>
    </row>
    <row r="124" spans="1:6" x14ac:dyDescent="0.2">
      <c r="A124" s="5"/>
      <c r="B124" s="3" t="s">
        <v>5</v>
      </c>
      <c r="C124" s="4">
        <v>119.99099999999999</v>
      </c>
      <c r="D124" s="4">
        <f t="shared" si="2"/>
        <v>126.76299999999992</v>
      </c>
      <c r="E124">
        <v>121</v>
      </c>
      <c r="F124" s="4">
        <f t="shared" si="3"/>
        <v>-6.7719999999999345</v>
      </c>
    </row>
    <row r="125" spans="1:6" x14ac:dyDescent="0.2">
      <c r="A125" s="5"/>
      <c r="B125" s="3" t="s">
        <v>6</v>
      </c>
      <c r="C125" s="4">
        <v>0.13499999999930878</v>
      </c>
      <c r="D125" s="4">
        <f t="shared" si="2"/>
        <v>119.99099999999999</v>
      </c>
      <c r="E125">
        <v>122</v>
      </c>
      <c r="F125" s="4">
        <f t="shared" si="3"/>
        <v>-119.85600000000068</v>
      </c>
    </row>
    <row r="126" spans="1:6" x14ac:dyDescent="0.2">
      <c r="A126" s="2">
        <v>1978</v>
      </c>
      <c r="B126" s="3" t="s">
        <v>3</v>
      </c>
      <c r="C126" s="4">
        <v>21.668000000000575</v>
      </c>
      <c r="D126" s="4">
        <f t="shared" si="2"/>
        <v>0.13499999999930878</v>
      </c>
      <c r="E126">
        <v>123</v>
      </c>
      <c r="F126" s="4">
        <f t="shared" si="3"/>
        <v>21.533000000001266</v>
      </c>
    </row>
    <row r="127" spans="1:6" x14ac:dyDescent="0.2">
      <c r="A127" s="5"/>
      <c r="B127" s="3" t="s">
        <v>4</v>
      </c>
      <c r="C127" s="4">
        <v>262.65999999999985</v>
      </c>
      <c r="D127" s="4">
        <f t="shared" si="2"/>
        <v>21.668000000000575</v>
      </c>
      <c r="E127">
        <v>124</v>
      </c>
      <c r="F127" s="4">
        <f t="shared" si="3"/>
        <v>240.99199999999928</v>
      </c>
    </row>
    <row r="128" spans="1:6" x14ac:dyDescent="0.2">
      <c r="A128" s="5"/>
      <c r="B128" s="3" t="s">
        <v>5</v>
      </c>
      <c r="C128" s="4">
        <v>70.994999999999891</v>
      </c>
      <c r="D128" s="4">
        <f t="shared" si="2"/>
        <v>262.65999999999985</v>
      </c>
      <c r="E128">
        <v>125</v>
      </c>
      <c r="F128" s="4">
        <f t="shared" si="3"/>
        <v>-191.66499999999996</v>
      </c>
    </row>
    <row r="129" spans="1:6" x14ac:dyDescent="0.2">
      <c r="A129" s="5"/>
      <c r="B129" s="3" t="s">
        <v>6</v>
      </c>
      <c r="C129" s="4">
        <v>95.835000000000036</v>
      </c>
      <c r="D129" s="4">
        <f t="shared" si="2"/>
        <v>70.994999999999891</v>
      </c>
      <c r="E129">
        <v>126</v>
      </c>
      <c r="F129" s="4">
        <f t="shared" si="3"/>
        <v>24.840000000000146</v>
      </c>
    </row>
    <row r="130" spans="1:6" x14ac:dyDescent="0.2">
      <c r="A130" s="2">
        <v>1979</v>
      </c>
      <c r="B130" s="3" t="s">
        <v>3</v>
      </c>
      <c r="C130" s="4">
        <v>12.976999999999862</v>
      </c>
      <c r="D130" s="4">
        <f t="shared" si="2"/>
        <v>95.835000000000036</v>
      </c>
      <c r="E130">
        <v>127</v>
      </c>
      <c r="F130" s="4">
        <f t="shared" si="3"/>
        <v>-82.858000000000175</v>
      </c>
    </row>
    <row r="131" spans="1:6" x14ac:dyDescent="0.2">
      <c r="A131" s="5"/>
      <c r="B131" s="3" t="s">
        <v>4</v>
      </c>
      <c r="C131" s="4">
        <v>7.7269999999998618</v>
      </c>
      <c r="D131" s="4">
        <f t="shared" si="2"/>
        <v>12.976999999999862</v>
      </c>
      <c r="E131">
        <v>128</v>
      </c>
      <c r="F131" s="4">
        <f t="shared" si="3"/>
        <v>-5.25</v>
      </c>
    </row>
    <row r="132" spans="1:6" x14ac:dyDescent="0.2">
      <c r="A132" s="5"/>
      <c r="B132" s="3" t="s">
        <v>5</v>
      </c>
      <c r="C132" s="4">
        <v>53.827000000000226</v>
      </c>
      <c r="D132" s="4">
        <f t="shared" ref="D132:D195" si="4">C131</f>
        <v>7.7269999999998618</v>
      </c>
      <c r="E132">
        <v>129</v>
      </c>
      <c r="F132" s="4">
        <f t="shared" ref="F132:F195" si="5">C132-D132</f>
        <v>46.100000000000364</v>
      </c>
    </row>
    <row r="133" spans="1:6" x14ac:dyDescent="0.2">
      <c r="A133" s="5"/>
      <c r="B133" s="3" t="s">
        <v>6</v>
      </c>
      <c r="C133" s="4">
        <v>18.253999999999905</v>
      </c>
      <c r="D133" s="4">
        <f t="shared" si="4"/>
        <v>53.827000000000226</v>
      </c>
      <c r="E133">
        <v>130</v>
      </c>
      <c r="F133" s="4">
        <f t="shared" si="5"/>
        <v>-35.57300000000032</v>
      </c>
    </row>
    <row r="134" spans="1:6" x14ac:dyDescent="0.2">
      <c r="A134" s="2">
        <v>1980</v>
      </c>
      <c r="B134" s="3" t="s">
        <v>3</v>
      </c>
      <c r="C134" s="4">
        <v>23.021999999999935</v>
      </c>
      <c r="D134" s="4">
        <f t="shared" si="4"/>
        <v>18.253999999999905</v>
      </c>
      <c r="E134">
        <v>131</v>
      </c>
      <c r="F134" s="4">
        <f t="shared" si="5"/>
        <v>4.7680000000000291</v>
      </c>
    </row>
    <row r="135" spans="1:6" x14ac:dyDescent="0.2">
      <c r="A135" s="5"/>
      <c r="B135" s="3" t="s">
        <v>4</v>
      </c>
      <c r="C135" s="4">
        <v>-151.26800000000003</v>
      </c>
      <c r="D135" s="4">
        <f t="shared" si="4"/>
        <v>23.021999999999935</v>
      </c>
      <c r="E135">
        <v>132</v>
      </c>
      <c r="F135" s="4">
        <f t="shared" si="5"/>
        <v>-174.28999999999996</v>
      </c>
    </row>
    <row r="136" spans="1:6" x14ac:dyDescent="0.2">
      <c r="A136" s="5"/>
      <c r="B136" s="3" t="s">
        <v>5</v>
      </c>
      <c r="C136" s="4">
        <v>-8.545999999999367</v>
      </c>
      <c r="D136" s="4">
        <f t="shared" si="4"/>
        <v>-151.26800000000003</v>
      </c>
      <c r="E136">
        <v>133</v>
      </c>
      <c r="F136" s="4">
        <f t="shared" si="5"/>
        <v>142.72200000000066</v>
      </c>
    </row>
    <row r="137" spans="1:6" x14ac:dyDescent="0.2">
      <c r="A137" s="5"/>
      <c r="B137" s="3" t="s">
        <v>6</v>
      </c>
      <c r="C137" s="4">
        <v>133.93399999999929</v>
      </c>
      <c r="D137" s="4">
        <f t="shared" si="4"/>
        <v>-8.545999999999367</v>
      </c>
      <c r="E137">
        <v>134</v>
      </c>
      <c r="F137" s="4">
        <f t="shared" si="5"/>
        <v>142.47999999999865</v>
      </c>
    </row>
    <row r="138" spans="1:6" x14ac:dyDescent="0.2">
      <c r="A138" s="2">
        <v>1981</v>
      </c>
      <c r="B138" s="3" t="s">
        <v>3</v>
      </c>
      <c r="C138" s="4">
        <v>143.34500000000025</v>
      </c>
      <c r="D138" s="4">
        <f t="shared" si="4"/>
        <v>133.93399999999929</v>
      </c>
      <c r="E138">
        <v>135</v>
      </c>
      <c r="F138" s="4">
        <f t="shared" si="5"/>
        <v>9.4110000000009677</v>
      </c>
    </row>
    <row r="139" spans="1:6" x14ac:dyDescent="0.2">
      <c r="A139" s="5"/>
      <c r="B139" s="3" t="s">
        <v>4</v>
      </c>
      <c r="C139" s="4">
        <v>-55.277000000000044</v>
      </c>
      <c r="D139" s="4">
        <f t="shared" si="4"/>
        <v>143.34500000000025</v>
      </c>
      <c r="E139">
        <v>136</v>
      </c>
      <c r="F139" s="4">
        <f t="shared" si="5"/>
        <v>-198.6220000000003</v>
      </c>
    </row>
    <row r="140" spans="1:6" x14ac:dyDescent="0.2">
      <c r="A140" s="5"/>
      <c r="B140" s="3" t="s">
        <v>5</v>
      </c>
      <c r="C140" s="4">
        <v>88.659999999999854</v>
      </c>
      <c r="D140" s="4">
        <f t="shared" si="4"/>
        <v>-55.277000000000044</v>
      </c>
      <c r="E140">
        <v>137</v>
      </c>
      <c r="F140" s="4">
        <f t="shared" si="5"/>
        <v>143.9369999999999</v>
      </c>
    </row>
    <row r="141" spans="1:6" x14ac:dyDescent="0.2">
      <c r="A141" s="5"/>
      <c r="B141" s="3" t="s">
        <v>6</v>
      </c>
      <c r="C141" s="4">
        <v>-81.636999999999716</v>
      </c>
      <c r="D141" s="4">
        <f t="shared" si="4"/>
        <v>88.659999999999854</v>
      </c>
      <c r="E141">
        <v>138</v>
      </c>
      <c r="F141" s="4">
        <f t="shared" si="5"/>
        <v>-170.29699999999957</v>
      </c>
    </row>
    <row r="142" spans="1:6" x14ac:dyDescent="0.2">
      <c r="A142" s="2">
        <v>1982</v>
      </c>
      <c r="B142" s="3" t="s">
        <v>3</v>
      </c>
      <c r="C142" s="4">
        <v>-115.13699999999972</v>
      </c>
      <c r="D142" s="4">
        <f t="shared" si="4"/>
        <v>-81.636999999999716</v>
      </c>
      <c r="E142">
        <v>139</v>
      </c>
      <c r="F142" s="4">
        <f t="shared" si="5"/>
        <v>-33.5</v>
      </c>
    </row>
    <row r="143" spans="1:6" x14ac:dyDescent="0.2">
      <c r="A143" s="5"/>
      <c r="B143" s="3" t="s">
        <v>4</v>
      </c>
      <c r="C143" s="4">
        <v>33.280999999999949</v>
      </c>
      <c r="D143" s="4">
        <f t="shared" si="4"/>
        <v>-115.13699999999972</v>
      </c>
      <c r="E143">
        <v>140</v>
      </c>
      <c r="F143" s="4">
        <f t="shared" si="5"/>
        <v>148.41799999999967</v>
      </c>
    </row>
    <row r="144" spans="1:6" x14ac:dyDescent="0.2">
      <c r="A144" s="5"/>
      <c r="B144" s="3" t="s">
        <v>5</v>
      </c>
      <c r="C144" s="4">
        <v>-28.016000000000531</v>
      </c>
      <c r="D144" s="4">
        <f t="shared" si="4"/>
        <v>33.280999999999949</v>
      </c>
      <c r="E144">
        <v>141</v>
      </c>
      <c r="F144" s="4">
        <f t="shared" si="5"/>
        <v>-61.29700000000048</v>
      </c>
    </row>
    <row r="145" spans="1:6" x14ac:dyDescent="0.2">
      <c r="A145" s="5"/>
      <c r="B145" s="3" t="s">
        <v>6</v>
      </c>
      <c r="C145" s="4">
        <v>2.9210000000002765</v>
      </c>
      <c r="D145" s="4">
        <f t="shared" si="4"/>
        <v>-28.016000000000531</v>
      </c>
      <c r="E145">
        <v>142</v>
      </c>
      <c r="F145" s="4">
        <f t="shared" si="5"/>
        <v>30.937000000000808</v>
      </c>
    </row>
    <row r="146" spans="1:6" x14ac:dyDescent="0.2">
      <c r="A146" s="2">
        <v>1983</v>
      </c>
      <c r="B146" s="3" t="s">
        <v>3</v>
      </c>
      <c r="C146" s="4">
        <v>96.248999999999796</v>
      </c>
      <c r="D146" s="4">
        <f t="shared" si="4"/>
        <v>2.9210000000002765</v>
      </c>
      <c r="E146">
        <v>143</v>
      </c>
      <c r="F146" s="4">
        <f t="shared" si="5"/>
        <v>93.32799999999952</v>
      </c>
    </row>
    <row r="147" spans="1:6" x14ac:dyDescent="0.2">
      <c r="A147" s="5"/>
      <c r="B147" s="3" t="s">
        <v>4</v>
      </c>
      <c r="C147" s="4">
        <v>168.39000000000033</v>
      </c>
      <c r="D147" s="4">
        <f t="shared" si="4"/>
        <v>96.248999999999796</v>
      </c>
      <c r="E147">
        <v>144</v>
      </c>
      <c r="F147" s="4">
        <f t="shared" si="5"/>
        <v>72.141000000000531</v>
      </c>
    </row>
    <row r="148" spans="1:6" x14ac:dyDescent="0.2">
      <c r="A148" s="5"/>
      <c r="B148" s="3" t="s">
        <v>5</v>
      </c>
      <c r="C148" s="4">
        <v>151.28999999999996</v>
      </c>
      <c r="D148" s="4">
        <f t="shared" si="4"/>
        <v>168.39000000000033</v>
      </c>
      <c r="E148">
        <v>145</v>
      </c>
      <c r="F148" s="4">
        <f t="shared" si="5"/>
        <v>-17.100000000000364</v>
      </c>
    </row>
    <row r="149" spans="1:6" x14ac:dyDescent="0.2">
      <c r="A149" s="5"/>
      <c r="B149" s="3" t="s">
        <v>6</v>
      </c>
      <c r="C149" s="4">
        <v>161.04799999999977</v>
      </c>
      <c r="D149" s="4">
        <f t="shared" si="4"/>
        <v>151.28999999999996</v>
      </c>
      <c r="E149">
        <v>146</v>
      </c>
      <c r="F149" s="4">
        <f t="shared" si="5"/>
        <v>9.7579999999998108</v>
      </c>
    </row>
    <row r="150" spans="1:6" x14ac:dyDescent="0.2">
      <c r="A150" s="2">
        <v>1984</v>
      </c>
      <c r="B150" s="3" t="s">
        <v>3</v>
      </c>
      <c r="C150" s="4">
        <v>154.05299999999988</v>
      </c>
      <c r="D150" s="4">
        <f t="shared" si="4"/>
        <v>161.04799999999977</v>
      </c>
      <c r="E150">
        <v>147</v>
      </c>
      <c r="F150" s="4">
        <f t="shared" si="5"/>
        <v>-6.9949999999998909</v>
      </c>
    </row>
    <row r="151" spans="1:6" x14ac:dyDescent="0.2">
      <c r="A151" s="5"/>
      <c r="B151" s="3" t="s">
        <v>4</v>
      </c>
      <c r="C151" s="4">
        <v>138.82300000000032</v>
      </c>
      <c r="D151" s="4">
        <f t="shared" si="4"/>
        <v>154.05299999999988</v>
      </c>
      <c r="E151">
        <v>148</v>
      </c>
      <c r="F151" s="4">
        <f t="shared" si="5"/>
        <v>-15.229999999999563</v>
      </c>
    </row>
    <row r="152" spans="1:6" x14ac:dyDescent="0.2">
      <c r="A152" s="5"/>
      <c r="B152" s="3" t="s">
        <v>5</v>
      </c>
      <c r="C152" s="4">
        <v>78.795000000000073</v>
      </c>
      <c r="D152" s="4">
        <f t="shared" si="4"/>
        <v>138.82300000000032</v>
      </c>
      <c r="E152">
        <v>149</v>
      </c>
      <c r="F152" s="4">
        <f t="shared" si="5"/>
        <v>-60.028000000000247</v>
      </c>
    </row>
    <row r="153" spans="1:6" x14ac:dyDescent="0.2">
      <c r="A153" s="5"/>
      <c r="B153" s="3" t="s">
        <v>6</v>
      </c>
      <c r="C153" s="4">
        <v>67.734000000000378</v>
      </c>
      <c r="D153" s="4">
        <f t="shared" si="4"/>
        <v>78.795000000000073</v>
      </c>
      <c r="E153">
        <v>150</v>
      </c>
      <c r="F153" s="4">
        <f t="shared" si="5"/>
        <v>-11.060999999999694</v>
      </c>
    </row>
    <row r="154" spans="1:6" x14ac:dyDescent="0.2">
      <c r="A154" s="2">
        <v>1985</v>
      </c>
      <c r="B154" s="3" t="s">
        <v>3</v>
      </c>
      <c r="C154" s="4">
        <v>80.620999999999185</v>
      </c>
      <c r="D154" s="4">
        <f t="shared" si="4"/>
        <v>67.734000000000378</v>
      </c>
      <c r="E154">
        <v>151</v>
      </c>
      <c r="F154" s="4">
        <f t="shared" si="5"/>
        <v>12.886999999998807</v>
      </c>
    </row>
    <row r="155" spans="1:6" x14ac:dyDescent="0.2">
      <c r="A155" s="5"/>
      <c r="B155" s="3" t="s">
        <v>4</v>
      </c>
      <c r="C155" s="4">
        <v>73.967000000000553</v>
      </c>
      <c r="D155" s="4">
        <f t="shared" si="4"/>
        <v>80.620999999999185</v>
      </c>
      <c r="E155">
        <v>152</v>
      </c>
      <c r="F155" s="4">
        <f t="shared" si="5"/>
        <v>-6.6539999999986321</v>
      </c>
    </row>
    <row r="156" spans="1:6" x14ac:dyDescent="0.2">
      <c r="A156" s="5"/>
      <c r="B156" s="3" t="s">
        <v>5</v>
      </c>
      <c r="C156" s="4">
        <v>129.43299999999908</v>
      </c>
      <c r="D156" s="4">
        <f t="shared" si="4"/>
        <v>73.967000000000553</v>
      </c>
      <c r="E156">
        <v>153</v>
      </c>
      <c r="F156" s="4">
        <f t="shared" si="5"/>
        <v>55.46599999999853</v>
      </c>
    </row>
    <row r="157" spans="1:6" x14ac:dyDescent="0.2">
      <c r="A157" s="5"/>
      <c r="B157" s="3" t="s">
        <v>6</v>
      </c>
      <c r="C157" s="4">
        <v>63.968000000000757</v>
      </c>
      <c r="D157" s="4">
        <f t="shared" si="4"/>
        <v>129.43299999999908</v>
      </c>
      <c r="E157">
        <v>154</v>
      </c>
      <c r="F157" s="4">
        <f t="shared" si="5"/>
        <v>-65.464999999998327</v>
      </c>
    </row>
    <row r="158" spans="1:6" x14ac:dyDescent="0.2">
      <c r="A158" s="2">
        <v>1986</v>
      </c>
      <c r="B158" s="3" t="s">
        <v>3</v>
      </c>
      <c r="C158" s="4">
        <v>80.939000000000306</v>
      </c>
      <c r="D158" s="4">
        <f t="shared" si="4"/>
        <v>63.968000000000757</v>
      </c>
      <c r="E158">
        <v>155</v>
      </c>
      <c r="F158" s="4">
        <f t="shared" si="5"/>
        <v>16.970999999999549</v>
      </c>
    </row>
    <row r="159" spans="1:6" x14ac:dyDescent="0.2">
      <c r="A159" s="5"/>
      <c r="B159" s="3" t="s">
        <v>4</v>
      </c>
      <c r="C159" s="4">
        <v>39.396999999999025</v>
      </c>
      <c r="D159" s="4">
        <f t="shared" si="4"/>
        <v>80.939000000000306</v>
      </c>
      <c r="E159">
        <v>156</v>
      </c>
      <c r="F159" s="4">
        <f t="shared" si="5"/>
        <v>-41.542000000001281</v>
      </c>
    </row>
    <row r="160" spans="1:6" x14ac:dyDescent="0.2">
      <c r="A160" s="5"/>
      <c r="B160" s="3" t="s">
        <v>5</v>
      </c>
      <c r="C160" s="4">
        <v>84.077000000001135</v>
      </c>
      <c r="D160" s="4">
        <f t="shared" si="4"/>
        <v>39.396999999999025</v>
      </c>
      <c r="E160">
        <v>157</v>
      </c>
      <c r="F160" s="4">
        <f t="shared" si="5"/>
        <v>44.68000000000211</v>
      </c>
    </row>
    <row r="161" spans="1:6" x14ac:dyDescent="0.2">
      <c r="A161" s="5"/>
      <c r="B161" s="3" t="s">
        <v>6</v>
      </c>
      <c r="C161" s="4">
        <v>47.591999999998734</v>
      </c>
      <c r="D161" s="4">
        <f t="shared" si="4"/>
        <v>84.077000000001135</v>
      </c>
      <c r="E161">
        <v>158</v>
      </c>
      <c r="F161" s="4">
        <f t="shared" si="5"/>
        <v>-36.485000000002401</v>
      </c>
    </row>
    <row r="162" spans="1:6" x14ac:dyDescent="0.2">
      <c r="A162" s="2">
        <v>1987</v>
      </c>
      <c r="B162" s="3" t="s">
        <v>3</v>
      </c>
      <c r="C162" s="4">
        <v>66.174000000000888</v>
      </c>
      <c r="D162" s="4">
        <f t="shared" si="4"/>
        <v>47.591999999998734</v>
      </c>
      <c r="E162">
        <v>159</v>
      </c>
      <c r="F162" s="4">
        <f t="shared" si="5"/>
        <v>18.582000000002154</v>
      </c>
    </row>
    <row r="163" spans="1:6" x14ac:dyDescent="0.2">
      <c r="A163" s="5"/>
      <c r="B163" s="3" t="s">
        <v>4</v>
      </c>
      <c r="C163" s="4">
        <v>96.888999999999214</v>
      </c>
      <c r="D163" s="4">
        <f t="shared" si="4"/>
        <v>66.174000000000888</v>
      </c>
      <c r="E163">
        <v>160</v>
      </c>
      <c r="F163" s="4">
        <f t="shared" si="5"/>
        <v>30.714999999998327</v>
      </c>
    </row>
    <row r="164" spans="1:6" x14ac:dyDescent="0.2">
      <c r="A164" s="5"/>
      <c r="B164" s="3" t="s">
        <v>5</v>
      </c>
      <c r="C164" s="4">
        <v>78.768000000000029</v>
      </c>
      <c r="D164" s="4">
        <f t="shared" si="4"/>
        <v>96.888999999999214</v>
      </c>
      <c r="E164">
        <v>161</v>
      </c>
      <c r="F164" s="4">
        <f t="shared" si="5"/>
        <v>-18.120999999999185</v>
      </c>
    </row>
    <row r="165" spans="1:6" x14ac:dyDescent="0.2">
      <c r="A165" s="5"/>
      <c r="B165" s="3" t="s">
        <v>6</v>
      </c>
      <c r="C165" s="4">
        <v>157.3080000000009</v>
      </c>
      <c r="D165" s="4">
        <f t="shared" si="4"/>
        <v>78.768000000000029</v>
      </c>
      <c r="E165">
        <v>162</v>
      </c>
      <c r="F165" s="4">
        <f t="shared" si="5"/>
        <v>78.540000000000873</v>
      </c>
    </row>
    <row r="166" spans="1:6" x14ac:dyDescent="0.2">
      <c r="A166" s="2">
        <v>1988</v>
      </c>
      <c r="B166" s="3" t="s">
        <v>3</v>
      </c>
      <c r="C166" s="4">
        <v>48.170000000000073</v>
      </c>
      <c r="D166" s="4">
        <f t="shared" si="4"/>
        <v>157.3080000000009</v>
      </c>
      <c r="E166">
        <v>163</v>
      </c>
      <c r="F166" s="4">
        <f t="shared" si="5"/>
        <v>-109.13800000000083</v>
      </c>
    </row>
    <row r="167" spans="1:6" x14ac:dyDescent="0.2">
      <c r="A167" s="5"/>
      <c r="B167" s="3" t="s">
        <v>4</v>
      </c>
      <c r="C167" s="4">
        <v>123.09199999999873</v>
      </c>
      <c r="D167" s="4">
        <f t="shared" si="4"/>
        <v>48.170000000000073</v>
      </c>
      <c r="E167">
        <v>164</v>
      </c>
      <c r="F167" s="4">
        <f t="shared" si="5"/>
        <v>74.921999999998661</v>
      </c>
    </row>
    <row r="168" spans="1:6" x14ac:dyDescent="0.2">
      <c r="A168" s="5"/>
      <c r="B168" s="3" t="s">
        <v>5</v>
      </c>
      <c r="C168" s="4">
        <v>55.61200000000099</v>
      </c>
      <c r="D168" s="4">
        <f t="shared" si="4"/>
        <v>123.09199999999873</v>
      </c>
      <c r="E168">
        <v>165</v>
      </c>
      <c r="F168" s="4">
        <f t="shared" si="5"/>
        <v>-67.479999999997744</v>
      </c>
    </row>
    <row r="169" spans="1:6" x14ac:dyDescent="0.2">
      <c r="A169" s="5"/>
      <c r="B169" s="3" t="s">
        <v>6</v>
      </c>
      <c r="C169" s="4">
        <v>127.19900000000052</v>
      </c>
      <c r="D169" s="4">
        <f t="shared" si="4"/>
        <v>55.61200000000099</v>
      </c>
      <c r="E169">
        <v>166</v>
      </c>
      <c r="F169" s="4">
        <f t="shared" si="5"/>
        <v>71.586999999999534</v>
      </c>
    </row>
    <row r="170" spans="1:6" x14ac:dyDescent="0.2">
      <c r="A170" s="2">
        <v>1989</v>
      </c>
      <c r="B170" s="3" t="s">
        <v>3</v>
      </c>
      <c r="C170" s="4">
        <v>98.319999999999709</v>
      </c>
      <c r="D170" s="4">
        <f t="shared" si="4"/>
        <v>127.19900000000052</v>
      </c>
      <c r="E170">
        <v>167</v>
      </c>
      <c r="F170" s="4">
        <f t="shared" si="5"/>
        <v>-28.879000000000815</v>
      </c>
    </row>
    <row r="171" spans="1:6" x14ac:dyDescent="0.2">
      <c r="A171" s="5"/>
      <c r="B171" s="3" t="s">
        <v>4</v>
      </c>
      <c r="C171" s="4">
        <v>74.567999999999302</v>
      </c>
      <c r="D171" s="4">
        <f t="shared" si="4"/>
        <v>98.319999999999709</v>
      </c>
      <c r="E171">
        <v>168</v>
      </c>
      <c r="F171" s="4">
        <f t="shared" si="5"/>
        <v>-23.752000000000407</v>
      </c>
    </row>
    <row r="172" spans="1:6" x14ac:dyDescent="0.2">
      <c r="A172" s="5"/>
      <c r="B172" s="3" t="s">
        <v>5</v>
      </c>
      <c r="C172" s="4">
        <v>72.934999999999491</v>
      </c>
      <c r="D172" s="4">
        <f t="shared" si="4"/>
        <v>74.567999999999302</v>
      </c>
      <c r="E172">
        <v>169</v>
      </c>
      <c r="F172" s="4">
        <f t="shared" si="5"/>
        <v>-1.6329999999998108</v>
      </c>
    </row>
    <row r="173" spans="1:6" x14ac:dyDescent="0.2">
      <c r="A173" s="5"/>
      <c r="B173" s="3" t="s">
        <v>6</v>
      </c>
      <c r="C173" s="4">
        <v>19.539000000000669</v>
      </c>
      <c r="D173" s="4">
        <f t="shared" si="4"/>
        <v>72.934999999999491</v>
      </c>
      <c r="E173">
        <v>170</v>
      </c>
      <c r="F173" s="4">
        <f t="shared" si="5"/>
        <v>-53.395999999998821</v>
      </c>
    </row>
    <row r="174" spans="1:6" x14ac:dyDescent="0.2">
      <c r="A174" s="2">
        <v>1990</v>
      </c>
      <c r="B174" s="3" t="s">
        <v>3</v>
      </c>
      <c r="C174" s="4">
        <v>108.6190000000006</v>
      </c>
      <c r="D174" s="4">
        <f t="shared" si="4"/>
        <v>19.539000000000669</v>
      </c>
      <c r="E174">
        <v>171</v>
      </c>
      <c r="F174" s="4">
        <f t="shared" si="5"/>
        <v>89.079999999999927</v>
      </c>
    </row>
    <row r="175" spans="1:6" x14ac:dyDescent="0.2">
      <c r="A175" s="5"/>
      <c r="B175" s="3" t="s">
        <v>4</v>
      </c>
      <c r="C175" s="4">
        <v>36.468999999999141</v>
      </c>
      <c r="D175" s="4">
        <f t="shared" si="4"/>
        <v>108.6190000000006</v>
      </c>
      <c r="E175">
        <v>172</v>
      </c>
      <c r="F175" s="4">
        <f t="shared" si="5"/>
        <v>-72.150000000001455</v>
      </c>
    </row>
    <row r="176" spans="1:6" x14ac:dyDescent="0.2">
      <c r="A176" s="5"/>
      <c r="B176" s="3" t="s">
        <v>5</v>
      </c>
      <c r="C176" s="4">
        <v>6.7139999999999418</v>
      </c>
      <c r="D176" s="4">
        <f t="shared" si="4"/>
        <v>36.468999999999141</v>
      </c>
      <c r="E176">
        <v>173</v>
      </c>
      <c r="F176" s="4">
        <f t="shared" si="5"/>
        <v>-29.7549999999992</v>
      </c>
    </row>
    <row r="177" spans="1:6" x14ac:dyDescent="0.2">
      <c r="A177" s="5"/>
      <c r="B177" s="3" t="s">
        <v>6</v>
      </c>
      <c r="C177" s="4">
        <v>-91.864999999999782</v>
      </c>
      <c r="D177" s="4">
        <f t="shared" si="4"/>
        <v>6.7139999999999418</v>
      </c>
      <c r="E177">
        <v>174</v>
      </c>
      <c r="F177" s="4">
        <f t="shared" si="5"/>
        <v>-98.578999999999724</v>
      </c>
    </row>
    <row r="178" spans="1:6" x14ac:dyDescent="0.2">
      <c r="A178" s="2">
        <v>1991</v>
      </c>
      <c r="B178" s="3" t="s">
        <v>3</v>
      </c>
      <c r="C178" s="4">
        <v>-46.788000000000466</v>
      </c>
      <c r="D178" s="4">
        <f t="shared" si="4"/>
        <v>-91.864999999999782</v>
      </c>
      <c r="E178">
        <v>175</v>
      </c>
      <c r="F178" s="4">
        <f t="shared" si="5"/>
        <v>45.076999999999316</v>
      </c>
    </row>
    <row r="179" spans="1:6" x14ac:dyDescent="0.2">
      <c r="A179" s="5"/>
      <c r="B179" s="3" t="s">
        <v>4</v>
      </c>
      <c r="C179" s="4">
        <v>77.59400000000096</v>
      </c>
      <c r="D179" s="4">
        <f t="shared" si="4"/>
        <v>-46.788000000000466</v>
      </c>
      <c r="E179">
        <v>176</v>
      </c>
      <c r="F179" s="4">
        <f t="shared" si="5"/>
        <v>124.38200000000143</v>
      </c>
    </row>
    <row r="180" spans="1:6" x14ac:dyDescent="0.2">
      <c r="A180" s="5"/>
      <c r="B180" s="3" t="s">
        <v>5</v>
      </c>
      <c r="C180" s="4">
        <v>50.684999999999491</v>
      </c>
      <c r="D180" s="4">
        <f t="shared" si="4"/>
        <v>77.59400000000096</v>
      </c>
      <c r="E180">
        <v>177</v>
      </c>
      <c r="F180" s="4">
        <f t="shared" si="5"/>
        <v>-26.90900000000147</v>
      </c>
    </row>
    <row r="181" spans="1:6" x14ac:dyDescent="0.2">
      <c r="A181" s="5"/>
      <c r="B181" s="3" t="s">
        <v>6</v>
      </c>
      <c r="C181" s="4">
        <v>35.134000000000015</v>
      </c>
      <c r="D181" s="4">
        <f t="shared" si="4"/>
        <v>50.684999999999491</v>
      </c>
      <c r="E181">
        <v>178</v>
      </c>
      <c r="F181" s="4">
        <f t="shared" si="5"/>
        <v>-15.550999999999476</v>
      </c>
    </row>
    <row r="182" spans="1:6" x14ac:dyDescent="0.2">
      <c r="A182" s="2">
        <v>1992</v>
      </c>
      <c r="B182" s="3" t="s">
        <v>3</v>
      </c>
      <c r="C182" s="4">
        <v>121.10599999999977</v>
      </c>
      <c r="D182" s="4">
        <f t="shared" si="4"/>
        <v>35.134000000000015</v>
      </c>
      <c r="E182">
        <v>179</v>
      </c>
      <c r="F182" s="4">
        <f t="shared" si="5"/>
        <v>85.971999999999753</v>
      </c>
    </row>
    <row r="183" spans="1:6" x14ac:dyDescent="0.2">
      <c r="A183" s="5"/>
      <c r="B183" s="3" t="s">
        <v>4</v>
      </c>
      <c r="C183" s="4">
        <v>110.9940000000006</v>
      </c>
      <c r="D183" s="4">
        <f t="shared" si="4"/>
        <v>121.10599999999977</v>
      </c>
      <c r="E183">
        <v>180</v>
      </c>
      <c r="F183" s="4">
        <f t="shared" si="5"/>
        <v>-10.111999999999171</v>
      </c>
    </row>
    <row r="184" spans="1:6" x14ac:dyDescent="0.2">
      <c r="A184" s="5"/>
      <c r="B184" s="3" t="s">
        <v>5</v>
      </c>
      <c r="C184" s="4">
        <v>102.2440000000006</v>
      </c>
      <c r="D184" s="4">
        <f t="shared" si="4"/>
        <v>110.9940000000006</v>
      </c>
      <c r="E184">
        <v>181</v>
      </c>
      <c r="F184" s="4">
        <f t="shared" si="5"/>
        <v>-8.75</v>
      </c>
    </row>
    <row r="185" spans="1:6" x14ac:dyDescent="0.2">
      <c r="A185" s="5"/>
      <c r="B185" s="3" t="s">
        <v>6</v>
      </c>
      <c r="C185" s="4">
        <v>108.97499999999854</v>
      </c>
      <c r="D185" s="4">
        <f t="shared" si="4"/>
        <v>102.2440000000006</v>
      </c>
      <c r="E185">
        <v>182</v>
      </c>
      <c r="F185" s="4">
        <f t="shared" si="5"/>
        <v>6.7309999999979482</v>
      </c>
    </row>
    <row r="186" spans="1:6" x14ac:dyDescent="0.2">
      <c r="A186" s="2">
        <v>1993</v>
      </c>
      <c r="B186" s="3" t="s">
        <v>3</v>
      </c>
      <c r="C186" s="4">
        <v>17.627000000000407</v>
      </c>
      <c r="D186" s="4">
        <f t="shared" si="4"/>
        <v>108.97499999999854</v>
      </c>
      <c r="E186">
        <v>183</v>
      </c>
      <c r="F186" s="4">
        <f t="shared" si="5"/>
        <v>-91.347999999998137</v>
      </c>
    </row>
    <row r="187" spans="1:6" x14ac:dyDescent="0.2">
      <c r="A187" s="5"/>
      <c r="B187" s="3" t="s">
        <v>4</v>
      </c>
      <c r="C187" s="4">
        <v>61.572000000000116</v>
      </c>
      <c r="D187" s="4">
        <f t="shared" si="4"/>
        <v>17.627000000000407</v>
      </c>
      <c r="E187">
        <v>184</v>
      </c>
      <c r="F187" s="4">
        <f t="shared" si="5"/>
        <v>43.944999999999709</v>
      </c>
    </row>
    <row r="188" spans="1:6" x14ac:dyDescent="0.2">
      <c r="A188" s="5"/>
      <c r="B188" s="3" t="s">
        <v>5</v>
      </c>
      <c r="C188" s="4">
        <v>50.759000000000015</v>
      </c>
      <c r="D188" s="4">
        <f t="shared" si="4"/>
        <v>61.572000000000116</v>
      </c>
      <c r="E188">
        <v>185</v>
      </c>
      <c r="F188" s="4">
        <f t="shared" si="5"/>
        <v>-10.813000000000102</v>
      </c>
    </row>
    <row r="189" spans="1:6" x14ac:dyDescent="0.2">
      <c r="A189" s="5"/>
      <c r="B189" s="3" t="s">
        <v>6</v>
      </c>
      <c r="C189" s="4">
        <v>145.3809999999994</v>
      </c>
      <c r="D189" s="4">
        <f t="shared" si="4"/>
        <v>50.759000000000015</v>
      </c>
      <c r="E189">
        <v>186</v>
      </c>
      <c r="F189" s="4">
        <f t="shared" si="5"/>
        <v>94.621999999999389</v>
      </c>
    </row>
    <row r="190" spans="1:6" x14ac:dyDescent="0.2">
      <c r="A190" s="2">
        <v>1994</v>
      </c>
      <c r="B190" s="3" t="s">
        <v>3</v>
      </c>
      <c r="C190" s="4">
        <v>105.12900000000081</v>
      </c>
      <c r="D190" s="4">
        <f t="shared" si="4"/>
        <v>145.3809999999994</v>
      </c>
      <c r="E190">
        <v>187</v>
      </c>
      <c r="F190" s="4">
        <f t="shared" si="5"/>
        <v>-40.251999999998588</v>
      </c>
    </row>
    <row r="191" spans="1:6" x14ac:dyDescent="0.2">
      <c r="A191" s="5"/>
      <c r="B191" s="3" t="s">
        <v>4</v>
      </c>
      <c r="C191" s="4">
        <v>148.2450000000008</v>
      </c>
      <c r="D191" s="4">
        <f t="shared" si="4"/>
        <v>105.12900000000081</v>
      </c>
      <c r="E191">
        <v>188</v>
      </c>
      <c r="F191" s="4">
        <f t="shared" si="5"/>
        <v>43.115999999999985</v>
      </c>
    </row>
    <row r="192" spans="1:6" x14ac:dyDescent="0.2">
      <c r="A192" s="5"/>
      <c r="B192" s="3" t="s">
        <v>5</v>
      </c>
      <c r="C192" s="4">
        <v>64.81499999999869</v>
      </c>
      <c r="D192" s="4">
        <f t="shared" si="4"/>
        <v>148.2450000000008</v>
      </c>
      <c r="E192">
        <v>189</v>
      </c>
      <c r="F192" s="4">
        <f t="shared" si="5"/>
        <v>-83.43000000000211</v>
      </c>
    </row>
    <row r="193" spans="1:6" x14ac:dyDescent="0.2">
      <c r="A193" s="5"/>
      <c r="B193" s="3" t="s">
        <v>6</v>
      </c>
      <c r="C193" s="4">
        <v>127.75600000000122</v>
      </c>
      <c r="D193" s="4">
        <f t="shared" si="4"/>
        <v>64.81499999999869</v>
      </c>
      <c r="E193">
        <v>190</v>
      </c>
      <c r="F193" s="4">
        <f t="shared" si="5"/>
        <v>62.941000000002532</v>
      </c>
    </row>
    <row r="194" spans="1:6" x14ac:dyDescent="0.2">
      <c r="A194" s="2">
        <v>1995</v>
      </c>
      <c r="B194" s="3" t="s">
        <v>3</v>
      </c>
      <c r="C194" s="4">
        <v>40.018999999998414</v>
      </c>
      <c r="D194" s="4">
        <f t="shared" si="4"/>
        <v>127.75600000000122</v>
      </c>
      <c r="E194">
        <v>191</v>
      </c>
      <c r="F194" s="4">
        <f t="shared" si="5"/>
        <v>-87.737000000002809</v>
      </c>
    </row>
    <row r="195" spans="1:6" x14ac:dyDescent="0.2">
      <c r="A195" s="5"/>
      <c r="B195" s="3" t="s">
        <v>4</v>
      </c>
      <c r="C195" s="4">
        <v>33.770000000000437</v>
      </c>
      <c r="D195" s="4">
        <f t="shared" si="4"/>
        <v>40.018999999998414</v>
      </c>
      <c r="E195">
        <v>192</v>
      </c>
      <c r="F195" s="4">
        <f t="shared" si="5"/>
        <v>-6.2489999999979773</v>
      </c>
    </row>
    <row r="196" spans="1:6" x14ac:dyDescent="0.2">
      <c r="A196" s="5"/>
      <c r="B196" s="3" t="s">
        <v>5</v>
      </c>
      <c r="C196" s="4">
        <v>96.588999999999942</v>
      </c>
      <c r="D196" s="4">
        <f t="shared" ref="D196:D259" si="6">C195</f>
        <v>33.770000000000437</v>
      </c>
      <c r="E196">
        <v>193</v>
      </c>
      <c r="F196" s="4">
        <f t="shared" ref="F196:F259" si="7">C196-D196</f>
        <v>62.818999999999505</v>
      </c>
    </row>
    <row r="197" spans="1:6" x14ac:dyDescent="0.2">
      <c r="A197" s="5"/>
      <c r="B197" s="3" t="s">
        <v>6</v>
      </c>
      <c r="C197" s="4">
        <v>77.756999999999607</v>
      </c>
      <c r="D197" s="4">
        <f t="shared" si="6"/>
        <v>96.588999999999942</v>
      </c>
      <c r="E197">
        <v>194</v>
      </c>
      <c r="F197" s="4">
        <f t="shared" si="7"/>
        <v>-18.832000000000335</v>
      </c>
    </row>
    <row r="198" spans="1:6" x14ac:dyDescent="0.2">
      <c r="A198" s="2">
        <v>1996</v>
      </c>
      <c r="B198" s="3" t="s">
        <v>3</v>
      </c>
      <c r="C198" s="4">
        <v>86.351000000000568</v>
      </c>
      <c r="D198" s="4">
        <f t="shared" si="6"/>
        <v>77.756999999999607</v>
      </c>
      <c r="E198">
        <v>195</v>
      </c>
      <c r="F198" s="4">
        <f t="shared" si="7"/>
        <v>8.5940000000009604</v>
      </c>
    </row>
    <row r="199" spans="1:6" x14ac:dyDescent="0.2">
      <c r="A199" s="5"/>
      <c r="B199" s="3" t="s">
        <v>4</v>
      </c>
      <c r="C199" s="4">
        <v>193.72199999999975</v>
      </c>
      <c r="D199" s="4">
        <f t="shared" si="6"/>
        <v>86.351000000000568</v>
      </c>
      <c r="E199">
        <v>196</v>
      </c>
      <c r="F199" s="4">
        <f t="shared" si="7"/>
        <v>107.37099999999919</v>
      </c>
    </row>
    <row r="200" spans="1:6" x14ac:dyDescent="0.2">
      <c r="A200" s="5"/>
      <c r="B200" s="3" t="s">
        <v>5</v>
      </c>
      <c r="C200" s="4">
        <v>105.92300000000068</v>
      </c>
      <c r="D200" s="4">
        <f t="shared" si="6"/>
        <v>193.72199999999975</v>
      </c>
      <c r="E200">
        <v>197</v>
      </c>
      <c r="F200" s="4">
        <f t="shared" si="7"/>
        <v>-87.798999999999069</v>
      </c>
    </row>
    <row r="201" spans="1:6" x14ac:dyDescent="0.2">
      <c r="A201" s="5"/>
      <c r="B201" s="3" t="s">
        <v>6</v>
      </c>
      <c r="C201" s="4">
        <v>123.71199999999953</v>
      </c>
      <c r="D201" s="4">
        <f t="shared" si="6"/>
        <v>105.92300000000068</v>
      </c>
      <c r="E201">
        <v>198</v>
      </c>
      <c r="F201" s="4">
        <f t="shared" si="7"/>
        <v>17.78899999999885</v>
      </c>
    </row>
    <row r="202" spans="1:6" x14ac:dyDescent="0.2">
      <c r="A202" s="2">
        <v>1997</v>
      </c>
      <c r="B202" s="3" t="s">
        <v>3</v>
      </c>
      <c r="C202" s="4">
        <v>77.697000000000116</v>
      </c>
      <c r="D202" s="4">
        <f t="shared" si="6"/>
        <v>123.71199999999953</v>
      </c>
      <c r="E202">
        <v>199</v>
      </c>
      <c r="F202" s="4">
        <f t="shared" si="7"/>
        <v>-46.014999999999418</v>
      </c>
    </row>
    <row r="203" spans="1:6" x14ac:dyDescent="0.2">
      <c r="A203" s="5"/>
      <c r="B203" s="3" t="s">
        <v>4</v>
      </c>
      <c r="C203" s="4">
        <v>201.7489999999998</v>
      </c>
      <c r="D203" s="4">
        <f t="shared" si="6"/>
        <v>77.697000000000116</v>
      </c>
      <c r="E203">
        <v>200</v>
      </c>
      <c r="F203" s="4">
        <f t="shared" si="7"/>
        <v>124.05199999999968</v>
      </c>
    </row>
    <row r="204" spans="1:6" x14ac:dyDescent="0.2">
      <c r="A204" s="5"/>
      <c r="B204" s="3" t="s">
        <v>5</v>
      </c>
      <c r="C204" s="4">
        <v>153.78900000000067</v>
      </c>
      <c r="D204" s="4">
        <f t="shared" si="6"/>
        <v>201.7489999999998</v>
      </c>
      <c r="E204">
        <v>201</v>
      </c>
      <c r="F204" s="4">
        <f t="shared" si="7"/>
        <v>-47.959999999999127</v>
      </c>
    </row>
    <row r="205" spans="1:6" x14ac:dyDescent="0.2">
      <c r="A205" s="5"/>
      <c r="B205" s="3" t="s">
        <v>6</v>
      </c>
      <c r="C205" s="4">
        <v>106.48500000000058</v>
      </c>
      <c r="D205" s="4">
        <f t="shared" si="6"/>
        <v>153.78900000000067</v>
      </c>
      <c r="E205">
        <v>202</v>
      </c>
      <c r="F205" s="4">
        <f t="shared" si="7"/>
        <v>-47.304000000000087</v>
      </c>
    </row>
    <row r="206" spans="1:6" x14ac:dyDescent="0.2">
      <c r="A206" s="2">
        <v>1998</v>
      </c>
      <c r="B206" s="3" t="s">
        <v>3</v>
      </c>
      <c r="C206" s="4">
        <v>126.24699999999939</v>
      </c>
      <c r="D206" s="4">
        <f t="shared" si="6"/>
        <v>106.48500000000058</v>
      </c>
      <c r="E206">
        <v>203</v>
      </c>
      <c r="F206" s="4">
        <f t="shared" si="7"/>
        <v>19.761999999998807</v>
      </c>
    </row>
    <row r="207" spans="1:6" x14ac:dyDescent="0.2">
      <c r="A207" s="5"/>
      <c r="B207" s="3" t="s">
        <v>4</v>
      </c>
      <c r="C207" s="4">
        <v>117.59699999999975</v>
      </c>
      <c r="D207" s="4">
        <f t="shared" si="6"/>
        <v>126.24699999999939</v>
      </c>
      <c r="E207">
        <v>204</v>
      </c>
      <c r="F207" s="4">
        <f t="shared" si="7"/>
        <v>-8.6499999999996362</v>
      </c>
    </row>
    <row r="208" spans="1:6" x14ac:dyDescent="0.2">
      <c r="A208" s="5"/>
      <c r="B208" s="3" t="s">
        <v>5</v>
      </c>
      <c r="C208" s="4">
        <v>161.41300000000047</v>
      </c>
      <c r="D208" s="4">
        <f t="shared" si="6"/>
        <v>117.59699999999975</v>
      </c>
      <c r="E208">
        <v>205</v>
      </c>
      <c r="F208" s="4">
        <f t="shared" si="7"/>
        <v>43.816000000000713</v>
      </c>
    </row>
    <row r="209" spans="1:6" x14ac:dyDescent="0.2">
      <c r="A209" s="5"/>
      <c r="B209" s="3" t="s">
        <v>6</v>
      </c>
      <c r="C209" s="4">
        <v>208.91799999999967</v>
      </c>
      <c r="D209" s="4">
        <f t="shared" si="6"/>
        <v>161.41300000000047</v>
      </c>
      <c r="E209">
        <v>206</v>
      </c>
      <c r="F209" s="4">
        <f t="shared" si="7"/>
        <v>47.5049999999992</v>
      </c>
    </row>
    <row r="210" spans="1:6" x14ac:dyDescent="0.2">
      <c r="A210" s="2">
        <v>1999</v>
      </c>
      <c r="B210" s="3" t="s">
        <v>3</v>
      </c>
      <c r="C210" s="4">
        <v>123.92699999999968</v>
      </c>
      <c r="D210" s="4">
        <f t="shared" si="6"/>
        <v>208.91799999999967</v>
      </c>
      <c r="E210">
        <v>207</v>
      </c>
      <c r="F210" s="4">
        <f t="shared" si="7"/>
        <v>-84.990999999999985</v>
      </c>
    </row>
    <row r="211" spans="1:6" x14ac:dyDescent="0.2">
      <c r="A211" s="5"/>
      <c r="B211" s="3" t="s">
        <v>4</v>
      </c>
      <c r="C211" s="4">
        <v>111.15099999999984</v>
      </c>
      <c r="D211" s="4">
        <f t="shared" si="6"/>
        <v>123.92699999999968</v>
      </c>
      <c r="E211">
        <v>208</v>
      </c>
      <c r="F211" s="4">
        <f t="shared" si="7"/>
        <v>-12.77599999999984</v>
      </c>
    </row>
    <row r="212" spans="1:6" x14ac:dyDescent="0.2">
      <c r="A212" s="5"/>
      <c r="B212" s="3" t="s">
        <v>5</v>
      </c>
      <c r="C212" s="4">
        <v>178.02300000000105</v>
      </c>
      <c r="D212" s="4">
        <f t="shared" si="6"/>
        <v>111.15099999999984</v>
      </c>
      <c r="E212">
        <v>209</v>
      </c>
      <c r="F212" s="4">
        <f t="shared" si="7"/>
        <v>66.872000000001208</v>
      </c>
    </row>
    <row r="213" spans="1:6" x14ac:dyDescent="0.2">
      <c r="A213" s="5"/>
      <c r="B213" s="3" t="s">
        <v>6</v>
      </c>
      <c r="C213" s="4">
        <v>223.20899999999892</v>
      </c>
      <c r="D213" s="4">
        <f t="shared" si="6"/>
        <v>178.02300000000105</v>
      </c>
      <c r="E213">
        <v>210</v>
      </c>
      <c r="F213" s="4">
        <f t="shared" si="7"/>
        <v>45.185999999997875</v>
      </c>
    </row>
    <row r="214" spans="1:6" x14ac:dyDescent="0.2">
      <c r="A214" s="2">
        <v>2000</v>
      </c>
      <c r="B214" s="3" t="s">
        <v>3</v>
      </c>
      <c r="C214" s="4">
        <v>50.167000000001281</v>
      </c>
      <c r="D214" s="4">
        <f t="shared" si="6"/>
        <v>223.20899999999892</v>
      </c>
      <c r="E214">
        <v>211</v>
      </c>
      <c r="F214" s="4">
        <f t="shared" si="7"/>
        <v>-173.04199999999764</v>
      </c>
    </row>
    <row r="215" spans="1:6" x14ac:dyDescent="0.2">
      <c r="A215" s="5"/>
      <c r="B215" s="3" t="s">
        <v>4</v>
      </c>
      <c r="C215" s="4">
        <v>252.7609999999986</v>
      </c>
      <c r="D215" s="4">
        <f t="shared" si="6"/>
        <v>50.167000000001281</v>
      </c>
      <c r="E215">
        <v>212</v>
      </c>
      <c r="F215" s="4">
        <f t="shared" si="7"/>
        <v>202.59399999999732</v>
      </c>
    </row>
    <row r="216" spans="1:6" x14ac:dyDescent="0.2">
      <c r="A216" s="5"/>
      <c r="B216" s="3" t="s">
        <v>5</v>
      </c>
      <c r="C216" s="4">
        <v>14.404000000000451</v>
      </c>
      <c r="D216" s="4">
        <f t="shared" si="6"/>
        <v>252.7609999999986</v>
      </c>
      <c r="E216">
        <v>213</v>
      </c>
      <c r="F216" s="4">
        <f t="shared" si="7"/>
        <v>-238.35699999999815</v>
      </c>
    </row>
    <row r="217" spans="1:6" x14ac:dyDescent="0.2">
      <c r="A217" s="5"/>
      <c r="B217" s="3" t="s">
        <v>6</v>
      </c>
      <c r="C217" s="4">
        <v>84.45299999999952</v>
      </c>
      <c r="D217" s="4">
        <f t="shared" si="6"/>
        <v>14.404000000000451</v>
      </c>
      <c r="E217">
        <v>214</v>
      </c>
      <c r="F217" s="4">
        <f t="shared" si="7"/>
        <v>70.048999999999069</v>
      </c>
    </row>
    <row r="218" spans="1:6" x14ac:dyDescent="0.2">
      <c r="A218" s="2">
        <v>2001</v>
      </c>
      <c r="B218" s="3" t="s">
        <v>3</v>
      </c>
      <c r="C218" s="4">
        <v>-46.644999999998618</v>
      </c>
      <c r="D218" s="4">
        <f t="shared" si="6"/>
        <v>84.45299999999952</v>
      </c>
      <c r="E218">
        <v>215</v>
      </c>
      <c r="F218" s="4">
        <f t="shared" si="7"/>
        <v>-131.09799999999814</v>
      </c>
    </row>
    <row r="219" spans="1:6" x14ac:dyDescent="0.2">
      <c r="A219" s="5"/>
      <c r="B219" s="3" t="s">
        <v>4</v>
      </c>
      <c r="C219" s="4">
        <v>88.573999999998705</v>
      </c>
      <c r="D219" s="4">
        <f t="shared" si="6"/>
        <v>-46.644999999998618</v>
      </c>
      <c r="E219">
        <v>216</v>
      </c>
      <c r="F219" s="4">
        <f t="shared" si="7"/>
        <v>135.21899999999732</v>
      </c>
    </row>
    <row r="220" spans="1:6" x14ac:dyDescent="0.2">
      <c r="A220" s="5"/>
      <c r="B220" s="3" t="s">
        <v>5</v>
      </c>
      <c r="C220" s="4">
        <v>-57.177999999999884</v>
      </c>
      <c r="D220" s="4">
        <f t="shared" si="6"/>
        <v>88.573999999998705</v>
      </c>
      <c r="E220">
        <v>217</v>
      </c>
      <c r="F220" s="4">
        <f t="shared" si="7"/>
        <v>-145.75199999999859</v>
      </c>
    </row>
    <row r="221" spans="1:6" x14ac:dyDescent="0.2">
      <c r="A221" s="5"/>
      <c r="B221" s="3" t="s">
        <v>6</v>
      </c>
      <c r="C221" s="4">
        <v>39.058000000000902</v>
      </c>
      <c r="D221" s="4">
        <f t="shared" si="6"/>
        <v>-57.177999999999884</v>
      </c>
      <c r="E221">
        <v>218</v>
      </c>
      <c r="F221" s="4">
        <f t="shared" si="7"/>
        <v>96.236000000000786</v>
      </c>
    </row>
    <row r="222" spans="1:6" x14ac:dyDescent="0.2">
      <c r="A222" s="2">
        <v>2002</v>
      </c>
      <c r="B222" s="3" t="s">
        <v>3</v>
      </c>
      <c r="C222" s="4">
        <v>119.21099999999933</v>
      </c>
      <c r="D222" s="4">
        <f t="shared" si="6"/>
        <v>39.058000000000902</v>
      </c>
      <c r="E222">
        <v>219</v>
      </c>
      <c r="F222" s="4">
        <f t="shared" si="7"/>
        <v>80.152999999998428</v>
      </c>
    </row>
    <row r="223" spans="1:6" x14ac:dyDescent="0.2">
      <c r="A223" s="5"/>
      <c r="B223" s="3" t="s">
        <v>4</v>
      </c>
      <c r="C223" s="4">
        <v>88.063000000000102</v>
      </c>
      <c r="D223" s="4">
        <f t="shared" si="6"/>
        <v>119.21099999999933</v>
      </c>
      <c r="E223">
        <v>220</v>
      </c>
      <c r="F223" s="4">
        <f t="shared" si="7"/>
        <v>-31.147999999999229</v>
      </c>
    </row>
    <row r="224" spans="1:6" x14ac:dyDescent="0.2">
      <c r="A224" s="5"/>
      <c r="B224" s="3" t="s">
        <v>5</v>
      </c>
      <c r="C224" s="4">
        <v>58.784999999999854</v>
      </c>
      <c r="D224" s="4">
        <f t="shared" si="6"/>
        <v>88.063000000000102</v>
      </c>
      <c r="E224">
        <v>221</v>
      </c>
      <c r="F224" s="4">
        <f t="shared" si="7"/>
        <v>-29.278000000000247</v>
      </c>
    </row>
    <row r="225" spans="1:6" x14ac:dyDescent="0.2">
      <c r="A225" s="5"/>
      <c r="B225" s="3" t="s">
        <v>6</v>
      </c>
      <c r="C225" s="4">
        <v>17.947000000000116</v>
      </c>
      <c r="D225" s="4">
        <f t="shared" si="6"/>
        <v>58.784999999999854</v>
      </c>
      <c r="E225">
        <v>222</v>
      </c>
      <c r="F225" s="4">
        <f t="shared" si="7"/>
        <v>-40.837999999999738</v>
      </c>
    </row>
    <row r="226" spans="1:6" x14ac:dyDescent="0.2">
      <c r="A226" s="2">
        <v>2003</v>
      </c>
      <c r="B226" s="3" t="s">
        <v>3</v>
      </c>
      <c r="C226" s="4">
        <v>76.560999999999694</v>
      </c>
      <c r="D226" s="4">
        <f t="shared" si="6"/>
        <v>17.947000000000116</v>
      </c>
      <c r="E226">
        <v>223</v>
      </c>
      <c r="F226" s="4">
        <f t="shared" si="7"/>
        <v>58.613999999999578</v>
      </c>
    </row>
    <row r="227" spans="1:6" x14ac:dyDescent="0.2">
      <c r="A227" s="5"/>
      <c r="B227" s="3" t="s">
        <v>4</v>
      </c>
      <c r="C227" s="4">
        <v>129.42599999999948</v>
      </c>
      <c r="D227" s="4">
        <f t="shared" si="6"/>
        <v>76.560999999999694</v>
      </c>
      <c r="E227">
        <v>224</v>
      </c>
      <c r="F227" s="4">
        <f t="shared" si="7"/>
        <v>52.864999999999782</v>
      </c>
    </row>
    <row r="228" spans="1:6" x14ac:dyDescent="0.2">
      <c r="A228" s="5"/>
      <c r="B228" s="3" t="s">
        <v>5</v>
      </c>
      <c r="C228" s="4">
        <v>245.21500000000015</v>
      </c>
      <c r="D228" s="4">
        <f t="shared" si="6"/>
        <v>129.42599999999948</v>
      </c>
      <c r="E228">
        <v>225</v>
      </c>
      <c r="F228" s="4">
        <f t="shared" si="7"/>
        <v>115.78900000000067</v>
      </c>
    </row>
    <row r="229" spans="1:6" x14ac:dyDescent="0.2">
      <c r="A229" s="5"/>
      <c r="B229" s="3" t="s">
        <v>6</v>
      </c>
      <c r="C229" s="4">
        <v>173.97800000000097</v>
      </c>
      <c r="D229" s="4">
        <f t="shared" si="6"/>
        <v>245.21500000000015</v>
      </c>
      <c r="E229">
        <v>226</v>
      </c>
      <c r="F229" s="4">
        <f t="shared" si="7"/>
        <v>-71.236999999999171</v>
      </c>
    </row>
    <row r="230" spans="1:6" x14ac:dyDescent="0.2">
      <c r="A230" s="2">
        <v>2004</v>
      </c>
      <c r="B230" s="3" t="s">
        <v>3</v>
      </c>
      <c r="C230" s="4">
        <v>85.920000000000073</v>
      </c>
      <c r="D230" s="4">
        <f t="shared" si="6"/>
        <v>173.97800000000097</v>
      </c>
      <c r="E230">
        <v>227</v>
      </c>
      <c r="F230" s="4">
        <f t="shared" si="7"/>
        <v>-88.058000000000902</v>
      </c>
    </row>
    <row r="231" spans="1:6" x14ac:dyDescent="0.2">
      <c r="A231" s="5"/>
      <c r="B231" s="3" t="s">
        <v>4</v>
      </c>
      <c r="C231" s="4">
        <v>118.17000000000007</v>
      </c>
      <c r="D231" s="4">
        <f t="shared" si="6"/>
        <v>85.920000000000073</v>
      </c>
      <c r="E231">
        <v>228</v>
      </c>
      <c r="F231" s="4">
        <f t="shared" si="7"/>
        <v>32.25</v>
      </c>
    </row>
    <row r="232" spans="1:6" x14ac:dyDescent="0.2">
      <c r="A232" s="5"/>
      <c r="B232" s="3" t="s">
        <v>5</v>
      </c>
      <c r="C232" s="4">
        <v>145.76900000000023</v>
      </c>
      <c r="D232" s="4">
        <f t="shared" si="6"/>
        <v>118.17000000000007</v>
      </c>
      <c r="E232">
        <v>229</v>
      </c>
      <c r="F232" s="4">
        <f t="shared" si="7"/>
        <v>27.59900000000016</v>
      </c>
    </row>
    <row r="233" spans="1:6" x14ac:dyDescent="0.2">
      <c r="A233" s="5"/>
      <c r="B233" s="3" t="s">
        <v>6</v>
      </c>
      <c r="C233" s="4">
        <v>158.2609999999986</v>
      </c>
      <c r="D233" s="4">
        <f t="shared" si="6"/>
        <v>145.76900000000023</v>
      </c>
      <c r="E233">
        <v>230</v>
      </c>
      <c r="F233" s="4">
        <f t="shared" si="7"/>
        <v>12.49199999999837</v>
      </c>
    </row>
    <row r="234" spans="1:6" x14ac:dyDescent="0.2">
      <c r="A234" s="2">
        <v>2005</v>
      </c>
      <c r="B234" s="3" t="s">
        <v>3</v>
      </c>
      <c r="C234" s="4">
        <v>173.84700000000157</v>
      </c>
      <c r="D234" s="4">
        <f t="shared" si="6"/>
        <v>158.2609999999986</v>
      </c>
      <c r="E234">
        <v>231</v>
      </c>
      <c r="F234" s="4">
        <f t="shared" si="7"/>
        <v>15.586000000002969</v>
      </c>
    </row>
    <row r="235" spans="1:6" x14ac:dyDescent="0.2">
      <c r="A235" s="5"/>
      <c r="B235" s="3" t="s">
        <v>4</v>
      </c>
      <c r="C235" s="4">
        <v>78.054999999998472</v>
      </c>
      <c r="D235" s="4">
        <f t="shared" si="6"/>
        <v>173.84700000000157</v>
      </c>
      <c r="E235">
        <v>232</v>
      </c>
      <c r="F235" s="4">
        <f t="shared" si="7"/>
        <v>-95.7920000000031</v>
      </c>
    </row>
    <row r="236" spans="1:6" x14ac:dyDescent="0.2">
      <c r="A236" s="5"/>
      <c r="B236" s="3" t="s">
        <v>5</v>
      </c>
      <c r="C236" s="4">
        <v>124.80500000000029</v>
      </c>
      <c r="D236" s="4">
        <f t="shared" si="6"/>
        <v>78.054999999998472</v>
      </c>
      <c r="E236">
        <v>233</v>
      </c>
      <c r="F236" s="4">
        <f t="shared" si="7"/>
        <v>46.750000000001819</v>
      </c>
    </row>
    <row r="237" spans="1:6" x14ac:dyDescent="0.2">
      <c r="A237" s="5"/>
      <c r="B237" s="3" t="s">
        <v>6</v>
      </c>
      <c r="C237" s="4">
        <v>89.147000000000844</v>
      </c>
      <c r="D237" s="4">
        <f t="shared" si="6"/>
        <v>124.80500000000029</v>
      </c>
      <c r="E237">
        <v>234</v>
      </c>
      <c r="F237" s="4">
        <f t="shared" si="7"/>
        <v>-35.657999999999447</v>
      </c>
    </row>
    <row r="238" spans="1:6" x14ac:dyDescent="0.2">
      <c r="A238" s="2">
        <v>2006</v>
      </c>
      <c r="B238" s="3" t="s">
        <v>3</v>
      </c>
      <c r="C238" s="4">
        <v>217.10099999999875</v>
      </c>
      <c r="D238" s="4">
        <f t="shared" si="6"/>
        <v>89.147000000000844</v>
      </c>
      <c r="E238">
        <v>235</v>
      </c>
      <c r="F238" s="4">
        <f t="shared" si="7"/>
        <v>127.9539999999979</v>
      </c>
    </row>
    <row r="239" spans="1:6" x14ac:dyDescent="0.2">
      <c r="A239" s="5"/>
      <c r="B239" s="3" t="s">
        <v>4</v>
      </c>
      <c r="C239" s="4">
        <v>42.316000000002532</v>
      </c>
      <c r="D239" s="4">
        <f t="shared" si="6"/>
        <v>217.10099999999875</v>
      </c>
      <c r="E239">
        <v>236</v>
      </c>
      <c r="F239" s="4">
        <f t="shared" si="7"/>
        <v>-174.78499999999622</v>
      </c>
    </row>
    <row r="240" spans="1:6" x14ac:dyDescent="0.2">
      <c r="A240" s="5"/>
      <c r="B240" s="3" t="s">
        <v>5</v>
      </c>
      <c r="C240" s="4">
        <v>24.586999999999534</v>
      </c>
      <c r="D240" s="4">
        <f t="shared" si="6"/>
        <v>42.316000000002532</v>
      </c>
      <c r="E240">
        <v>237</v>
      </c>
      <c r="F240" s="4">
        <f t="shared" si="7"/>
        <v>-17.729000000002998</v>
      </c>
    </row>
    <row r="241" spans="1:6" x14ac:dyDescent="0.2">
      <c r="A241" s="5"/>
      <c r="B241" s="3" t="s">
        <v>6</v>
      </c>
      <c r="C241" s="4">
        <v>141.12800000000061</v>
      </c>
      <c r="D241" s="4">
        <f t="shared" si="6"/>
        <v>24.586999999999534</v>
      </c>
      <c r="E241">
        <v>238</v>
      </c>
      <c r="F241" s="4">
        <f t="shared" si="7"/>
        <v>116.54100000000108</v>
      </c>
    </row>
    <row r="242" spans="1:6" x14ac:dyDescent="0.2">
      <c r="A242" s="2">
        <v>2007</v>
      </c>
      <c r="B242" s="3" t="s">
        <v>3</v>
      </c>
      <c r="C242" s="4">
        <v>49.823999999996886</v>
      </c>
      <c r="D242" s="4">
        <f t="shared" si="6"/>
        <v>141.12800000000061</v>
      </c>
      <c r="E242">
        <v>239</v>
      </c>
      <c r="F242" s="4">
        <f t="shared" si="7"/>
        <v>-91.304000000003725</v>
      </c>
    </row>
    <row r="243" spans="1:6" x14ac:dyDescent="0.2">
      <c r="A243" s="5"/>
      <c r="B243" s="3" t="s">
        <v>4</v>
      </c>
      <c r="C243" s="4">
        <v>101.6239999999998</v>
      </c>
      <c r="D243" s="4">
        <f t="shared" si="6"/>
        <v>49.823999999996886</v>
      </c>
      <c r="E243">
        <v>240</v>
      </c>
      <c r="F243" s="4">
        <f t="shared" si="7"/>
        <v>51.80000000000291</v>
      </c>
    </row>
    <row r="244" spans="1:6" x14ac:dyDescent="0.2">
      <c r="A244" s="5"/>
      <c r="B244" s="3" t="s">
        <v>5</v>
      </c>
      <c r="C244" s="4">
        <v>96.273000000001048</v>
      </c>
      <c r="D244" s="4">
        <f t="shared" si="6"/>
        <v>101.6239999999998</v>
      </c>
      <c r="E244">
        <v>241</v>
      </c>
      <c r="F244" s="4">
        <f t="shared" si="7"/>
        <v>-5.3509999999987485</v>
      </c>
    </row>
    <row r="245" spans="1:6" x14ac:dyDescent="0.2">
      <c r="A245" s="5"/>
      <c r="B245" s="3" t="s">
        <v>6</v>
      </c>
      <c r="C245" s="4">
        <v>105.60399999999936</v>
      </c>
      <c r="D245" s="4">
        <f t="shared" si="6"/>
        <v>96.273000000001048</v>
      </c>
      <c r="E245">
        <v>242</v>
      </c>
      <c r="F245" s="4">
        <f t="shared" si="7"/>
        <v>9.330999999998312</v>
      </c>
    </row>
    <row r="246" spans="1:6" x14ac:dyDescent="0.2">
      <c r="A246" s="2">
        <v>2008</v>
      </c>
      <c r="B246" s="3" t="s">
        <v>3</v>
      </c>
      <c r="C246" s="4">
        <v>-72.187999999998283</v>
      </c>
      <c r="D246" s="4">
        <f t="shared" si="6"/>
        <v>105.60399999999936</v>
      </c>
      <c r="E246">
        <v>243</v>
      </c>
      <c r="F246" s="4">
        <f t="shared" si="7"/>
        <v>-177.79199999999764</v>
      </c>
    </row>
    <row r="247" spans="1:6" x14ac:dyDescent="0.2">
      <c r="A247" s="5"/>
      <c r="B247" s="3" t="s">
        <v>4</v>
      </c>
      <c r="C247" s="4">
        <v>100.28800000000047</v>
      </c>
      <c r="D247" s="4">
        <f t="shared" si="6"/>
        <v>-72.187999999998283</v>
      </c>
      <c r="E247">
        <v>244</v>
      </c>
      <c r="F247" s="4">
        <f t="shared" si="7"/>
        <v>172.47599999999875</v>
      </c>
    </row>
    <row r="248" spans="1:6" x14ac:dyDescent="0.2">
      <c r="A248" s="5"/>
      <c r="B248" s="3" t="s">
        <v>5</v>
      </c>
      <c r="C248" s="4">
        <v>-88.996000000002823</v>
      </c>
      <c r="D248" s="4">
        <f t="shared" si="6"/>
        <v>100.28800000000047</v>
      </c>
      <c r="E248">
        <v>245</v>
      </c>
      <c r="F248" s="4">
        <f t="shared" si="7"/>
        <v>-189.28400000000329</v>
      </c>
    </row>
    <row r="249" spans="1:6" x14ac:dyDescent="0.2">
      <c r="A249" s="5"/>
      <c r="B249" s="3" t="s">
        <v>6</v>
      </c>
      <c r="C249" s="4">
        <v>-368.94499999999971</v>
      </c>
      <c r="D249" s="4">
        <f t="shared" si="6"/>
        <v>-88.996000000002823</v>
      </c>
      <c r="E249">
        <v>246</v>
      </c>
      <c r="F249" s="4">
        <f t="shared" si="7"/>
        <v>-279.94899999999689</v>
      </c>
    </row>
    <row r="250" spans="1:6" x14ac:dyDescent="0.2">
      <c r="A250" s="2">
        <v>2009</v>
      </c>
      <c r="B250" s="3" t="s">
        <v>3</v>
      </c>
      <c r="C250" s="4">
        <v>-187.08799999999792</v>
      </c>
      <c r="D250" s="4">
        <f t="shared" si="6"/>
        <v>-368.94499999999971</v>
      </c>
      <c r="E250">
        <v>247</v>
      </c>
      <c r="F250" s="4">
        <f t="shared" si="7"/>
        <v>181.85700000000179</v>
      </c>
    </row>
    <row r="251" spans="1:6" x14ac:dyDescent="0.2">
      <c r="A251" s="5"/>
      <c r="B251" s="3" t="s">
        <v>4</v>
      </c>
      <c r="C251" s="4">
        <v>-29.117000000000189</v>
      </c>
      <c r="D251" s="4">
        <f t="shared" si="6"/>
        <v>-187.08799999999792</v>
      </c>
      <c r="E251">
        <v>248</v>
      </c>
      <c r="F251" s="4">
        <f t="shared" si="7"/>
        <v>157.97099999999773</v>
      </c>
    </row>
    <row r="252" spans="1:6" x14ac:dyDescent="0.2">
      <c r="A252" s="5"/>
      <c r="B252" s="3" t="s">
        <v>5</v>
      </c>
      <c r="C252" s="4">
        <v>57.136000000000422</v>
      </c>
      <c r="D252" s="4">
        <f t="shared" si="6"/>
        <v>-29.117000000000189</v>
      </c>
      <c r="E252">
        <v>249</v>
      </c>
      <c r="F252" s="4">
        <f t="shared" si="7"/>
        <v>86.253000000000611</v>
      </c>
    </row>
    <row r="253" spans="1:6" x14ac:dyDescent="0.2">
      <c r="A253" s="5"/>
      <c r="B253" s="3" t="s">
        <v>6</v>
      </c>
      <c r="C253" s="4">
        <v>176.47299999999996</v>
      </c>
      <c r="D253" s="4">
        <f t="shared" si="6"/>
        <v>57.136000000000422</v>
      </c>
      <c r="E253">
        <v>250</v>
      </c>
      <c r="F253" s="4">
        <f t="shared" si="7"/>
        <v>119.33699999999953</v>
      </c>
    </row>
    <row r="254" spans="1:6" x14ac:dyDescent="0.2">
      <c r="A254" s="2">
        <v>2010</v>
      </c>
      <c r="B254" s="3" t="s">
        <v>3</v>
      </c>
      <c r="C254" s="4">
        <v>79.955999999998312</v>
      </c>
      <c r="D254" s="4">
        <f t="shared" si="6"/>
        <v>176.47299999999996</v>
      </c>
      <c r="E254">
        <v>251</v>
      </c>
      <c r="F254" s="4">
        <f t="shared" si="7"/>
        <v>-96.517000000001644</v>
      </c>
    </row>
    <row r="255" spans="1:6" x14ac:dyDescent="0.2">
      <c r="A255" s="5"/>
      <c r="B255" s="3" t="s">
        <v>4</v>
      </c>
      <c r="C255" s="4">
        <v>160.45200000000114</v>
      </c>
      <c r="D255" s="4">
        <f t="shared" si="6"/>
        <v>79.955999999998312</v>
      </c>
      <c r="E255">
        <v>252</v>
      </c>
      <c r="F255" s="4">
        <f t="shared" si="7"/>
        <v>80.496000000002823</v>
      </c>
    </row>
    <row r="256" spans="1:6" x14ac:dyDescent="0.2">
      <c r="A256" s="5"/>
      <c r="B256" s="3" t="s">
        <v>5</v>
      </c>
      <c r="C256" s="4">
        <v>129.10399999999936</v>
      </c>
      <c r="D256" s="4">
        <f t="shared" si="6"/>
        <v>160.45200000000114</v>
      </c>
      <c r="E256">
        <v>253</v>
      </c>
      <c r="F256" s="4">
        <f t="shared" si="7"/>
        <v>-31.348000000001775</v>
      </c>
    </row>
    <row r="257" spans="1:6" x14ac:dyDescent="0.2">
      <c r="A257" s="5"/>
      <c r="B257" s="3" t="s">
        <v>6</v>
      </c>
      <c r="C257" s="4">
        <v>88.598000000001775</v>
      </c>
      <c r="D257" s="4">
        <f t="shared" si="6"/>
        <v>129.10399999999936</v>
      </c>
      <c r="E257">
        <v>254</v>
      </c>
      <c r="F257" s="4">
        <f t="shared" si="7"/>
        <v>-40.505999999997584</v>
      </c>
    </row>
    <row r="258" spans="1:6" x14ac:dyDescent="0.2">
      <c r="A258" s="2">
        <v>2011</v>
      </c>
      <c r="B258" s="3" t="s">
        <v>3</v>
      </c>
      <c r="C258" s="4">
        <v>-40.231999999999971</v>
      </c>
      <c r="D258" s="4">
        <f t="shared" si="6"/>
        <v>88.598000000001775</v>
      </c>
      <c r="E258">
        <v>255</v>
      </c>
      <c r="F258" s="4">
        <f t="shared" si="7"/>
        <v>-128.83000000000175</v>
      </c>
    </row>
    <row r="259" spans="1:6" x14ac:dyDescent="0.2">
      <c r="A259" s="5"/>
      <c r="B259" s="3" t="s">
        <v>4</v>
      </c>
      <c r="C259" s="4">
        <v>114.48199999999997</v>
      </c>
      <c r="D259" s="4">
        <f t="shared" si="6"/>
        <v>-40.231999999999971</v>
      </c>
      <c r="E259">
        <v>256</v>
      </c>
      <c r="F259" s="4">
        <f t="shared" si="7"/>
        <v>154.71399999999994</v>
      </c>
    </row>
    <row r="260" spans="1:6" x14ac:dyDescent="0.2">
      <c r="A260" s="5"/>
      <c r="B260" s="3" t="s">
        <v>5</v>
      </c>
      <c r="C260" s="4">
        <v>-3.8010000000031141</v>
      </c>
      <c r="D260" s="4">
        <f t="shared" ref="D260:D309" si="8">C259</f>
        <v>114.48199999999997</v>
      </c>
      <c r="E260">
        <v>257</v>
      </c>
      <c r="F260" s="4">
        <f t="shared" ref="F260:F309" si="9">C260-D260</f>
        <v>-118.28300000000309</v>
      </c>
    </row>
    <row r="261" spans="1:6" x14ac:dyDescent="0.2">
      <c r="A261" s="5"/>
      <c r="B261" s="3" t="s">
        <v>6</v>
      </c>
      <c r="C261" s="4">
        <v>191.27000000000044</v>
      </c>
      <c r="D261" s="4">
        <f t="shared" si="8"/>
        <v>-3.8010000000031141</v>
      </c>
      <c r="E261">
        <v>258</v>
      </c>
      <c r="F261" s="4">
        <f t="shared" si="9"/>
        <v>195.07100000000355</v>
      </c>
    </row>
    <row r="262" spans="1:6" x14ac:dyDescent="0.2">
      <c r="A262" s="2">
        <v>2012</v>
      </c>
      <c r="B262" s="3" t="s">
        <v>3</v>
      </c>
      <c r="C262" s="4">
        <v>144.42699999999968</v>
      </c>
      <c r="D262" s="4">
        <f t="shared" si="8"/>
        <v>191.27000000000044</v>
      </c>
      <c r="E262">
        <v>259</v>
      </c>
      <c r="F262" s="4">
        <f t="shared" si="9"/>
        <v>-46.843000000000757</v>
      </c>
    </row>
    <row r="263" spans="1:6" x14ac:dyDescent="0.2">
      <c r="A263" s="5"/>
      <c r="B263" s="3" t="s">
        <v>4</v>
      </c>
      <c r="C263" s="4">
        <v>77.515000000003056</v>
      </c>
      <c r="D263" s="4">
        <f t="shared" si="8"/>
        <v>144.42699999999968</v>
      </c>
      <c r="E263">
        <v>260</v>
      </c>
      <c r="F263" s="4">
        <f t="shared" si="9"/>
        <v>-66.911999999996624</v>
      </c>
    </row>
    <row r="264" spans="1:6" x14ac:dyDescent="0.2">
      <c r="A264" s="5"/>
      <c r="B264" s="3" t="s">
        <v>5</v>
      </c>
      <c r="C264" s="4">
        <v>25.125</v>
      </c>
      <c r="D264" s="4">
        <f t="shared" si="8"/>
        <v>77.515000000003056</v>
      </c>
      <c r="E264">
        <v>261</v>
      </c>
      <c r="F264" s="4">
        <f t="shared" si="9"/>
        <v>-52.390000000003056</v>
      </c>
    </row>
    <row r="265" spans="1:6" x14ac:dyDescent="0.2">
      <c r="A265" s="5"/>
      <c r="B265" s="3" t="s">
        <v>6</v>
      </c>
      <c r="C265" s="4">
        <v>20.201999999997497</v>
      </c>
      <c r="D265" s="4">
        <f t="shared" si="8"/>
        <v>25.125</v>
      </c>
      <c r="E265">
        <v>262</v>
      </c>
      <c r="F265" s="4">
        <f t="shared" si="9"/>
        <v>-4.9230000000025029</v>
      </c>
    </row>
    <row r="266" spans="1:6" x14ac:dyDescent="0.2">
      <c r="A266" s="2">
        <v>2013</v>
      </c>
      <c r="B266" s="3" t="s">
        <v>3</v>
      </c>
      <c r="C266" s="4">
        <v>172.5480000000025</v>
      </c>
      <c r="D266" s="4">
        <f t="shared" si="8"/>
        <v>20.201999999997497</v>
      </c>
      <c r="E266">
        <v>263</v>
      </c>
      <c r="F266" s="4">
        <f t="shared" si="9"/>
        <v>152.34600000000501</v>
      </c>
    </row>
    <row r="267" spans="1:6" x14ac:dyDescent="0.2">
      <c r="A267" s="5"/>
      <c r="B267" s="3" t="s">
        <v>4</v>
      </c>
      <c r="C267" s="4">
        <v>47.270999999997002</v>
      </c>
      <c r="D267" s="4">
        <f t="shared" si="8"/>
        <v>172.5480000000025</v>
      </c>
      <c r="E267">
        <v>264</v>
      </c>
      <c r="F267" s="4">
        <f t="shared" si="9"/>
        <v>-125.2770000000055</v>
      </c>
    </row>
    <row r="268" spans="1:6" x14ac:dyDescent="0.2">
      <c r="A268" s="5"/>
      <c r="B268" s="3" t="s">
        <v>5</v>
      </c>
      <c r="C268" s="4">
        <v>150.77900000000227</v>
      </c>
      <c r="D268" s="4">
        <f t="shared" si="8"/>
        <v>47.270999999997002</v>
      </c>
      <c r="E268">
        <v>265</v>
      </c>
      <c r="F268" s="4">
        <f t="shared" si="9"/>
        <v>103.50800000000527</v>
      </c>
    </row>
    <row r="269" spans="1:6" x14ac:dyDescent="0.2">
      <c r="A269" s="5"/>
      <c r="B269" s="3" t="s">
        <v>6</v>
      </c>
      <c r="C269" s="4">
        <v>155.69700000000012</v>
      </c>
      <c r="D269" s="4">
        <f t="shared" si="8"/>
        <v>150.77900000000227</v>
      </c>
      <c r="E269">
        <v>266</v>
      </c>
      <c r="F269" s="4">
        <f t="shared" si="9"/>
        <v>4.9179999999978463</v>
      </c>
    </row>
    <row r="270" spans="1:6" x14ac:dyDescent="0.2">
      <c r="A270" s="2">
        <v>2014</v>
      </c>
      <c r="B270" s="3" t="s">
        <v>3</v>
      </c>
      <c r="C270" s="4">
        <v>-62.173000000002503</v>
      </c>
      <c r="D270" s="4">
        <f t="shared" si="8"/>
        <v>155.69700000000012</v>
      </c>
      <c r="E270">
        <v>267</v>
      </c>
      <c r="F270" s="4">
        <f t="shared" si="9"/>
        <v>-217.87000000000262</v>
      </c>
    </row>
    <row r="271" spans="1:6" x14ac:dyDescent="0.2">
      <c r="A271" s="5"/>
      <c r="B271" s="3" t="s">
        <v>4</v>
      </c>
      <c r="C271" s="4">
        <v>231.93700000000172</v>
      </c>
      <c r="D271" s="4">
        <f t="shared" si="8"/>
        <v>-62.173000000002503</v>
      </c>
      <c r="E271">
        <v>268</v>
      </c>
      <c r="F271" s="4">
        <f t="shared" si="9"/>
        <v>294.11000000000422</v>
      </c>
    </row>
    <row r="272" spans="1:6" x14ac:dyDescent="0.2">
      <c r="A272" s="5"/>
      <c r="B272" s="3" t="s">
        <v>5</v>
      </c>
      <c r="C272" s="4">
        <v>221.02999999999884</v>
      </c>
      <c r="D272" s="4">
        <f t="shared" si="8"/>
        <v>231.93700000000172</v>
      </c>
      <c r="E272">
        <v>269</v>
      </c>
      <c r="F272" s="4">
        <f t="shared" si="9"/>
        <v>-10.907000000002881</v>
      </c>
    </row>
    <row r="273" spans="1:6" x14ac:dyDescent="0.2">
      <c r="A273" s="5"/>
      <c r="B273" s="3" t="s">
        <v>6</v>
      </c>
      <c r="C273" s="4">
        <v>93.090000000000146</v>
      </c>
      <c r="D273" s="4">
        <f t="shared" si="8"/>
        <v>221.02999999999884</v>
      </c>
      <c r="E273">
        <v>270</v>
      </c>
      <c r="F273" s="4">
        <f t="shared" si="9"/>
        <v>-127.93999999999869</v>
      </c>
    </row>
    <row r="274" spans="1:6" x14ac:dyDescent="0.2">
      <c r="A274" s="2">
        <v>2015</v>
      </c>
      <c r="B274" s="3" t="s">
        <v>3</v>
      </c>
      <c r="C274" s="4">
        <v>166.59000000000015</v>
      </c>
      <c r="D274" s="4">
        <f t="shared" si="8"/>
        <v>93.090000000000146</v>
      </c>
      <c r="E274">
        <v>271</v>
      </c>
      <c r="F274" s="4">
        <f t="shared" si="9"/>
        <v>73.5</v>
      </c>
    </row>
    <row r="275" spans="1:6" x14ac:dyDescent="0.2">
      <c r="A275" s="5"/>
      <c r="B275" s="3" t="s">
        <v>4</v>
      </c>
      <c r="C275" s="4">
        <v>115.62199999999939</v>
      </c>
      <c r="D275" s="4">
        <f t="shared" si="8"/>
        <v>166.59000000000015</v>
      </c>
      <c r="E275">
        <v>272</v>
      </c>
      <c r="F275" s="4">
        <f t="shared" si="9"/>
        <v>-50.968000000000757</v>
      </c>
    </row>
    <row r="276" spans="1:6" x14ac:dyDescent="0.2">
      <c r="A276" s="5"/>
      <c r="B276" s="3" t="s">
        <v>5</v>
      </c>
      <c r="C276" s="4">
        <v>75.17500000000291</v>
      </c>
      <c r="D276" s="4">
        <f t="shared" si="8"/>
        <v>115.62199999999939</v>
      </c>
      <c r="E276">
        <v>273</v>
      </c>
      <c r="F276" s="4">
        <f t="shared" si="9"/>
        <v>-40.446999999996478</v>
      </c>
    </row>
    <row r="277" spans="1:6" x14ac:dyDescent="0.2">
      <c r="A277" s="5"/>
      <c r="B277" s="3" t="s">
        <v>6</v>
      </c>
      <c r="C277" s="4">
        <v>34.787999999996828</v>
      </c>
      <c r="D277" s="4">
        <f t="shared" si="8"/>
        <v>75.17500000000291</v>
      </c>
      <c r="E277">
        <v>274</v>
      </c>
      <c r="F277" s="4">
        <f t="shared" si="9"/>
        <v>-40.387000000006083</v>
      </c>
    </row>
    <row r="278" spans="1:6" x14ac:dyDescent="0.2">
      <c r="A278" s="2">
        <v>2016</v>
      </c>
      <c r="B278" s="3" t="s">
        <v>3</v>
      </c>
      <c r="C278" s="4">
        <v>109.48400000000038</v>
      </c>
      <c r="D278" s="4">
        <f t="shared" si="8"/>
        <v>34.787999999996828</v>
      </c>
      <c r="E278">
        <v>275</v>
      </c>
      <c r="F278" s="4">
        <f t="shared" si="9"/>
        <v>74.696000000003551</v>
      </c>
    </row>
    <row r="279" spans="1:6" x14ac:dyDescent="0.2">
      <c r="A279" s="5"/>
      <c r="B279" s="3" t="s">
        <v>4</v>
      </c>
      <c r="C279" s="4">
        <v>61.019000000000233</v>
      </c>
      <c r="D279" s="4">
        <f t="shared" si="8"/>
        <v>109.48400000000038</v>
      </c>
      <c r="E279">
        <v>276</v>
      </c>
      <c r="F279" s="4">
        <f t="shared" si="9"/>
        <v>-48.465000000000146</v>
      </c>
    </row>
    <row r="280" spans="1:6" x14ac:dyDescent="0.2">
      <c r="A280" s="5"/>
      <c r="B280" s="3" t="s">
        <v>5</v>
      </c>
      <c r="C280" s="4">
        <v>135.22899999999936</v>
      </c>
      <c r="D280" s="4">
        <f t="shared" si="8"/>
        <v>61.019000000000233</v>
      </c>
      <c r="E280">
        <v>277</v>
      </c>
      <c r="F280" s="4">
        <f t="shared" si="9"/>
        <v>74.209999999999127</v>
      </c>
    </row>
    <row r="281" spans="1:6" x14ac:dyDescent="0.2">
      <c r="A281" s="5"/>
      <c r="B281" s="3" t="s">
        <v>6</v>
      </c>
      <c r="C281" s="4">
        <v>106.41400000000067</v>
      </c>
      <c r="D281" s="4">
        <f t="shared" si="8"/>
        <v>135.22899999999936</v>
      </c>
      <c r="E281">
        <v>278</v>
      </c>
      <c r="F281" s="4">
        <f t="shared" si="9"/>
        <v>-28.81499999999869</v>
      </c>
    </row>
    <row r="282" spans="1:6" x14ac:dyDescent="0.2">
      <c r="A282" s="2">
        <v>2017</v>
      </c>
      <c r="B282" s="3" t="s">
        <v>3</v>
      </c>
      <c r="C282" s="4">
        <v>93.991000000001804</v>
      </c>
      <c r="D282" s="4">
        <f t="shared" si="8"/>
        <v>106.41400000000067</v>
      </c>
      <c r="E282">
        <v>279</v>
      </c>
      <c r="F282" s="4">
        <f t="shared" si="9"/>
        <v>-12.422999999998865</v>
      </c>
    </row>
    <row r="283" spans="1:6" x14ac:dyDescent="0.2">
      <c r="A283" s="5"/>
      <c r="B283" s="3" t="s">
        <v>4</v>
      </c>
      <c r="C283" s="4">
        <v>108.60599999999977</v>
      </c>
      <c r="D283" s="4">
        <f t="shared" si="8"/>
        <v>93.991000000001804</v>
      </c>
      <c r="E283">
        <v>280</v>
      </c>
      <c r="F283" s="4">
        <f t="shared" si="9"/>
        <v>14.614999999997963</v>
      </c>
    </row>
    <row r="284" spans="1:6" x14ac:dyDescent="0.2">
      <c r="A284" s="5"/>
      <c r="B284" s="3" t="s">
        <v>5</v>
      </c>
      <c r="C284" s="4">
        <v>153.8169999999991</v>
      </c>
      <c r="D284" s="4">
        <f t="shared" si="8"/>
        <v>108.60599999999977</v>
      </c>
      <c r="E284">
        <v>281</v>
      </c>
      <c r="F284" s="4">
        <f t="shared" si="9"/>
        <v>45.210999999999331</v>
      </c>
    </row>
    <row r="285" spans="1:6" x14ac:dyDescent="0.2">
      <c r="A285" s="5"/>
      <c r="B285" s="3" t="s">
        <v>6</v>
      </c>
      <c r="C285" s="4">
        <v>221.58599999999933</v>
      </c>
      <c r="D285" s="4">
        <f t="shared" si="8"/>
        <v>153.8169999999991</v>
      </c>
      <c r="E285">
        <v>282</v>
      </c>
      <c r="F285" s="4">
        <f t="shared" si="9"/>
        <v>67.769000000000233</v>
      </c>
    </row>
    <row r="286" spans="1:6" x14ac:dyDescent="0.2">
      <c r="A286" s="2">
        <v>2018</v>
      </c>
      <c r="B286" s="3" t="s">
        <v>3</v>
      </c>
      <c r="C286" s="4">
        <v>161.72500000000218</v>
      </c>
      <c r="D286" s="4">
        <f t="shared" si="8"/>
        <v>221.58599999999933</v>
      </c>
      <c r="E286">
        <v>283</v>
      </c>
      <c r="F286" s="4">
        <f t="shared" si="9"/>
        <v>-59.860999999997148</v>
      </c>
    </row>
    <row r="287" spans="1:6" x14ac:dyDescent="0.2">
      <c r="A287" s="5"/>
      <c r="B287" s="3" t="s">
        <v>4</v>
      </c>
      <c r="C287" s="4">
        <v>106.39899999999761</v>
      </c>
      <c r="D287" s="4">
        <f t="shared" si="8"/>
        <v>161.72500000000218</v>
      </c>
      <c r="E287">
        <v>284</v>
      </c>
      <c r="F287" s="4">
        <f t="shared" si="9"/>
        <v>-55.326000000004569</v>
      </c>
    </row>
    <row r="288" spans="1:6" x14ac:dyDescent="0.2">
      <c r="A288" s="5"/>
      <c r="B288" s="3" t="s">
        <v>5</v>
      </c>
      <c r="C288" s="4">
        <v>125.67799999999988</v>
      </c>
      <c r="D288" s="4">
        <f t="shared" si="8"/>
        <v>106.39899999999761</v>
      </c>
      <c r="E288">
        <v>285</v>
      </c>
      <c r="F288" s="4">
        <f t="shared" si="9"/>
        <v>19.27900000000227</v>
      </c>
    </row>
    <row r="289" spans="1:6" x14ac:dyDescent="0.2">
      <c r="A289" s="5"/>
      <c r="B289" s="3" t="s">
        <v>6</v>
      </c>
      <c r="C289" s="4">
        <v>28.720000000001164</v>
      </c>
      <c r="D289" s="4">
        <f t="shared" si="8"/>
        <v>125.67799999999988</v>
      </c>
      <c r="E289">
        <v>286</v>
      </c>
      <c r="F289" s="4">
        <f t="shared" si="9"/>
        <v>-96.957999999998719</v>
      </c>
    </row>
    <row r="290" spans="1:6" x14ac:dyDescent="0.2">
      <c r="A290" s="2">
        <v>2019</v>
      </c>
      <c r="B290" s="3" t="s">
        <v>3</v>
      </c>
      <c r="C290" s="4">
        <v>110.27600000000166</v>
      </c>
      <c r="D290" s="4">
        <f t="shared" si="8"/>
        <v>28.720000000001164</v>
      </c>
      <c r="E290">
        <v>287</v>
      </c>
      <c r="F290" s="4">
        <f t="shared" si="9"/>
        <v>81.556000000000495</v>
      </c>
    </row>
    <row r="291" spans="1:6" x14ac:dyDescent="0.2">
      <c r="A291" s="5"/>
      <c r="B291" s="3" t="s">
        <v>4</v>
      </c>
      <c r="C291" s="4">
        <v>169.37799999999697</v>
      </c>
      <c r="D291" s="4">
        <f t="shared" si="8"/>
        <v>110.27600000000166</v>
      </c>
      <c r="E291">
        <v>288</v>
      </c>
      <c r="F291" s="4">
        <f t="shared" si="9"/>
        <v>59.101999999995314</v>
      </c>
    </row>
    <row r="292" spans="1:6" x14ac:dyDescent="0.2">
      <c r="A292" s="5"/>
      <c r="B292" s="3" t="s">
        <v>5</v>
      </c>
      <c r="C292" s="4">
        <v>233.05299999999988</v>
      </c>
      <c r="D292" s="4">
        <f t="shared" si="8"/>
        <v>169.37799999999697</v>
      </c>
      <c r="E292">
        <v>289</v>
      </c>
      <c r="F292" s="4">
        <f t="shared" si="9"/>
        <v>63.67500000000291</v>
      </c>
    </row>
    <row r="293" spans="1:6" x14ac:dyDescent="0.2">
      <c r="A293" s="5"/>
      <c r="B293" s="3" t="s">
        <v>6</v>
      </c>
      <c r="C293" s="4">
        <v>133.50700000000143</v>
      </c>
      <c r="D293" s="4">
        <f t="shared" si="8"/>
        <v>233.05299999999988</v>
      </c>
      <c r="E293">
        <v>290</v>
      </c>
      <c r="F293" s="4">
        <f t="shared" si="9"/>
        <v>-99.545999999998457</v>
      </c>
    </row>
    <row r="294" spans="1:6" x14ac:dyDescent="0.2">
      <c r="A294" s="2">
        <v>2020</v>
      </c>
      <c r="B294" s="3" t="s">
        <v>3</v>
      </c>
      <c r="C294" s="4">
        <v>-285.53499999999985</v>
      </c>
      <c r="D294" s="4">
        <f t="shared" si="8"/>
        <v>133.50700000000143</v>
      </c>
      <c r="E294">
        <v>291</v>
      </c>
      <c r="F294" s="4">
        <f t="shared" si="9"/>
        <v>-419.04200000000128</v>
      </c>
    </row>
    <row r="295" spans="1:6" x14ac:dyDescent="0.2">
      <c r="A295" s="5"/>
      <c r="B295" s="3" t="s">
        <v>4</v>
      </c>
      <c r="C295" s="4">
        <v>-1630.7229999999981</v>
      </c>
      <c r="D295" s="4">
        <f t="shared" si="8"/>
        <v>-285.53499999999985</v>
      </c>
      <c r="E295">
        <v>292</v>
      </c>
      <c r="F295" s="4">
        <f t="shared" si="9"/>
        <v>-1345.1879999999983</v>
      </c>
    </row>
    <row r="296" spans="1:6" x14ac:dyDescent="0.2">
      <c r="A296" s="5"/>
      <c r="B296" s="3" t="s">
        <v>5</v>
      </c>
      <c r="C296" s="4">
        <v>1476.9549999999981</v>
      </c>
      <c r="D296" s="4">
        <f t="shared" si="8"/>
        <v>-1630.7229999999981</v>
      </c>
      <c r="E296">
        <v>293</v>
      </c>
      <c r="F296" s="4">
        <f t="shared" si="9"/>
        <v>3107.6779999999962</v>
      </c>
    </row>
    <row r="297" spans="1:6" x14ac:dyDescent="0.2">
      <c r="A297" s="5"/>
      <c r="B297" s="3" t="s">
        <v>6</v>
      </c>
      <c r="C297" s="4">
        <v>212.34300000000076</v>
      </c>
      <c r="D297" s="4">
        <f t="shared" si="8"/>
        <v>1476.9549999999981</v>
      </c>
      <c r="E297">
        <v>294</v>
      </c>
      <c r="F297" s="4">
        <f t="shared" si="9"/>
        <v>-1264.6119999999974</v>
      </c>
    </row>
    <row r="298" spans="1:6" x14ac:dyDescent="0.2">
      <c r="A298" s="2">
        <v>2021</v>
      </c>
      <c r="B298" s="3" t="s">
        <v>3</v>
      </c>
      <c r="C298" s="4">
        <v>266.41300000000047</v>
      </c>
      <c r="D298" s="4">
        <f t="shared" si="8"/>
        <v>212.34300000000076</v>
      </c>
      <c r="E298">
        <v>295</v>
      </c>
      <c r="F298" s="4">
        <f t="shared" si="9"/>
        <v>54.069999999999709</v>
      </c>
    </row>
    <row r="299" spans="1:6" x14ac:dyDescent="0.2">
      <c r="A299" s="5"/>
      <c r="B299" s="3" t="s">
        <v>4</v>
      </c>
      <c r="C299" s="4">
        <v>319.00300000000061</v>
      </c>
      <c r="D299" s="4">
        <f t="shared" si="8"/>
        <v>266.41300000000047</v>
      </c>
      <c r="E299">
        <v>296</v>
      </c>
      <c r="F299" s="4">
        <f t="shared" si="9"/>
        <v>52.590000000000146</v>
      </c>
    </row>
    <row r="300" spans="1:6" x14ac:dyDescent="0.2">
      <c r="A300" s="5"/>
      <c r="B300" s="3" t="s">
        <v>5</v>
      </c>
      <c r="C300" s="4">
        <v>173.53899999999703</v>
      </c>
      <c r="D300" s="4">
        <f t="shared" si="8"/>
        <v>319.00300000000061</v>
      </c>
      <c r="E300">
        <v>297</v>
      </c>
      <c r="F300" s="4">
        <f t="shared" si="9"/>
        <v>-145.46400000000358</v>
      </c>
    </row>
    <row r="301" spans="1:6" x14ac:dyDescent="0.2">
      <c r="A301" s="5"/>
      <c r="B301" s="3" t="s">
        <v>6</v>
      </c>
      <c r="C301" s="4">
        <v>364.51900000000023</v>
      </c>
      <c r="D301" s="4">
        <f t="shared" si="8"/>
        <v>173.53899999999703</v>
      </c>
      <c r="E301">
        <v>298</v>
      </c>
      <c r="F301" s="4">
        <f t="shared" si="9"/>
        <v>190.9800000000032</v>
      </c>
    </row>
    <row r="302" spans="1:6" x14ac:dyDescent="0.2">
      <c r="A302" s="2">
        <v>2022</v>
      </c>
      <c r="B302" s="3" t="s">
        <v>3</v>
      </c>
      <c r="C302" s="4">
        <v>-108.73099999999977</v>
      </c>
      <c r="D302" s="4">
        <f t="shared" si="8"/>
        <v>364.51900000000023</v>
      </c>
      <c r="E302">
        <v>299</v>
      </c>
      <c r="F302" s="4">
        <f t="shared" si="9"/>
        <v>-473.25</v>
      </c>
    </row>
    <row r="303" spans="1:6" x14ac:dyDescent="0.2">
      <c r="A303" s="5"/>
      <c r="B303" s="3" t="s">
        <v>4</v>
      </c>
      <c r="C303" s="4">
        <v>-30.710999999999331</v>
      </c>
      <c r="D303" s="4">
        <f t="shared" si="8"/>
        <v>-108.73099999999977</v>
      </c>
      <c r="E303">
        <v>300</v>
      </c>
      <c r="F303" s="4">
        <f t="shared" si="9"/>
        <v>78.020000000000437</v>
      </c>
    </row>
    <row r="304" spans="1:6" x14ac:dyDescent="0.2">
      <c r="A304" s="5"/>
      <c r="B304" s="3" t="s">
        <v>5</v>
      </c>
      <c r="C304" s="4">
        <v>142.97399999999834</v>
      </c>
      <c r="D304" s="4">
        <f t="shared" si="8"/>
        <v>-30.710999999999331</v>
      </c>
      <c r="E304">
        <v>301</v>
      </c>
      <c r="F304" s="4">
        <f t="shared" si="9"/>
        <v>173.68499999999767</v>
      </c>
    </row>
    <row r="305" spans="1:6" x14ac:dyDescent="0.2">
      <c r="A305" s="5"/>
      <c r="B305" s="3" t="s">
        <v>6</v>
      </c>
      <c r="C305" s="4">
        <v>138.84700000000157</v>
      </c>
      <c r="D305" s="4">
        <f t="shared" si="8"/>
        <v>142.97399999999834</v>
      </c>
      <c r="E305">
        <v>302</v>
      </c>
      <c r="F305" s="4">
        <f t="shared" si="9"/>
        <v>-4.1269999999967695</v>
      </c>
    </row>
    <row r="306" spans="1:6" x14ac:dyDescent="0.2">
      <c r="A306" s="2">
        <v>2023</v>
      </c>
      <c r="B306" s="3" t="s">
        <v>3</v>
      </c>
      <c r="C306" s="4">
        <v>122.34800000000178</v>
      </c>
      <c r="D306" s="4">
        <f t="shared" si="8"/>
        <v>138.84700000000157</v>
      </c>
      <c r="E306">
        <v>303</v>
      </c>
      <c r="F306" s="4">
        <f t="shared" si="9"/>
        <v>-16.498999999999796</v>
      </c>
    </row>
    <row r="307" spans="1:6" x14ac:dyDescent="0.2">
      <c r="A307" s="5"/>
      <c r="B307" s="3" t="s">
        <v>4</v>
      </c>
      <c r="C307" s="4">
        <v>113.020999999997</v>
      </c>
      <c r="D307" s="4">
        <f t="shared" si="8"/>
        <v>122.34800000000178</v>
      </c>
      <c r="E307">
        <v>304</v>
      </c>
      <c r="F307" s="4">
        <f t="shared" si="9"/>
        <v>-9.327000000004773</v>
      </c>
    </row>
    <row r="308" spans="1:6" x14ac:dyDescent="0.2">
      <c r="A308" s="5"/>
      <c r="B308" s="3" t="s">
        <v>5</v>
      </c>
      <c r="C308" s="4">
        <v>265.34200000000055</v>
      </c>
      <c r="D308" s="4">
        <f t="shared" si="8"/>
        <v>113.020999999997</v>
      </c>
      <c r="E308">
        <v>305</v>
      </c>
      <c r="F308" s="4">
        <f t="shared" si="9"/>
        <v>152.32100000000355</v>
      </c>
    </row>
    <row r="309" spans="1:6" x14ac:dyDescent="0.2">
      <c r="A309" s="5"/>
      <c r="B309" s="3" t="s">
        <v>6</v>
      </c>
      <c r="C309" s="4">
        <v>182.16700000000128</v>
      </c>
      <c r="D309" s="4">
        <f t="shared" si="8"/>
        <v>265.34200000000055</v>
      </c>
      <c r="E309">
        <v>306</v>
      </c>
      <c r="F309" s="4">
        <f t="shared" si="9"/>
        <v>-83.174999999999272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</vt:lpstr>
      <vt:lpstr>L.GDP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2024-02-15T20:45:43Z</dcterms:created>
  <dcterms:modified xsi:type="dcterms:W3CDTF">2024-02-15T22:30:27Z</dcterms:modified>
</cp:coreProperties>
</file>