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Galvez\Documents\Papers\International Coffee Price\Data\"/>
    </mc:Choice>
  </mc:AlternateContent>
  <bookViews>
    <workbookView xWindow="0" yWindow="0" windowWidth="20490" windowHeight="7650" activeTab="1"/>
  </bookViews>
  <sheets>
    <sheet name="datos anuales" sheetId="1" r:id="rId1"/>
    <sheet name="panel" sheetId="2" r:id="rId2"/>
    <sheet name="Quart" sheetId="3" r:id="rId3"/>
    <sheet name="Annual" sheetId="4" r:id="rId4"/>
  </sheets>
  <definedNames>
    <definedName name="BIE_c20200405214246" localSheetId="2">Quart!$A$1:$AK$171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O5" i="4"/>
  <c r="P5" i="4"/>
  <c r="Q5" i="4"/>
  <c r="R5" i="4"/>
  <c r="S5" i="4"/>
  <c r="T5" i="4"/>
  <c r="U5" i="4"/>
  <c r="V5" i="4"/>
  <c r="W5" i="4"/>
  <c r="X5" i="4"/>
  <c r="Y5" i="4"/>
  <c r="N6" i="4"/>
  <c r="O6" i="4"/>
  <c r="P6" i="4"/>
  <c r="Q6" i="4"/>
  <c r="R6" i="4"/>
  <c r="S6" i="4"/>
  <c r="T6" i="4"/>
  <c r="U6" i="4"/>
  <c r="V6" i="4"/>
  <c r="W6" i="4"/>
  <c r="X6" i="4"/>
  <c r="Y6" i="4"/>
  <c r="N7" i="4"/>
  <c r="O7" i="4"/>
  <c r="P7" i="4"/>
  <c r="Q7" i="4"/>
  <c r="R7" i="4"/>
  <c r="S7" i="4"/>
  <c r="T7" i="4"/>
  <c r="U7" i="4"/>
  <c r="V7" i="4"/>
  <c r="W7" i="4"/>
  <c r="X7" i="4"/>
  <c r="Y7" i="4"/>
  <c r="N8" i="4"/>
  <c r="O8" i="4"/>
  <c r="P8" i="4"/>
  <c r="Q8" i="4"/>
  <c r="R8" i="4"/>
  <c r="S8" i="4"/>
  <c r="T8" i="4"/>
  <c r="U8" i="4"/>
  <c r="V8" i="4"/>
  <c r="W8" i="4"/>
  <c r="X8" i="4"/>
  <c r="Y8" i="4"/>
  <c r="N9" i="4"/>
  <c r="O9" i="4"/>
  <c r="P9" i="4"/>
  <c r="Q9" i="4"/>
  <c r="R9" i="4"/>
  <c r="S9" i="4"/>
  <c r="T9" i="4"/>
  <c r="U9" i="4"/>
  <c r="V9" i="4"/>
  <c r="W9" i="4"/>
  <c r="X9" i="4"/>
  <c r="Y9" i="4"/>
  <c r="N10" i="4"/>
  <c r="O10" i="4"/>
  <c r="P10" i="4"/>
  <c r="Q10" i="4"/>
  <c r="R10" i="4"/>
  <c r="S10" i="4"/>
  <c r="T10" i="4"/>
  <c r="U10" i="4"/>
  <c r="V10" i="4"/>
  <c r="W10" i="4"/>
  <c r="X10" i="4"/>
  <c r="Y10" i="4"/>
  <c r="N11" i="4"/>
  <c r="O11" i="4"/>
  <c r="P11" i="4"/>
  <c r="Q11" i="4"/>
  <c r="R11" i="4"/>
  <c r="S11" i="4"/>
  <c r="T11" i="4"/>
  <c r="U11" i="4"/>
  <c r="V11" i="4"/>
  <c r="W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O13" i="4"/>
  <c r="P13" i="4"/>
  <c r="Q13" i="4"/>
  <c r="R13" i="4"/>
  <c r="S13" i="4"/>
  <c r="T13" i="4"/>
  <c r="U13" i="4"/>
  <c r="V13" i="4"/>
  <c r="W13" i="4"/>
  <c r="X13" i="4"/>
  <c r="Y13" i="4"/>
  <c r="N14" i="4"/>
  <c r="O14" i="4"/>
  <c r="P14" i="4"/>
  <c r="Q14" i="4"/>
  <c r="R14" i="4"/>
  <c r="S14" i="4"/>
  <c r="T14" i="4"/>
  <c r="U14" i="4"/>
  <c r="V14" i="4"/>
  <c r="W14" i="4"/>
  <c r="X14" i="4"/>
  <c r="Y14" i="4"/>
  <c r="N15" i="4"/>
  <c r="O15" i="4"/>
  <c r="P15" i="4"/>
  <c r="Q15" i="4"/>
  <c r="R15" i="4"/>
  <c r="S15" i="4"/>
  <c r="T15" i="4"/>
  <c r="U15" i="4"/>
  <c r="V15" i="4"/>
  <c r="W15" i="4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Y16" i="4"/>
  <c r="N17" i="4"/>
  <c r="O17" i="4"/>
  <c r="P17" i="4"/>
  <c r="Q17" i="4"/>
  <c r="R17" i="4"/>
  <c r="S17" i="4"/>
  <c r="T17" i="4"/>
  <c r="U17" i="4"/>
  <c r="V17" i="4"/>
  <c r="W17" i="4"/>
  <c r="X17" i="4"/>
  <c r="Y17" i="4"/>
  <c r="N18" i="4"/>
  <c r="O18" i="4"/>
  <c r="P18" i="4"/>
  <c r="Q18" i="4"/>
  <c r="R18" i="4"/>
  <c r="S18" i="4"/>
  <c r="T18" i="4"/>
  <c r="U18" i="4"/>
  <c r="V18" i="4"/>
  <c r="W18" i="4"/>
  <c r="X18" i="4"/>
  <c r="Y18" i="4"/>
  <c r="N19" i="4"/>
  <c r="O19" i="4"/>
  <c r="P19" i="4"/>
  <c r="Q19" i="4"/>
  <c r="R19" i="4"/>
  <c r="S19" i="4"/>
  <c r="T19" i="4"/>
  <c r="U19" i="4"/>
  <c r="V19" i="4"/>
  <c r="W19" i="4"/>
  <c r="X19" i="4"/>
  <c r="Y19" i="4"/>
  <c r="N20" i="4"/>
  <c r="O20" i="4"/>
  <c r="P20" i="4"/>
  <c r="Q20" i="4"/>
  <c r="R20" i="4"/>
  <c r="S20" i="4"/>
  <c r="T20" i="4"/>
  <c r="U20" i="4"/>
  <c r="V20" i="4"/>
  <c r="W20" i="4"/>
  <c r="X20" i="4"/>
  <c r="Y20" i="4"/>
  <c r="Z5" i="4"/>
  <c r="AA5" i="4"/>
  <c r="AB5" i="4"/>
  <c r="AC5" i="4"/>
  <c r="AD5" i="4"/>
  <c r="AE5" i="4"/>
  <c r="AF5" i="4"/>
  <c r="AG5" i="4"/>
  <c r="AH5" i="4"/>
  <c r="AI5" i="4"/>
  <c r="AJ5" i="4"/>
  <c r="AK5" i="4"/>
  <c r="Z6" i="4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B2" i="4"/>
  <c r="C2" i="4"/>
  <c r="D2" i="4"/>
  <c r="E2" i="4"/>
  <c r="F2" i="4"/>
  <c r="G2" i="4"/>
  <c r="H2" i="4"/>
  <c r="I2" i="4"/>
  <c r="J2" i="4"/>
  <c r="K2" i="4"/>
  <c r="L2" i="4"/>
  <c r="M2" i="4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</calcChain>
</file>

<file path=xl/connections.xml><?xml version="1.0" encoding="utf-8"?>
<connections xmlns="http://schemas.openxmlformats.org/spreadsheetml/2006/main">
  <connection id="1" odcFile="C:\Users\Oscar Galvez\Downloads\BIE_c20200405214246.IQY" name="BIE_c20200405214246" type="4" refreshedVersion="6" background="1" saveData="1">
    <webPr consecutive="1" xl2000="1" url="http://www.inegi.org.mx/sistemas/BIE/ConsultaExporta.aspx" post="aamin=1980&amp;aamax=9999&amp;cveser=,491702,491703,491708,491709,491710,491714,491716,491717,491718,491720,491723,491726,498860,498862,498867,498868,498869,498873,498876,498878,498879,498882,498886,498891,499024,499026,499031,499032,499033,499037,499040,499042,499043,499046,499050,499055,&amp;ordena=a&amp;ordenaPeriodo=ap&amp;orientacion=v&amp;frecuencia=Todo&amp;estadistico=False&amp;esquema=&amp;bdesplaza=False&amp;FileFormat=iqy" htmlTables="1" htmlFormat="all"/>
  </connection>
</connections>
</file>

<file path=xl/sharedStrings.xml><?xml version="1.0" encoding="utf-8"?>
<sst xmlns="http://schemas.openxmlformats.org/spreadsheetml/2006/main" count="564" uniqueCount="257">
  <si>
    <t>Año</t>
  </si>
  <si>
    <t>COL PROD</t>
  </si>
  <si>
    <t>CHIS PROD</t>
  </si>
  <si>
    <t>GRO PROD</t>
  </si>
  <si>
    <t>HGO PROD</t>
  </si>
  <si>
    <t>JAL PROD</t>
  </si>
  <si>
    <t>NAY PROD</t>
  </si>
  <si>
    <t>OAX PROD</t>
  </si>
  <si>
    <t>PUE PROD</t>
  </si>
  <si>
    <t>QRO PROD</t>
  </si>
  <si>
    <t>SLP PROD</t>
  </si>
  <si>
    <t>TAB PROD</t>
  </si>
  <si>
    <t>VER PROD</t>
  </si>
  <si>
    <t>COL PMR</t>
  </si>
  <si>
    <t>CHIS PMR</t>
  </si>
  <si>
    <t>GRO PMR</t>
  </si>
  <si>
    <t>HGO PMR</t>
  </si>
  <si>
    <t>JAL PMR</t>
  </si>
  <si>
    <t>NAY PMR</t>
  </si>
  <si>
    <t>OAX PMR</t>
  </si>
  <si>
    <t>PUE PMR</t>
  </si>
  <si>
    <t>QRO PMR</t>
  </si>
  <si>
    <t>SLP PMR</t>
  </si>
  <si>
    <t>TAB PMR</t>
  </si>
  <si>
    <t>VER PMR</t>
  </si>
  <si>
    <t>COL NPRED</t>
  </si>
  <si>
    <t>CHIS NPRED</t>
  </si>
  <si>
    <t>GRO NPRED</t>
  </si>
  <si>
    <t>HGO NPRED</t>
  </si>
  <si>
    <t>JAL NPRED</t>
  </si>
  <si>
    <t>NAY NPRED</t>
  </si>
  <si>
    <t>OAX NPRED</t>
  </si>
  <si>
    <t>PUE NPRED</t>
  </si>
  <si>
    <t>QRO NPRED</t>
  </si>
  <si>
    <t>SLP NPRED</t>
  </si>
  <si>
    <t>TAB NPRED</t>
  </si>
  <si>
    <t>VER NPRED</t>
  </si>
  <si>
    <t>COL NPROD</t>
  </si>
  <si>
    <t>CHIS NPROD</t>
  </si>
  <si>
    <t>GRO NPROD</t>
  </si>
  <si>
    <t>HGO NPROD</t>
  </si>
  <si>
    <t>JAL NPROD</t>
  </si>
  <si>
    <t>NAY NPROD</t>
  </si>
  <si>
    <t>OAX NPROD</t>
  </si>
  <si>
    <t>PUE NPROD</t>
  </si>
  <si>
    <t>QRO NPROD</t>
  </si>
  <si>
    <t>SLP NPROD</t>
  </si>
  <si>
    <t>TAB NPROD</t>
  </si>
  <si>
    <t>VER NPROD</t>
  </si>
  <si>
    <t>state</t>
  </si>
  <si>
    <t>year</t>
  </si>
  <si>
    <t>prod</t>
  </si>
  <si>
    <t>mrp</t>
  </si>
  <si>
    <t>state_name</t>
  </si>
  <si>
    <t>Colima</t>
  </si>
  <si>
    <t>Chiapas</t>
  </si>
  <si>
    <t>Guerrero</t>
  </si>
  <si>
    <t>Hidalgo</t>
  </si>
  <si>
    <t>Jalisco</t>
  </si>
  <si>
    <t>Nayarit</t>
  </si>
  <si>
    <t>Oaxaca</t>
  </si>
  <si>
    <t>Puebla</t>
  </si>
  <si>
    <t>Queretaro</t>
  </si>
  <si>
    <t>San Lius Potosi</t>
  </si>
  <si>
    <t>Tabasco</t>
  </si>
  <si>
    <t>Veracruz</t>
  </si>
  <si>
    <t>Fecha de consulta: 05/04/2020 21:42:58</t>
  </si>
  <si>
    <r>
      <t xml:space="preserve">Fuente: </t>
    </r>
    <r>
      <rPr>
        <sz val="11"/>
        <color theme="1"/>
        <rFont val="Calibri"/>
        <family val="2"/>
        <scheme val="minor"/>
      </rPr>
      <t>INEGI. Sistema de Cuentas Nacionales de México.</t>
    </r>
  </si>
  <si>
    <r>
      <t>r1/</t>
    </r>
    <r>
      <rPr>
        <sz val="11"/>
        <color theme="1"/>
        <rFont val="Calibri"/>
        <family val="2"/>
        <scheme val="minor"/>
      </rPr>
      <t xml:space="preserve"> A partir de 2017/01</t>
    </r>
  </si>
  <si>
    <t>Cifras revisadas:</t>
  </si>
  <si>
    <r>
      <t>p1/</t>
    </r>
    <r>
      <rPr>
        <sz val="11"/>
        <color theme="1"/>
        <rFont val="Calibri"/>
        <family val="2"/>
        <scheme val="minor"/>
      </rPr>
      <t xml:space="preserve"> A partir de 2019/03</t>
    </r>
  </si>
  <si>
    <t>Cifras preliminares:</t>
  </si>
  <si>
    <t>2019/03</t>
  </si>
  <si>
    <t>2019/02</t>
  </si>
  <si>
    <t>2019/01</t>
  </si>
  <si>
    <t>2018/04</t>
  </si>
  <si>
    <t>2018/03</t>
  </si>
  <si>
    <t>2018/02</t>
  </si>
  <si>
    <t>2018/01</t>
  </si>
  <si>
    <t>2017/04</t>
  </si>
  <si>
    <t>2017/03</t>
  </si>
  <si>
    <t>2017/02</t>
  </si>
  <si>
    <t>2017/01</t>
  </si>
  <si>
    <t>2016/04</t>
  </si>
  <si>
    <t>2016/03</t>
  </si>
  <si>
    <t>2016/02</t>
  </si>
  <si>
    <t>2016/01</t>
  </si>
  <si>
    <t>2015/04</t>
  </si>
  <si>
    <t>2015/03</t>
  </si>
  <si>
    <t>2015/02</t>
  </si>
  <si>
    <t>2015/01</t>
  </si>
  <si>
    <t>2014/04</t>
  </si>
  <si>
    <t>2014/03</t>
  </si>
  <si>
    <t>2014/02</t>
  </si>
  <si>
    <t>2014/01</t>
  </si>
  <si>
    <t>2013/04</t>
  </si>
  <si>
    <t>2013/03</t>
  </si>
  <si>
    <t>2013/02</t>
  </si>
  <si>
    <t>2013/01</t>
  </si>
  <si>
    <t>2012/04</t>
  </si>
  <si>
    <t>2012/03</t>
  </si>
  <si>
    <t>2012/02</t>
  </si>
  <si>
    <t>2012/01</t>
  </si>
  <si>
    <t>2011/04</t>
  </si>
  <si>
    <t>2011/03</t>
  </si>
  <si>
    <t>2011/02</t>
  </si>
  <si>
    <t>2011/01</t>
  </si>
  <si>
    <t>2010/04</t>
  </si>
  <si>
    <t>2010/03</t>
  </si>
  <si>
    <t>2010/02</t>
  </si>
  <si>
    <t>2010/01</t>
  </si>
  <si>
    <t>2009/04</t>
  </si>
  <si>
    <t>2009/03</t>
  </si>
  <si>
    <t>2009/02</t>
  </si>
  <si>
    <t>2009/01</t>
  </si>
  <si>
    <t>2008/04</t>
  </si>
  <si>
    <t>2008/03</t>
  </si>
  <si>
    <t>2008/02</t>
  </si>
  <si>
    <t>2008/01</t>
  </si>
  <si>
    <t>2007/04</t>
  </si>
  <si>
    <t>2007/03</t>
  </si>
  <si>
    <t>2007/02</t>
  </si>
  <si>
    <t>2007/01</t>
  </si>
  <si>
    <t>2006/04</t>
  </si>
  <si>
    <t>2006/03</t>
  </si>
  <si>
    <t>2006/02</t>
  </si>
  <si>
    <t>2006/01</t>
  </si>
  <si>
    <t>2005/04</t>
  </si>
  <si>
    <t>2005/03</t>
  </si>
  <si>
    <t>2005/02</t>
  </si>
  <si>
    <t>2005/01</t>
  </si>
  <si>
    <t>2004/04</t>
  </si>
  <si>
    <t>2004/03</t>
  </si>
  <si>
    <t>2004/02</t>
  </si>
  <si>
    <t>2004/01</t>
  </si>
  <si>
    <t>2003/04</t>
  </si>
  <si>
    <t>2003/03</t>
  </si>
  <si>
    <t>2003/02</t>
  </si>
  <si>
    <t>2003/01</t>
  </si>
  <si>
    <t>2002/04</t>
  </si>
  <si>
    <t>2002/03</t>
  </si>
  <si>
    <t>2002/02</t>
  </si>
  <si>
    <t>2002/01</t>
  </si>
  <si>
    <t>2001/04</t>
  </si>
  <si>
    <t>2001/03</t>
  </si>
  <si>
    <t>2001/02</t>
  </si>
  <si>
    <t>2001/01</t>
  </si>
  <si>
    <t>2000/04</t>
  </si>
  <si>
    <t>2000/03</t>
  </si>
  <si>
    <t>2000/02</t>
  </si>
  <si>
    <t>2000/01</t>
  </si>
  <si>
    <t>1999/04</t>
  </si>
  <si>
    <t>1999/03</t>
  </si>
  <si>
    <t>1999/02</t>
  </si>
  <si>
    <t>1999/01</t>
  </si>
  <si>
    <t>1998/04</t>
  </si>
  <si>
    <t>1998/03</t>
  </si>
  <si>
    <t>1998/02</t>
  </si>
  <si>
    <t>1998/01</t>
  </si>
  <si>
    <t>1997/04</t>
  </si>
  <si>
    <t>1997/03</t>
  </si>
  <si>
    <t>1997/02</t>
  </si>
  <si>
    <t>1997/01</t>
  </si>
  <si>
    <t>1996/04</t>
  </si>
  <si>
    <t>1996/03</t>
  </si>
  <si>
    <t>1996/02</t>
  </si>
  <si>
    <t>1996/01</t>
  </si>
  <si>
    <t>1995/04</t>
  </si>
  <si>
    <t>1995/03</t>
  </si>
  <si>
    <t>1995/02</t>
  </si>
  <si>
    <t>1995/01</t>
  </si>
  <si>
    <t>1994/04</t>
  </si>
  <si>
    <t>1994/03</t>
  </si>
  <si>
    <t>1994/02</t>
  </si>
  <si>
    <t>1994/01</t>
  </si>
  <si>
    <t>1993/04</t>
  </si>
  <si>
    <t>1993/03</t>
  </si>
  <si>
    <t>1993/02</t>
  </si>
  <si>
    <t>1993/01</t>
  </si>
  <si>
    <t>1992/04</t>
  </si>
  <si>
    <t>1992/03</t>
  </si>
  <si>
    <t>1992/02</t>
  </si>
  <si>
    <t>1992/01</t>
  </si>
  <si>
    <t>1991/04</t>
  </si>
  <si>
    <t>1991/03</t>
  </si>
  <si>
    <t>1991/02</t>
  </si>
  <si>
    <t>1991/01</t>
  </si>
  <si>
    <t>1990/04</t>
  </si>
  <si>
    <t>1990/03</t>
  </si>
  <si>
    <t>1990/02</t>
  </si>
  <si>
    <t>1990/01</t>
  </si>
  <si>
    <t>1989/04</t>
  </si>
  <si>
    <t>1989/03</t>
  </si>
  <si>
    <t>1989/02</t>
  </si>
  <si>
    <t>1989/01</t>
  </si>
  <si>
    <t>1988/04</t>
  </si>
  <si>
    <t>1988/03</t>
  </si>
  <si>
    <t>1988/02</t>
  </si>
  <si>
    <t>1988/01</t>
  </si>
  <si>
    <t>1987/04</t>
  </si>
  <si>
    <t>1987/03</t>
  </si>
  <si>
    <t>1987/02</t>
  </si>
  <si>
    <t>1987/01</t>
  </si>
  <si>
    <t>1986/04</t>
  </si>
  <si>
    <t>1986/03</t>
  </si>
  <si>
    <t>1986/02</t>
  </si>
  <si>
    <t>1986/01</t>
  </si>
  <si>
    <t>1985/04</t>
  </si>
  <si>
    <t>1985/03</t>
  </si>
  <si>
    <t>1985/02</t>
  </si>
  <si>
    <t>1985/01</t>
  </si>
  <si>
    <t>1984/04</t>
  </si>
  <si>
    <t>1984/03</t>
  </si>
  <si>
    <t>1984/02</t>
  </si>
  <si>
    <t>1984/01</t>
  </si>
  <si>
    <t>1983/04</t>
  </si>
  <si>
    <t>1983/03</t>
  </si>
  <si>
    <t>1983/02</t>
  </si>
  <si>
    <t>1983/01</t>
  </si>
  <si>
    <t>1982/04</t>
  </si>
  <si>
    <t>1982/03</t>
  </si>
  <si>
    <t>1982/02</t>
  </si>
  <si>
    <t>1982/01</t>
  </si>
  <si>
    <t>1981/04</t>
  </si>
  <si>
    <t>1981/03</t>
  </si>
  <si>
    <t>1981/02</t>
  </si>
  <si>
    <t>1981/01</t>
  </si>
  <si>
    <t>1980/04</t>
  </si>
  <si>
    <t>1980/03</t>
  </si>
  <si>
    <t>1980/02</t>
  </si>
  <si>
    <t>1980/01</t>
  </si>
  <si>
    <t>Sin petróleo</t>
  </si>
  <si>
    <t>Querétaro</t>
  </si>
  <si>
    <t>Veracruz de Ignacio de la Llave</t>
  </si>
  <si>
    <t>San Luis Potosí</t>
  </si>
  <si>
    <t>Indicadores económicos de coyuntura &gt; Indicador trimestral de la actividad económica estatal (ITAEE), base 2013 &gt; Series Originales &gt; Actividades secundarias &gt; 31-33 Industrias manufactureras &gt; Índice &gt; Veracruz de Ignacio de la Llave</t>
  </si>
  <si>
    <t>Indicadores económicos de coyuntura &gt; Indicador trimestral de la actividad económica estatal (ITAEE), base 2013 &gt; Series Originales &gt; Actividades secundarias &gt; 31-33 Industrias manufactureras &gt; Índice &gt; Tabasco</t>
  </si>
  <si>
    <t>Indicadores económicos de coyuntura &gt; Indicador trimestral de la actividad económica estatal (ITAEE), base 2013 &gt; Series Originales &gt; Actividades secundarias &gt; 31-33 Industrias manufactureras &gt; Índice &gt; San Luis Potosí</t>
  </si>
  <si>
    <t>Indicadores económicos de coyuntura &gt; Indicador trimestral de la actividad económica estatal (ITAEE), base 2013 &gt; Series Originales &gt; Actividades secundarias &gt; 31-33 Industrias manufactureras &gt; Índice</t>
  </si>
  <si>
    <t>Indicadores económicos de coyuntura &gt; Indicador trimestral de la actividad económica estatal (ITAEE), base 2013 &gt; Series Originales &gt; Actividades secundarias &gt; 31-33 Industrias manufactureras &gt; Índice &gt; Puebla</t>
  </si>
  <si>
    <t>Indicadores económicos de coyuntura &gt; Indicador trimestral de la actividad económica estatal (ITAEE), base 2013 &gt; Series Originales &gt; Actividades secundarias &gt; 31-33 Industrias manufactureras &gt; Índice &gt; Chiapas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</si>
  <si>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 &gt; Veracruz de Ignacio de la Llave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</si>
  <si>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 &gt; Tabasco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</si>
  <si>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 &gt; San Luis Potosí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</si>
  <si>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</si>
  <si>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 &gt; Puebla</t>
  </si>
  <si>
    <t>Indicadores económicos de coyuntura &gt; Indicador trimestral de la actividad económica estatal (ITAEE), base 2013 &gt; Series Originales &gt; Actividades secundarias &gt; 22 Generación, transmisión y distribución de energía eléctrica, suministro de agua y de gas por ductos al consumidor final &gt; Índice &gt; Chiapas</t>
  </si>
  <si>
    <t>Indicadores económicos de coyuntura &gt; Indicador trimestral de la actividad económica estatal (ITAEE), base 2013 &gt; Series Originales &gt; Actividades primarias &gt; Índice</t>
  </si>
  <si>
    <t>Periodo</t>
  </si>
  <si>
    <r>
      <t>Unidad de medida:</t>
    </r>
    <r>
      <rPr>
        <sz val="11"/>
        <color theme="1"/>
        <rFont val="Calibri"/>
        <family val="2"/>
        <scheme val="minor"/>
      </rPr>
      <t xml:space="preserve"> Índice de volumen físico 2013 = 100, </t>
    </r>
    <r>
      <rPr>
        <b/>
        <sz val="11"/>
        <color theme="1"/>
        <rFont val="Calibri"/>
        <family val="2"/>
        <scheme val="minor"/>
      </rPr>
      <t>Periodicidad:</t>
    </r>
    <r>
      <rPr>
        <sz val="11"/>
        <color theme="1"/>
        <rFont val="Calibri"/>
        <family val="2"/>
        <scheme val="minor"/>
      </rPr>
      <t xml:space="preserve"> Trimestral</t>
    </r>
  </si>
  <si>
    <t>San Luis Potosi</t>
  </si>
  <si>
    <t>ag_gdp</t>
  </si>
  <si>
    <t>elect_gdp</t>
  </si>
  <si>
    <t>manu_gdp</t>
  </si>
  <si>
    <t>break14</t>
  </si>
  <si>
    <t>break15</t>
  </si>
  <si>
    <t>int_price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</si>
</sst>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3" fontId="1" fillId="0" borderId="0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IE_c20200405214246" preserveFormatting="0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opLeftCell="A13" workbookViewId="0">
      <selection activeCell="B35" sqref="B35"/>
    </sheetView>
  </sheetViews>
  <sheetFormatPr defaultColWidth="11.42578125" defaultRowHeight="15" x14ac:dyDescent="0.25"/>
  <sheetData>
    <row r="1" spans="1:25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>
        <v>2000</v>
      </c>
      <c r="B2" s="1">
        <v>3557.9</v>
      </c>
      <c r="C2" s="1">
        <v>557672.44999999995</v>
      </c>
      <c r="D2" s="1">
        <v>68475.850000000006</v>
      </c>
      <c r="E2" s="1">
        <v>54310.82</v>
      </c>
      <c r="F2" s="1">
        <v>7251</v>
      </c>
      <c r="G2" s="1">
        <v>31201.29</v>
      </c>
      <c r="H2" s="1">
        <v>179447</v>
      </c>
      <c r="I2" s="1">
        <v>400610.07</v>
      </c>
      <c r="J2" s="2">
        <v>337</v>
      </c>
      <c r="K2" s="1">
        <v>16622.23</v>
      </c>
      <c r="L2" s="1">
        <v>1613.04</v>
      </c>
      <c r="M2" s="1">
        <v>514500.45</v>
      </c>
      <c r="N2" s="1">
        <v>2715.05</v>
      </c>
      <c r="O2" s="1">
        <v>3817.24</v>
      </c>
      <c r="P2" s="1">
        <v>1591.01</v>
      </c>
      <c r="Q2" s="1">
        <v>2313.5300000000002</v>
      </c>
      <c r="R2" s="1">
        <v>2335.65</v>
      </c>
      <c r="S2" s="1">
        <v>2494.9499999999998</v>
      </c>
      <c r="T2" s="1">
        <v>4459.07</v>
      </c>
      <c r="U2" s="1">
        <v>1288.4000000000001</v>
      </c>
      <c r="V2" s="1">
        <v>4000</v>
      </c>
      <c r="W2" s="1">
        <v>2000</v>
      </c>
      <c r="X2" s="1">
        <v>3220.48</v>
      </c>
      <c r="Y2" s="1">
        <v>2856.29</v>
      </c>
    </row>
    <row r="3" spans="1:25" x14ac:dyDescent="0.25">
      <c r="A3">
        <v>2001</v>
      </c>
      <c r="B3" s="1">
        <v>2654.35</v>
      </c>
      <c r="C3" s="1">
        <v>515276.34</v>
      </c>
      <c r="D3" s="1">
        <v>81522.429999999993</v>
      </c>
      <c r="E3" s="1">
        <v>53227.95</v>
      </c>
      <c r="F3" s="1">
        <v>3307.65</v>
      </c>
      <c r="G3" s="1">
        <v>28740.92</v>
      </c>
      <c r="H3" s="1">
        <v>338870</v>
      </c>
      <c r="I3" s="1">
        <v>209809</v>
      </c>
      <c r="J3" s="2">
        <v>359</v>
      </c>
      <c r="K3" s="1">
        <v>20191.400000000001</v>
      </c>
      <c r="L3" s="1">
        <v>2240</v>
      </c>
      <c r="M3" s="1">
        <v>388454.92</v>
      </c>
      <c r="N3" s="1">
        <v>1973.51</v>
      </c>
      <c r="O3" s="1">
        <v>2220.3200000000002</v>
      </c>
      <c r="P3" s="1">
        <v>1244.94</v>
      </c>
      <c r="Q3" s="1">
        <v>1655.02</v>
      </c>
      <c r="R3" s="1">
        <v>3151.34</v>
      </c>
      <c r="S3" s="1">
        <v>1278.46</v>
      </c>
      <c r="T3" s="1">
        <v>2145.1799999999998</v>
      </c>
      <c r="U3" s="1">
        <v>1584.07</v>
      </c>
      <c r="V3" s="1">
        <v>1103.06</v>
      </c>
      <c r="W3" s="1">
        <v>1260.75</v>
      </c>
      <c r="X3" s="1">
        <v>3142.22</v>
      </c>
      <c r="Y3" s="1">
        <v>1472.67</v>
      </c>
    </row>
    <row r="4" spans="1:25" x14ac:dyDescent="0.25">
      <c r="A4">
        <v>2002</v>
      </c>
      <c r="B4" s="1">
        <v>2517.75</v>
      </c>
      <c r="C4" s="1">
        <v>606405.99</v>
      </c>
      <c r="D4" s="1">
        <v>44849.53</v>
      </c>
      <c r="E4" s="1">
        <v>63903.51</v>
      </c>
      <c r="F4" s="1">
        <v>3706.46</v>
      </c>
      <c r="G4" s="1">
        <v>17832.55</v>
      </c>
      <c r="H4" s="1">
        <v>235494</v>
      </c>
      <c r="I4" s="1">
        <v>263370.59999999998</v>
      </c>
      <c r="J4" s="2">
        <v>374</v>
      </c>
      <c r="K4" s="1">
        <v>11937.1</v>
      </c>
      <c r="L4" s="1">
        <v>1062</v>
      </c>
      <c r="M4" s="1">
        <v>447203.5</v>
      </c>
      <c r="N4" s="1">
        <v>1470.48</v>
      </c>
      <c r="O4" s="1">
        <v>2174.02</v>
      </c>
      <c r="P4" s="1">
        <v>1056.3499999999999</v>
      </c>
      <c r="Q4" s="1">
        <v>1276.3800000000001</v>
      </c>
      <c r="R4" s="1">
        <v>2387.3200000000002</v>
      </c>
      <c r="S4" s="1">
        <v>1226.2</v>
      </c>
      <c r="T4" s="1">
        <v>1729.69</v>
      </c>
      <c r="U4" s="1">
        <v>1255.3699999999999</v>
      </c>
      <c r="V4" s="1">
        <v>1400</v>
      </c>
      <c r="W4" s="2">
        <v>487.25</v>
      </c>
      <c r="X4" s="1">
        <v>2623.95</v>
      </c>
      <c r="Y4" s="1">
        <v>1154.82</v>
      </c>
    </row>
    <row r="5" spans="1:25" x14ac:dyDescent="0.25">
      <c r="A5">
        <v>2003</v>
      </c>
      <c r="B5" s="1">
        <v>2726.4</v>
      </c>
      <c r="C5" s="1">
        <v>587765.04</v>
      </c>
      <c r="D5" s="1">
        <v>47479.92</v>
      </c>
      <c r="E5" s="1">
        <v>53837.58</v>
      </c>
      <c r="F5" s="1">
        <v>3330.6</v>
      </c>
      <c r="G5" s="1">
        <v>11129.97</v>
      </c>
      <c r="H5" s="1">
        <v>228560.38</v>
      </c>
      <c r="I5" s="1">
        <v>318450.8</v>
      </c>
      <c r="J5" s="2">
        <v>250</v>
      </c>
      <c r="K5" s="1">
        <v>18237.580000000002</v>
      </c>
      <c r="L5" s="1">
        <v>3060</v>
      </c>
      <c r="M5" s="1">
        <v>343911.67</v>
      </c>
      <c r="N5" s="1">
        <v>1428.82</v>
      </c>
      <c r="O5" s="1">
        <v>2634.51</v>
      </c>
      <c r="P5" s="1">
        <v>1201.69</v>
      </c>
      <c r="Q5" s="1">
        <v>1407.13</v>
      </c>
      <c r="R5" s="1">
        <v>2093.41</v>
      </c>
      <c r="S5" s="1">
        <v>1720.99</v>
      </c>
      <c r="T5" s="1">
        <v>1575.92</v>
      </c>
      <c r="U5" s="1">
        <v>1256.93</v>
      </c>
      <c r="V5" s="1">
        <v>2000</v>
      </c>
      <c r="W5" s="2">
        <v>800</v>
      </c>
      <c r="X5" s="1">
        <v>1804.58</v>
      </c>
      <c r="Y5" s="1">
        <v>1370.84</v>
      </c>
    </row>
    <row r="6" spans="1:25" x14ac:dyDescent="0.25">
      <c r="A6">
        <v>2004</v>
      </c>
      <c r="B6" s="1">
        <v>3361.7</v>
      </c>
      <c r="C6" s="1">
        <v>636743.59</v>
      </c>
      <c r="D6" s="1">
        <v>48638.42</v>
      </c>
      <c r="E6" s="1">
        <v>39276.82</v>
      </c>
      <c r="F6" s="1">
        <v>2573.5</v>
      </c>
      <c r="G6" s="1">
        <v>20432.8</v>
      </c>
      <c r="H6" s="1">
        <v>177985.21</v>
      </c>
      <c r="I6" s="1">
        <v>351060.75</v>
      </c>
      <c r="J6" s="2">
        <v>360</v>
      </c>
      <c r="K6" s="1">
        <v>15334.55</v>
      </c>
      <c r="L6" s="1">
        <v>1695.2</v>
      </c>
      <c r="M6" s="1">
        <v>396692.24</v>
      </c>
      <c r="N6" s="1">
        <v>1999.89</v>
      </c>
      <c r="O6" s="1">
        <v>1935.71</v>
      </c>
      <c r="P6" s="1">
        <v>1694.61</v>
      </c>
      <c r="Q6" s="1">
        <v>1252.72</v>
      </c>
      <c r="R6" s="1">
        <v>2110.36</v>
      </c>
      <c r="S6" s="1">
        <v>1700.01</v>
      </c>
      <c r="T6" s="1">
        <v>1751.22</v>
      </c>
      <c r="U6" s="1">
        <v>1363.83</v>
      </c>
      <c r="V6" s="1">
        <v>2000</v>
      </c>
      <c r="W6" s="2">
        <v>850</v>
      </c>
      <c r="X6" s="1">
        <v>1667.18</v>
      </c>
      <c r="Y6" s="1">
        <v>1621.86</v>
      </c>
    </row>
    <row r="7" spans="1:25" x14ac:dyDescent="0.25">
      <c r="A7">
        <v>2005</v>
      </c>
      <c r="B7" s="1">
        <v>2657.21</v>
      </c>
      <c r="C7" s="1">
        <v>637236.39</v>
      </c>
      <c r="D7" s="1">
        <v>48345.69</v>
      </c>
      <c r="E7" s="1">
        <v>43891.93</v>
      </c>
      <c r="F7" s="1">
        <v>2935.79</v>
      </c>
      <c r="G7" s="1">
        <v>19835.41</v>
      </c>
      <c r="H7" s="1">
        <v>156852.18</v>
      </c>
      <c r="I7" s="1">
        <v>344396.1</v>
      </c>
      <c r="J7" s="2">
        <v>300</v>
      </c>
      <c r="K7" s="1">
        <v>15805.21</v>
      </c>
      <c r="L7" s="2">
        <v>854.97</v>
      </c>
      <c r="M7" s="1">
        <v>323312.87</v>
      </c>
      <c r="N7" s="1">
        <v>2799.2</v>
      </c>
      <c r="O7" s="1">
        <v>2522.65</v>
      </c>
      <c r="P7" s="1">
        <v>1527.77</v>
      </c>
      <c r="Q7" s="1">
        <v>1778.53</v>
      </c>
      <c r="R7" s="1">
        <v>2130.02</v>
      </c>
      <c r="S7" s="1">
        <v>1951.87</v>
      </c>
      <c r="T7" s="1">
        <v>2069.4499999999998</v>
      </c>
      <c r="U7" s="1">
        <v>2169.16</v>
      </c>
      <c r="V7" s="1">
        <v>3000</v>
      </c>
      <c r="W7" s="2">
        <v>850</v>
      </c>
      <c r="X7" s="1">
        <v>2039.42</v>
      </c>
      <c r="Y7" s="1">
        <v>2187.38</v>
      </c>
    </row>
    <row r="8" spans="1:25" x14ac:dyDescent="0.25">
      <c r="A8">
        <v>2006</v>
      </c>
      <c r="B8" s="1">
        <v>2529.63</v>
      </c>
      <c r="C8" s="1">
        <v>588026.05000000005</v>
      </c>
      <c r="D8" s="1">
        <v>48468.46</v>
      </c>
      <c r="E8" s="1">
        <v>41701.18</v>
      </c>
      <c r="F8" s="1">
        <v>4452.6000000000004</v>
      </c>
      <c r="G8" s="1">
        <v>18048.419999999998</v>
      </c>
      <c r="H8" s="1">
        <v>191303.59</v>
      </c>
      <c r="I8" s="1">
        <v>286779.69</v>
      </c>
      <c r="J8" s="2">
        <v>300</v>
      </c>
      <c r="K8" s="1">
        <v>15927.18</v>
      </c>
      <c r="L8" s="2">
        <v>820</v>
      </c>
      <c r="M8" s="1">
        <v>318060.63</v>
      </c>
      <c r="N8" s="1">
        <v>3078.35</v>
      </c>
      <c r="O8" s="1">
        <v>2735.93</v>
      </c>
      <c r="P8" s="1">
        <v>2869.42</v>
      </c>
      <c r="Q8" s="1">
        <v>2554.23</v>
      </c>
      <c r="R8" s="1">
        <v>2386.54</v>
      </c>
      <c r="S8" s="1">
        <v>3167.81</v>
      </c>
      <c r="T8" s="1">
        <v>2263.96</v>
      </c>
      <c r="U8" s="1">
        <v>2394.56</v>
      </c>
      <c r="V8" s="1">
        <v>4000</v>
      </c>
      <c r="W8" s="2">
        <v>950</v>
      </c>
      <c r="X8" s="1">
        <v>2371.9499999999998</v>
      </c>
      <c r="Y8" s="1">
        <v>3065.68</v>
      </c>
    </row>
    <row r="9" spans="1:25" x14ac:dyDescent="0.25">
      <c r="A9">
        <v>2007</v>
      </c>
      <c r="B9" s="1">
        <v>2442.4699999999998</v>
      </c>
      <c r="C9" s="1">
        <v>565706.27</v>
      </c>
      <c r="D9" s="1">
        <v>48794.96</v>
      </c>
      <c r="E9" s="1">
        <v>41825.53</v>
      </c>
      <c r="F9" s="1">
        <v>2087.36</v>
      </c>
      <c r="G9" s="1">
        <v>16585.63</v>
      </c>
      <c r="H9" s="1">
        <v>200309.17</v>
      </c>
      <c r="I9" s="1">
        <v>256398.57</v>
      </c>
      <c r="J9" s="2">
        <v>240</v>
      </c>
      <c r="K9" s="1">
        <v>16102.01</v>
      </c>
      <c r="L9" s="1">
        <v>1052</v>
      </c>
      <c r="M9" s="1">
        <v>304780.62</v>
      </c>
      <c r="N9" s="1">
        <v>3640.12</v>
      </c>
      <c r="O9" s="1">
        <v>3261.8</v>
      </c>
      <c r="P9" s="1">
        <v>3172.39</v>
      </c>
      <c r="Q9" s="1">
        <v>2426.84</v>
      </c>
      <c r="R9" s="1">
        <v>2705.77</v>
      </c>
      <c r="S9" s="1">
        <v>3059.92</v>
      </c>
      <c r="T9" s="1">
        <v>5568.3</v>
      </c>
      <c r="U9" s="1">
        <v>2698.71</v>
      </c>
      <c r="V9" s="1">
        <v>5000</v>
      </c>
      <c r="W9" s="2">
        <v>957.44</v>
      </c>
      <c r="X9" s="1">
        <v>2264.92</v>
      </c>
      <c r="Y9" s="1">
        <v>2838.24</v>
      </c>
    </row>
    <row r="10" spans="1:25" x14ac:dyDescent="0.25">
      <c r="A10">
        <v>2008</v>
      </c>
      <c r="B10" s="1">
        <v>2730.3</v>
      </c>
      <c r="C10" s="1">
        <v>512184.16</v>
      </c>
      <c r="D10" s="1">
        <v>49045.09</v>
      </c>
      <c r="E10" s="1">
        <v>36990.769999999997</v>
      </c>
      <c r="F10" s="1">
        <v>4153.71</v>
      </c>
      <c r="G10" s="1">
        <v>28436.04</v>
      </c>
      <c r="H10" s="1">
        <v>170028.96</v>
      </c>
      <c r="I10" s="1">
        <v>298942.31</v>
      </c>
      <c r="J10" s="2">
        <v>270</v>
      </c>
      <c r="K10" s="1">
        <v>17833.64</v>
      </c>
      <c r="L10" s="2">
        <v>858</v>
      </c>
      <c r="M10" s="1">
        <v>290751.64</v>
      </c>
      <c r="N10" s="1">
        <v>4679.57</v>
      </c>
      <c r="O10" s="1">
        <v>3962.43</v>
      </c>
      <c r="P10" s="1">
        <v>4766.18</v>
      </c>
      <c r="Q10" s="1">
        <v>2725.29</v>
      </c>
      <c r="R10" s="1">
        <v>2887.42</v>
      </c>
      <c r="S10" s="1">
        <v>3497.23</v>
      </c>
      <c r="T10" s="1">
        <v>3281.28</v>
      </c>
      <c r="U10" s="1">
        <v>4329.53</v>
      </c>
      <c r="V10" s="1">
        <v>4000</v>
      </c>
      <c r="W10" s="2">
        <v>857.43</v>
      </c>
      <c r="X10" s="1">
        <v>6295.45</v>
      </c>
      <c r="Y10" s="1">
        <v>4026</v>
      </c>
    </row>
    <row r="11" spans="1:25" x14ac:dyDescent="0.25">
      <c r="A11">
        <v>2009</v>
      </c>
      <c r="B11" s="1">
        <v>6672.4</v>
      </c>
      <c r="C11" s="1">
        <v>529395.26</v>
      </c>
      <c r="D11" s="1">
        <v>59297.5</v>
      </c>
      <c r="E11" s="1">
        <v>39142.51</v>
      </c>
      <c r="F11" s="1">
        <v>6014.12</v>
      </c>
      <c r="G11" s="1">
        <v>30836.43</v>
      </c>
      <c r="H11" s="1">
        <v>165460.21</v>
      </c>
      <c r="I11" s="1">
        <v>259246.07</v>
      </c>
      <c r="J11" s="2">
        <v>150</v>
      </c>
      <c r="K11" s="1">
        <v>18688.23</v>
      </c>
      <c r="L11" s="2">
        <v>933</v>
      </c>
      <c r="M11" s="1">
        <v>318745.15999999997</v>
      </c>
      <c r="N11" s="1">
        <v>2088.38</v>
      </c>
      <c r="O11" s="1">
        <v>3642.73</v>
      </c>
      <c r="P11" s="1">
        <v>3322.93</v>
      </c>
      <c r="Q11" s="1">
        <v>2628.11</v>
      </c>
      <c r="R11" s="1">
        <v>3684.76</v>
      </c>
      <c r="S11" s="1">
        <v>3623.67</v>
      </c>
      <c r="T11" s="1">
        <v>3463.41</v>
      </c>
      <c r="U11" s="1">
        <v>4050.33</v>
      </c>
      <c r="V11" s="1">
        <v>5000</v>
      </c>
      <c r="W11" s="2">
        <v>858.89</v>
      </c>
      <c r="X11" s="1">
        <v>3339.23</v>
      </c>
      <c r="Y11" s="1">
        <v>4139.33</v>
      </c>
    </row>
    <row r="12" spans="1:25" x14ac:dyDescent="0.25">
      <c r="A12">
        <v>2010</v>
      </c>
      <c r="B12" s="1">
        <v>2557.1</v>
      </c>
      <c r="C12" s="1">
        <v>546689.47</v>
      </c>
      <c r="D12" s="1">
        <v>38214.9</v>
      </c>
      <c r="E12" s="1">
        <v>29219.11</v>
      </c>
      <c r="F12" s="1">
        <v>5704.84</v>
      </c>
      <c r="G12" s="1">
        <v>27325.06</v>
      </c>
      <c r="H12" s="1">
        <v>154595.39000000001</v>
      </c>
      <c r="I12" s="1">
        <v>135986.87</v>
      </c>
      <c r="J12" s="2">
        <v>268.2</v>
      </c>
      <c r="K12" s="1">
        <v>15492.48</v>
      </c>
      <c r="L12" s="2">
        <v>635</v>
      </c>
      <c r="M12" s="1">
        <v>373725.62</v>
      </c>
      <c r="N12" s="1">
        <v>4907.38</v>
      </c>
      <c r="O12" s="1">
        <v>4350.62</v>
      </c>
      <c r="P12" s="1">
        <v>3449.53</v>
      </c>
      <c r="Q12" s="1">
        <v>2857.66</v>
      </c>
      <c r="R12" s="1">
        <v>3907.21</v>
      </c>
      <c r="S12" s="1">
        <v>3842.78</v>
      </c>
      <c r="T12" s="1">
        <v>3453.24</v>
      </c>
      <c r="U12" s="1">
        <v>5166.2</v>
      </c>
      <c r="V12" s="1">
        <v>5200</v>
      </c>
      <c r="W12" s="2">
        <v>898.97</v>
      </c>
      <c r="X12" s="1">
        <v>4040.16</v>
      </c>
      <c r="Y12" s="1">
        <v>4635.43</v>
      </c>
    </row>
    <row r="13" spans="1:25" x14ac:dyDescent="0.25">
      <c r="A13">
        <v>2011</v>
      </c>
      <c r="B13" s="1">
        <v>2627.05</v>
      </c>
      <c r="C13" s="1">
        <v>545936.54</v>
      </c>
      <c r="D13" s="1">
        <v>49558.69</v>
      </c>
      <c r="E13" s="1">
        <v>27541.73</v>
      </c>
      <c r="F13" s="1">
        <v>6077.18</v>
      </c>
      <c r="G13" s="1">
        <v>46138.18</v>
      </c>
      <c r="H13" s="1">
        <v>156941.09</v>
      </c>
      <c r="I13" s="1">
        <v>100292.5</v>
      </c>
      <c r="J13" s="2">
        <v>104.3</v>
      </c>
      <c r="K13" s="1">
        <v>14203.84</v>
      </c>
      <c r="L13" s="2">
        <v>928</v>
      </c>
      <c r="M13" s="1">
        <v>335483</v>
      </c>
      <c r="N13" s="1">
        <v>5420.79</v>
      </c>
      <c r="O13" s="1">
        <v>5874.11</v>
      </c>
      <c r="P13" s="1">
        <v>3838.41</v>
      </c>
      <c r="Q13" s="1">
        <v>2975.15</v>
      </c>
      <c r="R13" s="1">
        <v>4937.07</v>
      </c>
      <c r="S13" s="1">
        <v>5038.9399999999996</v>
      </c>
      <c r="T13" s="1">
        <v>3800.07</v>
      </c>
      <c r="U13" s="1">
        <v>5874.25</v>
      </c>
      <c r="V13" s="1">
        <v>6000</v>
      </c>
      <c r="W13" s="2">
        <v>798.79</v>
      </c>
      <c r="X13" s="1">
        <v>5207.4399999999996</v>
      </c>
      <c r="Y13" s="1">
        <v>5511</v>
      </c>
    </row>
    <row r="14" spans="1:25" x14ac:dyDescent="0.25">
      <c r="A14">
        <v>2012</v>
      </c>
      <c r="B14" s="1">
        <v>2043.58</v>
      </c>
      <c r="C14" s="1">
        <v>532582.80000000005</v>
      </c>
      <c r="D14" s="1">
        <v>48447.37</v>
      </c>
      <c r="E14" s="1">
        <v>32880.300000000003</v>
      </c>
      <c r="F14" s="1">
        <v>5311.38</v>
      </c>
      <c r="G14" s="1">
        <v>10785.2</v>
      </c>
      <c r="H14" s="1">
        <v>117439.82</v>
      </c>
      <c r="I14" s="1">
        <v>202947.49</v>
      </c>
      <c r="J14" s="2">
        <v>108</v>
      </c>
      <c r="K14" s="1">
        <v>11829.87</v>
      </c>
      <c r="L14" s="2">
        <v>953.68</v>
      </c>
      <c r="M14" s="1">
        <v>369455.21</v>
      </c>
      <c r="N14" s="1">
        <v>8008.62</v>
      </c>
      <c r="O14" s="1">
        <v>6537.76</v>
      </c>
      <c r="P14" s="1">
        <v>3856.8</v>
      </c>
      <c r="Q14" s="1">
        <v>6449.76</v>
      </c>
      <c r="R14" s="1">
        <v>6291.97</v>
      </c>
      <c r="S14" s="1">
        <v>8369.4</v>
      </c>
      <c r="T14" s="1">
        <v>3751.53</v>
      </c>
      <c r="U14" s="1">
        <v>7708.74</v>
      </c>
      <c r="V14" s="1">
        <v>9000</v>
      </c>
      <c r="W14" s="1">
        <v>1587.86</v>
      </c>
      <c r="X14" s="1">
        <v>7477.73</v>
      </c>
      <c r="Y14" s="1">
        <v>6996.11</v>
      </c>
    </row>
    <row r="15" spans="1:25" x14ac:dyDescent="0.25">
      <c r="A15">
        <v>2013</v>
      </c>
      <c r="B15" s="1">
        <v>2448</v>
      </c>
      <c r="C15" s="1">
        <v>499105.16</v>
      </c>
      <c r="D15" s="1">
        <v>41784.199999999997</v>
      </c>
      <c r="E15" s="1">
        <v>33992.49</v>
      </c>
      <c r="F15" s="1">
        <v>5450.74</v>
      </c>
      <c r="G15" s="1">
        <v>25357.91</v>
      </c>
      <c r="H15" s="1">
        <v>129756.01</v>
      </c>
      <c r="I15" s="1">
        <v>136864.84</v>
      </c>
      <c r="J15" s="2">
        <v>243</v>
      </c>
      <c r="K15" s="1">
        <v>16246.9</v>
      </c>
      <c r="L15" s="2">
        <v>755.59</v>
      </c>
      <c r="M15" s="1">
        <v>365333.44</v>
      </c>
      <c r="N15" s="1">
        <v>5331.54</v>
      </c>
      <c r="O15" s="1">
        <v>5026.29</v>
      </c>
      <c r="P15" s="1">
        <v>6799.37</v>
      </c>
      <c r="Q15" s="1">
        <v>4332.32</v>
      </c>
      <c r="R15" s="1">
        <v>5536.11</v>
      </c>
      <c r="S15" s="1">
        <v>5091.6400000000003</v>
      </c>
      <c r="T15" s="1">
        <v>3713.18</v>
      </c>
      <c r="U15" s="1">
        <v>4715.21</v>
      </c>
      <c r="V15" s="1">
        <v>8500</v>
      </c>
      <c r="W15" s="1">
        <v>1216.76</v>
      </c>
      <c r="X15" s="1">
        <v>6180.11</v>
      </c>
      <c r="Y15" s="1">
        <v>4903.09</v>
      </c>
    </row>
    <row r="16" spans="1:25" x14ac:dyDescent="0.25">
      <c r="A16">
        <v>2014</v>
      </c>
      <c r="B16" s="1">
        <v>2744.2</v>
      </c>
      <c r="C16" s="1">
        <v>402099.78</v>
      </c>
      <c r="D16" s="1">
        <v>48921.88</v>
      </c>
      <c r="E16" s="1">
        <v>35229</v>
      </c>
      <c r="F16" s="1">
        <v>5399.77</v>
      </c>
      <c r="G16" s="1">
        <v>24634.91</v>
      </c>
      <c r="H16" s="1">
        <v>129781.19</v>
      </c>
      <c r="I16" s="1">
        <v>148900.46</v>
      </c>
      <c r="J16" s="2">
        <v>135</v>
      </c>
      <c r="K16" s="1">
        <v>13052</v>
      </c>
      <c r="L16" s="2">
        <v>848.68</v>
      </c>
      <c r="M16" s="1">
        <v>353697.22</v>
      </c>
      <c r="N16" s="1">
        <v>5462.19</v>
      </c>
      <c r="O16" s="1">
        <v>5074.88</v>
      </c>
      <c r="P16" s="1">
        <v>6717.56</v>
      </c>
      <c r="Q16" s="1">
        <v>4136.78</v>
      </c>
      <c r="R16" s="1">
        <v>5434.74</v>
      </c>
      <c r="S16" s="1">
        <v>6731.58</v>
      </c>
      <c r="T16" s="1">
        <v>3835.43</v>
      </c>
      <c r="U16" s="1">
        <v>4947.34</v>
      </c>
      <c r="V16" s="1">
        <v>8800</v>
      </c>
      <c r="W16" s="1">
        <v>2273.65</v>
      </c>
      <c r="X16" s="1">
        <v>7513.73</v>
      </c>
      <c r="Y16" s="1">
        <v>4507.87</v>
      </c>
    </row>
    <row r="17" spans="1:25" x14ac:dyDescent="0.25">
      <c r="A17">
        <v>2015</v>
      </c>
      <c r="B17" s="1">
        <v>2710.35</v>
      </c>
      <c r="C17" s="1">
        <v>383059.62</v>
      </c>
      <c r="D17" s="1">
        <v>45230.21</v>
      </c>
      <c r="E17" s="1">
        <v>31732.95</v>
      </c>
      <c r="F17" s="1">
        <v>3466.49</v>
      </c>
      <c r="G17" s="1">
        <v>17678.63</v>
      </c>
      <c r="H17" s="1">
        <v>82512.56</v>
      </c>
      <c r="I17" s="1">
        <v>171320.24</v>
      </c>
      <c r="J17" s="2">
        <v>175.5</v>
      </c>
      <c r="K17" s="1">
        <v>10921.91</v>
      </c>
      <c r="L17" s="2">
        <v>872.44</v>
      </c>
      <c r="M17" s="1">
        <v>276054.71000000002</v>
      </c>
      <c r="N17" s="1">
        <v>5363.66</v>
      </c>
      <c r="O17" s="1">
        <v>4572.22</v>
      </c>
      <c r="P17" s="1">
        <v>7222.29</v>
      </c>
      <c r="Q17" s="1">
        <v>5351.54</v>
      </c>
      <c r="R17" s="1">
        <v>5950.13</v>
      </c>
      <c r="S17" s="1">
        <v>7024.52</v>
      </c>
      <c r="T17" s="1">
        <v>4615.84</v>
      </c>
      <c r="U17" s="1">
        <v>6537.23</v>
      </c>
      <c r="V17" s="1">
        <v>8200</v>
      </c>
      <c r="W17" s="1">
        <v>3643.61</v>
      </c>
      <c r="X17" s="1">
        <v>7484.41</v>
      </c>
      <c r="Y17" s="1">
        <v>5008.3999999999996</v>
      </c>
    </row>
    <row r="18" spans="1:25" x14ac:dyDescent="0.25">
      <c r="A18">
        <v>2016</v>
      </c>
      <c r="B18" s="1">
        <v>2620.79</v>
      </c>
      <c r="C18" s="1">
        <v>357733.66</v>
      </c>
      <c r="D18" s="1">
        <v>42671.8</v>
      </c>
      <c r="E18" s="1">
        <v>29994.799999999999</v>
      </c>
      <c r="F18" s="1">
        <v>4868.68</v>
      </c>
      <c r="G18" s="1">
        <v>3553.56</v>
      </c>
      <c r="H18" s="1">
        <v>66451.19</v>
      </c>
      <c r="I18" s="1">
        <v>112228.38</v>
      </c>
      <c r="J18" s="2">
        <v>81</v>
      </c>
      <c r="K18" s="1">
        <v>10387.049999999999</v>
      </c>
      <c r="L18" s="2">
        <v>854.97</v>
      </c>
      <c r="M18" s="1">
        <v>192341.15</v>
      </c>
      <c r="N18" s="1">
        <v>5512.83</v>
      </c>
      <c r="O18" s="1">
        <v>5055.6099999999997</v>
      </c>
      <c r="P18" s="1">
        <v>7107.5</v>
      </c>
      <c r="Q18" s="1">
        <v>5490.21</v>
      </c>
      <c r="R18" s="1">
        <v>5093.74</v>
      </c>
      <c r="S18" s="1">
        <v>5964.35</v>
      </c>
      <c r="T18" s="1">
        <v>4588.9799999999996</v>
      </c>
      <c r="U18" s="1">
        <v>6936.98</v>
      </c>
      <c r="V18" s="1">
        <v>8500</v>
      </c>
      <c r="W18" s="1">
        <v>4496.37</v>
      </c>
      <c r="X18" s="1">
        <v>7550.29</v>
      </c>
      <c r="Y18" s="1">
        <v>5449.98</v>
      </c>
    </row>
    <row r="19" spans="1:25" x14ac:dyDescent="0.25">
      <c r="A19">
        <v>2017</v>
      </c>
      <c r="B19" s="1">
        <v>2929.47</v>
      </c>
      <c r="C19" s="1">
        <v>339361.41</v>
      </c>
      <c r="D19" s="1">
        <v>41581.72</v>
      </c>
      <c r="E19" s="1">
        <v>33890.82</v>
      </c>
      <c r="F19" s="1">
        <v>4505.8599999999997</v>
      </c>
      <c r="G19" s="1">
        <v>14053.74</v>
      </c>
      <c r="H19" s="1">
        <v>66088.7</v>
      </c>
      <c r="I19" s="1">
        <v>128995.35</v>
      </c>
      <c r="J19" s="2">
        <v>67.5</v>
      </c>
      <c r="K19" s="1">
        <v>8694.4599999999991</v>
      </c>
      <c r="L19" s="2">
        <v>414.46</v>
      </c>
      <c r="M19" s="1">
        <v>194432.57</v>
      </c>
      <c r="N19" s="1">
        <v>5692.45</v>
      </c>
      <c r="O19" s="1">
        <v>5269.21</v>
      </c>
      <c r="P19" s="1">
        <v>6888.57</v>
      </c>
      <c r="Q19" s="1">
        <v>5508.26</v>
      </c>
      <c r="R19" s="1">
        <v>5196.51</v>
      </c>
      <c r="S19" s="1">
        <v>7176.81</v>
      </c>
      <c r="T19" s="1">
        <v>4754.5200000000004</v>
      </c>
      <c r="U19" s="1">
        <v>6901.98</v>
      </c>
      <c r="V19" s="1">
        <v>8000</v>
      </c>
      <c r="W19" s="1">
        <v>5395.27</v>
      </c>
      <c r="X19" s="1">
        <v>7164.56</v>
      </c>
      <c r="Y19" s="1">
        <v>6410.58</v>
      </c>
    </row>
    <row r="20" spans="1:25" x14ac:dyDescent="0.25">
      <c r="A20">
        <v>2018</v>
      </c>
      <c r="B20" s="1">
        <v>3255.78</v>
      </c>
      <c r="C20" s="1">
        <v>354944.47</v>
      </c>
      <c r="D20" s="1">
        <v>38771.19</v>
      </c>
      <c r="E20" s="1">
        <v>27747.99</v>
      </c>
      <c r="F20" s="1">
        <v>4553.76</v>
      </c>
      <c r="G20" s="1">
        <v>1564.22</v>
      </c>
      <c r="H20" s="1">
        <v>70454</v>
      </c>
      <c r="I20" s="1">
        <v>135709.49</v>
      </c>
      <c r="J20" s="2">
        <v>25.47</v>
      </c>
      <c r="K20" s="1">
        <v>12218.1</v>
      </c>
      <c r="L20" s="2">
        <v>417.5</v>
      </c>
      <c r="M20" s="1">
        <v>209768.53</v>
      </c>
      <c r="N20" s="1">
        <v>5912.78</v>
      </c>
      <c r="O20" s="1">
        <v>5106.2700000000004</v>
      </c>
      <c r="P20" s="1">
        <v>7684.21</v>
      </c>
      <c r="Q20" s="1">
        <v>5914.84</v>
      </c>
      <c r="R20" s="1">
        <v>5658.73</v>
      </c>
      <c r="S20" s="1">
        <v>9212.6200000000008</v>
      </c>
      <c r="T20" s="1">
        <v>4941.3</v>
      </c>
      <c r="U20" s="1">
        <v>6823.7</v>
      </c>
      <c r="V20" s="1">
        <v>6785</v>
      </c>
      <c r="W20" s="1">
        <v>5972.72</v>
      </c>
      <c r="X20" s="1">
        <v>7746.32</v>
      </c>
      <c r="Y20" s="1">
        <v>6233.69</v>
      </c>
    </row>
    <row r="22" spans="1:25" x14ac:dyDescent="0.25">
      <c r="A22" s="4" t="s">
        <v>25</v>
      </c>
      <c r="B22" s="7">
        <v>1346</v>
      </c>
      <c r="C22" s="3" t="s">
        <v>37</v>
      </c>
      <c r="D22" s="8">
        <v>982</v>
      </c>
    </row>
    <row r="23" spans="1:25" x14ac:dyDescent="0.25">
      <c r="A23" s="4" t="s">
        <v>26</v>
      </c>
      <c r="B23" s="7">
        <v>211073</v>
      </c>
      <c r="C23" s="3" t="s">
        <v>38</v>
      </c>
      <c r="D23" s="7">
        <v>194025</v>
      </c>
    </row>
    <row r="24" spans="1:25" x14ac:dyDescent="0.25">
      <c r="A24" s="4" t="s">
        <v>27</v>
      </c>
      <c r="B24" s="7">
        <v>32445</v>
      </c>
      <c r="C24" s="3" t="s">
        <v>39</v>
      </c>
      <c r="D24" s="7">
        <v>24251</v>
      </c>
    </row>
    <row r="25" spans="1:25" x14ac:dyDescent="0.25">
      <c r="A25" s="4" t="s">
        <v>28</v>
      </c>
      <c r="B25" s="7">
        <v>49768</v>
      </c>
      <c r="C25" s="3" t="s">
        <v>40</v>
      </c>
      <c r="D25" s="7">
        <v>37690</v>
      </c>
    </row>
    <row r="26" spans="1:25" x14ac:dyDescent="0.25">
      <c r="A26" s="4" t="s">
        <v>29</v>
      </c>
      <c r="B26" s="7">
        <v>1923</v>
      </c>
      <c r="C26" s="3" t="s">
        <v>41</v>
      </c>
      <c r="D26" s="7">
        <v>1516</v>
      </c>
    </row>
    <row r="27" spans="1:25" x14ac:dyDescent="0.25">
      <c r="A27" s="4" t="s">
        <v>30</v>
      </c>
      <c r="B27" s="7">
        <v>11103</v>
      </c>
      <c r="C27" s="3" t="s">
        <v>42</v>
      </c>
      <c r="D27" s="7">
        <v>6044</v>
      </c>
    </row>
    <row r="28" spans="1:25" x14ac:dyDescent="0.25">
      <c r="A28" s="4" t="s">
        <v>31</v>
      </c>
      <c r="B28" s="9">
        <v>157255</v>
      </c>
      <c r="C28" s="3" t="s">
        <v>43</v>
      </c>
      <c r="D28" s="7">
        <v>110590</v>
      </c>
    </row>
    <row r="29" spans="1:25" x14ac:dyDescent="0.25">
      <c r="A29" s="4" t="s">
        <v>32</v>
      </c>
      <c r="B29" s="7">
        <v>71575</v>
      </c>
      <c r="C29" s="3" t="s">
        <v>44</v>
      </c>
      <c r="D29" s="7">
        <v>51766</v>
      </c>
    </row>
    <row r="30" spans="1:25" x14ac:dyDescent="0.25">
      <c r="A30" s="4" t="s">
        <v>33</v>
      </c>
      <c r="B30" s="8">
        <v>482</v>
      </c>
      <c r="C30" s="3" t="s">
        <v>45</v>
      </c>
      <c r="D30" s="8">
        <v>353</v>
      </c>
    </row>
    <row r="31" spans="1:25" x14ac:dyDescent="0.25">
      <c r="A31" s="4" t="s">
        <v>34</v>
      </c>
      <c r="B31" s="7">
        <v>31690</v>
      </c>
      <c r="C31" s="3" t="s">
        <v>46</v>
      </c>
      <c r="D31" s="7">
        <v>19974</v>
      </c>
    </row>
    <row r="32" spans="1:25" x14ac:dyDescent="0.25">
      <c r="A32" s="4" t="s">
        <v>35</v>
      </c>
      <c r="B32" s="7">
        <v>1416</v>
      </c>
      <c r="C32" s="3" t="s">
        <v>47</v>
      </c>
      <c r="D32" s="7">
        <v>1245</v>
      </c>
    </row>
    <row r="33" spans="1:4" x14ac:dyDescent="0.25">
      <c r="A33" s="4" t="s">
        <v>36</v>
      </c>
      <c r="B33" s="7">
        <v>151942</v>
      </c>
      <c r="C33" s="3" t="s">
        <v>48</v>
      </c>
      <c r="D33" s="7">
        <v>99150</v>
      </c>
    </row>
    <row r="34" spans="1:4" x14ac:dyDescent="0.25">
      <c r="B34" s="6"/>
      <c r="D34" s="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pane xSplit="1" ySplit="1" topLeftCell="B208" activePane="bottomRight" state="frozen"/>
      <selection pane="topRight" activeCell="B1" sqref="B1"/>
      <selection pane="bottomLeft" activeCell="A2" sqref="A2"/>
      <selection pane="bottomRight" activeCell="B2" sqref="B2:B229"/>
    </sheetView>
  </sheetViews>
  <sheetFormatPr defaultRowHeight="15" x14ac:dyDescent="0.25"/>
  <sheetData>
    <row r="1" spans="1:11" x14ac:dyDescent="0.25">
      <c r="A1" t="s">
        <v>53</v>
      </c>
      <c r="B1" t="s">
        <v>49</v>
      </c>
      <c r="C1" t="s">
        <v>50</v>
      </c>
      <c r="D1" t="s">
        <v>51</v>
      </c>
      <c r="E1" t="s">
        <v>52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</row>
    <row r="2" spans="1:11" x14ac:dyDescent="0.25">
      <c r="A2" t="s">
        <v>54</v>
      </c>
      <c r="B2">
        <v>6</v>
      </c>
      <c r="C2">
        <v>2000</v>
      </c>
      <c r="D2">
        <v>3557.9</v>
      </c>
      <c r="E2">
        <v>2715.05</v>
      </c>
      <c r="F2">
        <v>104.98233578043275</v>
      </c>
      <c r="I2">
        <v>0</v>
      </c>
      <c r="J2">
        <v>0</v>
      </c>
      <c r="K2">
        <v>18150.588847833878</v>
      </c>
    </row>
    <row r="3" spans="1:11" x14ac:dyDescent="0.25">
      <c r="A3" t="s">
        <v>54</v>
      </c>
      <c r="B3">
        <v>6</v>
      </c>
      <c r="C3">
        <v>2001</v>
      </c>
      <c r="D3">
        <v>2654.35</v>
      </c>
      <c r="E3">
        <v>1973.51</v>
      </c>
      <c r="F3">
        <v>97.918556674982241</v>
      </c>
      <c r="I3">
        <v>0</v>
      </c>
      <c r="J3">
        <v>0</v>
      </c>
      <c r="K3">
        <v>12827.569820455388</v>
      </c>
    </row>
    <row r="4" spans="1:11" x14ac:dyDescent="0.25">
      <c r="A4" t="s">
        <v>54</v>
      </c>
      <c r="B4">
        <v>6</v>
      </c>
      <c r="C4">
        <v>2002</v>
      </c>
      <c r="D4">
        <v>2517.75</v>
      </c>
      <c r="E4">
        <v>1470.48</v>
      </c>
      <c r="F4">
        <v>106.12687382475025</v>
      </c>
      <c r="I4">
        <v>0</v>
      </c>
      <c r="J4">
        <v>0</v>
      </c>
      <c r="K4">
        <v>13096.230900603772</v>
      </c>
    </row>
    <row r="5" spans="1:11" x14ac:dyDescent="0.25">
      <c r="A5" t="s">
        <v>54</v>
      </c>
      <c r="B5">
        <v>6</v>
      </c>
      <c r="C5">
        <v>2003</v>
      </c>
      <c r="D5">
        <v>2726.4</v>
      </c>
      <c r="E5">
        <v>1428.82</v>
      </c>
      <c r="F5">
        <v>101.54127742631999</v>
      </c>
      <c r="G5">
        <v>54.266935873550999</v>
      </c>
      <c r="H5">
        <v>79.675706817105748</v>
      </c>
      <c r="I5">
        <v>0</v>
      </c>
      <c r="J5">
        <v>0</v>
      </c>
      <c r="K5">
        <v>15270.438411612196</v>
      </c>
    </row>
    <row r="6" spans="1:11" x14ac:dyDescent="0.25">
      <c r="A6" t="s">
        <v>54</v>
      </c>
      <c r="B6">
        <v>6</v>
      </c>
      <c r="C6">
        <v>2004</v>
      </c>
      <c r="D6">
        <v>3361.7</v>
      </c>
      <c r="E6">
        <v>1999.89</v>
      </c>
      <c r="F6">
        <v>104.65384173324374</v>
      </c>
      <c r="G6">
        <v>60.114539218180497</v>
      </c>
      <c r="H6">
        <v>85.704624441961244</v>
      </c>
      <c r="I6">
        <v>0</v>
      </c>
      <c r="J6">
        <v>0</v>
      </c>
      <c r="K6">
        <v>20021.996368248707</v>
      </c>
    </row>
    <row r="7" spans="1:11" x14ac:dyDescent="0.25">
      <c r="A7" t="s">
        <v>54</v>
      </c>
      <c r="B7">
        <v>6</v>
      </c>
      <c r="C7">
        <v>2005</v>
      </c>
      <c r="D7">
        <v>2657.21</v>
      </c>
      <c r="E7">
        <v>2799.2</v>
      </c>
      <c r="F7">
        <v>101.33428286182476</v>
      </c>
      <c r="G7">
        <v>68.194858119592254</v>
      </c>
      <c r="H7">
        <v>85.66479852282275</v>
      </c>
      <c r="I7">
        <v>0</v>
      </c>
      <c r="J7">
        <v>0</v>
      </c>
      <c r="K7">
        <v>27595.985750042619</v>
      </c>
    </row>
    <row r="8" spans="1:11" x14ac:dyDescent="0.25">
      <c r="A8" t="s">
        <v>54</v>
      </c>
      <c r="B8">
        <v>6</v>
      </c>
      <c r="C8">
        <v>2006</v>
      </c>
      <c r="D8">
        <v>2529.63</v>
      </c>
      <c r="E8">
        <v>3078.35</v>
      </c>
      <c r="F8">
        <v>106.0609151015085</v>
      </c>
      <c r="G8">
        <v>65.202466434432509</v>
      </c>
      <c r="H8">
        <v>83.445568112820496</v>
      </c>
      <c r="I8">
        <v>0</v>
      </c>
      <c r="J8">
        <v>0</v>
      </c>
      <c r="K8">
        <v>27488.872084751645</v>
      </c>
    </row>
    <row r="9" spans="1:11" x14ac:dyDescent="0.25">
      <c r="A9" t="s">
        <v>54</v>
      </c>
      <c r="B9">
        <v>6</v>
      </c>
      <c r="C9">
        <v>2007</v>
      </c>
      <c r="D9">
        <v>2442.4699999999998</v>
      </c>
      <c r="E9">
        <v>3640.12</v>
      </c>
      <c r="F9">
        <v>110.59981762659925</v>
      </c>
      <c r="G9">
        <v>72.542594335912014</v>
      </c>
      <c r="H9">
        <v>83.283809762302496</v>
      </c>
      <c r="I9">
        <v>0</v>
      </c>
      <c r="J9">
        <v>0</v>
      </c>
      <c r="K9">
        <v>29766.355676834395</v>
      </c>
    </row>
    <row r="10" spans="1:11" x14ac:dyDescent="0.25">
      <c r="A10" t="s">
        <v>54</v>
      </c>
      <c r="B10">
        <v>6</v>
      </c>
      <c r="C10">
        <v>2008</v>
      </c>
      <c r="D10">
        <v>2730.3</v>
      </c>
      <c r="E10">
        <v>4679.57</v>
      </c>
      <c r="F10">
        <v>115.02660024714325</v>
      </c>
      <c r="G10">
        <v>73.4954133840005</v>
      </c>
      <c r="H10">
        <v>85.165596919270257</v>
      </c>
      <c r="I10">
        <v>0</v>
      </c>
      <c r="J10">
        <v>0</v>
      </c>
      <c r="K10">
        <v>34297.602154946879</v>
      </c>
    </row>
    <row r="11" spans="1:11" x14ac:dyDescent="0.25">
      <c r="A11" t="s">
        <v>54</v>
      </c>
      <c r="B11">
        <v>6</v>
      </c>
      <c r="C11">
        <v>2009</v>
      </c>
      <c r="D11">
        <v>6672.4</v>
      </c>
      <c r="E11">
        <v>2088.38</v>
      </c>
      <c r="F11">
        <v>94.598054150185746</v>
      </c>
      <c r="G11">
        <v>66.155835374090998</v>
      </c>
      <c r="H11">
        <v>86.673145684331757</v>
      </c>
      <c r="I11">
        <v>0</v>
      </c>
      <c r="J11">
        <v>0</v>
      </c>
      <c r="K11">
        <v>42853.009841443432</v>
      </c>
    </row>
    <row r="12" spans="1:11" x14ac:dyDescent="0.25">
      <c r="A12" t="s">
        <v>54</v>
      </c>
      <c r="B12">
        <v>6</v>
      </c>
      <c r="C12">
        <v>2010</v>
      </c>
      <c r="D12">
        <v>2557.1</v>
      </c>
      <c r="E12">
        <v>4907.38</v>
      </c>
      <c r="F12">
        <v>102.52200688750051</v>
      </c>
      <c r="G12">
        <v>58.185262104296754</v>
      </c>
      <c r="H12">
        <v>95.093171358071501</v>
      </c>
      <c r="I12">
        <v>0</v>
      </c>
      <c r="J12">
        <v>0</v>
      </c>
      <c r="K12">
        <v>54589.855927794153</v>
      </c>
    </row>
    <row r="13" spans="1:11" x14ac:dyDescent="0.25">
      <c r="A13" t="s">
        <v>54</v>
      </c>
      <c r="B13">
        <v>6</v>
      </c>
      <c r="C13">
        <v>2011</v>
      </c>
      <c r="D13">
        <v>2627.05</v>
      </c>
      <c r="E13">
        <v>5420.79</v>
      </c>
      <c r="F13">
        <v>108.9947710049545</v>
      </c>
      <c r="G13">
        <v>69.5545488564225</v>
      </c>
      <c r="H13">
        <v>98.07520586249575</v>
      </c>
      <c r="I13">
        <v>0</v>
      </c>
      <c r="J13">
        <v>0</v>
      </c>
      <c r="K13">
        <v>74242.727114896188</v>
      </c>
    </row>
    <row r="14" spans="1:11" x14ac:dyDescent="0.25">
      <c r="A14" t="s">
        <v>54</v>
      </c>
      <c r="B14">
        <v>6</v>
      </c>
      <c r="C14">
        <v>2012</v>
      </c>
      <c r="D14">
        <v>2043.58</v>
      </c>
      <c r="E14">
        <v>8008.62</v>
      </c>
      <c r="F14">
        <v>97.298340409624501</v>
      </c>
      <c r="G14">
        <v>86.154907729905489</v>
      </c>
      <c r="H14">
        <v>97.056288550162492</v>
      </c>
      <c r="I14">
        <v>0</v>
      </c>
      <c r="J14">
        <v>0</v>
      </c>
      <c r="K14">
        <v>54139.157996981143</v>
      </c>
    </row>
    <row r="15" spans="1:11" x14ac:dyDescent="0.25">
      <c r="A15" t="s">
        <v>54</v>
      </c>
      <c r="B15">
        <v>6</v>
      </c>
      <c r="C15">
        <v>2013</v>
      </c>
      <c r="D15">
        <v>2448</v>
      </c>
      <c r="E15">
        <v>5331.54</v>
      </c>
      <c r="F15">
        <v>99.999999999999986</v>
      </c>
      <c r="G15">
        <v>100</v>
      </c>
      <c r="H15">
        <v>99.999999999999986</v>
      </c>
      <c r="I15">
        <v>0</v>
      </c>
      <c r="J15">
        <v>0</v>
      </c>
      <c r="K15">
        <v>39288.082621607085</v>
      </c>
    </row>
    <row r="16" spans="1:11" x14ac:dyDescent="0.25">
      <c r="A16" t="s">
        <v>54</v>
      </c>
      <c r="B16">
        <v>6</v>
      </c>
      <c r="C16">
        <v>2014</v>
      </c>
      <c r="D16">
        <v>2744.2</v>
      </c>
      <c r="E16">
        <v>5462.19</v>
      </c>
      <c r="F16">
        <v>101.75588945271926</v>
      </c>
      <c r="G16">
        <v>118.63545593545075</v>
      </c>
      <c r="H16">
        <v>99.137856538614002</v>
      </c>
      <c r="I16">
        <v>1</v>
      </c>
      <c r="J16">
        <v>0</v>
      </c>
      <c r="K16">
        <v>58724.008701652579</v>
      </c>
    </row>
    <row r="17" spans="1:11" x14ac:dyDescent="0.25">
      <c r="A17" t="s">
        <v>54</v>
      </c>
      <c r="B17">
        <v>6</v>
      </c>
      <c r="C17">
        <v>2015</v>
      </c>
      <c r="D17">
        <v>2710.35</v>
      </c>
      <c r="E17">
        <v>5363.66</v>
      </c>
      <c r="F17">
        <v>99.422697702554501</v>
      </c>
      <c r="G17">
        <v>129.30822158454126</v>
      </c>
      <c r="H17">
        <v>102.17367986564274</v>
      </c>
      <c r="I17">
        <v>1</v>
      </c>
      <c r="J17">
        <v>1</v>
      </c>
      <c r="K17">
        <v>55882.19745204207</v>
      </c>
    </row>
    <row r="18" spans="1:11" x14ac:dyDescent="0.25">
      <c r="A18" t="s">
        <v>54</v>
      </c>
      <c r="B18">
        <v>6</v>
      </c>
      <c r="C18">
        <v>2016</v>
      </c>
      <c r="D18">
        <v>2620.79</v>
      </c>
      <c r="E18">
        <v>5512.83</v>
      </c>
      <c r="F18">
        <v>104.42474606340124</v>
      </c>
      <c r="G18">
        <v>122.48617732674251</v>
      </c>
      <c r="H18">
        <v>103.131979235891</v>
      </c>
      <c r="I18">
        <v>1</v>
      </c>
      <c r="J18">
        <v>1</v>
      </c>
      <c r="K18">
        <v>67399.17712393518</v>
      </c>
    </row>
    <row r="19" spans="1:11" x14ac:dyDescent="0.25">
      <c r="A19" t="s">
        <v>54</v>
      </c>
      <c r="B19">
        <v>6</v>
      </c>
      <c r="C19">
        <v>2017</v>
      </c>
      <c r="D19">
        <v>2929.47</v>
      </c>
      <c r="E19">
        <v>5692.45</v>
      </c>
      <c r="F19">
        <v>109.47399792714151</v>
      </c>
      <c r="G19">
        <v>131.360789014353</v>
      </c>
      <c r="H19">
        <v>103.798450172301</v>
      </c>
      <c r="I19">
        <v>1</v>
      </c>
      <c r="J19">
        <v>1</v>
      </c>
      <c r="K19">
        <v>62897.562618682285</v>
      </c>
    </row>
    <row r="20" spans="1:11" x14ac:dyDescent="0.25">
      <c r="A20" t="s">
        <v>54</v>
      </c>
      <c r="B20">
        <v>6</v>
      </c>
      <c r="C20">
        <v>2018</v>
      </c>
      <c r="D20">
        <v>3255.78</v>
      </c>
      <c r="E20">
        <v>5912.78</v>
      </c>
      <c r="F20">
        <v>113.42492776661626</v>
      </c>
      <c r="G20">
        <v>144.87397671880049</v>
      </c>
      <c r="H20">
        <v>105.49358514316275</v>
      </c>
      <c r="I20">
        <v>1</v>
      </c>
      <c r="J20">
        <v>1</v>
      </c>
      <c r="K20">
        <v>56308.511305314023</v>
      </c>
    </row>
    <row r="21" spans="1:11" x14ac:dyDescent="0.25">
      <c r="A21" t="s">
        <v>55</v>
      </c>
      <c r="B21">
        <v>7</v>
      </c>
      <c r="C21">
        <v>2000</v>
      </c>
      <c r="D21">
        <v>557672.44999999995</v>
      </c>
      <c r="E21">
        <v>3817.24</v>
      </c>
      <c r="F21">
        <v>100.96424819385051</v>
      </c>
      <c r="I21">
        <v>0</v>
      </c>
      <c r="J21">
        <v>0</v>
      </c>
      <c r="K21">
        <v>18150.588847833878</v>
      </c>
    </row>
    <row r="22" spans="1:11" x14ac:dyDescent="0.25">
      <c r="A22" t="s">
        <v>55</v>
      </c>
      <c r="B22">
        <v>7</v>
      </c>
      <c r="C22">
        <v>2001</v>
      </c>
      <c r="D22">
        <v>515276.34</v>
      </c>
      <c r="E22">
        <v>2220.3200000000002</v>
      </c>
      <c r="F22">
        <v>97.563681699825253</v>
      </c>
      <c r="I22">
        <v>0</v>
      </c>
      <c r="J22">
        <v>0</v>
      </c>
      <c r="K22">
        <v>12827.569820455388</v>
      </c>
    </row>
    <row r="23" spans="1:11" x14ac:dyDescent="0.25">
      <c r="A23" t="s">
        <v>55</v>
      </c>
      <c r="B23">
        <v>7</v>
      </c>
      <c r="C23">
        <v>2002</v>
      </c>
      <c r="D23">
        <v>606405.99</v>
      </c>
      <c r="E23">
        <v>2174.02</v>
      </c>
      <c r="F23">
        <v>100.916906976864</v>
      </c>
      <c r="I23">
        <v>0</v>
      </c>
      <c r="J23">
        <v>0</v>
      </c>
      <c r="K23">
        <v>13096.230900603772</v>
      </c>
    </row>
    <row r="24" spans="1:11" x14ac:dyDescent="0.25">
      <c r="A24" t="s">
        <v>55</v>
      </c>
      <c r="B24">
        <v>7</v>
      </c>
      <c r="C24">
        <v>2003</v>
      </c>
      <c r="D24">
        <v>587765.04</v>
      </c>
      <c r="E24">
        <v>2634.51</v>
      </c>
      <c r="F24">
        <v>105.6248738918525</v>
      </c>
      <c r="G24">
        <v>31.898871228866248</v>
      </c>
      <c r="H24">
        <v>108.39029597498126</v>
      </c>
      <c r="I24">
        <v>0</v>
      </c>
      <c r="J24">
        <v>0</v>
      </c>
      <c r="K24">
        <v>15270.438411612196</v>
      </c>
    </row>
    <row r="25" spans="1:11" x14ac:dyDescent="0.25">
      <c r="A25" t="s">
        <v>55</v>
      </c>
      <c r="B25">
        <v>7</v>
      </c>
      <c r="C25">
        <v>2004</v>
      </c>
      <c r="D25">
        <v>636743.59</v>
      </c>
      <c r="E25">
        <v>1935.71</v>
      </c>
      <c r="F25">
        <v>99.256757319205519</v>
      </c>
      <c r="G25">
        <v>48.602074848382003</v>
      </c>
      <c r="H25">
        <v>101.36140720409749</v>
      </c>
      <c r="I25">
        <v>0</v>
      </c>
      <c r="J25">
        <v>0</v>
      </c>
      <c r="K25">
        <v>20021.996368248707</v>
      </c>
    </row>
    <row r="26" spans="1:11" x14ac:dyDescent="0.25">
      <c r="A26" t="s">
        <v>55</v>
      </c>
      <c r="B26">
        <v>7</v>
      </c>
      <c r="C26">
        <v>2005</v>
      </c>
      <c r="D26">
        <v>637236.39</v>
      </c>
      <c r="E26">
        <v>2522.65</v>
      </c>
      <c r="F26">
        <v>90.218007627354254</v>
      </c>
      <c r="G26">
        <v>70.152709302591745</v>
      </c>
      <c r="H26">
        <v>96.169695761902489</v>
      </c>
      <c r="I26">
        <v>0</v>
      </c>
      <c r="J26">
        <v>0</v>
      </c>
      <c r="K26">
        <v>27595.985750042619</v>
      </c>
    </row>
    <row r="27" spans="1:11" x14ac:dyDescent="0.25">
      <c r="A27" t="s">
        <v>55</v>
      </c>
      <c r="B27">
        <v>7</v>
      </c>
      <c r="C27">
        <v>2006</v>
      </c>
      <c r="D27">
        <v>588026.05000000005</v>
      </c>
      <c r="E27">
        <v>2735.93</v>
      </c>
      <c r="F27">
        <v>94.93499427087275</v>
      </c>
      <c r="G27">
        <v>104.2335055246775</v>
      </c>
      <c r="H27">
        <v>99.214277412150992</v>
      </c>
      <c r="I27">
        <v>0</v>
      </c>
      <c r="J27">
        <v>0</v>
      </c>
      <c r="K27">
        <v>27488.872084751645</v>
      </c>
    </row>
    <row r="28" spans="1:11" x14ac:dyDescent="0.25">
      <c r="A28" t="s">
        <v>55</v>
      </c>
      <c r="B28">
        <v>7</v>
      </c>
      <c r="C28">
        <v>2007</v>
      </c>
      <c r="D28">
        <v>565706.27</v>
      </c>
      <c r="E28">
        <v>3261.8</v>
      </c>
      <c r="F28">
        <v>97.771000389118001</v>
      </c>
      <c r="G28">
        <v>68.999461741189506</v>
      </c>
      <c r="H28">
        <v>101.42881618573776</v>
      </c>
      <c r="I28">
        <v>0</v>
      </c>
      <c r="J28">
        <v>0</v>
      </c>
      <c r="K28">
        <v>29766.355676834395</v>
      </c>
    </row>
    <row r="29" spans="1:11" x14ac:dyDescent="0.25">
      <c r="A29" t="s">
        <v>55</v>
      </c>
      <c r="B29">
        <v>7</v>
      </c>
      <c r="C29">
        <v>2008</v>
      </c>
      <c r="D29">
        <v>512184.16</v>
      </c>
      <c r="E29">
        <v>3962.43</v>
      </c>
      <c r="F29">
        <v>96.096402049898757</v>
      </c>
      <c r="G29">
        <v>128.68879622715974</v>
      </c>
      <c r="H29">
        <v>99.818797915306504</v>
      </c>
      <c r="I29">
        <v>0</v>
      </c>
      <c r="J29">
        <v>0</v>
      </c>
      <c r="K29">
        <v>34297.602154946879</v>
      </c>
    </row>
    <row r="30" spans="1:11" x14ac:dyDescent="0.25">
      <c r="A30" t="s">
        <v>55</v>
      </c>
      <c r="B30">
        <v>7</v>
      </c>
      <c r="C30">
        <v>2009</v>
      </c>
      <c r="D30">
        <v>529395.26</v>
      </c>
      <c r="E30">
        <v>3642.73</v>
      </c>
      <c r="F30">
        <v>96.411661194424994</v>
      </c>
      <c r="G30">
        <v>93.376021193736491</v>
      </c>
      <c r="H30">
        <v>101.67347872545974</v>
      </c>
      <c r="I30">
        <v>0</v>
      </c>
      <c r="J30">
        <v>0</v>
      </c>
      <c r="K30">
        <v>42853.009841443432</v>
      </c>
    </row>
    <row r="31" spans="1:11" x14ac:dyDescent="0.25">
      <c r="A31" t="s">
        <v>55</v>
      </c>
      <c r="B31">
        <v>7</v>
      </c>
      <c r="C31">
        <v>2010</v>
      </c>
      <c r="D31">
        <v>546689.47</v>
      </c>
      <c r="E31">
        <v>4350.62</v>
      </c>
      <c r="F31">
        <v>99.929354594404742</v>
      </c>
      <c r="G31">
        <v>122.02591466130499</v>
      </c>
      <c r="H31">
        <v>102.734222648247</v>
      </c>
      <c r="I31">
        <v>0</v>
      </c>
      <c r="J31">
        <v>0</v>
      </c>
      <c r="K31">
        <v>54589.855927794153</v>
      </c>
    </row>
    <row r="32" spans="1:11" x14ac:dyDescent="0.25">
      <c r="A32" t="s">
        <v>55</v>
      </c>
      <c r="B32">
        <v>7</v>
      </c>
      <c r="C32">
        <v>2011</v>
      </c>
      <c r="D32">
        <v>545936.54</v>
      </c>
      <c r="E32">
        <v>5874.11</v>
      </c>
      <c r="F32">
        <v>100.17760500341076</v>
      </c>
      <c r="G32">
        <v>141.47736390080601</v>
      </c>
      <c r="H32">
        <v>105.7334813684335</v>
      </c>
      <c r="I32">
        <v>0</v>
      </c>
      <c r="J32">
        <v>0</v>
      </c>
      <c r="K32">
        <v>74242.727114896188</v>
      </c>
    </row>
    <row r="33" spans="1:11" x14ac:dyDescent="0.25">
      <c r="A33" t="s">
        <v>55</v>
      </c>
      <c r="B33">
        <v>7</v>
      </c>
      <c r="C33">
        <v>2012</v>
      </c>
      <c r="D33">
        <v>532582.80000000005</v>
      </c>
      <c r="E33">
        <v>6537.76</v>
      </c>
      <c r="F33">
        <v>99.057380048562763</v>
      </c>
      <c r="G33">
        <v>128.37880844082073</v>
      </c>
      <c r="H33">
        <v>102.962057007699</v>
      </c>
      <c r="I33">
        <v>0</v>
      </c>
      <c r="J33">
        <v>0</v>
      </c>
      <c r="K33">
        <v>54139.157996981143</v>
      </c>
    </row>
    <row r="34" spans="1:11" x14ac:dyDescent="0.25">
      <c r="A34" t="s">
        <v>55</v>
      </c>
      <c r="B34">
        <v>7</v>
      </c>
      <c r="C34">
        <v>2013</v>
      </c>
      <c r="D34">
        <v>499105.16</v>
      </c>
      <c r="E34">
        <v>5026.29</v>
      </c>
      <c r="F34">
        <v>100</v>
      </c>
      <c r="G34">
        <v>100.00000000000026</v>
      </c>
      <c r="H34">
        <v>100</v>
      </c>
      <c r="I34">
        <v>0</v>
      </c>
      <c r="J34">
        <v>0</v>
      </c>
      <c r="K34">
        <v>39288.082621607085</v>
      </c>
    </row>
    <row r="35" spans="1:11" x14ac:dyDescent="0.25">
      <c r="A35" t="s">
        <v>55</v>
      </c>
      <c r="B35">
        <v>7</v>
      </c>
      <c r="C35">
        <v>2014</v>
      </c>
      <c r="D35">
        <v>402099.78</v>
      </c>
      <c r="E35">
        <v>5074.88</v>
      </c>
      <c r="F35">
        <v>95.528905868876507</v>
      </c>
      <c r="G35">
        <v>151.5058354549945</v>
      </c>
      <c r="H35">
        <v>104.6488113937025</v>
      </c>
      <c r="I35">
        <v>1</v>
      </c>
      <c r="J35">
        <v>0</v>
      </c>
      <c r="K35">
        <v>58724.008701652579</v>
      </c>
    </row>
    <row r="36" spans="1:11" x14ac:dyDescent="0.25">
      <c r="A36" t="s">
        <v>55</v>
      </c>
      <c r="B36">
        <v>7</v>
      </c>
      <c r="C36">
        <v>2015</v>
      </c>
      <c r="D36">
        <v>383059.62</v>
      </c>
      <c r="E36">
        <v>4572.22</v>
      </c>
      <c r="F36">
        <v>94.883513686197745</v>
      </c>
      <c r="G36">
        <v>107.25750468634524</v>
      </c>
      <c r="H36">
        <v>102.5873626286135</v>
      </c>
      <c r="I36">
        <v>1</v>
      </c>
      <c r="J36">
        <v>1</v>
      </c>
      <c r="K36">
        <v>55882.19745204207</v>
      </c>
    </row>
    <row r="37" spans="1:11" x14ac:dyDescent="0.25">
      <c r="A37" t="s">
        <v>55</v>
      </c>
      <c r="B37">
        <v>7</v>
      </c>
      <c r="C37">
        <v>2016</v>
      </c>
      <c r="D37">
        <v>357733.66</v>
      </c>
      <c r="E37">
        <v>5055.6099999999997</v>
      </c>
      <c r="F37">
        <v>97.545358069459994</v>
      </c>
      <c r="G37">
        <v>99.833587739876492</v>
      </c>
      <c r="H37">
        <v>99.437026921153489</v>
      </c>
      <c r="I37">
        <v>1</v>
      </c>
      <c r="J37">
        <v>1</v>
      </c>
      <c r="K37">
        <v>67399.17712393518</v>
      </c>
    </row>
    <row r="38" spans="1:11" x14ac:dyDescent="0.25">
      <c r="A38" t="s">
        <v>55</v>
      </c>
      <c r="B38">
        <v>7</v>
      </c>
      <c r="C38">
        <v>2017</v>
      </c>
      <c r="D38">
        <v>339361.41</v>
      </c>
      <c r="E38">
        <v>5269.21</v>
      </c>
      <c r="F38">
        <v>91.587162235702507</v>
      </c>
      <c r="G38">
        <v>102.63977923764325</v>
      </c>
      <c r="H38">
        <v>87.306545946618243</v>
      </c>
      <c r="I38">
        <v>1</v>
      </c>
      <c r="J38">
        <v>1</v>
      </c>
      <c r="K38">
        <v>62897.562618682285</v>
      </c>
    </row>
    <row r="39" spans="1:11" x14ac:dyDescent="0.25">
      <c r="A39" t="s">
        <v>55</v>
      </c>
      <c r="B39">
        <v>7</v>
      </c>
      <c r="C39">
        <v>2018</v>
      </c>
      <c r="D39">
        <v>354944.47</v>
      </c>
      <c r="E39">
        <v>5106.2700000000004</v>
      </c>
      <c r="F39">
        <v>92.616352091399989</v>
      </c>
      <c r="G39">
        <v>112.73694293734026</v>
      </c>
      <c r="H39">
        <v>79.071427342896754</v>
      </c>
      <c r="I39">
        <v>1</v>
      </c>
      <c r="J39">
        <v>1</v>
      </c>
      <c r="K39">
        <v>56308.511305314023</v>
      </c>
    </row>
    <row r="40" spans="1:11" x14ac:dyDescent="0.25">
      <c r="A40" t="s">
        <v>56</v>
      </c>
      <c r="B40">
        <v>12</v>
      </c>
      <c r="C40">
        <v>2000</v>
      </c>
      <c r="D40">
        <v>68475.850000000006</v>
      </c>
      <c r="E40">
        <v>1591.01</v>
      </c>
      <c r="F40">
        <v>96.283547482445002</v>
      </c>
      <c r="I40">
        <v>0</v>
      </c>
      <c r="J40">
        <v>0</v>
      </c>
      <c r="K40">
        <v>18150.588847833878</v>
      </c>
    </row>
    <row r="41" spans="1:11" x14ac:dyDescent="0.25">
      <c r="A41" t="s">
        <v>56</v>
      </c>
      <c r="B41">
        <v>12</v>
      </c>
      <c r="C41">
        <v>2001</v>
      </c>
      <c r="D41">
        <v>81522.429999999993</v>
      </c>
      <c r="E41">
        <v>1244.94</v>
      </c>
      <c r="F41">
        <v>90.725897224766001</v>
      </c>
      <c r="I41">
        <v>0</v>
      </c>
      <c r="J41">
        <v>0</v>
      </c>
      <c r="K41">
        <v>12827.569820455388</v>
      </c>
    </row>
    <row r="42" spans="1:11" x14ac:dyDescent="0.25">
      <c r="A42" t="s">
        <v>56</v>
      </c>
      <c r="B42">
        <v>12</v>
      </c>
      <c r="C42">
        <v>2002</v>
      </c>
      <c r="D42">
        <v>44849.53</v>
      </c>
      <c r="E42">
        <v>1056.3499999999999</v>
      </c>
      <c r="F42">
        <v>87.417295353452744</v>
      </c>
      <c r="I42">
        <v>0</v>
      </c>
      <c r="J42">
        <v>0</v>
      </c>
      <c r="K42">
        <v>13096.230900603772</v>
      </c>
    </row>
    <row r="43" spans="1:11" x14ac:dyDescent="0.25">
      <c r="A43" t="s">
        <v>56</v>
      </c>
      <c r="B43">
        <v>12</v>
      </c>
      <c r="C43">
        <v>2003</v>
      </c>
      <c r="D43">
        <v>47479.92</v>
      </c>
      <c r="E43">
        <v>1201.69</v>
      </c>
      <c r="F43">
        <v>100.55840382844676</v>
      </c>
      <c r="G43">
        <v>55.628802536142501</v>
      </c>
      <c r="H43">
        <v>107.518636964444</v>
      </c>
      <c r="I43">
        <v>0</v>
      </c>
      <c r="J43">
        <v>0</v>
      </c>
      <c r="K43">
        <v>15270.438411612196</v>
      </c>
    </row>
    <row r="44" spans="1:11" x14ac:dyDescent="0.25">
      <c r="A44" t="s">
        <v>56</v>
      </c>
      <c r="B44">
        <v>12</v>
      </c>
      <c r="C44">
        <v>2004</v>
      </c>
      <c r="D44">
        <v>48638.42</v>
      </c>
      <c r="E44">
        <v>1694.61</v>
      </c>
      <c r="F44">
        <v>95.731109192742494</v>
      </c>
      <c r="G44">
        <v>51.901388622211996</v>
      </c>
      <c r="H44">
        <v>111.34661977856774</v>
      </c>
      <c r="I44">
        <v>0</v>
      </c>
      <c r="J44">
        <v>0</v>
      </c>
      <c r="K44">
        <v>20021.996368248707</v>
      </c>
    </row>
    <row r="45" spans="1:11" x14ac:dyDescent="0.25">
      <c r="A45" t="s">
        <v>56</v>
      </c>
      <c r="B45">
        <v>12</v>
      </c>
      <c r="C45">
        <v>2005</v>
      </c>
      <c r="D45">
        <v>48345.69</v>
      </c>
      <c r="E45">
        <v>1527.77</v>
      </c>
      <c r="F45">
        <v>99.044257275281012</v>
      </c>
      <c r="G45">
        <v>68.016753099376501</v>
      </c>
      <c r="H45">
        <v>112.307322406436</v>
      </c>
      <c r="I45">
        <v>0</v>
      </c>
      <c r="J45">
        <v>0</v>
      </c>
      <c r="K45">
        <v>27595.985750042619</v>
      </c>
    </row>
    <row r="46" spans="1:11" x14ac:dyDescent="0.25">
      <c r="A46" t="s">
        <v>56</v>
      </c>
      <c r="B46">
        <v>12</v>
      </c>
      <c r="C46">
        <v>2006</v>
      </c>
      <c r="D46">
        <v>48468.46</v>
      </c>
      <c r="E46">
        <v>2869.42</v>
      </c>
      <c r="F46">
        <v>105.19248883511099</v>
      </c>
      <c r="G46">
        <v>76.917400412552254</v>
      </c>
      <c r="H46">
        <v>107.38549440691575</v>
      </c>
      <c r="I46">
        <v>0</v>
      </c>
      <c r="J46">
        <v>0</v>
      </c>
      <c r="K46">
        <v>27488.872084751645</v>
      </c>
    </row>
    <row r="47" spans="1:11" x14ac:dyDescent="0.25">
      <c r="A47" t="s">
        <v>56</v>
      </c>
      <c r="B47">
        <v>12</v>
      </c>
      <c r="C47">
        <v>2007</v>
      </c>
      <c r="D47">
        <v>48794.96</v>
      </c>
      <c r="E47">
        <v>3172.39</v>
      </c>
      <c r="F47">
        <v>105.99805879849075</v>
      </c>
      <c r="G47">
        <v>83.860654536319501</v>
      </c>
      <c r="H47">
        <v>107.18233814649174</v>
      </c>
      <c r="I47">
        <v>0</v>
      </c>
      <c r="J47">
        <v>0</v>
      </c>
      <c r="K47">
        <v>29766.355676834395</v>
      </c>
    </row>
    <row r="48" spans="1:11" x14ac:dyDescent="0.25">
      <c r="A48" t="s">
        <v>56</v>
      </c>
      <c r="B48">
        <v>12</v>
      </c>
      <c r="C48">
        <v>2008</v>
      </c>
      <c r="D48">
        <v>49045.09</v>
      </c>
      <c r="E48">
        <v>4766.18</v>
      </c>
      <c r="F48">
        <v>109.99656030731749</v>
      </c>
      <c r="G48">
        <v>61.063297412195993</v>
      </c>
      <c r="H48">
        <v>104.31956606482399</v>
      </c>
      <c r="I48">
        <v>0</v>
      </c>
      <c r="J48">
        <v>0</v>
      </c>
      <c r="K48">
        <v>34297.602154946879</v>
      </c>
    </row>
    <row r="49" spans="1:11" x14ac:dyDescent="0.25">
      <c r="A49" t="s">
        <v>56</v>
      </c>
      <c r="B49">
        <v>12</v>
      </c>
      <c r="C49">
        <v>2009</v>
      </c>
      <c r="D49">
        <v>59297.5</v>
      </c>
      <c r="E49">
        <v>3322.93</v>
      </c>
      <c r="F49">
        <v>106.29381567336225</v>
      </c>
      <c r="G49">
        <v>77.11317431841951</v>
      </c>
      <c r="H49">
        <v>98.223712928882748</v>
      </c>
      <c r="I49">
        <v>0</v>
      </c>
      <c r="J49">
        <v>0</v>
      </c>
      <c r="K49">
        <v>42853.009841443432</v>
      </c>
    </row>
    <row r="50" spans="1:11" x14ac:dyDescent="0.25">
      <c r="A50" t="s">
        <v>56</v>
      </c>
      <c r="B50">
        <v>12</v>
      </c>
      <c r="C50">
        <v>2010</v>
      </c>
      <c r="D50">
        <v>38214.9</v>
      </c>
      <c r="E50">
        <v>3449.53</v>
      </c>
      <c r="F50">
        <v>113.35755523561224</v>
      </c>
      <c r="G50">
        <v>101.34611065300525</v>
      </c>
      <c r="H50">
        <v>99.081833066468491</v>
      </c>
      <c r="I50">
        <v>0</v>
      </c>
      <c r="J50">
        <v>0</v>
      </c>
      <c r="K50">
        <v>54589.855927794153</v>
      </c>
    </row>
    <row r="51" spans="1:11" x14ac:dyDescent="0.25">
      <c r="A51" t="s">
        <v>56</v>
      </c>
      <c r="B51">
        <v>12</v>
      </c>
      <c r="C51">
        <v>2011</v>
      </c>
      <c r="D51">
        <v>49558.69</v>
      </c>
      <c r="E51">
        <v>3838.41</v>
      </c>
      <c r="F51">
        <v>112.44707653500424</v>
      </c>
      <c r="G51">
        <v>97.902600989763997</v>
      </c>
      <c r="H51">
        <v>101.70228660293876</v>
      </c>
      <c r="I51">
        <v>0</v>
      </c>
      <c r="J51">
        <v>0</v>
      </c>
      <c r="K51">
        <v>74242.727114896188</v>
      </c>
    </row>
    <row r="52" spans="1:11" x14ac:dyDescent="0.25">
      <c r="A52" t="s">
        <v>56</v>
      </c>
      <c r="B52">
        <v>12</v>
      </c>
      <c r="C52">
        <v>2012</v>
      </c>
      <c r="D52">
        <v>48447.37</v>
      </c>
      <c r="E52">
        <v>3856.8</v>
      </c>
      <c r="F52">
        <v>108.29318693300975</v>
      </c>
      <c r="G52">
        <v>98.675231933164753</v>
      </c>
      <c r="H52">
        <v>100.919700292277</v>
      </c>
      <c r="I52">
        <v>0</v>
      </c>
      <c r="J52">
        <v>0</v>
      </c>
      <c r="K52">
        <v>54139.157996981143</v>
      </c>
    </row>
    <row r="53" spans="1:11" x14ac:dyDescent="0.25">
      <c r="A53" t="s">
        <v>56</v>
      </c>
      <c r="B53">
        <v>12</v>
      </c>
      <c r="C53">
        <v>2013</v>
      </c>
      <c r="D53">
        <v>41784.199999999997</v>
      </c>
      <c r="E53">
        <v>6799.37</v>
      </c>
      <c r="F53">
        <v>100</v>
      </c>
      <c r="G53">
        <v>100</v>
      </c>
      <c r="H53">
        <v>100.00000000000026</v>
      </c>
      <c r="I53">
        <v>0</v>
      </c>
      <c r="J53">
        <v>0</v>
      </c>
      <c r="K53">
        <v>39288.082621607085</v>
      </c>
    </row>
    <row r="54" spans="1:11" x14ac:dyDescent="0.25">
      <c r="A54" t="s">
        <v>56</v>
      </c>
      <c r="B54">
        <v>12</v>
      </c>
      <c r="C54">
        <v>2014</v>
      </c>
      <c r="D54">
        <v>48921.88</v>
      </c>
      <c r="E54">
        <v>6717.56</v>
      </c>
      <c r="F54">
        <v>111.54620905932899</v>
      </c>
      <c r="G54">
        <v>115.48724173792826</v>
      </c>
      <c r="H54">
        <v>97.175853520068003</v>
      </c>
      <c r="I54">
        <v>1</v>
      </c>
      <c r="J54">
        <v>0</v>
      </c>
      <c r="K54">
        <v>58724.008701652579</v>
      </c>
    </row>
    <row r="55" spans="1:11" x14ac:dyDescent="0.25">
      <c r="A55" t="s">
        <v>56</v>
      </c>
      <c r="B55">
        <v>12</v>
      </c>
      <c r="C55">
        <v>2015</v>
      </c>
      <c r="D55">
        <v>45230.21</v>
      </c>
      <c r="E55">
        <v>7222.29</v>
      </c>
      <c r="F55">
        <v>104.8385675248995</v>
      </c>
      <c r="G55">
        <v>108.857323679199</v>
      </c>
      <c r="H55">
        <v>95.583275775126495</v>
      </c>
      <c r="I55">
        <v>1</v>
      </c>
      <c r="J55">
        <v>1</v>
      </c>
      <c r="K55">
        <v>55882.19745204207</v>
      </c>
    </row>
    <row r="56" spans="1:11" x14ac:dyDescent="0.25">
      <c r="A56" t="s">
        <v>56</v>
      </c>
      <c r="B56">
        <v>12</v>
      </c>
      <c r="C56">
        <v>2016</v>
      </c>
      <c r="D56">
        <v>42671.8</v>
      </c>
      <c r="E56">
        <v>7107.5</v>
      </c>
      <c r="F56">
        <v>116.36057624712525</v>
      </c>
      <c r="G56">
        <v>114.14062135978</v>
      </c>
      <c r="H56">
        <v>95.748046737015756</v>
      </c>
      <c r="I56">
        <v>1</v>
      </c>
      <c r="J56">
        <v>1</v>
      </c>
      <c r="K56">
        <v>67399.17712393518</v>
      </c>
    </row>
    <row r="57" spans="1:11" x14ac:dyDescent="0.25">
      <c r="A57" t="s">
        <v>56</v>
      </c>
      <c r="B57">
        <v>12</v>
      </c>
      <c r="C57">
        <v>2017</v>
      </c>
      <c r="D57">
        <v>41581.72</v>
      </c>
      <c r="E57">
        <v>6888.57</v>
      </c>
      <c r="F57">
        <v>120.3419439470205</v>
      </c>
      <c r="G57">
        <v>119.83391041918551</v>
      </c>
      <c r="H57">
        <v>92.944327489900502</v>
      </c>
      <c r="I57">
        <v>1</v>
      </c>
      <c r="J57">
        <v>1</v>
      </c>
      <c r="K57">
        <v>62897.562618682285</v>
      </c>
    </row>
    <row r="58" spans="1:11" x14ac:dyDescent="0.25">
      <c r="A58" t="s">
        <v>56</v>
      </c>
      <c r="B58">
        <v>12</v>
      </c>
      <c r="C58">
        <v>2018</v>
      </c>
      <c r="D58">
        <v>38771.19</v>
      </c>
      <c r="E58">
        <v>7684.21</v>
      </c>
      <c r="F58">
        <v>119.48421294925026</v>
      </c>
      <c r="G58">
        <v>120.64784980288401</v>
      </c>
      <c r="H58">
        <v>94.676556170805</v>
      </c>
      <c r="I58">
        <v>1</v>
      </c>
      <c r="J58">
        <v>1</v>
      </c>
      <c r="K58">
        <v>56308.511305314023</v>
      </c>
    </row>
    <row r="59" spans="1:11" x14ac:dyDescent="0.25">
      <c r="A59" t="s">
        <v>57</v>
      </c>
      <c r="B59">
        <v>13</v>
      </c>
      <c r="C59">
        <v>2000</v>
      </c>
      <c r="D59">
        <v>54310.82</v>
      </c>
      <c r="E59">
        <v>2313.5300000000002</v>
      </c>
      <c r="F59">
        <v>85.325404068524506</v>
      </c>
      <c r="I59">
        <v>0</v>
      </c>
      <c r="J59">
        <v>0</v>
      </c>
      <c r="K59">
        <v>18150.588847833878</v>
      </c>
    </row>
    <row r="60" spans="1:11" x14ac:dyDescent="0.25">
      <c r="A60" t="s">
        <v>57</v>
      </c>
      <c r="B60">
        <v>13</v>
      </c>
      <c r="C60">
        <v>2001</v>
      </c>
      <c r="D60">
        <v>53227.95</v>
      </c>
      <c r="E60">
        <v>1655.02</v>
      </c>
      <c r="F60">
        <v>87.985514673105499</v>
      </c>
      <c r="I60">
        <v>0</v>
      </c>
      <c r="J60">
        <v>0</v>
      </c>
      <c r="K60">
        <v>12827.569820455388</v>
      </c>
    </row>
    <row r="61" spans="1:11" x14ac:dyDescent="0.25">
      <c r="A61" t="s">
        <v>57</v>
      </c>
      <c r="B61">
        <v>13</v>
      </c>
      <c r="C61">
        <v>2002</v>
      </c>
      <c r="D61">
        <v>63903.51</v>
      </c>
      <c r="E61">
        <v>1276.3800000000001</v>
      </c>
      <c r="F61">
        <v>85.806933401128248</v>
      </c>
      <c r="I61">
        <v>0</v>
      </c>
      <c r="J61">
        <v>0</v>
      </c>
      <c r="K61">
        <v>13096.230900603772</v>
      </c>
    </row>
    <row r="62" spans="1:11" x14ac:dyDescent="0.25">
      <c r="A62" t="s">
        <v>57</v>
      </c>
      <c r="B62">
        <v>13</v>
      </c>
      <c r="C62">
        <v>2003</v>
      </c>
      <c r="D62">
        <v>53837.58</v>
      </c>
      <c r="E62">
        <v>1407.13</v>
      </c>
      <c r="F62">
        <v>93.668108310549243</v>
      </c>
      <c r="G62">
        <v>59.458485340263501</v>
      </c>
      <c r="H62">
        <v>97.168564281951504</v>
      </c>
      <c r="I62">
        <v>0</v>
      </c>
      <c r="J62">
        <v>0</v>
      </c>
      <c r="K62">
        <v>15270.438411612196</v>
      </c>
    </row>
    <row r="63" spans="1:11" x14ac:dyDescent="0.25">
      <c r="A63" t="s">
        <v>57</v>
      </c>
      <c r="B63">
        <v>13</v>
      </c>
      <c r="C63">
        <v>2004</v>
      </c>
      <c r="D63">
        <v>39276.82</v>
      </c>
      <c r="E63">
        <v>1252.72</v>
      </c>
      <c r="F63">
        <v>93.60123690131951</v>
      </c>
      <c r="G63">
        <v>68.975139706730488</v>
      </c>
      <c r="H63">
        <v>104.21556375417425</v>
      </c>
      <c r="I63">
        <v>0</v>
      </c>
      <c r="J63">
        <v>0</v>
      </c>
      <c r="K63">
        <v>20021.996368248707</v>
      </c>
    </row>
    <row r="64" spans="1:11" x14ac:dyDescent="0.25">
      <c r="A64" t="s">
        <v>57</v>
      </c>
      <c r="B64">
        <v>13</v>
      </c>
      <c r="C64">
        <v>2005</v>
      </c>
      <c r="D64">
        <v>43891.93</v>
      </c>
      <c r="E64">
        <v>1778.53</v>
      </c>
      <c r="F64">
        <v>92.693124754989753</v>
      </c>
      <c r="G64">
        <v>71.925488235160742</v>
      </c>
      <c r="H64">
        <v>104.90301093420224</v>
      </c>
      <c r="I64">
        <v>0</v>
      </c>
      <c r="J64">
        <v>0</v>
      </c>
      <c r="K64">
        <v>27595.985750042619</v>
      </c>
    </row>
    <row r="65" spans="1:11" x14ac:dyDescent="0.25">
      <c r="A65" t="s">
        <v>57</v>
      </c>
      <c r="B65">
        <v>13</v>
      </c>
      <c r="C65">
        <v>2006</v>
      </c>
      <c r="D65">
        <v>41701.18</v>
      </c>
      <c r="E65">
        <v>2554.23</v>
      </c>
      <c r="F65">
        <v>102.23172068801901</v>
      </c>
      <c r="G65">
        <v>78.23302004662699</v>
      </c>
      <c r="H65">
        <v>104.00609185519426</v>
      </c>
      <c r="I65">
        <v>0</v>
      </c>
      <c r="J65">
        <v>0</v>
      </c>
      <c r="K65">
        <v>27488.872084751645</v>
      </c>
    </row>
    <row r="66" spans="1:11" x14ac:dyDescent="0.25">
      <c r="A66" t="s">
        <v>57</v>
      </c>
      <c r="B66">
        <v>13</v>
      </c>
      <c r="C66">
        <v>2007</v>
      </c>
      <c r="D66">
        <v>41825.53</v>
      </c>
      <c r="E66">
        <v>2426.84</v>
      </c>
      <c r="F66">
        <v>99.595119726023</v>
      </c>
      <c r="G66">
        <v>85.294335900276735</v>
      </c>
      <c r="H66">
        <v>107.18794104986701</v>
      </c>
      <c r="I66">
        <v>0</v>
      </c>
      <c r="J66">
        <v>0</v>
      </c>
      <c r="K66">
        <v>29766.355676834395</v>
      </c>
    </row>
    <row r="67" spans="1:11" x14ac:dyDescent="0.25">
      <c r="A67" t="s">
        <v>57</v>
      </c>
      <c r="B67">
        <v>13</v>
      </c>
      <c r="C67">
        <v>2008</v>
      </c>
      <c r="D67">
        <v>36990.769999999997</v>
      </c>
      <c r="E67">
        <v>2725.29</v>
      </c>
      <c r="F67">
        <v>101.75937504166674</v>
      </c>
      <c r="G67">
        <v>84.513884090755511</v>
      </c>
      <c r="H67">
        <v>102.35686117694875</v>
      </c>
      <c r="I67">
        <v>0</v>
      </c>
      <c r="J67">
        <v>0</v>
      </c>
      <c r="K67">
        <v>34297.602154946879</v>
      </c>
    </row>
    <row r="68" spans="1:11" x14ac:dyDescent="0.25">
      <c r="A68" t="s">
        <v>57</v>
      </c>
      <c r="B68">
        <v>13</v>
      </c>
      <c r="C68">
        <v>2009</v>
      </c>
      <c r="D68">
        <v>39142.51</v>
      </c>
      <c r="E68">
        <v>2628.11</v>
      </c>
      <c r="F68">
        <v>94.270301201636499</v>
      </c>
      <c r="G68">
        <v>76.863093218298999</v>
      </c>
      <c r="H68">
        <v>100.74522167711324</v>
      </c>
      <c r="I68">
        <v>0</v>
      </c>
      <c r="J68">
        <v>0</v>
      </c>
      <c r="K68">
        <v>42853.009841443432</v>
      </c>
    </row>
    <row r="69" spans="1:11" x14ac:dyDescent="0.25">
      <c r="A69" t="s">
        <v>57</v>
      </c>
      <c r="B69">
        <v>13</v>
      </c>
      <c r="C69">
        <v>2010</v>
      </c>
      <c r="D69">
        <v>29219.11</v>
      </c>
      <c r="E69">
        <v>2857.66</v>
      </c>
      <c r="F69">
        <v>96.199649432535239</v>
      </c>
      <c r="G69">
        <v>79.640555944105756</v>
      </c>
      <c r="H69">
        <v>98.749940509823759</v>
      </c>
      <c r="I69">
        <v>0</v>
      </c>
      <c r="J69">
        <v>0</v>
      </c>
      <c r="K69">
        <v>54589.855927794153</v>
      </c>
    </row>
    <row r="70" spans="1:11" x14ac:dyDescent="0.25">
      <c r="A70" t="s">
        <v>57</v>
      </c>
      <c r="B70">
        <v>13</v>
      </c>
      <c r="C70">
        <v>2011</v>
      </c>
      <c r="D70">
        <v>27541.73</v>
      </c>
      <c r="E70">
        <v>2975.15</v>
      </c>
      <c r="F70">
        <v>84.409855965136757</v>
      </c>
      <c r="G70">
        <v>89.880622835132499</v>
      </c>
      <c r="H70">
        <v>99.761873637086254</v>
      </c>
      <c r="I70">
        <v>0</v>
      </c>
      <c r="J70">
        <v>0</v>
      </c>
      <c r="K70">
        <v>74242.727114896188</v>
      </c>
    </row>
    <row r="71" spans="1:11" x14ac:dyDescent="0.25">
      <c r="A71" t="s">
        <v>57</v>
      </c>
      <c r="B71">
        <v>13</v>
      </c>
      <c r="C71">
        <v>2012</v>
      </c>
      <c r="D71">
        <v>32880.300000000003</v>
      </c>
      <c r="E71">
        <v>6449.76</v>
      </c>
      <c r="F71">
        <v>97.162265712424002</v>
      </c>
      <c r="G71">
        <v>94.068352787786992</v>
      </c>
      <c r="H71">
        <v>100.78859298933749</v>
      </c>
      <c r="I71">
        <v>0</v>
      </c>
      <c r="J71">
        <v>0</v>
      </c>
      <c r="K71">
        <v>54139.157996981143</v>
      </c>
    </row>
    <row r="72" spans="1:11" x14ac:dyDescent="0.25">
      <c r="A72" t="s">
        <v>57</v>
      </c>
      <c r="B72">
        <v>13</v>
      </c>
      <c r="C72">
        <v>2013</v>
      </c>
      <c r="D72">
        <v>33992.49</v>
      </c>
      <c r="E72">
        <v>4332.32</v>
      </c>
      <c r="F72">
        <v>100</v>
      </c>
      <c r="G72">
        <v>100</v>
      </c>
      <c r="H72">
        <v>100</v>
      </c>
      <c r="I72">
        <v>0</v>
      </c>
      <c r="J72">
        <v>0</v>
      </c>
      <c r="K72">
        <v>39288.082621607085</v>
      </c>
    </row>
    <row r="73" spans="1:11" x14ac:dyDescent="0.25">
      <c r="A73" t="s">
        <v>57</v>
      </c>
      <c r="B73">
        <v>13</v>
      </c>
      <c r="C73">
        <v>2014</v>
      </c>
      <c r="D73">
        <v>35229</v>
      </c>
      <c r="E73">
        <v>4136.78</v>
      </c>
      <c r="F73">
        <v>100.34343199985875</v>
      </c>
      <c r="G73">
        <v>100.14125343182251</v>
      </c>
      <c r="H73">
        <v>102.96997469624375</v>
      </c>
      <c r="I73">
        <v>1</v>
      </c>
      <c r="J73">
        <v>0</v>
      </c>
      <c r="K73">
        <v>58724.008701652579</v>
      </c>
    </row>
    <row r="74" spans="1:11" x14ac:dyDescent="0.25">
      <c r="A74" t="s">
        <v>57</v>
      </c>
      <c r="B74">
        <v>13</v>
      </c>
      <c r="C74">
        <v>2015</v>
      </c>
      <c r="D74">
        <v>31732.95</v>
      </c>
      <c r="E74">
        <v>5351.54</v>
      </c>
      <c r="F74">
        <v>98.447869249397741</v>
      </c>
      <c r="G74">
        <v>102.0825780712575</v>
      </c>
      <c r="H74">
        <v>105.41697308896426</v>
      </c>
      <c r="I74">
        <v>1</v>
      </c>
      <c r="J74">
        <v>1</v>
      </c>
      <c r="K74">
        <v>55882.19745204207</v>
      </c>
    </row>
    <row r="75" spans="1:11" x14ac:dyDescent="0.25">
      <c r="A75" t="s">
        <v>57</v>
      </c>
      <c r="B75">
        <v>13</v>
      </c>
      <c r="C75">
        <v>2016</v>
      </c>
      <c r="D75">
        <v>29994.799999999999</v>
      </c>
      <c r="E75">
        <v>5490.21</v>
      </c>
      <c r="F75">
        <v>98.492141041320508</v>
      </c>
      <c r="G75">
        <v>105.03496249556501</v>
      </c>
      <c r="H75">
        <v>108.86985807896325</v>
      </c>
      <c r="I75">
        <v>1</v>
      </c>
      <c r="J75">
        <v>1</v>
      </c>
      <c r="K75">
        <v>67399.17712393518</v>
      </c>
    </row>
    <row r="76" spans="1:11" x14ac:dyDescent="0.25">
      <c r="A76" t="s">
        <v>57</v>
      </c>
      <c r="B76">
        <v>13</v>
      </c>
      <c r="C76">
        <v>2017</v>
      </c>
      <c r="D76">
        <v>33890.82</v>
      </c>
      <c r="E76">
        <v>5508.26</v>
      </c>
      <c r="F76">
        <v>97.495988561344745</v>
      </c>
      <c r="G76">
        <v>99.314488273406752</v>
      </c>
      <c r="H76">
        <v>112.54538683685774</v>
      </c>
      <c r="I76">
        <v>1</v>
      </c>
      <c r="J76">
        <v>1</v>
      </c>
      <c r="K76">
        <v>62897.562618682285</v>
      </c>
    </row>
    <row r="77" spans="1:11" x14ac:dyDescent="0.25">
      <c r="A77" t="s">
        <v>57</v>
      </c>
      <c r="B77">
        <v>13</v>
      </c>
      <c r="C77">
        <v>2018</v>
      </c>
      <c r="D77">
        <v>27747.99</v>
      </c>
      <c r="E77">
        <v>5914.84</v>
      </c>
      <c r="F77">
        <v>96.769084451447753</v>
      </c>
      <c r="G77">
        <v>98.636264582156755</v>
      </c>
      <c r="H77">
        <v>117.98785761383401</v>
      </c>
      <c r="I77">
        <v>1</v>
      </c>
      <c r="J77">
        <v>1</v>
      </c>
      <c r="K77">
        <v>56308.511305314023</v>
      </c>
    </row>
    <row r="78" spans="1:11" x14ac:dyDescent="0.25">
      <c r="A78" t="s">
        <v>58</v>
      </c>
      <c r="B78">
        <v>14</v>
      </c>
      <c r="C78">
        <v>2000</v>
      </c>
      <c r="D78">
        <v>7251</v>
      </c>
      <c r="E78">
        <v>2335.65</v>
      </c>
      <c r="F78">
        <v>69.135821367179503</v>
      </c>
      <c r="I78">
        <v>0</v>
      </c>
      <c r="J78">
        <v>0</v>
      </c>
      <c r="K78">
        <v>18150.588847833878</v>
      </c>
    </row>
    <row r="79" spans="1:11" x14ac:dyDescent="0.25">
      <c r="A79" t="s">
        <v>58</v>
      </c>
      <c r="B79">
        <v>14</v>
      </c>
      <c r="C79">
        <v>2001</v>
      </c>
      <c r="D79">
        <v>3307.65</v>
      </c>
      <c r="E79">
        <v>3151.34</v>
      </c>
      <c r="F79">
        <v>77.011486919240014</v>
      </c>
      <c r="I79">
        <v>0</v>
      </c>
      <c r="J79">
        <v>0</v>
      </c>
      <c r="K79">
        <v>12827.569820455388</v>
      </c>
    </row>
    <row r="80" spans="1:11" x14ac:dyDescent="0.25">
      <c r="A80" t="s">
        <v>58</v>
      </c>
      <c r="B80">
        <v>14</v>
      </c>
      <c r="C80">
        <v>2002</v>
      </c>
      <c r="D80">
        <v>3706.46</v>
      </c>
      <c r="E80">
        <v>2387.3200000000002</v>
      </c>
      <c r="F80">
        <v>80.144645992743762</v>
      </c>
      <c r="I80">
        <v>0</v>
      </c>
      <c r="J80">
        <v>0</v>
      </c>
      <c r="K80">
        <v>13096.230900603772</v>
      </c>
    </row>
    <row r="81" spans="1:11" x14ac:dyDescent="0.25">
      <c r="A81" t="s">
        <v>58</v>
      </c>
      <c r="B81">
        <v>14</v>
      </c>
      <c r="C81">
        <v>2003</v>
      </c>
      <c r="D81">
        <v>3330.6</v>
      </c>
      <c r="E81">
        <v>2093.41</v>
      </c>
      <c r="F81">
        <v>78.756786562283253</v>
      </c>
      <c r="G81">
        <v>78.431342476279013</v>
      </c>
      <c r="H81">
        <v>87.998926679778506</v>
      </c>
      <c r="I81">
        <v>0</v>
      </c>
      <c r="J81">
        <v>0</v>
      </c>
      <c r="K81">
        <v>15270.438411612196</v>
      </c>
    </row>
    <row r="82" spans="1:11" x14ac:dyDescent="0.25">
      <c r="A82" t="s">
        <v>58</v>
      </c>
      <c r="B82">
        <v>14</v>
      </c>
      <c r="C82">
        <v>2004</v>
      </c>
      <c r="D82">
        <v>2573.5</v>
      </c>
      <c r="E82">
        <v>2110.36</v>
      </c>
      <c r="F82">
        <v>84.784086083292252</v>
      </c>
      <c r="G82">
        <v>80.631496612017003</v>
      </c>
      <c r="H82">
        <v>85.404654296380741</v>
      </c>
      <c r="I82">
        <v>0</v>
      </c>
      <c r="J82">
        <v>0</v>
      </c>
      <c r="K82">
        <v>20021.996368248707</v>
      </c>
    </row>
    <row r="83" spans="1:11" x14ac:dyDescent="0.25">
      <c r="A83" t="s">
        <v>58</v>
      </c>
      <c r="B83">
        <v>14</v>
      </c>
      <c r="C83">
        <v>2005</v>
      </c>
      <c r="D83">
        <v>2935.79</v>
      </c>
      <c r="E83">
        <v>2130.02</v>
      </c>
      <c r="F83">
        <v>81.239254428368497</v>
      </c>
      <c r="G83">
        <v>80.086877590696503</v>
      </c>
      <c r="H83">
        <v>89.788047041616494</v>
      </c>
      <c r="I83">
        <v>0</v>
      </c>
      <c r="J83">
        <v>0</v>
      </c>
      <c r="K83">
        <v>27595.985750042619</v>
      </c>
    </row>
    <row r="84" spans="1:11" x14ac:dyDescent="0.25">
      <c r="A84" t="s">
        <v>58</v>
      </c>
      <c r="B84">
        <v>14</v>
      </c>
      <c r="C84">
        <v>2006</v>
      </c>
      <c r="D84">
        <v>4452.6000000000004</v>
      </c>
      <c r="E84">
        <v>2386.54</v>
      </c>
      <c r="F84">
        <v>87.128499151997261</v>
      </c>
      <c r="G84">
        <v>96.001108685357991</v>
      </c>
      <c r="H84">
        <v>96.868810216971752</v>
      </c>
      <c r="I84">
        <v>0</v>
      </c>
      <c r="J84">
        <v>0</v>
      </c>
      <c r="K84">
        <v>27488.872084751645</v>
      </c>
    </row>
    <row r="85" spans="1:11" x14ac:dyDescent="0.25">
      <c r="A85" t="s">
        <v>58</v>
      </c>
      <c r="B85">
        <v>14</v>
      </c>
      <c r="C85">
        <v>2007</v>
      </c>
      <c r="D85">
        <v>2087.36</v>
      </c>
      <c r="E85">
        <v>2705.77</v>
      </c>
      <c r="F85">
        <v>92.340714601625507</v>
      </c>
      <c r="G85">
        <v>106.29986393264426</v>
      </c>
      <c r="H85">
        <v>96.716789200737509</v>
      </c>
      <c r="I85">
        <v>0</v>
      </c>
      <c r="J85">
        <v>0</v>
      </c>
      <c r="K85">
        <v>29766.355676834395</v>
      </c>
    </row>
    <row r="86" spans="1:11" x14ac:dyDescent="0.25">
      <c r="A86" t="s">
        <v>58</v>
      </c>
      <c r="B86">
        <v>14</v>
      </c>
      <c r="C86">
        <v>2008</v>
      </c>
      <c r="D86">
        <v>4153.71</v>
      </c>
      <c r="E86">
        <v>2887.42</v>
      </c>
      <c r="F86">
        <v>92.458920777428247</v>
      </c>
      <c r="G86">
        <v>102.0237811424945</v>
      </c>
      <c r="H86">
        <v>88.144723397365254</v>
      </c>
      <c r="I86">
        <v>0</v>
      </c>
      <c r="J86">
        <v>0</v>
      </c>
      <c r="K86">
        <v>34297.602154946879</v>
      </c>
    </row>
    <row r="87" spans="1:11" x14ac:dyDescent="0.25">
      <c r="A87" t="s">
        <v>58</v>
      </c>
      <c r="B87">
        <v>14</v>
      </c>
      <c r="C87">
        <v>2009</v>
      </c>
      <c r="D87">
        <v>6014.12</v>
      </c>
      <c r="E87">
        <v>3684.76</v>
      </c>
      <c r="F87">
        <v>88.451377864665503</v>
      </c>
      <c r="G87">
        <v>100.5326261032465</v>
      </c>
      <c r="H87">
        <v>83.658165661946001</v>
      </c>
      <c r="I87">
        <v>0</v>
      </c>
      <c r="J87">
        <v>0</v>
      </c>
      <c r="K87">
        <v>42853.009841443432</v>
      </c>
    </row>
    <row r="88" spans="1:11" x14ac:dyDescent="0.25">
      <c r="A88" t="s">
        <v>58</v>
      </c>
      <c r="B88">
        <v>14</v>
      </c>
      <c r="C88">
        <v>2010</v>
      </c>
      <c r="D88">
        <v>5704.84</v>
      </c>
      <c r="E88">
        <v>3907.21</v>
      </c>
      <c r="F88">
        <v>97.086103371969756</v>
      </c>
      <c r="G88">
        <v>104.64687750212076</v>
      </c>
      <c r="H88">
        <v>90.675731948693993</v>
      </c>
      <c r="I88">
        <v>0</v>
      </c>
      <c r="J88">
        <v>0</v>
      </c>
      <c r="K88">
        <v>54589.855927794153</v>
      </c>
    </row>
    <row r="89" spans="1:11" x14ac:dyDescent="0.25">
      <c r="A89" t="s">
        <v>58</v>
      </c>
      <c r="B89">
        <v>14</v>
      </c>
      <c r="C89">
        <v>2011</v>
      </c>
      <c r="D89">
        <v>6077.18</v>
      </c>
      <c r="E89">
        <v>4937.07</v>
      </c>
      <c r="F89">
        <v>91.695281844814488</v>
      </c>
      <c r="G89">
        <v>97.09393932313651</v>
      </c>
      <c r="H89">
        <v>90.231160805737488</v>
      </c>
      <c r="I89">
        <v>0</v>
      </c>
      <c r="J89">
        <v>0</v>
      </c>
      <c r="K89">
        <v>74242.727114896188</v>
      </c>
    </row>
    <row r="90" spans="1:11" x14ac:dyDescent="0.25">
      <c r="A90" t="s">
        <v>58</v>
      </c>
      <c r="B90">
        <v>14</v>
      </c>
      <c r="C90">
        <v>2012</v>
      </c>
      <c r="D90">
        <v>5311.38</v>
      </c>
      <c r="E90">
        <v>6291.97</v>
      </c>
      <c r="F90">
        <v>100.0654316436335</v>
      </c>
      <c r="G90">
        <v>100.64806972871502</v>
      </c>
      <c r="H90">
        <v>95.080260208658757</v>
      </c>
      <c r="I90">
        <v>0</v>
      </c>
      <c r="J90">
        <v>0</v>
      </c>
      <c r="K90">
        <v>54139.157996981143</v>
      </c>
    </row>
    <row r="91" spans="1:11" x14ac:dyDescent="0.25">
      <c r="A91" t="s">
        <v>58</v>
      </c>
      <c r="B91">
        <v>14</v>
      </c>
      <c r="C91">
        <v>2013</v>
      </c>
      <c r="D91">
        <v>5450.74</v>
      </c>
      <c r="E91">
        <v>5536.11</v>
      </c>
      <c r="F91">
        <v>100</v>
      </c>
      <c r="G91">
        <v>100</v>
      </c>
      <c r="H91">
        <v>100</v>
      </c>
      <c r="I91">
        <v>0</v>
      </c>
      <c r="J91">
        <v>0</v>
      </c>
      <c r="K91">
        <v>39288.082621607085</v>
      </c>
    </row>
    <row r="92" spans="1:11" x14ac:dyDescent="0.25">
      <c r="A92" t="s">
        <v>58</v>
      </c>
      <c r="B92">
        <v>14</v>
      </c>
      <c r="C92">
        <v>2014</v>
      </c>
      <c r="D92">
        <v>5399.77</v>
      </c>
      <c r="E92">
        <v>5434.74</v>
      </c>
      <c r="F92">
        <v>106.1798142605065</v>
      </c>
      <c r="G92">
        <v>108.4399639842735</v>
      </c>
      <c r="H92">
        <v>111.3799387078805</v>
      </c>
      <c r="I92">
        <v>1</v>
      </c>
      <c r="J92">
        <v>0</v>
      </c>
      <c r="K92">
        <v>58724.008701652579</v>
      </c>
    </row>
    <row r="93" spans="1:11" x14ac:dyDescent="0.25">
      <c r="A93" t="s">
        <v>58</v>
      </c>
      <c r="B93">
        <v>14</v>
      </c>
      <c r="C93">
        <v>2015</v>
      </c>
      <c r="D93">
        <v>3466.49</v>
      </c>
      <c r="E93">
        <v>5950.13</v>
      </c>
      <c r="F93">
        <v>108.421604448854</v>
      </c>
      <c r="G93">
        <v>112.062245639667</v>
      </c>
      <c r="H93">
        <v>117.45271937312674</v>
      </c>
      <c r="I93">
        <v>1</v>
      </c>
      <c r="J93">
        <v>1</v>
      </c>
      <c r="K93">
        <v>55882.19745204207</v>
      </c>
    </row>
    <row r="94" spans="1:11" x14ac:dyDescent="0.25">
      <c r="A94" t="s">
        <v>58</v>
      </c>
      <c r="B94">
        <v>14</v>
      </c>
      <c r="C94">
        <v>2016</v>
      </c>
      <c r="D94">
        <v>4868.68</v>
      </c>
      <c r="E94">
        <v>5093.74</v>
      </c>
      <c r="F94">
        <v>110.60275284186974</v>
      </c>
      <c r="G94">
        <v>113.56678938908925</v>
      </c>
      <c r="H94">
        <v>120.47530226524177</v>
      </c>
      <c r="I94">
        <v>1</v>
      </c>
      <c r="J94">
        <v>1</v>
      </c>
      <c r="K94">
        <v>67399.17712393518</v>
      </c>
    </row>
    <row r="95" spans="1:11" x14ac:dyDescent="0.25">
      <c r="A95" t="s">
        <v>58</v>
      </c>
      <c r="B95">
        <v>14</v>
      </c>
      <c r="C95">
        <v>2017</v>
      </c>
      <c r="D95">
        <v>4505.8599999999997</v>
      </c>
      <c r="E95">
        <v>5196.51</v>
      </c>
      <c r="F95">
        <v>117.2816867312815</v>
      </c>
      <c r="G95">
        <v>115.21229376129951</v>
      </c>
      <c r="H95">
        <v>123.66472325273001</v>
      </c>
      <c r="I95">
        <v>1</v>
      </c>
      <c r="J95">
        <v>1</v>
      </c>
      <c r="K95">
        <v>62897.562618682285</v>
      </c>
    </row>
    <row r="96" spans="1:11" x14ac:dyDescent="0.25">
      <c r="A96" t="s">
        <v>58</v>
      </c>
      <c r="B96">
        <v>14</v>
      </c>
      <c r="C96">
        <v>2018</v>
      </c>
      <c r="D96">
        <v>4553.76</v>
      </c>
      <c r="E96">
        <v>5658.73</v>
      </c>
      <c r="F96">
        <v>121.55525346342151</v>
      </c>
      <c r="G96">
        <v>124.67438475387675</v>
      </c>
      <c r="H96">
        <v>127.03394187845375</v>
      </c>
      <c r="I96">
        <v>1</v>
      </c>
      <c r="J96">
        <v>1</v>
      </c>
      <c r="K96">
        <v>56308.511305314023</v>
      </c>
    </row>
    <row r="97" spans="1:11" x14ac:dyDescent="0.25">
      <c r="A97" t="s">
        <v>59</v>
      </c>
      <c r="B97">
        <v>18</v>
      </c>
      <c r="C97">
        <v>2000</v>
      </c>
      <c r="D97">
        <v>31201.29</v>
      </c>
      <c r="E97">
        <v>2494.9499999999998</v>
      </c>
      <c r="F97">
        <v>100.168215731234</v>
      </c>
      <c r="I97">
        <v>0</v>
      </c>
      <c r="J97">
        <v>0</v>
      </c>
      <c r="K97">
        <v>18150.588847833878</v>
      </c>
    </row>
    <row r="98" spans="1:11" x14ac:dyDescent="0.25">
      <c r="A98" t="s">
        <v>59</v>
      </c>
      <c r="B98">
        <v>18</v>
      </c>
      <c r="C98">
        <v>2001</v>
      </c>
      <c r="D98">
        <v>28740.92</v>
      </c>
      <c r="E98">
        <v>1278.46</v>
      </c>
      <c r="F98">
        <v>103.7009129629715</v>
      </c>
      <c r="I98">
        <v>0</v>
      </c>
      <c r="J98">
        <v>0</v>
      </c>
      <c r="K98">
        <v>12827.569820455388</v>
      </c>
    </row>
    <row r="99" spans="1:11" x14ac:dyDescent="0.25">
      <c r="A99" t="s">
        <v>59</v>
      </c>
      <c r="B99">
        <v>18</v>
      </c>
      <c r="C99">
        <v>2002</v>
      </c>
      <c r="D99">
        <v>17832.55</v>
      </c>
      <c r="E99">
        <v>1226.2</v>
      </c>
      <c r="F99">
        <v>99.571565270619999</v>
      </c>
      <c r="I99">
        <v>0</v>
      </c>
      <c r="J99">
        <v>0</v>
      </c>
      <c r="K99">
        <v>13096.230900603772</v>
      </c>
    </row>
    <row r="100" spans="1:11" x14ac:dyDescent="0.25">
      <c r="A100" t="s">
        <v>59</v>
      </c>
      <c r="B100">
        <v>18</v>
      </c>
      <c r="C100">
        <v>2003</v>
      </c>
      <c r="D100">
        <v>11129.97</v>
      </c>
      <c r="E100">
        <v>1720.99</v>
      </c>
      <c r="F100">
        <v>80.540450687248253</v>
      </c>
      <c r="G100">
        <v>62.973172504747495</v>
      </c>
      <c r="H100">
        <v>93.609369177483998</v>
      </c>
      <c r="I100">
        <v>0</v>
      </c>
      <c r="J100">
        <v>0</v>
      </c>
      <c r="K100">
        <v>15270.438411612196</v>
      </c>
    </row>
    <row r="101" spans="1:11" x14ac:dyDescent="0.25">
      <c r="A101" t="s">
        <v>59</v>
      </c>
      <c r="B101">
        <v>18</v>
      </c>
      <c r="C101">
        <v>2004</v>
      </c>
      <c r="D101">
        <v>20432.8</v>
      </c>
      <c r="E101">
        <v>1700.01</v>
      </c>
      <c r="F101">
        <v>92.170132364551506</v>
      </c>
      <c r="G101">
        <v>82.315888577803747</v>
      </c>
      <c r="H101">
        <v>92.679322333339485</v>
      </c>
      <c r="I101">
        <v>0</v>
      </c>
      <c r="J101">
        <v>0</v>
      </c>
      <c r="K101">
        <v>20021.996368248707</v>
      </c>
    </row>
    <row r="102" spans="1:11" x14ac:dyDescent="0.25">
      <c r="A102" t="s">
        <v>59</v>
      </c>
      <c r="B102">
        <v>18</v>
      </c>
      <c r="C102">
        <v>2005</v>
      </c>
      <c r="D102">
        <v>19835.41</v>
      </c>
      <c r="E102">
        <v>1951.87</v>
      </c>
      <c r="F102">
        <v>90.420409046883506</v>
      </c>
      <c r="G102">
        <v>63.677519860967251</v>
      </c>
      <c r="H102">
        <v>98.186904047812504</v>
      </c>
      <c r="I102">
        <v>0</v>
      </c>
      <c r="J102">
        <v>0</v>
      </c>
      <c r="K102">
        <v>27595.985750042619</v>
      </c>
    </row>
    <row r="103" spans="1:11" x14ac:dyDescent="0.25">
      <c r="A103" t="s">
        <v>59</v>
      </c>
      <c r="B103">
        <v>18</v>
      </c>
      <c r="C103">
        <v>2006</v>
      </c>
      <c r="D103">
        <v>18048.419999999998</v>
      </c>
      <c r="E103">
        <v>3167.81</v>
      </c>
      <c r="F103">
        <v>89.912345729797011</v>
      </c>
      <c r="G103">
        <v>59.762491018951749</v>
      </c>
      <c r="H103">
        <v>95.331377618589002</v>
      </c>
      <c r="I103">
        <v>0</v>
      </c>
      <c r="J103">
        <v>0</v>
      </c>
      <c r="K103">
        <v>27488.872084751645</v>
      </c>
    </row>
    <row r="104" spans="1:11" x14ac:dyDescent="0.25">
      <c r="A104" t="s">
        <v>59</v>
      </c>
      <c r="B104">
        <v>18</v>
      </c>
      <c r="C104">
        <v>2007</v>
      </c>
      <c r="D104">
        <v>16585.63</v>
      </c>
      <c r="E104">
        <v>3059.92</v>
      </c>
      <c r="F104">
        <v>97.768302408487003</v>
      </c>
      <c r="G104">
        <v>119.100012752624</v>
      </c>
      <c r="H104">
        <v>96.028978050197992</v>
      </c>
      <c r="I104">
        <v>0</v>
      </c>
      <c r="J104">
        <v>0</v>
      </c>
      <c r="K104">
        <v>29766.355676834395</v>
      </c>
    </row>
    <row r="105" spans="1:11" x14ac:dyDescent="0.25">
      <c r="A105" t="s">
        <v>59</v>
      </c>
      <c r="B105">
        <v>18</v>
      </c>
      <c r="C105">
        <v>2008</v>
      </c>
      <c r="D105">
        <v>28436.04</v>
      </c>
      <c r="E105">
        <v>3497.23</v>
      </c>
      <c r="F105">
        <v>105.02108979467525</v>
      </c>
      <c r="G105">
        <v>169.04387438634697</v>
      </c>
      <c r="H105">
        <v>92.342728644525991</v>
      </c>
      <c r="I105">
        <v>0</v>
      </c>
      <c r="J105">
        <v>0</v>
      </c>
      <c r="K105">
        <v>34297.602154946879</v>
      </c>
    </row>
    <row r="106" spans="1:11" x14ac:dyDescent="0.25">
      <c r="A106" t="s">
        <v>59</v>
      </c>
      <c r="B106">
        <v>18</v>
      </c>
      <c r="C106">
        <v>2009</v>
      </c>
      <c r="D106">
        <v>30836.43</v>
      </c>
      <c r="E106">
        <v>3623.67</v>
      </c>
      <c r="F106">
        <v>93.756325489244503</v>
      </c>
      <c r="G106">
        <v>104.99985324822751</v>
      </c>
      <c r="H106">
        <v>88.772484778626506</v>
      </c>
      <c r="I106">
        <v>0</v>
      </c>
      <c r="J106">
        <v>0</v>
      </c>
      <c r="K106">
        <v>42853.009841443432</v>
      </c>
    </row>
    <row r="107" spans="1:11" x14ac:dyDescent="0.25">
      <c r="A107" t="s">
        <v>59</v>
      </c>
      <c r="B107">
        <v>18</v>
      </c>
      <c r="C107">
        <v>2010</v>
      </c>
      <c r="D107">
        <v>27325.06</v>
      </c>
      <c r="E107">
        <v>3842.78</v>
      </c>
      <c r="F107">
        <v>96.550416037183496</v>
      </c>
      <c r="G107">
        <v>147.36034051748149</v>
      </c>
      <c r="H107">
        <v>95.13128459776749</v>
      </c>
      <c r="I107">
        <v>0</v>
      </c>
      <c r="J107">
        <v>0</v>
      </c>
      <c r="K107">
        <v>54589.855927794153</v>
      </c>
    </row>
    <row r="108" spans="1:11" x14ac:dyDescent="0.25">
      <c r="A108" t="s">
        <v>59</v>
      </c>
      <c r="B108">
        <v>18</v>
      </c>
      <c r="C108">
        <v>2011</v>
      </c>
      <c r="D108">
        <v>46138.18</v>
      </c>
      <c r="E108">
        <v>5038.9399999999996</v>
      </c>
      <c r="F108">
        <v>107.8622813217045</v>
      </c>
      <c r="G108">
        <v>104.571480529201</v>
      </c>
      <c r="H108">
        <v>97.017898317820254</v>
      </c>
      <c r="I108">
        <v>0</v>
      </c>
      <c r="J108">
        <v>0</v>
      </c>
      <c r="K108">
        <v>74242.727114896188</v>
      </c>
    </row>
    <row r="109" spans="1:11" x14ac:dyDescent="0.25">
      <c r="A109" t="s">
        <v>59</v>
      </c>
      <c r="B109">
        <v>18</v>
      </c>
      <c r="C109">
        <v>2012</v>
      </c>
      <c r="D109">
        <v>10785.2</v>
      </c>
      <c r="E109">
        <v>8369.4</v>
      </c>
      <c r="F109">
        <v>106.15908702559275</v>
      </c>
      <c r="G109">
        <v>89.871455044808002</v>
      </c>
      <c r="H109">
        <v>99.512661784651002</v>
      </c>
      <c r="I109">
        <v>0</v>
      </c>
      <c r="J109">
        <v>0</v>
      </c>
      <c r="K109">
        <v>54139.157996981143</v>
      </c>
    </row>
    <row r="110" spans="1:11" x14ac:dyDescent="0.25">
      <c r="A110" t="s">
        <v>59</v>
      </c>
      <c r="B110">
        <v>18</v>
      </c>
      <c r="C110">
        <v>2013</v>
      </c>
      <c r="D110">
        <v>25357.91</v>
      </c>
      <c r="E110">
        <v>5091.6400000000003</v>
      </c>
      <c r="F110">
        <v>100</v>
      </c>
      <c r="G110">
        <v>100</v>
      </c>
      <c r="H110">
        <v>100.00000000000024</v>
      </c>
      <c r="I110">
        <v>0</v>
      </c>
      <c r="J110">
        <v>0</v>
      </c>
      <c r="K110">
        <v>39288.082621607085</v>
      </c>
    </row>
    <row r="111" spans="1:11" x14ac:dyDescent="0.25">
      <c r="A111" t="s">
        <v>59</v>
      </c>
      <c r="B111">
        <v>18</v>
      </c>
      <c r="C111">
        <v>2014</v>
      </c>
      <c r="D111">
        <v>24634.91</v>
      </c>
      <c r="E111">
        <v>6731.58</v>
      </c>
      <c r="F111">
        <v>91.334259834501495</v>
      </c>
      <c r="G111">
        <v>181.01424771502624</v>
      </c>
      <c r="H111">
        <v>101.89284758155225</v>
      </c>
      <c r="I111">
        <v>1</v>
      </c>
      <c r="J111">
        <v>0</v>
      </c>
      <c r="K111">
        <v>58724.008701652579</v>
      </c>
    </row>
    <row r="112" spans="1:11" x14ac:dyDescent="0.25">
      <c r="A112" t="s">
        <v>59</v>
      </c>
      <c r="B112">
        <v>18</v>
      </c>
      <c r="C112">
        <v>2015</v>
      </c>
      <c r="D112">
        <v>17678.63</v>
      </c>
      <c r="E112">
        <v>7024.52</v>
      </c>
      <c r="F112">
        <v>91.292929482320744</v>
      </c>
      <c r="G112">
        <v>208.02381966816176</v>
      </c>
      <c r="H112">
        <v>103.59297466150599</v>
      </c>
      <c r="I112">
        <v>1</v>
      </c>
      <c r="J112">
        <v>1</v>
      </c>
      <c r="K112">
        <v>55882.19745204207</v>
      </c>
    </row>
    <row r="113" spans="1:11" x14ac:dyDescent="0.25">
      <c r="A113" t="s">
        <v>59</v>
      </c>
      <c r="B113">
        <v>18</v>
      </c>
      <c r="C113">
        <v>2016</v>
      </c>
      <c r="D113">
        <v>3553.56</v>
      </c>
      <c r="E113">
        <v>5964.35</v>
      </c>
      <c r="F113">
        <v>104.10374371365999</v>
      </c>
      <c r="G113">
        <v>201.27095963677101</v>
      </c>
      <c r="H113">
        <v>105.30642720522425</v>
      </c>
      <c r="I113">
        <v>1</v>
      </c>
      <c r="J113">
        <v>1</v>
      </c>
      <c r="K113">
        <v>67399.17712393518</v>
      </c>
    </row>
    <row r="114" spans="1:11" x14ac:dyDescent="0.25">
      <c r="A114" t="s">
        <v>59</v>
      </c>
      <c r="B114">
        <v>18</v>
      </c>
      <c r="C114">
        <v>2017</v>
      </c>
      <c r="D114">
        <v>14053.74</v>
      </c>
      <c r="E114">
        <v>7176.81</v>
      </c>
      <c r="F114">
        <v>106.53929854722276</v>
      </c>
      <c r="G114">
        <v>172.98117058564651</v>
      </c>
      <c r="H114">
        <v>107.8262508059285</v>
      </c>
      <c r="I114">
        <v>1</v>
      </c>
      <c r="J114">
        <v>1</v>
      </c>
      <c r="K114">
        <v>62897.562618682285</v>
      </c>
    </row>
    <row r="115" spans="1:11" x14ac:dyDescent="0.25">
      <c r="A115" t="s">
        <v>59</v>
      </c>
      <c r="B115">
        <v>18</v>
      </c>
      <c r="C115">
        <v>2018</v>
      </c>
      <c r="D115">
        <v>1564.22</v>
      </c>
      <c r="E115">
        <v>9212.6200000000008</v>
      </c>
      <c r="F115">
        <v>100.825876773167</v>
      </c>
      <c r="G115">
        <v>244.15990380230252</v>
      </c>
      <c r="H115">
        <v>106.919278429999</v>
      </c>
      <c r="I115">
        <v>1</v>
      </c>
      <c r="J115">
        <v>1</v>
      </c>
      <c r="K115">
        <v>56308.511305314023</v>
      </c>
    </row>
    <row r="116" spans="1:11" x14ac:dyDescent="0.25">
      <c r="A116" t="s">
        <v>60</v>
      </c>
      <c r="B116">
        <v>20</v>
      </c>
      <c r="C116">
        <v>2000</v>
      </c>
      <c r="D116">
        <v>179447</v>
      </c>
      <c r="E116">
        <v>4459.07</v>
      </c>
      <c r="F116">
        <v>91.637447491013504</v>
      </c>
      <c r="I116">
        <v>0</v>
      </c>
      <c r="J116">
        <v>0</v>
      </c>
      <c r="K116">
        <v>18150.588847833878</v>
      </c>
    </row>
    <row r="117" spans="1:11" x14ac:dyDescent="0.25">
      <c r="A117" t="s">
        <v>60</v>
      </c>
      <c r="B117">
        <v>20</v>
      </c>
      <c r="C117">
        <v>2001</v>
      </c>
      <c r="D117">
        <v>338870</v>
      </c>
      <c r="E117">
        <v>2145.1799999999998</v>
      </c>
      <c r="F117">
        <v>93.3678847632155</v>
      </c>
      <c r="I117">
        <v>0</v>
      </c>
      <c r="J117">
        <v>0</v>
      </c>
      <c r="K117">
        <v>12827.569820455388</v>
      </c>
    </row>
    <row r="118" spans="1:11" x14ac:dyDescent="0.25">
      <c r="A118" t="s">
        <v>60</v>
      </c>
      <c r="B118">
        <v>20</v>
      </c>
      <c r="C118">
        <v>2002</v>
      </c>
      <c r="D118">
        <v>235494</v>
      </c>
      <c r="E118">
        <v>1729.69</v>
      </c>
      <c r="F118">
        <v>86.012089934836013</v>
      </c>
      <c r="I118">
        <v>0</v>
      </c>
      <c r="J118">
        <v>0</v>
      </c>
      <c r="K118">
        <v>13096.230900603772</v>
      </c>
    </row>
    <row r="119" spans="1:11" x14ac:dyDescent="0.25">
      <c r="A119" t="s">
        <v>60</v>
      </c>
      <c r="B119">
        <v>20</v>
      </c>
      <c r="C119">
        <v>2003</v>
      </c>
      <c r="D119">
        <v>228560.38</v>
      </c>
      <c r="E119">
        <v>1575.92</v>
      </c>
      <c r="F119">
        <v>80.532766778689492</v>
      </c>
      <c r="G119">
        <v>44.390877785455245</v>
      </c>
      <c r="H119">
        <v>102.24595236959874</v>
      </c>
      <c r="I119">
        <v>0</v>
      </c>
      <c r="J119">
        <v>0</v>
      </c>
      <c r="K119">
        <v>15270.438411612196</v>
      </c>
    </row>
    <row r="120" spans="1:11" x14ac:dyDescent="0.25">
      <c r="A120" t="s">
        <v>60</v>
      </c>
      <c r="B120">
        <v>20</v>
      </c>
      <c r="C120">
        <v>2004</v>
      </c>
      <c r="D120">
        <v>177985.21</v>
      </c>
      <c r="E120">
        <v>1751.22</v>
      </c>
      <c r="F120">
        <v>81.598628960330004</v>
      </c>
      <c r="G120">
        <v>54.373896702448995</v>
      </c>
      <c r="H120">
        <v>101.09564393926499</v>
      </c>
      <c r="I120">
        <v>0</v>
      </c>
      <c r="J120">
        <v>0</v>
      </c>
      <c r="K120">
        <v>20021.996368248707</v>
      </c>
    </row>
    <row r="121" spans="1:11" x14ac:dyDescent="0.25">
      <c r="A121" t="s">
        <v>60</v>
      </c>
      <c r="B121">
        <v>20</v>
      </c>
      <c r="C121">
        <v>2005</v>
      </c>
      <c r="D121">
        <v>156852.18</v>
      </c>
      <c r="E121">
        <v>2069.4499999999998</v>
      </c>
      <c r="F121">
        <v>78.614810844061253</v>
      </c>
      <c r="G121">
        <v>59.19312188230375</v>
      </c>
      <c r="H121">
        <v>102.5462507029735</v>
      </c>
      <c r="I121">
        <v>0</v>
      </c>
      <c r="J121">
        <v>0</v>
      </c>
      <c r="K121">
        <v>27595.985750042619</v>
      </c>
    </row>
    <row r="122" spans="1:11" x14ac:dyDescent="0.25">
      <c r="A122" t="s">
        <v>60</v>
      </c>
      <c r="B122">
        <v>20</v>
      </c>
      <c r="C122">
        <v>2006</v>
      </c>
      <c r="D122">
        <v>191303.59</v>
      </c>
      <c r="E122">
        <v>2263.96</v>
      </c>
      <c r="F122">
        <v>86.788232016459745</v>
      </c>
      <c r="G122">
        <v>70.50458613483076</v>
      </c>
      <c r="H122">
        <v>104.35005675111401</v>
      </c>
      <c r="I122">
        <v>0</v>
      </c>
      <c r="J122">
        <v>0</v>
      </c>
      <c r="K122">
        <v>27488.872084751645</v>
      </c>
    </row>
    <row r="123" spans="1:11" x14ac:dyDescent="0.25">
      <c r="A123" t="s">
        <v>60</v>
      </c>
      <c r="B123">
        <v>20</v>
      </c>
      <c r="C123">
        <v>2007</v>
      </c>
      <c r="D123">
        <v>200309.17</v>
      </c>
      <c r="E123">
        <v>5568.3</v>
      </c>
      <c r="F123">
        <v>87.630799253312503</v>
      </c>
      <c r="G123">
        <v>75.034222673731762</v>
      </c>
      <c r="H123">
        <v>104.45442244536549</v>
      </c>
      <c r="I123">
        <v>0</v>
      </c>
      <c r="J123">
        <v>0</v>
      </c>
      <c r="K123">
        <v>29766.355676834395</v>
      </c>
    </row>
    <row r="124" spans="1:11" x14ac:dyDescent="0.25">
      <c r="A124" t="s">
        <v>60</v>
      </c>
      <c r="B124">
        <v>20</v>
      </c>
      <c r="C124">
        <v>2008</v>
      </c>
      <c r="D124">
        <v>170028.96</v>
      </c>
      <c r="E124">
        <v>3281.28</v>
      </c>
      <c r="F124">
        <v>90.201759310984997</v>
      </c>
      <c r="G124">
        <v>75.593599141043001</v>
      </c>
      <c r="H124">
        <v>105.6304274743425</v>
      </c>
      <c r="I124">
        <v>0</v>
      </c>
      <c r="J124">
        <v>0</v>
      </c>
      <c r="K124">
        <v>34297.602154946879</v>
      </c>
    </row>
    <row r="125" spans="1:11" x14ac:dyDescent="0.25">
      <c r="A125" t="s">
        <v>60</v>
      </c>
      <c r="B125">
        <v>20</v>
      </c>
      <c r="C125">
        <v>2009</v>
      </c>
      <c r="D125">
        <v>165460.21</v>
      </c>
      <c r="E125">
        <v>3463.41</v>
      </c>
      <c r="F125">
        <v>91.566028747564985</v>
      </c>
      <c r="G125">
        <v>82.047089994862745</v>
      </c>
      <c r="H125">
        <v>105.08938355864474</v>
      </c>
      <c r="I125">
        <v>0</v>
      </c>
      <c r="J125">
        <v>0</v>
      </c>
      <c r="K125">
        <v>42853.009841443432</v>
      </c>
    </row>
    <row r="126" spans="1:11" x14ac:dyDescent="0.25">
      <c r="A126" t="s">
        <v>60</v>
      </c>
      <c r="B126">
        <v>20</v>
      </c>
      <c r="C126">
        <v>2010</v>
      </c>
      <c r="D126">
        <v>154595.39000000001</v>
      </c>
      <c r="E126">
        <v>3453.24</v>
      </c>
      <c r="F126">
        <v>92.165213036233496</v>
      </c>
      <c r="G126">
        <v>96.203877456539004</v>
      </c>
      <c r="H126">
        <v>95.082585385340479</v>
      </c>
      <c r="I126">
        <v>0</v>
      </c>
      <c r="J126">
        <v>0</v>
      </c>
      <c r="K126">
        <v>54589.855927794153</v>
      </c>
    </row>
    <row r="127" spans="1:11" x14ac:dyDescent="0.25">
      <c r="A127" t="s">
        <v>60</v>
      </c>
      <c r="B127">
        <v>20</v>
      </c>
      <c r="C127">
        <v>2011</v>
      </c>
      <c r="D127">
        <v>156941.09</v>
      </c>
      <c r="E127">
        <v>3800.07</v>
      </c>
      <c r="F127">
        <v>90.463682547498763</v>
      </c>
      <c r="G127">
        <v>103.319243459886</v>
      </c>
      <c r="H127">
        <v>99.09790766460975</v>
      </c>
      <c r="I127">
        <v>0</v>
      </c>
      <c r="J127">
        <v>0</v>
      </c>
      <c r="K127">
        <v>74242.727114896188</v>
      </c>
    </row>
    <row r="128" spans="1:11" x14ac:dyDescent="0.25">
      <c r="A128" t="s">
        <v>60</v>
      </c>
      <c r="B128">
        <v>20</v>
      </c>
      <c r="C128">
        <v>2012</v>
      </c>
      <c r="D128">
        <v>117439.82</v>
      </c>
      <c r="E128">
        <v>3751.53</v>
      </c>
      <c r="F128">
        <v>95.935505236881255</v>
      </c>
      <c r="G128">
        <v>106.23756558449202</v>
      </c>
      <c r="H128">
        <v>92.399872938447999</v>
      </c>
      <c r="I128">
        <v>0</v>
      </c>
      <c r="J128">
        <v>0</v>
      </c>
      <c r="K128">
        <v>54139.157996981143</v>
      </c>
    </row>
    <row r="129" spans="1:11" x14ac:dyDescent="0.25">
      <c r="A129" t="s">
        <v>60</v>
      </c>
      <c r="B129">
        <v>20</v>
      </c>
      <c r="C129">
        <v>2013</v>
      </c>
      <c r="D129">
        <v>129756.01</v>
      </c>
      <c r="E129">
        <v>3713.18</v>
      </c>
      <c r="F129">
        <v>100</v>
      </c>
      <c r="G129">
        <v>100</v>
      </c>
      <c r="H129">
        <v>100</v>
      </c>
      <c r="I129">
        <v>0</v>
      </c>
      <c r="J129">
        <v>0</v>
      </c>
      <c r="K129">
        <v>39288.082621607085</v>
      </c>
    </row>
    <row r="130" spans="1:11" x14ac:dyDescent="0.25">
      <c r="A130" t="s">
        <v>60</v>
      </c>
      <c r="B130">
        <v>20</v>
      </c>
      <c r="C130">
        <v>2014</v>
      </c>
      <c r="D130">
        <v>129781.19</v>
      </c>
      <c r="E130">
        <v>3835.43</v>
      </c>
      <c r="F130">
        <v>100.53442199194301</v>
      </c>
      <c r="G130">
        <v>115.1060204316875</v>
      </c>
      <c r="H130">
        <v>98.625347066309502</v>
      </c>
      <c r="I130">
        <v>1</v>
      </c>
      <c r="J130">
        <v>0</v>
      </c>
      <c r="K130">
        <v>58724.008701652579</v>
      </c>
    </row>
    <row r="131" spans="1:11" x14ac:dyDescent="0.25">
      <c r="A131" t="s">
        <v>60</v>
      </c>
      <c r="B131">
        <v>20</v>
      </c>
      <c r="C131">
        <v>2015</v>
      </c>
      <c r="D131">
        <v>82512.56</v>
      </c>
      <c r="E131">
        <v>4615.84</v>
      </c>
      <c r="F131">
        <v>99.649320532837493</v>
      </c>
      <c r="G131">
        <v>115.63723955507999</v>
      </c>
      <c r="H131">
        <v>96.547870505394755</v>
      </c>
      <c r="I131">
        <v>1</v>
      </c>
      <c r="J131">
        <v>1</v>
      </c>
      <c r="K131">
        <v>55882.19745204207</v>
      </c>
    </row>
    <row r="132" spans="1:11" x14ac:dyDescent="0.25">
      <c r="A132" t="s">
        <v>60</v>
      </c>
      <c r="B132">
        <v>20</v>
      </c>
      <c r="C132">
        <v>2016</v>
      </c>
      <c r="D132">
        <v>66451.19</v>
      </c>
      <c r="E132">
        <v>4588.9799999999996</v>
      </c>
      <c r="F132">
        <v>102.81468440085274</v>
      </c>
      <c r="G132">
        <v>114.04686574551525</v>
      </c>
      <c r="H132">
        <v>101.3911079739615</v>
      </c>
      <c r="I132">
        <v>1</v>
      </c>
      <c r="J132">
        <v>1</v>
      </c>
      <c r="K132">
        <v>67399.17712393518</v>
      </c>
    </row>
    <row r="133" spans="1:11" x14ac:dyDescent="0.25">
      <c r="A133" t="s">
        <v>60</v>
      </c>
      <c r="B133">
        <v>20</v>
      </c>
      <c r="C133">
        <v>2017</v>
      </c>
      <c r="D133">
        <v>66088.7</v>
      </c>
      <c r="E133">
        <v>4754.5200000000004</v>
      </c>
      <c r="F133">
        <v>104.12567020740575</v>
      </c>
      <c r="G133">
        <v>116.74249588235776</v>
      </c>
      <c r="H133">
        <v>85.191873599045749</v>
      </c>
      <c r="I133">
        <v>1</v>
      </c>
      <c r="J133">
        <v>1</v>
      </c>
      <c r="K133">
        <v>62897.562618682285</v>
      </c>
    </row>
    <row r="134" spans="1:11" x14ac:dyDescent="0.25">
      <c r="A134" t="s">
        <v>60</v>
      </c>
      <c r="B134">
        <v>20</v>
      </c>
      <c r="C134">
        <v>2018</v>
      </c>
      <c r="D134">
        <v>70454</v>
      </c>
      <c r="E134">
        <v>4941.3</v>
      </c>
      <c r="F134">
        <v>107.19388336652099</v>
      </c>
      <c r="G134">
        <v>130.1702918717765</v>
      </c>
      <c r="H134">
        <v>92.689186643824243</v>
      </c>
      <c r="I134">
        <v>1</v>
      </c>
      <c r="J134">
        <v>1</v>
      </c>
      <c r="K134">
        <v>56308.511305314023</v>
      </c>
    </row>
    <row r="135" spans="1:11" x14ac:dyDescent="0.25">
      <c r="A135" t="s">
        <v>61</v>
      </c>
      <c r="B135">
        <v>21</v>
      </c>
      <c r="C135">
        <v>2000</v>
      </c>
      <c r="D135">
        <v>400610.07</v>
      </c>
      <c r="E135">
        <v>1288.4000000000001</v>
      </c>
      <c r="F135">
        <v>80.650697918060757</v>
      </c>
      <c r="I135">
        <v>0</v>
      </c>
      <c r="J135">
        <v>0</v>
      </c>
      <c r="K135">
        <v>18150.588847833878</v>
      </c>
    </row>
    <row r="136" spans="1:11" x14ac:dyDescent="0.25">
      <c r="A136" t="s">
        <v>61</v>
      </c>
      <c r="B136">
        <v>21</v>
      </c>
      <c r="C136">
        <v>2001</v>
      </c>
      <c r="D136">
        <v>209809</v>
      </c>
      <c r="E136">
        <v>1584.07</v>
      </c>
      <c r="F136">
        <v>85.48145076792926</v>
      </c>
      <c r="I136">
        <v>0</v>
      </c>
      <c r="J136">
        <v>0</v>
      </c>
      <c r="K136">
        <v>12827.569820455388</v>
      </c>
    </row>
    <row r="137" spans="1:11" x14ac:dyDescent="0.25">
      <c r="A137" t="s">
        <v>61</v>
      </c>
      <c r="B137">
        <v>21</v>
      </c>
      <c r="C137">
        <v>2002</v>
      </c>
      <c r="D137">
        <v>263370.59999999998</v>
      </c>
      <c r="E137">
        <v>1255.3699999999999</v>
      </c>
      <c r="F137">
        <v>79.358020988156511</v>
      </c>
      <c r="I137">
        <v>0</v>
      </c>
      <c r="J137">
        <v>0</v>
      </c>
      <c r="K137">
        <v>13096.230900603772</v>
      </c>
    </row>
    <row r="138" spans="1:11" x14ac:dyDescent="0.25">
      <c r="A138" t="s">
        <v>61</v>
      </c>
      <c r="B138">
        <v>21</v>
      </c>
      <c r="C138">
        <v>2003</v>
      </c>
      <c r="D138">
        <v>318450.8</v>
      </c>
      <c r="E138">
        <v>1256.93</v>
      </c>
      <c r="F138">
        <v>84.542313215369248</v>
      </c>
      <c r="G138">
        <v>40.865447128680252</v>
      </c>
      <c r="H138">
        <v>84.702681108334247</v>
      </c>
      <c r="I138">
        <v>0</v>
      </c>
      <c r="J138">
        <v>0</v>
      </c>
      <c r="K138">
        <v>15270.438411612196</v>
      </c>
    </row>
    <row r="139" spans="1:11" x14ac:dyDescent="0.25">
      <c r="A139" t="s">
        <v>61</v>
      </c>
      <c r="B139">
        <v>21</v>
      </c>
      <c r="C139">
        <v>2004</v>
      </c>
      <c r="D139">
        <v>351060.75</v>
      </c>
      <c r="E139">
        <v>1363.83</v>
      </c>
      <c r="F139">
        <v>86.401915270506748</v>
      </c>
      <c r="G139">
        <v>46.894903440604999</v>
      </c>
      <c r="H139">
        <v>82.43378268752349</v>
      </c>
      <c r="I139">
        <v>0</v>
      </c>
      <c r="J139">
        <v>0</v>
      </c>
      <c r="K139">
        <v>20021.996368248707</v>
      </c>
    </row>
    <row r="140" spans="1:11" x14ac:dyDescent="0.25">
      <c r="A140" t="s">
        <v>61</v>
      </c>
      <c r="B140">
        <v>21</v>
      </c>
      <c r="C140">
        <v>2005</v>
      </c>
      <c r="D140">
        <v>344396.1</v>
      </c>
      <c r="E140">
        <v>2169.16</v>
      </c>
      <c r="F140">
        <v>87.419216032565998</v>
      </c>
      <c r="G140">
        <v>49.283819868086248</v>
      </c>
      <c r="H140">
        <v>92.826511042845752</v>
      </c>
      <c r="I140">
        <v>0</v>
      </c>
      <c r="J140">
        <v>0</v>
      </c>
      <c r="K140">
        <v>27595.985750042619</v>
      </c>
    </row>
    <row r="141" spans="1:11" x14ac:dyDescent="0.25">
      <c r="A141" t="s">
        <v>61</v>
      </c>
      <c r="B141">
        <v>21</v>
      </c>
      <c r="C141">
        <v>2006</v>
      </c>
      <c r="D141">
        <v>286779.69</v>
      </c>
      <c r="E141">
        <v>2394.56</v>
      </c>
      <c r="F141">
        <v>91.190540647835505</v>
      </c>
      <c r="G141">
        <v>59.103445731633244</v>
      </c>
      <c r="H141">
        <v>95.209143619145991</v>
      </c>
      <c r="I141">
        <v>0</v>
      </c>
      <c r="J141">
        <v>0</v>
      </c>
      <c r="K141">
        <v>27488.872084751645</v>
      </c>
    </row>
    <row r="142" spans="1:11" x14ac:dyDescent="0.25">
      <c r="A142" t="s">
        <v>61</v>
      </c>
      <c r="B142">
        <v>21</v>
      </c>
      <c r="C142">
        <v>2007</v>
      </c>
      <c r="D142">
        <v>256398.57</v>
      </c>
      <c r="E142">
        <v>2698.71</v>
      </c>
      <c r="F142">
        <v>96.171162207251996</v>
      </c>
      <c r="G142">
        <v>65.836514823456</v>
      </c>
      <c r="H142">
        <v>102.044391709903</v>
      </c>
      <c r="I142">
        <v>0</v>
      </c>
      <c r="J142">
        <v>0</v>
      </c>
      <c r="K142">
        <v>29766.355676834395</v>
      </c>
    </row>
    <row r="143" spans="1:11" x14ac:dyDescent="0.25">
      <c r="A143" t="s">
        <v>61</v>
      </c>
      <c r="B143">
        <v>21</v>
      </c>
      <c r="C143">
        <v>2008</v>
      </c>
      <c r="D143">
        <v>298942.31</v>
      </c>
      <c r="E143">
        <v>4329.53</v>
      </c>
      <c r="F143">
        <v>95.95694679786601</v>
      </c>
      <c r="G143">
        <v>71.249270345797001</v>
      </c>
      <c r="H143">
        <v>101.1184639295595</v>
      </c>
      <c r="I143">
        <v>0</v>
      </c>
      <c r="J143">
        <v>0</v>
      </c>
      <c r="K143">
        <v>34297.602154946879</v>
      </c>
    </row>
    <row r="144" spans="1:11" x14ac:dyDescent="0.25">
      <c r="A144" t="s">
        <v>61</v>
      </c>
      <c r="B144">
        <v>21</v>
      </c>
      <c r="C144">
        <v>2009</v>
      </c>
      <c r="D144">
        <v>259246.07</v>
      </c>
      <c r="E144">
        <v>4050.33</v>
      </c>
      <c r="F144">
        <v>90.079553911568752</v>
      </c>
      <c r="G144">
        <v>65.832310414021251</v>
      </c>
      <c r="H144">
        <v>84.007538585749501</v>
      </c>
      <c r="I144">
        <v>0</v>
      </c>
      <c r="J144">
        <v>0</v>
      </c>
      <c r="K144">
        <v>42853.009841443432</v>
      </c>
    </row>
    <row r="145" spans="1:11" x14ac:dyDescent="0.25">
      <c r="A145" t="s">
        <v>61</v>
      </c>
      <c r="B145">
        <v>21</v>
      </c>
      <c r="C145">
        <v>2010</v>
      </c>
      <c r="D145">
        <v>135986.87</v>
      </c>
      <c r="E145">
        <v>5166.2</v>
      </c>
      <c r="F145">
        <v>94.503082438972001</v>
      </c>
      <c r="G145">
        <v>91.790627467744756</v>
      </c>
      <c r="H145">
        <v>95.462286425729502</v>
      </c>
      <c r="I145">
        <v>0</v>
      </c>
      <c r="J145">
        <v>0</v>
      </c>
      <c r="K145">
        <v>54589.855927794153</v>
      </c>
    </row>
    <row r="146" spans="1:11" x14ac:dyDescent="0.25">
      <c r="A146" t="s">
        <v>61</v>
      </c>
      <c r="B146">
        <v>21</v>
      </c>
      <c r="C146">
        <v>2011</v>
      </c>
      <c r="D146">
        <v>100292.5</v>
      </c>
      <c r="E146">
        <v>5874.25</v>
      </c>
      <c r="F146">
        <v>89.288047012424244</v>
      </c>
      <c r="G146">
        <v>95.309341106771498</v>
      </c>
      <c r="H146">
        <v>101.48043189912275</v>
      </c>
      <c r="I146">
        <v>0</v>
      </c>
      <c r="J146">
        <v>0</v>
      </c>
      <c r="K146">
        <v>74242.727114896188</v>
      </c>
    </row>
    <row r="147" spans="1:11" x14ac:dyDescent="0.25">
      <c r="A147" t="s">
        <v>61</v>
      </c>
      <c r="B147">
        <v>21</v>
      </c>
      <c r="C147">
        <v>2012</v>
      </c>
      <c r="D147">
        <v>202947.49</v>
      </c>
      <c r="E147">
        <v>7708.74</v>
      </c>
      <c r="F147">
        <v>99.75439601294724</v>
      </c>
      <c r="G147">
        <v>98.060173381166237</v>
      </c>
      <c r="H147">
        <v>110.51944168012975</v>
      </c>
      <c r="I147">
        <v>0</v>
      </c>
      <c r="J147">
        <v>0</v>
      </c>
      <c r="K147">
        <v>54139.157996981143</v>
      </c>
    </row>
    <row r="148" spans="1:11" x14ac:dyDescent="0.25">
      <c r="A148" t="s">
        <v>61</v>
      </c>
      <c r="B148">
        <v>21</v>
      </c>
      <c r="C148">
        <v>2013</v>
      </c>
      <c r="D148">
        <v>136864.84</v>
      </c>
      <c r="E148">
        <v>4715.21</v>
      </c>
      <c r="F148">
        <v>100</v>
      </c>
      <c r="G148">
        <v>100.00000000000001</v>
      </c>
      <c r="H148">
        <v>100</v>
      </c>
      <c r="I148">
        <v>0</v>
      </c>
      <c r="J148">
        <v>0</v>
      </c>
      <c r="K148">
        <v>39288.082621607085</v>
      </c>
    </row>
    <row r="149" spans="1:11" x14ac:dyDescent="0.25">
      <c r="A149" t="s">
        <v>61</v>
      </c>
      <c r="B149">
        <v>21</v>
      </c>
      <c r="C149">
        <v>2014</v>
      </c>
      <c r="D149">
        <v>148900.46</v>
      </c>
      <c r="E149">
        <v>4947.34</v>
      </c>
      <c r="F149">
        <v>99.395934636371251</v>
      </c>
      <c r="G149">
        <v>113.495897029879</v>
      </c>
      <c r="H149">
        <v>99.666050383184498</v>
      </c>
      <c r="I149">
        <v>1</v>
      </c>
      <c r="J149">
        <v>0</v>
      </c>
      <c r="K149">
        <v>58724.008701652579</v>
      </c>
    </row>
    <row r="150" spans="1:11" x14ac:dyDescent="0.25">
      <c r="A150" t="s">
        <v>61</v>
      </c>
      <c r="B150">
        <v>21</v>
      </c>
      <c r="C150">
        <v>2015</v>
      </c>
      <c r="D150">
        <v>171320.24</v>
      </c>
      <c r="E150">
        <v>6537.23</v>
      </c>
      <c r="F150">
        <v>108.55897116287875</v>
      </c>
      <c r="G150">
        <v>105.76012222745601</v>
      </c>
      <c r="H150">
        <v>101.68494958504475</v>
      </c>
      <c r="I150">
        <v>1</v>
      </c>
      <c r="J150">
        <v>1</v>
      </c>
      <c r="K150">
        <v>55882.19745204207</v>
      </c>
    </row>
    <row r="151" spans="1:11" x14ac:dyDescent="0.25">
      <c r="A151" t="s">
        <v>61</v>
      </c>
      <c r="B151">
        <v>21</v>
      </c>
      <c r="C151">
        <v>2016</v>
      </c>
      <c r="D151">
        <v>112228.38</v>
      </c>
      <c r="E151">
        <v>6936.98</v>
      </c>
      <c r="F151">
        <v>108.08700815843024</v>
      </c>
      <c r="G151">
        <v>110.11701516837451</v>
      </c>
      <c r="H151">
        <v>102.84249249617325</v>
      </c>
      <c r="I151">
        <v>1</v>
      </c>
      <c r="J151">
        <v>1</v>
      </c>
      <c r="K151">
        <v>67399.17712393518</v>
      </c>
    </row>
    <row r="152" spans="1:11" x14ac:dyDescent="0.25">
      <c r="A152" t="s">
        <v>61</v>
      </c>
      <c r="B152">
        <v>21</v>
      </c>
      <c r="C152">
        <v>2017</v>
      </c>
      <c r="D152">
        <v>128995.35</v>
      </c>
      <c r="E152">
        <v>6901.98</v>
      </c>
      <c r="F152">
        <v>108.461245445896</v>
      </c>
      <c r="G152">
        <v>114.855971307956</v>
      </c>
      <c r="H152">
        <v>128.01109518459026</v>
      </c>
      <c r="I152">
        <v>1</v>
      </c>
      <c r="J152">
        <v>1</v>
      </c>
      <c r="K152">
        <v>62897.562618682285</v>
      </c>
    </row>
    <row r="153" spans="1:11" x14ac:dyDescent="0.25">
      <c r="A153" t="s">
        <v>61</v>
      </c>
      <c r="B153">
        <v>21</v>
      </c>
      <c r="C153">
        <v>2018</v>
      </c>
      <c r="D153">
        <v>135709.49</v>
      </c>
      <c r="E153">
        <v>6823.7</v>
      </c>
      <c r="F153">
        <v>110.70218675102301</v>
      </c>
      <c r="G153">
        <v>119.92489454816125</v>
      </c>
      <c r="H153">
        <v>129.16999144210774</v>
      </c>
      <c r="I153">
        <v>1</v>
      </c>
      <c r="J153">
        <v>1</v>
      </c>
      <c r="K153">
        <v>56308.511305314023</v>
      </c>
    </row>
    <row r="154" spans="1:11" x14ac:dyDescent="0.25">
      <c r="A154" t="s">
        <v>62</v>
      </c>
      <c r="B154">
        <v>22</v>
      </c>
      <c r="C154">
        <v>2000</v>
      </c>
      <c r="D154">
        <v>337</v>
      </c>
      <c r="E154">
        <v>4000</v>
      </c>
      <c r="F154">
        <v>65.995767902861502</v>
      </c>
      <c r="I154">
        <v>0</v>
      </c>
      <c r="J154">
        <v>0</v>
      </c>
      <c r="K154">
        <v>18150.588847833878</v>
      </c>
    </row>
    <row r="155" spans="1:11" x14ac:dyDescent="0.25">
      <c r="A155" t="s">
        <v>62</v>
      </c>
      <c r="B155">
        <v>22</v>
      </c>
      <c r="C155">
        <v>2001</v>
      </c>
      <c r="D155">
        <v>359</v>
      </c>
      <c r="E155">
        <v>1103.06</v>
      </c>
      <c r="F155">
        <v>78.055829048097763</v>
      </c>
      <c r="I155">
        <v>0</v>
      </c>
      <c r="J155">
        <v>0</v>
      </c>
      <c r="K155">
        <v>12827.569820455388</v>
      </c>
    </row>
    <row r="156" spans="1:11" x14ac:dyDescent="0.25">
      <c r="A156" t="s">
        <v>62</v>
      </c>
      <c r="B156">
        <v>22</v>
      </c>
      <c r="C156">
        <v>2002</v>
      </c>
      <c r="D156">
        <v>374</v>
      </c>
      <c r="E156">
        <v>1400</v>
      </c>
      <c r="F156">
        <v>82.653078379843237</v>
      </c>
      <c r="I156">
        <v>0</v>
      </c>
      <c r="J156">
        <v>0</v>
      </c>
      <c r="K156">
        <v>13096.230900603772</v>
      </c>
    </row>
    <row r="157" spans="1:11" x14ac:dyDescent="0.25">
      <c r="A157" t="s">
        <v>62</v>
      </c>
      <c r="B157">
        <v>22</v>
      </c>
      <c r="C157">
        <v>2003</v>
      </c>
      <c r="D157">
        <v>250</v>
      </c>
      <c r="E157">
        <v>2000</v>
      </c>
      <c r="F157">
        <v>82.669395165801248</v>
      </c>
      <c r="G157">
        <v>50.203044387682255</v>
      </c>
      <c r="H157">
        <v>76.454654040475987</v>
      </c>
      <c r="I157">
        <v>0</v>
      </c>
      <c r="J157">
        <v>0</v>
      </c>
      <c r="K157">
        <v>15270.438411612196</v>
      </c>
    </row>
    <row r="158" spans="1:11" x14ac:dyDescent="0.25">
      <c r="A158" t="s">
        <v>62</v>
      </c>
      <c r="B158">
        <v>22</v>
      </c>
      <c r="C158">
        <v>2004</v>
      </c>
      <c r="D158">
        <v>360</v>
      </c>
      <c r="E158">
        <v>2000</v>
      </c>
      <c r="F158">
        <v>80.256982733469755</v>
      </c>
      <c r="G158">
        <v>68.912537508818005</v>
      </c>
      <c r="H158">
        <v>83.852990258479494</v>
      </c>
      <c r="I158">
        <v>0</v>
      </c>
      <c r="J158">
        <v>0</v>
      </c>
      <c r="K158">
        <v>20021.996368248707</v>
      </c>
    </row>
    <row r="159" spans="1:11" x14ac:dyDescent="0.25">
      <c r="A159" t="s">
        <v>62</v>
      </c>
      <c r="B159">
        <v>22</v>
      </c>
      <c r="C159">
        <v>2005</v>
      </c>
      <c r="D159">
        <v>300</v>
      </c>
      <c r="E159">
        <v>3000</v>
      </c>
      <c r="F159">
        <v>70.727284684773252</v>
      </c>
      <c r="G159">
        <v>75.633490305670009</v>
      </c>
      <c r="H159">
        <v>88.114594184264988</v>
      </c>
      <c r="I159">
        <v>0</v>
      </c>
      <c r="J159">
        <v>0</v>
      </c>
      <c r="K159">
        <v>27595.985750042619</v>
      </c>
    </row>
    <row r="160" spans="1:11" x14ac:dyDescent="0.25">
      <c r="A160" t="s">
        <v>62</v>
      </c>
      <c r="B160">
        <v>22</v>
      </c>
      <c r="C160">
        <v>2006</v>
      </c>
      <c r="D160">
        <v>300</v>
      </c>
      <c r="E160">
        <v>4000</v>
      </c>
      <c r="F160">
        <v>75.806540870758255</v>
      </c>
      <c r="G160">
        <v>86.312417971231255</v>
      </c>
      <c r="H160">
        <v>88.074824281044243</v>
      </c>
      <c r="I160">
        <v>0</v>
      </c>
      <c r="J160">
        <v>0</v>
      </c>
      <c r="K160">
        <v>27488.872084751645</v>
      </c>
    </row>
    <row r="161" spans="1:11" x14ac:dyDescent="0.25">
      <c r="A161" t="s">
        <v>62</v>
      </c>
      <c r="B161">
        <v>22</v>
      </c>
      <c r="C161">
        <v>2007</v>
      </c>
      <c r="D161">
        <v>240</v>
      </c>
      <c r="E161">
        <v>5000</v>
      </c>
      <c r="F161">
        <v>85.762572256473248</v>
      </c>
      <c r="G161">
        <v>86.727277031932999</v>
      </c>
      <c r="H161">
        <v>91.730066106399491</v>
      </c>
      <c r="I161">
        <v>0</v>
      </c>
      <c r="J161">
        <v>0</v>
      </c>
      <c r="K161">
        <v>29766.355676834395</v>
      </c>
    </row>
    <row r="162" spans="1:11" x14ac:dyDescent="0.25">
      <c r="A162" t="s">
        <v>62</v>
      </c>
      <c r="B162">
        <v>22</v>
      </c>
      <c r="C162">
        <v>2008</v>
      </c>
      <c r="D162">
        <v>270</v>
      </c>
      <c r="E162">
        <v>4000</v>
      </c>
      <c r="F162">
        <v>82.940221258367757</v>
      </c>
      <c r="G162">
        <v>88.233626591022741</v>
      </c>
      <c r="H162">
        <v>88.528200127702746</v>
      </c>
      <c r="I162">
        <v>0</v>
      </c>
      <c r="J162">
        <v>0</v>
      </c>
      <c r="K162">
        <v>34297.602154946879</v>
      </c>
    </row>
    <row r="163" spans="1:11" x14ac:dyDescent="0.25">
      <c r="A163" t="s">
        <v>62</v>
      </c>
      <c r="B163">
        <v>22</v>
      </c>
      <c r="C163">
        <v>2009</v>
      </c>
      <c r="D163">
        <v>150</v>
      </c>
      <c r="E163">
        <v>5000</v>
      </c>
      <c r="F163">
        <v>81.338508678455241</v>
      </c>
      <c r="G163">
        <v>109.31430262714325</v>
      </c>
      <c r="H163">
        <v>79.966321008962751</v>
      </c>
      <c r="I163">
        <v>0</v>
      </c>
      <c r="J163">
        <v>0</v>
      </c>
      <c r="K163">
        <v>42853.009841443432</v>
      </c>
    </row>
    <row r="164" spans="1:11" x14ac:dyDescent="0.25">
      <c r="A164" t="s">
        <v>62</v>
      </c>
      <c r="B164">
        <v>22</v>
      </c>
      <c r="C164">
        <v>2010</v>
      </c>
      <c r="D164">
        <v>268.2</v>
      </c>
      <c r="E164">
        <v>5200</v>
      </c>
      <c r="F164">
        <v>89.904910529948495</v>
      </c>
      <c r="G164">
        <v>95.174339507174253</v>
      </c>
      <c r="H164">
        <v>91.276974498746497</v>
      </c>
      <c r="I164">
        <v>0</v>
      </c>
      <c r="J164">
        <v>0</v>
      </c>
      <c r="K164">
        <v>54589.855927794153</v>
      </c>
    </row>
    <row r="165" spans="1:11" x14ac:dyDescent="0.25">
      <c r="A165" t="s">
        <v>62</v>
      </c>
      <c r="B165">
        <v>22</v>
      </c>
      <c r="C165">
        <v>2011</v>
      </c>
      <c r="D165">
        <v>104.3</v>
      </c>
      <c r="E165">
        <v>6000</v>
      </c>
      <c r="F165">
        <v>84.1222716908065</v>
      </c>
      <c r="G165">
        <v>90.165445976839749</v>
      </c>
      <c r="H165">
        <v>99.230951316342498</v>
      </c>
      <c r="I165">
        <v>0</v>
      </c>
      <c r="J165">
        <v>0</v>
      </c>
      <c r="K165">
        <v>74242.727114896188</v>
      </c>
    </row>
    <row r="166" spans="1:11" x14ac:dyDescent="0.25">
      <c r="A166" t="s">
        <v>62</v>
      </c>
      <c r="B166">
        <v>22</v>
      </c>
      <c r="C166">
        <v>2012</v>
      </c>
      <c r="D166">
        <v>108</v>
      </c>
      <c r="E166">
        <v>9000</v>
      </c>
      <c r="F166">
        <v>97.425881974548503</v>
      </c>
      <c r="G166">
        <v>112.17582677128124</v>
      </c>
      <c r="H166">
        <v>101.42770936766775</v>
      </c>
      <c r="I166">
        <v>0</v>
      </c>
      <c r="J166">
        <v>0</v>
      </c>
      <c r="K166">
        <v>54139.157996981143</v>
      </c>
    </row>
    <row r="167" spans="1:11" x14ac:dyDescent="0.25">
      <c r="A167" t="s">
        <v>62</v>
      </c>
      <c r="B167">
        <v>22</v>
      </c>
      <c r="C167">
        <v>2013</v>
      </c>
      <c r="D167">
        <v>243</v>
      </c>
      <c r="E167">
        <v>8500</v>
      </c>
      <c r="F167">
        <v>100</v>
      </c>
      <c r="G167">
        <v>100</v>
      </c>
      <c r="H167">
        <v>100</v>
      </c>
      <c r="I167">
        <v>0</v>
      </c>
      <c r="J167">
        <v>0</v>
      </c>
      <c r="K167">
        <v>39288.082621607085</v>
      </c>
    </row>
    <row r="168" spans="1:11" x14ac:dyDescent="0.25">
      <c r="A168" t="s">
        <v>62</v>
      </c>
      <c r="B168">
        <v>22</v>
      </c>
      <c r="C168">
        <v>2014</v>
      </c>
      <c r="D168">
        <v>135</v>
      </c>
      <c r="E168">
        <v>8800</v>
      </c>
      <c r="F168">
        <v>109.01478851145549</v>
      </c>
      <c r="G168">
        <v>124.59344837874326</v>
      </c>
      <c r="H168">
        <v>111.73534756238875</v>
      </c>
      <c r="I168">
        <v>1</v>
      </c>
      <c r="J168">
        <v>0</v>
      </c>
      <c r="K168">
        <v>58724.008701652579</v>
      </c>
    </row>
    <row r="169" spans="1:11" x14ac:dyDescent="0.25">
      <c r="A169" t="s">
        <v>62</v>
      </c>
      <c r="B169">
        <v>22</v>
      </c>
      <c r="C169">
        <v>2015</v>
      </c>
      <c r="D169">
        <v>175.5</v>
      </c>
      <c r="E169">
        <v>8200</v>
      </c>
      <c r="F169">
        <v>115.55202004090074</v>
      </c>
      <c r="G169">
        <v>129.19336246743899</v>
      </c>
      <c r="H169">
        <v>120.7349273826355</v>
      </c>
      <c r="I169">
        <v>1</v>
      </c>
      <c r="J169">
        <v>1</v>
      </c>
      <c r="K169">
        <v>55882.19745204207</v>
      </c>
    </row>
    <row r="170" spans="1:11" x14ac:dyDescent="0.25">
      <c r="A170" t="s">
        <v>62</v>
      </c>
      <c r="B170">
        <v>22</v>
      </c>
      <c r="C170">
        <v>2016</v>
      </c>
      <c r="D170">
        <v>81</v>
      </c>
      <c r="E170">
        <v>8500</v>
      </c>
      <c r="F170">
        <v>113.30716135835475</v>
      </c>
      <c r="G170">
        <v>116.646349223448</v>
      </c>
      <c r="H170">
        <v>131.67818219189274</v>
      </c>
      <c r="I170">
        <v>1</v>
      </c>
      <c r="J170">
        <v>1</v>
      </c>
      <c r="K170">
        <v>67399.17712393518</v>
      </c>
    </row>
    <row r="171" spans="1:11" x14ac:dyDescent="0.25">
      <c r="A171" t="s">
        <v>62</v>
      </c>
      <c r="B171">
        <v>22</v>
      </c>
      <c r="C171">
        <v>2017</v>
      </c>
      <c r="D171">
        <v>67.5</v>
      </c>
      <c r="E171">
        <v>8000</v>
      </c>
      <c r="F171">
        <v>126.05212111417273</v>
      </c>
      <c r="G171">
        <v>129.20952435469849</v>
      </c>
      <c r="H171">
        <v>139.254443896022</v>
      </c>
      <c r="I171">
        <v>1</v>
      </c>
      <c r="J171">
        <v>1</v>
      </c>
      <c r="K171">
        <v>62897.562618682285</v>
      </c>
    </row>
    <row r="172" spans="1:11" x14ac:dyDescent="0.25">
      <c r="A172" t="s">
        <v>62</v>
      </c>
      <c r="B172">
        <v>22</v>
      </c>
      <c r="C172">
        <v>2018</v>
      </c>
      <c r="D172">
        <v>25.47</v>
      </c>
      <c r="E172">
        <v>6785</v>
      </c>
      <c r="F172">
        <v>126.100957932904</v>
      </c>
      <c r="G172">
        <v>132.46393707358251</v>
      </c>
      <c r="H172">
        <v>143.74729138682125</v>
      </c>
      <c r="I172">
        <v>1</v>
      </c>
      <c r="J172">
        <v>1</v>
      </c>
      <c r="K172">
        <v>56308.511305314023</v>
      </c>
    </row>
    <row r="173" spans="1:11" x14ac:dyDescent="0.25">
      <c r="A173" t="s">
        <v>63</v>
      </c>
      <c r="B173">
        <v>24</v>
      </c>
      <c r="C173">
        <v>2000</v>
      </c>
      <c r="D173">
        <v>16622.23</v>
      </c>
      <c r="E173">
        <v>2000</v>
      </c>
      <c r="F173">
        <v>60.969383850299749</v>
      </c>
      <c r="I173">
        <v>0</v>
      </c>
      <c r="J173">
        <v>0</v>
      </c>
      <c r="K173">
        <v>18150.588847833878</v>
      </c>
    </row>
    <row r="174" spans="1:11" x14ac:dyDescent="0.25">
      <c r="A174" t="s">
        <v>63</v>
      </c>
      <c r="B174">
        <v>24</v>
      </c>
      <c r="C174">
        <v>2001</v>
      </c>
      <c r="D174">
        <v>20191.400000000001</v>
      </c>
      <c r="E174">
        <v>1260.75</v>
      </c>
      <c r="F174">
        <v>68.133130250397244</v>
      </c>
      <c r="I174">
        <v>0</v>
      </c>
      <c r="J174">
        <v>0</v>
      </c>
      <c r="K174">
        <v>12827.569820455388</v>
      </c>
    </row>
    <row r="175" spans="1:11" x14ac:dyDescent="0.25">
      <c r="A175" t="s">
        <v>63</v>
      </c>
      <c r="B175">
        <v>24</v>
      </c>
      <c r="C175">
        <v>2002</v>
      </c>
      <c r="D175">
        <v>11937.1</v>
      </c>
      <c r="E175">
        <v>487.25</v>
      </c>
      <c r="F175">
        <v>71.766919506009998</v>
      </c>
      <c r="I175">
        <v>0</v>
      </c>
      <c r="J175">
        <v>0</v>
      </c>
      <c r="K175">
        <v>13096.230900603772</v>
      </c>
    </row>
    <row r="176" spans="1:11" x14ac:dyDescent="0.25">
      <c r="A176" t="s">
        <v>63</v>
      </c>
      <c r="B176">
        <v>24</v>
      </c>
      <c r="C176">
        <v>2003</v>
      </c>
      <c r="D176">
        <v>18237.580000000002</v>
      </c>
      <c r="E176">
        <v>800</v>
      </c>
      <c r="F176">
        <v>79.226858376597505</v>
      </c>
      <c r="G176">
        <v>61.225257353876245</v>
      </c>
      <c r="H176">
        <v>69.825642350123246</v>
      </c>
      <c r="I176">
        <v>0</v>
      </c>
      <c r="J176">
        <v>0</v>
      </c>
      <c r="K176">
        <v>15270.438411612196</v>
      </c>
    </row>
    <row r="177" spans="1:11" x14ac:dyDescent="0.25">
      <c r="A177" t="s">
        <v>63</v>
      </c>
      <c r="B177">
        <v>24</v>
      </c>
      <c r="C177">
        <v>2004</v>
      </c>
      <c r="D177">
        <v>15334.55</v>
      </c>
      <c r="E177">
        <v>850</v>
      </c>
      <c r="F177">
        <v>80.430751518124751</v>
      </c>
      <c r="G177">
        <v>68.832728075374504</v>
      </c>
      <c r="H177">
        <v>76.929382434231741</v>
      </c>
      <c r="I177">
        <v>0</v>
      </c>
      <c r="J177">
        <v>0</v>
      </c>
      <c r="K177">
        <v>20021.996368248707</v>
      </c>
    </row>
    <row r="178" spans="1:11" x14ac:dyDescent="0.25">
      <c r="A178" t="s">
        <v>63</v>
      </c>
      <c r="B178">
        <v>24</v>
      </c>
      <c r="C178">
        <v>2005</v>
      </c>
      <c r="D178">
        <v>15805.21</v>
      </c>
      <c r="E178">
        <v>850</v>
      </c>
      <c r="F178">
        <v>81.286496348955737</v>
      </c>
      <c r="G178">
        <v>71.479305167968505</v>
      </c>
      <c r="H178">
        <v>78.11527993302775</v>
      </c>
      <c r="I178">
        <v>0</v>
      </c>
      <c r="J178">
        <v>0</v>
      </c>
      <c r="K178">
        <v>27595.985750042619</v>
      </c>
    </row>
    <row r="179" spans="1:11" x14ac:dyDescent="0.25">
      <c r="A179" t="s">
        <v>63</v>
      </c>
      <c r="B179">
        <v>24</v>
      </c>
      <c r="C179">
        <v>2006</v>
      </c>
      <c r="D179">
        <v>15927.18</v>
      </c>
      <c r="E179">
        <v>950</v>
      </c>
      <c r="F179">
        <v>82.405727643193003</v>
      </c>
      <c r="G179">
        <v>71.426985145937749</v>
      </c>
      <c r="H179">
        <v>80.005779012352747</v>
      </c>
      <c r="I179">
        <v>0</v>
      </c>
      <c r="J179">
        <v>0</v>
      </c>
      <c r="K179">
        <v>27488.872084751645</v>
      </c>
    </row>
    <row r="180" spans="1:11" x14ac:dyDescent="0.25">
      <c r="A180" t="s">
        <v>63</v>
      </c>
      <c r="B180">
        <v>24</v>
      </c>
      <c r="C180">
        <v>2007</v>
      </c>
      <c r="D180">
        <v>16102.01</v>
      </c>
      <c r="E180">
        <v>957.44</v>
      </c>
      <c r="F180">
        <v>85.038827996605249</v>
      </c>
      <c r="G180">
        <v>89.469961736356751</v>
      </c>
      <c r="H180">
        <v>81.162619414492255</v>
      </c>
      <c r="I180">
        <v>0</v>
      </c>
      <c r="J180">
        <v>0</v>
      </c>
      <c r="K180">
        <v>29766.355676834395</v>
      </c>
    </row>
    <row r="181" spans="1:11" x14ac:dyDescent="0.25">
      <c r="A181" t="s">
        <v>63</v>
      </c>
      <c r="B181">
        <v>24</v>
      </c>
      <c r="C181">
        <v>2008</v>
      </c>
      <c r="D181">
        <v>17833.64</v>
      </c>
      <c r="E181">
        <v>857.43</v>
      </c>
      <c r="F181">
        <v>88.281510148105497</v>
      </c>
      <c r="G181">
        <v>92.932264908250502</v>
      </c>
      <c r="H181">
        <v>80.022751916557752</v>
      </c>
      <c r="I181">
        <v>0</v>
      </c>
      <c r="J181">
        <v>0</v>
      </c>
      <c r="K181">
        <v>34297.602154946879</v>
      </c>
    </row>
    <row r="182" spans="1:11" x14ac:dyDescent="0.25">
      <c r="A182" t="s">
        <v>63</v>
      </c>
      <c r="B182">
        <v>24</v>
      </c>
      <c r="C182">
        <v>2009</v>
      </c>
      <c r="D182">
        <v>18688.23</v>
      </c>
      <c r="E182">
        <v>858.89</v>
      </c>
      <c r="F182">
        <v>81.693713040468495</v>
      </c>
      <c r="G182">
        <v>92.462125203499255</v>
      </c>
      <c r="H182">
        <v>73.273918335025996</v>
      </c>
      <c r="I182">
        <v>0</v>
      </c>
      <c r="J182">
        <v>0</v>
      </c>
      <c r="K182">
        <v>42853.009841443432</v>
      </c>
    </row>
    <row r="183" spans="1:11" x14ac:dyDescent="0.25">
      <c r="A183" t="s">
        <v>63</v>
      </c>
      <c r="B183">
        <v>24</v>
      </c>
      <c r="C183">
        <v>2010</v>
      </c>
      <c r="D183">
        <v>15492.48</v>
      </c>
      <c r="E183">
        <v>898.97</v>
      </c>
      <c r="F183">
        <v>89.027136015209251</v>
      </c>
      <c r="G183">
        <v>97.44368071812201</v>
      </c>
      <c r="H183">
        <v>83.498048907506757</v>
      </c>
      <c r="I183">
        <v>0</v>
      </c>
      <c r="J183">
        <v>0</v>
      </c>
      <c r="K183">
        <v>54589.855927794153</v>
      </c>
    </row>
    <row r="184" spans="1:11" x14ac:dyDescent="0.25">
      <c r="A184" t="s">
        <v>63</v>
      </c>
      <c r="B184">
        <v>24</v>
      </c>
      <c r="C184">
        <v>2011</v>
      </c>
      <c r="D184">
        <v>14203.84</v>
      </c>
      <c r="E184">
        <v>798.79</v>
      </c>
      <c r="F184">
        <v>78.962585807750258</v>
      </c>
      <c r="G184">
        <v>106.35303367778025</v>
      </c>
      <c r="H184">
        <v>91.04485055575924</v>
      </c>
      <c r="I184">
        <v>0</v>
      </c>
      <c r="J184">
        <v>0</v>
      </c>
      <c r="K184">
        <v>74242.727114896188</v>
      </c>
    </row>
    <row r="185" spans="1:11" x14ac:dyDescent="0.25">
      <c r="A185" t="s">
        <v>63</v>
      </c>
      <c r="B185">
        <v>24</v>
      </c>
      <c r="C185">
        <v>2012</v>
      </c>
      <c r="D185">
        <v>11829.87</v>
      </c>
      <c r="E185">
        <v>1587.86</v>
      </c>
      <c r="F185">
        <v>83.096705779946262</v>
      </c>
      <c r="G185">
        <v>109.26870944494325</v>
      </c>
      <c r="H185">
        <v>99.292881535248497</v>
      </c>
      <c r="I185">
        <v>0</v>
      </c>
      <c r="J185">
        <v>0</v>
      </c>
      <c r="K185">
        <v>54139.157996981143</v>
      </c>
    </row>
    <row r="186" spans="1:11" x14ac:dyDescent="0.25">
      <c r="A186" t="s">
        <v>63</v>
      </c>
      <c r="B186">
        <v>24</v>
      </c>
      <c r="C186">
        <v>2013</v>
      </c>
      <c r="D186">
        <v>16246.9</v>
      </c>
      <c r="E186">
        <v>1216.76</v>
      </c>
      <c r="F186">
        <v>100.00000000000026</v>
      </c>
      <c r="G186">
        <v>100</v>
      </c>
      <c r="H186">
        <v>100</v>
      </c>
      <c r="I186">
        <v>0</v>
      </c>
      <c r="J186">
        <v>0</v>
      </c>
      <c r="K186">
        <v>39288.082621607085</v>
      </c>
    </row>
    <row r="187" spans="1:11" x14ac:dyDescent="0.25">
      <c r="A187" t="s">
        <v>63</v>
      </c>
      <c r="B187">
        <v>24</v>
      </c>
      <c r="C187">
        <v>2014</v>
      </c>
      <c r="D187">
        <v>13052</v>
      </c>
      <c r="E187">
        <v>2273.65</v>
      </c>
      <c r="F187">
        <v>111.237177606947</v>
      </c>
      <c r="G187">
        <v>95.718914669321236</v>
      </c>
      <c r="H187">
        <v>105.48207513769927</v>
      </c>
      <c r="I187">
        <v>1</v>
      </c>
      <c r="J187">
        <v>0</v>
      </c>
      <c r="K187">
        <v>58724.008701652579</v>
      </c>
    </row>
    <row r="188" spans="1:11" x14ac:dyDescent="0.25">
      <c r="A188" t="s">
        <v>63</v>
      </c>
      <c r="B188">
        <v>24</v>
      </c>
      <c r="C188">
        <v>2015</v>
      </c>
      <c r="D188">
        <v>10921.91</v>
      </c>
      <c r="E188">
        <v>3643.61</v>
      </c>
      <c r="F188">
        <v>110.54951068057224</v>
      </c>
      <c r="G188">
        <v>102.869790576667</v>
      </c>
      <c r="H188">
        <v>108.06617832287775</v>
      </c>
      <c r="I188">
        <v>1</v>
      </c>
      <c r="J188">
        <v>1</v>
      </c>
      <c r="K188">
        <v>55882.19745204207</v>
      </c>
    </row>
    <row r="189" spans="1:11" x14ac:dyDescent="0.25">
      <c r="A189" t="s">
        <v>63</v>
      </c>
      <c r="B189">
        <v>24</v>
      </c>
      <c r="C189">
        <v>2016</v>
      </c>
      <c r="D189">
        <v>10387.049999999999</v>
      </c>
      <c r="E189">
        <v>4496.37</v>
      </c>
      <c r="F189">
        <v>114.71979289390976</v>
      </c>
      <c r="G189">
        <v>108.60926666978875</v>
      </c>
      <c r="H189">
        <v>114.11054385326224</v>
      </c>
      <c r="I189">
        <v>1</v>
      </c>
      <c r="J189">
        <v>1</v>
      </c>
      <c r="K189">
        <v>67399.17712393518</v>
      </c>
    </row>
    <row r="190" spans="1:11" x14ac:dyDescent="0.25">
      <c r="A190" t="s">
        <v>63</v>
      </c>
      <c r="B190">
        <v>24</v>
      </c>
      <c r="C190">
        <v>2017</v>
      </c>
      <c r="D190">
        <v>8694.4599999999991</v>
      </c>
      <c r="E190">
        <v>5395.27</v>
      </c>
      <c r="F190">
        <v>120.34705990418074</v>
      </c>
      <c r="G190">
        <v>121.96110045671151</v>
      </c>
      <c r="H190">
        <v>124.73171794391999</v>
      </c>
      <c r="I190">
        <v>1</v>
      </c>
      <c r="J190">
        <v>1</v>
      </c>
      <c r="K190">
        <v>62897.562618682285</v>
      </c>
    </row>
    <row r="191" spans="1:11" x14ac:dyDescent="0.25">
      <c r="A191" t="s">
        <v>63</v>
      </c>
      <c r="B191">
        <v>24</v>
      </c>
      <c r="C191">
        <v>2018</v>
      </c>
      <c r="D191">
        <v>12218.1</v>
      </c>
      <c r="E191">
        <v>5972.72</v>
      </c>
      <c r="F191">
        <v>129.51846366544049</v>
      </c>
      <c r="G191">
        <v>136.53607892221976</v>
      </c>
      <c r="H191">
        <v>132.24326154823402</v>
      </c>
      <c r="I191">
        <v>1</v>
      </c>
      <c r="J191">
        <v>1</v>
      </c>
      <c r="K191">
        <v>56308.511305314023</v>
      </c>
    </row>
    <row r="192" spans="1:11" x14ac:dyDescent="0.25">
      <c r="A192" t="s">
        <v>64</v>
      </c>
      <c r="B192">
        <v>27</v>
      </c>
      <c r="C192">
        <v>2000</v>
      </c>
      <c r="D192">
        <v>1613.04</v>
      </c>
      <c r="E192">
        <v>3220.48</v>
      </c>
      <c r="F192">
        <v>94.226654644395239</v>
      </c>
      <c r="I192">
        <v>0</v>
      </c>
      <c r="J192">
        <v>0</v>
      </c>
      <c r="K192">
        <v>18150.588847833878</v>
      </c>
    </row>
    <row r="193" spans="1:11" x14ac:dyDescent="0.25">
      <c r="A193" t="s">
        <v>64</v>
      </c>
      <c r="B193">
        <v>27</v>
      </c>
      <c r="C193">
        <v>2001</v>
      </c>
      <c r="D193">
        <v>2240</v>
      </c>
      <c r="E193">
        <v>3142.22</v>
      </c>
      <c r="F193">
        <v>101.46404423723774</v>
      </c>
      <c r="I193">
        <v>0</v>
      </c>
      <c r="J193">
        <v>0</v>
      </c>
      <c r="K193">
        <v>12827.569820455388</v>
      </c>
    </row>
    <row r="194" spans="1:11" x14ac:dyDescent="0.25">
      <c r="A194" t="s">
        <v>64</v>
      </c>
      <c r="B194">
        <v>27</v>
      </c>
      <c r="C194">
        <v>2002</v>
      </c>
      <c r="D194">
        <v>1062</v>
      </c>
      <c r="E194">
        <v>2623.95</v>
      </c>
      <c r="F194">
        <v>107.60292311255751</v>
      </c>
      <c r="I194">
        <v>0</v>
      </c>
      <c r="J194">
        <v>0</v>
      </c>
      <c r="K194">
        <v>13096.230900603772</v>
      </c>
    </row>
    <row r="195" spans="1:11" x14ac:dyDescent="0.25">
      <c r="A195" t="s">
        <v>64</v>
      </c>
      <c r="B195">
        <v>27</v>
      </c>
      <c r="C195">
        <v>2003</v>
      </c>
      <c r="D195">
        <v>3060</v>
      </c>
      <c r="E195">
        <v>1804.58</v>
      </c>
      <c r="F195">
        <v>102.46512132330625</v>
      </c>
      <c r="G195">
        <v>85.163755701143245</v>
      </c>
      <c r="H195">
        <v>98.646120808527996</v>
      </c>
      <c r="I195">
        <v>0</v>
      </c>
      <c r="J195">
        <v>0</v>
      </c>
      <c r="K195">
        <v>15270.438411612196</v>
      </c>
    </row>
    <row r="196" spans="1:11" x14ac:dyDescent="0.25">
      <c r="A196" t="s">
        <v>64</v>
      </c>
      <c r="B196">
        <v>27</v>
      </c>
      <c r="C196">
        <v>2004</v>
      </c>
      <c r="D196">
        <v>1695.2</v>
      </c>
      <c r="E196">
        <v>1667.18</v>
      </c>
      <c r="F196">
        <v>114.94243777512125</v>
      </c>
      <c r="G196">
        <v>108.5194455340975</v>
      </c>
      <c r="H196">
        <v>105.82662689479851</v>
      </c>
      <c r="I196">
        <v>0</v>
      </c>
      <c r="J196">
        <v>0</v>
      </c>
      <c r="K196">
        <v>20021.996368248707</v>
      </c>
    </row>
    <row r="197" spans="1:11" x14ac:dyDescent="0.25">
      <c r="A197" t="s">
        <v>64</v>
      </c>
      <c r="B197">
        <v>27</v>
      </c>
      <c r="C197">
        <v>2005</v>
      </c>
      <c r="D197">
        <v>854.97</v>
      </c>
      <c r="E197">
        <v>2039.42</v>
      </c>
      <c r="F197">
        <v>101.18741998115401</v>
      </c>
      <c r="G197">
        <v>112.79682893894375</v>
      </c>
      <c r="H197">
        <v>102.36627106362074</v>
      </c>
      <c r="I197">
        <v>0</v>
      </c>
      <c r="J197">
        <v>0</v>
      </c>
      <c r="K197">
        <v>27595.985750042619</v>
      </c>
    </row>
    <row r="198" spans="1:11" x14ac:dyDescent="0.25">
      <c r="A198" t="s">
        <v>64</v>
      </c>
      <c r="B198">
        <v>27</v>
      </c>
      <c r="C198">
        <v>2006</v>
      </c>
      <c r="D198">
        <v>820</v>
      </c>
      <c r="E198">
        <v>2371.9499999999998</v>
      </c>
      <c r="F198">
        <v>108.99202703571675</v>
      </c>
      <c r="G198">
        <v>85.263197206839749</v>
      </c>
      <c r="H198">
        <v>101.63926053320849</v>
      </c>
      <c r="I198">
        <v>0</v>
      </c>
      <c r="J198">
        <v>0</v>
      </c>
      <c r="K198">
        <v>27488.872084751645</v>
      </c>
    </row>
    <row r="199" spans="1:11" x14ac:dyDescent="0.25">
      <c r="A199" t="s">
        <v>64</v>
      </c>
      <c r="B199">
        <v>27</v>
      </c>
      <c r="C199">
        <v>2007</v>
      </c>
      <c r="D199">
        <v>1052</v>
      </c>
      <c r="E199">
        <v>2264.92</v>
      </c>
      <c r="F199">
        <v>97.227061643984996</v>
      </c>
      <c r="G199">
        <v>89.619329611269507</v>
      </c>
      <c r="H199">
        <v>93.82825469386826</v>
      </c>
      <c r="I199">
        <v>0</v>
      </c>
      <c r="J199">
        <v>0</v>
      </c>
      <c r="K199">
        <v>29766.355676834395</v>
      </c>
    </row>
    <row r="200" spans="1:11" x14ac:dyDescent="0.25">
      <c r="A200" t="s">
        <v>64</v>
      </c>
      <c r="B200">
        <v>27</v>
      </c>
      <c r="C200">
        <v>2008</v>
      </c>
      <c r="D200">
        <v>858</v>
      </c>
      <c r="E200">
        <v>6295.45</v>
      </c>
      <c r="F200">
        <v>95.628864145880499</v>
      </c>
      <c r="G200">
        <v>85.508709915840257</v>
      </c>
      <c r="H200">
        <v>91.412153187155269</v>
      </c>
      <c r="I200">
        <v>0</v>
      </c>
      <c r="J200">
        <v>0</v>
      </c>
      <c r="K200">
        <v>34297.602154946879</v>
      </c>
    </row>
    <row r="201" spans="1:11" x14ac:dyDescent="0.25">
      <c r="A201" t="s">
        <v>64</v>
      </c>
      <c r="B201">
        <v>27</v>
      </c>
      <c r="C201">
        <v>2009</v>
      </c>
      <c r="D201">
        <v>933</v>
      </c>
      <c r="E201">
        <v>3339.23</v>
      </c>
      <c r="F201">
        <v>92.393870554835487</v>
      </c>
      <c r="G201">
        <v>84.033720822818751</v>
      </c>
      <c r="H201">
        <v>90.505361064496242</v>
      </c>
      <c r="I201">
        <v>0</v>
      </c>
      <c r="J201">
        <v>0</v>
      </c>
      <c r="K201">
        <v>42853.009841443432</v>
      </c>
    </row>
    <row r="202" spans="1:11" x14ac:dyDescent="0.25">
      <c r="A202" t="s">
        <v>64</v>
      </c>
      <c r="B202">
        <v>27</v>
      </c>
      <c r="C202">
        <v>2010</v>
      </c>
      <c r="D202">
        <v>635</v>
      </c>
      <c r="E202">
        <v>4040.16</v>
      </c>
      <c r="F202">
        <v>94.118749365290498</v>
      </c>
      <c r="G202">
        <v>79.56397943908226</v>
      </c>
      <c r="H202">
        <v>96.123618276078503</v>
      </c>
      <c r="I202">
        <v>0</v>
      </c>
      <c r="J202">
        <v>0</v>
      </c>
      <c r="K202">
        <v>54589.855927794153</v>
      </c>
    </row>
    <row r="203" spans="1:11" x14ac:dyDescent="0.25">
      <c r="A203" t="s">
        <v>64</v>
      </c>
      <c r="B203">
        <v>27</v>
      </c>
      <c r="C203">
        <v>2011</v>
      </c>
      <c r="D203">
        <v>928</v>
      </c>
      <c r="E203">
        <v>5207.4399999999996</v>
      </c>
      <c r="F203">
        <v>89.923686765362504</v>
      </c>
      <c r="G203">
        <v>98.138419917927493</v>
      </c>
      <c r="H203">
        <v>96.990190961652758</v>
      </c>
      <c r="I203">
        <v>0</v>
      </c>
      <c r="J203">
        <v>0</v>
      </c>
      <c r="K203">
        <v>74242.727114896188</v>
      </c>
    </row>
    <row r="204" spans="1:11" x14ac:dyDescent="0.25">
      <c r="A204" t="s">
        <v>64</v>
      </c>
      <c r="B204">
        <v>27</v>
      </c>
      <c r="C204">
        <v>2012</v>
      </c>
      <c r="D204">
        <v>953.68</v>
      </c>
      <c r="E204">
        <v>7477.73</v>
      </c>
      <c r="F204">
        <v>101.29018379418901</v>
      </c>
      <c r="G204">
        <v>94.290619762923001</v>
      </c>
      <c r="H204">
        <v>95.926223454243512</v>
      </c>
      <c r="I204">
        <v>0</v>
      </c>
      <c r="J204">
        <v>0</v>
      </c>
      <c r="K204">
        <v>54139.157996981143</v>
      </c>
    </row>
    <row r="205" spans="1:11" x14ac:dyDescent="0.25">
      <c r="A205" t="s">
        <v>64</v>
      </c>
      <c r="B205">
        <v>27</v>
      </c>
      <c r="C205">
        <v>2013</v>
      </c>
      <c r="D205">
        <v>755.59</v>
      </c>
      <c r="E205">
        <v>6180.11</v>
      </c>
      <c r="F205">
        <v>100.00000000000026</v>
      </c>
      <c r="G205">
        <v>100</v>
      </c>
      <c r="H205">
        <v>100</v>
      </c>
      <c r="I205">
        <v>0</v>
      </c>
      <c r="J205">
        <v>0</v>
      </c>
      <c r="K205">
        <v>39288.082621607085</v>
      </c>
    </row>
    <row r="206" spans="1:11" x14ac:dyDescent="0.25">
      <c r="A206" t="s">
        <v>64</v>
      </c>
      <c r="B206">
        <v>27</v>
      </c>
      <c r="C206">
        <v>2014</v>
      </c>
      <c r="D206">
        <v>848.68</v>
      </c>
      <c r="E206">
        <v>7513.73</v>
      </c>
      <c r="F206">
        <v>98.930047208758737</v>
      </c>
      <c r="G206">
        <v>113.25955144056101</v>
      </c>
      <c r="H206">
        <v>94.577486155624996</v>
      </c>
      <c r="I206">
        <v>1</v>
      </c>
      <c r="J206">
        <v>0</v>
      </c>
      <c r="K206">
        <v>58724.008701652579</v>
      </c>
    </row>
    <row r="207" spans="1:11" x14ac:dyDescent="0.25">
      <c r="A207" t="s">
        <v>64</v>
      </c>
      <c r="B207">
        <v>27</v>
      </c>
      <c r="C207">
        <v>2015</v>
      </c>
      <c r="D207">
        <v>872.44</v>
      </c>
      <c r="E207">
        <v>7484.41</v>
      </c>
      <c r="F207">
        <v>100.95088119468625</v>
      </c>
      <c r="G207">
        <v>114.73940878056774</v>
      </c>
      <c r="H207">
        <v>82.960587430458261</v>
      </c>
      <c r="I207">
        <v>1</v>
      </c>
      <c r="J207">
        <v>1</v>
      </c>
      <c r="K207">
        <v>55882.19745204207</v>
      </c>
    </row>
    <row r="208" spans="1:11" x14ac:dyDescent="0.25">
      <c r="A208" t="s">
        <v>64</v>
      </c>
      <c r="B208">
        <v>27</v>
      </c>
      <c r="C208">
        <v>2016</v>
      </c>
      <c r="D208">
        <v>854.97</v>
      </c>
      <c r="E208">
        <v>7550.29</v>
      </c>
      <c r="F208">
        <v>102.36159772938625</v>
      </c>
      <c r="G208">
        <v>115.48048216850526</v>
      </c>
      <c r="H208">
        <v>80.350776169583497</v>
      </c>
      <c r="I208">
        <v>1</v>
      </c>
      <c r="J208">
        <v>1</v>
      </c>
      <c r="K208">
        <v>67399.17712393518</v>
      </c>
    </row>
    <row r="209" spans="1:11" x14ac:dyDescent="0.25">
      <c r="A209" t="s">
        <v>64</v>
      </c>
      <c r="B209">
        <v>27</v>
      </c>
      <c r="C209">
        <v>2017</v>
      </c>
      <c r="D209">
        <v>414.46</v>
      </c>
      <c r="E209">
        <v>7164.56</v>
      </c>
      <c r="F209">
        <v>116.26897790560876</v>
      </c>
      <c r="G209">
        <v>106.44934984078175</v>
      </c>
      <c r="H209">
        <v>79.201631962381498</v>
      </c>
      <c r="I209">
        <v>1</v>
      </c>
      <c r="J209">
        <v>1</v>
      </c>
      <c r="K209">
        <v>62897.562618682285</v>
      </c>
    </row>
    <row r="210" spans="1:11" x14ac:dyDescent="0.25">
      <c r="A210" t="s">
        <v>64</v>
      </c>
      <c r="B210">
        <v>27</v>
      </c>
      <c r="C210">
        <v>2018</v>
      </c>
      <c r="D210">
        <v>417.5</v>
      </c>
      <c r="E210">
        <v>7746.32</v>
      </c>
      <c r="F210">
        <v>119.583156860722</v>
      </c>
      <c r="G210">
        <v>111.287651023986</v>
      </c>
      <c r="H210">
        <v>69.821910688821006</v>
      </c>
      <c r="I210">
        <v>1</v>
      </c>
      <c r="J210">
        <v>1</v>
      </c>
      <c r="K210">
        <v>56308.511305314023</v>
      </c>
    </row>
    <row r="211" spans="1:11" x14ac:dyDescent="0.25">
      <c r="A211" t="s">
        <v>65</v>
      </c>
      <c r="B211">
        <v>30</v>
      </c>
      <c r="C211">
        <v>2000</v>
      </c>
      <c r="D211">
        <v>514500.45</v>
      </c>
      <c r="E211">
        <v>2856.29</v>
      </c>
      <c r="F211">
        <v>95.765269956684747</v>
      </c>
      <c r="I211">
        <v>0</v>
      </c>
      <c r="J211">
        <v>0</v>
      </c>
      <c r="K211">
        <v>18150.588847833878</v>
      </c>
    </row>
    <row r="212" spans="1:11" x14ac:dyDescent="0.25">
      <c r="A212" t="s">
        <v>65</v>
      </c>
      <c r="B212">
        <v>30</v>
      </c>
      <c r="C212">
        <v>2001</v>
      </c>
      <c r="D212">
        <v>388454.92</v>
      </c>
      <c r="E212">
        <v>1472.67</v>
      </c>
      <c r="F212">
        <v>94.647610148146242</v>
      </c>
      <c r="I212">
        <v>0</v>
      </c>
      <c r="J212">
        <v>0</v>
      </c>
      <c r="K212">
        <v>12827.569820455388</v>
      </c>
    </row>
    <row r="213" spans="1:11" x14ac:dyDescent="0.25">
      <c r="A213" t="s">
        <v>65</v>
      </c>
      <c r="B213">
        <v>30</v>
      </c>
      <c r="C213">
        <v>2002</v>
      </c>
      <c r="D213">
        <v>447203.5</v>
      </c>
      <c r="E213">
        <v>1154.82</v>
      </c>
      <c r="F213">
        <v>95.996739721342493</v>
      </c>
      <c r="I213">
        <v>0</v>
      </c>
      <c r="J213">
        <v>0</v>
      </c>
      <c r="K213">
        <v>13096.230900603772</v>
      </c>
    </row>
    <row r="214" spans="1:11" x14ac:dyDescent="0.25">
      <c r="A214" t="s">
        <v>65</v>
      </c>
      <c r="B214">
        <v>30</v>
      </c>
      <c r="C214">
        <v>2003</v>
      </c>
      <c r="D214">
        <v>343911.67</v>
      </c>
      <c r="E214">
        <v>1370.84</v>
      </c>
      <c r="F214">
        <v>95.944691194553997</v>
      </c>
      <c r="G214">
        <v>64.94196790251425</v>
      </c>
      <c r="H214">
        <v>87.493975357832255</v>
      </c>
      <c r="I214">
        <v>0</v>
      </c>
      <c r="J214">
        <v>0</v>
      </c>
      <c r="K214">
        <v>15270.438411612196</v>
      </c>
    </row>
    <row r="215" spans="1:11" x14ac:dyDescent="0.25">
      <c r="A215" t="s">
        <v>65</v>
      </c>
      <c r="B215">
        <v>30</v>
      </c>
      <c r="C215">
        <v>2004</v>
      </c>
      <c r="D215">
        <v>396692.24</v>
      </c>
      <c r="E215">
        <v>1621.86</v>
      </c>
      <c r="F215">
        <v>92.664778540274256</v>
      </c>
      <c r="G215">
        <v>76.97925612640951</v>
      </c>
      <c r="H215">
        <v>90.153778333120755</v>
      </c>
      <c r="I215">
        <v>0</v>
      </c>
      <c r="J215">
        <v>0</v>
      </c>
      <c r="K215">
        <v>20021.996368248707</v>
      </c>
    </row>
    <row r="216" spans="1:11" x14ac:dyDescent="0.25">
      <c r="A216" t="s">
        <v>65</v>
      </c>
      <c r="B216">
        <v>30</v>
      </c>
      <c r="C216">
        <v>2005</v>
      </c>
      <c r="D216">
        <v>323312.87</v>
      </c>
      <c r="E216">
        <v>2187.38</v>
      </c>
      <c r="F216">
        <v>85.40640609480451</v>
      </c>
      <c r="G216">
        <v>80.586078517169256</v>
      </c>
      <c r="H216">
        <v>94.903229194970493</v>
      </c>
      <c r="I216">
        <v>0</v>
      </c>
      <c r="J216">
        <v>0</v>
      </c>
      <c r="K216">
        <v>27595.985750042619</v>
      </c>
    </row>
    <row r="217" spans="1:11" x14ac:dyDescent="0.25">
      <c r="A217" t="s">
        <v>65</v>
      </c>
      <c r="B217">
        <v>30</v>
      </c>
      <c r="C217">
        <v>2006</v>
      </c>
      <c r="D217">
        <v>318060.63</v>
      </c>
      <c r="E217">
        <v>3065.68</v>
      </c>
      <c r="F217">
        <v>90.021221239086756</v>
      </c>
      <c r="G217">
        <v>90.237750674498244</v>
      </c>
      <c r="H217">
        <v>97.215453953173011</v>
      </c>
      <c r="I217">
        <v>0</v>
      </c>
      <c r="J217">
        <v>0</v>
      </c>
      <c r="K217">
        <v>27488.872084751645</v>
      </c>
    </row>
    <row r="218" spans="1:11" x14ac:dyDescent="0.25">
      <c r="A218" t="s">
        <v>65</v>
      </c>
      <c r="B218">
        <v>30</v>
      </c>
      <c r="C218">
        <v>2007</v>
      </c>
      <c r="D218">
        <v>304780.62</v>
      </c>
      <c r="E218">
        <v>2838.24</v>
      </c>
      <c r="F218">
        <v>90.981148392421005</v>
      </c>
      <c r="G218">
        <v>94.130348435177012</v>
      </c>
      <c r="H218">
        <v>97.888695340482258</v>
      </c>
      <c r="I218">
        <v>0</v>
      </c>
      <c r="J218">
        <v>0</v>
      </c>
      <c r="K218">
        <v>29766.355676834395</v>
      </c>
    </row>
    <row r="219" spans="1:11" x14ac:dyDescent="0.25">
      <c r="A219" t="s">
        <v>65</v>
      </c>
      <c r="B219">
        <v>30</v>
      </c>
      <c r="C219">
        <v>2008</v>
      </c>
      <c r="D219">
        <v>290751.64</v>
      </c>
      <c r="E219">
        <v>4026</v>
      </c>
      <c r="F219">
        <v>90.36525584277301</v>
      </c>
      <c r="G219">
        <v>79.70839507255576</v>
      </c>
      <c r="H219">
        <v>98.892909149385019</v>
      </c>
      <c r="I219">
        <v>0</v>
      </c>
      <c r="J219">
        <v>0</v>
      </c>
      <c r="K219">
        <v>34297.602154946879</v>
      </c>
    </row>
    <row r="220" spans="1:11" x14ac:dyDescent="0.25">
      <c r="A220" t="s">
        <v>65</v>
      </c>
      <c r="B220">
        <v>30</v>
      </c>
      <c r="C220">
        <v>2009</v>
      </c>
      <c r="D220">
        <v>318745.15999999997</v>
      </c>
      <c r="E220">
        <v>4139.33</v>
      </c>
      <c r="F220">
        <v>93.046882253994255</v>
      </c>
      <c r="G220">
        <v>90.984489587073995</v>
      </c>
      <c r="H220">
        <v>91.942764257623764</v>
      </c>
      <c r="I220">
        <v>0</v>
      </c>
      <c r="J220">
        <v>0</v>
      </c>
      <c r="K220">
        <v>42853.009841443432</v>
      </c>
    </row>
    <row r="221" spans="1:11" x14ac:dyDescent="0.25">
      <c r="A221" t="s">
        <v>65</v>
      </c>
      <c r="B221">
        <v>30</v>
      </c>
      <c r="C221">
        <v>2010</v>
      </c>
      <c r="D221">
        <v>373725.62</v>
      </c>
      <c r="E221">
        <v>4635.43</v>
      </c>
      <c r="F221">
        <v>91.319229906962491</v>
      </c>
      <c r="G221">
        <v>78.346050541944749</v>
      </c>
      <c r="H221">
        <v>93.498303407902768</v>
      </c>
      <c r="I221">
        <v>0</v>
      </c>
      <c r="J221">
        <v>0</v>
      </c>
      <c r="K221">
        <v>54589.855927794153</v>
      </c>
    </row>
    <row r="222" spans="1:11" x14ac:dyDescent="0.25">
      <c r="A222" t="s">
        <v>65</v>
      </c>
      <c r="B222">
        <v>30</v>
      </c>
      <c r="C222">
        <v>2011</v>
      </c>
      <c r="D222">
        <v>335483</v>
      </c>
      <c r="E222">
        <v>5511</v>
      </c>
      <c r="F222">
        <v>93.241034570278515</v>
      </c>
      <c r="G222">
        <v>89.563354377513747</v>
      </c>
      <c r="H222">
        <v>96.043096808324748</v>
      </c>
      <c r="I222">
        <v>0</v>
      </c>
      <c r="J222">
        <v>0</v>
      </c>
      <c r="K222">
        <v>74242.727114896188</v>
      </c>
    </row>
    <row r="223" spans="1:11" x14ac:dyDescent="0.25">
      <c r="A223" t="s">
        <v>65</v>
      </c>
      <c r="B223">
        <v>30</v>
      </c>
      <c r="C223">
        <v>2012</v>
      </c>
      <c r="D223">
        <v>369455.21</v>
      </c>
      <c r="E223">
        <v>6996.11</v>
      </c>
      <c r="F223">
        <v>95.668062338544743</v>
      </c>
      <c r="G223">
        <v>96.094550915764756</v>
      </c>
      <c r="H223">
        <v>97.139769049955504</v>
      </c>
      <c r="I223">
        <v>0</v>
      </c>
      <c r="J223">
        <v>0</v>
      </c>
      <c r="K223">
        <v>54139.157996981143</v>
      </c>
    </row>
    <row r="224" spans="1:11" x14ac:dyDescent="0.25">
      <c r="A224" t="s">
        <v>65</v>
      </c>
      <c r="B224">
        <v>30</v>
      </c>
      <c r="C224">
        <v>2013</v>
      </c>
      <c r="D224">
        <v>365333.44</v>
      </c>
      <c r="E224">
        <v>4903.09</v>
      </c>
      <c r="F224">
        <v>100</v>
      </c>
      <c r="G224">
        <v>100</v>
      </c>
      <c r="H224">
        <v>99.999999999999744</v>
      </c>
      <c r="I224">
        <v>0</v>
      </c>
      <c r="J224">
        <v>0</v>
      </c>
      <c r="K224">
        <v>39288.082621607085</v>
      </c>
    </row>
    <row r="225" spans="1:11" x14ac:dyDescent="0.25">
      <c r="A225" t="s">
        <v>65</v>
      </c>
      <c r="B225">
        <v>30</v>
      </c>
      <c r="C225">
        <v>2014</v>
      </c>
      <c r="D225">
        <v>353697.22</v>
      </c>
      <c r="E225">
        <v>4507.87</v>
      </c>
      <c r="F225">
        <v>96.89972965146174</v>
      </c>
      <c r="G225">
        <v>89.756281540933756</v>
      </c>
      <c r="H225">
        <v>102.45876710973175</v>
      </c>
      <c r="I225">
        <v>1</v>
      </c>
      <c r="J225">
        <v>0</v>
      </c>
      <c r="K225">
        <v>58724.008701652579</v>
      </c>
    </row>
    <row r="226" spans="1:11" x14ac:dyDescent="0.25">
      <c r="A226" t="s">
        <v>65</v>
      </c>
      <c r="B226">
        <v>30</v>
      </c>
      <c r="C226">
        <v>2015</v>
      </c>
      <c r="D226">
        <v>276054.71000000002</v>
      </c>
      <c r="E226">
        <v>5008.3999999999996</v>
      </c>
      <c r="F226">
        <v>102.0911988887035</v>
      </c>
      <c r="G226">
        <v>99.312408594787257</v>
      </c>
      <c r="H226">
        <v>99.067484436802744</v>
      </c>
      <c r="I226">
        <v>1</v>
      </c>
      <c r="J226">
        <v>1</v>
      </c>
      <c r="K226">
        <v>55882.19745204207</v>
      </c>
    </row>
    <row r="227" spans="1:11" x14ac:dyDescent="0.25">
      <c r="A227" t="s">
        <v>65</v>
      </c>
      <c r="B227">
        <v>30</v>
      </c>
      <c r="C227">
        <v>2016</v>
      </c>
      <c r="D227">
        <v>192341.15</v>
      </c>
      <c r="E227">
        <v>5449.98</v>
      </c>
      <c r="F227">
        <v>99.395086860613247</v>
      </c>
      <c r="G227">
        <v>100.09091697593701</v>
      </c>
      <c r="H227">
        <v>99.801560265366504</v>
      </c>
      <c r="I227">
        <v>1</v>
      </c>
      <c r="J227">
        <v>1</v>
      </c>
      <c r="K227">
        <v>67399.17712393518</v>
      </c>
    </row>
    <row r="228" spans="1:11" x14ac:dyDescent="0.25">
      <c r="A228" t="s">
        <v>65</v>
      </c>
      <c r="B228">
        <v>30</v>
      </c>
      <c r="C228">
        <v>2017</v>
      </c>
      <c r="D228">
        <v>194432.57</v>
      </c>
      <c r="E228">
        <v>6410.58</v>
      </c>
      <c r="F228">
        <v>102.92208324996301</v>
      </c>
      <c r="G228">
        <v>94.971656666509247</v>
      </c>
      <c r="H228">
        <v>93.757040405334237</v>
      </c>
      <c r="I228">
        <v>1</v>
      </c>
      <c r="J228">
        <v>1</v>
      </c>
      <c r="K228">
        <v>62897.562618682285</v>
      </c>
    </row>
    <row r="229" spans="1:11" x14ac:dyDescent="0.25">
      <c r="A229" t="s">
        <v>65</v>
      </c>
      <c r="B229">
        <v>30</v>
      </c>
      <c r="C229">
        <v>2018</v>
      </c>
      <c r="D229">
        <v>209768.53</v>
      </c>
      <c r="E229">
        <v>6233.69</v>
      </c>
      <c r="F229">
        <v>106.23275226271424</v>
      </c>
      <c r="G229">
        <v>111.93233206813126</v>
      </c>
      <c r="H229">
        <v>94.531062732628243</v>
      </c>
      <c r="I229">
        <v>1</v>
      </c>
      <c r="J229">
        <v>1</v>
      </c>
      <c r="K229">
        <v>56308.511305314023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1"/>
  <sheetViews>
    <sheetView topLeftCell="P118" workbookViewId="0">
      <selection activeCell="Z119" sqref="Z119"/>
    </sheetView>
  </sheetViews>
  <sheetFormatPr defaultRowHeight="15" x14ac:dyDescent="0.25"/>
  <cols>
    <col min="1" max="1" width="8" bestFit="1" customWidth="1"/>
    <col min="2" max="37" width="12.28515625" customWidth="1"/>
  </cols>
  <sheetData>
    <row r="1" spans="1:37" ht="15.75" thickBot="1" x14ac:dyDescent="0.3">
      <c r="A1" s="19" t="s">
        <v>249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344.25" x14ac:dyDescent="0.25">
      <c r="A2" s="21" t="s">
        <v>248</v>
      </c>
      <c r="B2" s="18" t="s">
        <v>247</v>
      </c>
      <c r="C2" s="18" t="s">
        <v>247</v>
      </c>
      <c r="D2" s="18" t="s">
        <v>247</v>
      </c>
      <c r="E2" s="18" t="s">
        <v>247</v>
      </c>
      <c r="F2" s="18" t="s">
        <v>247</v>
      </c>
      <c r="G2" s="18" t="s">
        <v>247</v>
      </c>
      <c r="H2" s="18" t="s">
        <v>247</v>
      </c>
      <c r="I2" s="18" t="s">
        <v>247</v>
      </c>
      <c r="J2" s="18" t="s">
        <v>247</v>
      </c>
      <c r="K2" s="18" t="s">
        <v>247</v>
      </c>
      <c r="L2" s="18" t="s">
        <v>247</v>
      </c>
      <c r="M2" s="18" t="s">
        <v>247</v>
      </c>
      <c r="N2" s="18" t="s">
        <v>244</v>
      </c>
      <c r="O2" s="18" t="s">
        <v>246</v>
      </c>
      <c r="P2" s="18" t="s">
        <v>244</v>
      </c>
      <c r="Q2" s="18" t="s">
        <v>244</v>
      </c>
      <c r="R2" s="18" t="s">
        <v>244</v>
      </c>
      <c r="S2" s="18" t="s">
        <v>244</v>
      </c>
      <c r="T2" s="18" t="s">
        <v>244</v>
      </c>
      <c r="U2" s="18" t="s">
        <v>245</v>
      </c>
      <c r="V2" s="18" t="s">
        <v>244</v>
      </c>
      <c r="W2" s="18" t="s">
        <v>243</v>
      </c>
      <c r="X2" s="18" t="s">
        <v>242</v>
      </c>
      <c r="Y2" s="18" t="s">
        <v>241</v>
      </c>
      <c r="Z2" s="18" t="s">
        <v>238</v>
      </c>
      <c r="AA2" s="18" t="s">
        <v>240</v>
      </c>
      <c r="AB2" s="18" t="s">
        <v>238</v>
      </c>
      <c r="AC2" s="18" t="s">
        <v>238</v>
      </c>
      <c r="AD2" s="18" t="s">
        <v>238</v>
      </c>
      <c r="AE2" s="18" t="s">
        <v>238</v>
      </c>
      <c r="AF2" s="18" t="s">
        <v>238</v>
      </c>
      <c r="AG2" s="18" t="s">
        <v>239</v>
      </c>
      <c r="AH2" s="18" t="s">
        <v>238</v>
      </c>
      <c r="AI2" s="18" t="s">
        <v>237</v>
      </c>
      <c r="AJ2" s="18" t="s">
        <v>236</v>
      </c>
      <c r="AK2" s="17" t="s">
        <v>235</v>
      </c>
    </row>
    <row r="3" spans="1:37" ht="45" x14ac:dyDescent="0.25">
      <c r="A3" s="22"/>
      <c r="B3" s="16" t="s">
        <v>54</v>
      </c>
      <c r="C3" s="16" t="s">
        <v>55</v>
      </c>
      <c r="D3" s="16" t="s">
        <v>56</v>
      </c>
      <c r="E3" s="16" t="s">
        <v>57</v>
      </c>
      <c r="F3" s="16" t="s">
        <v>58</v>
      </c>
      <c r="G3" s="16" t="s">
        <v>59</v>
      </c>
      <c r="H3" s="16" t="s">
        <v>60</v>
      </c>
      <c r="I3" s="16" t="s">
        <v>61</v>
      </c>
      <c r="J3" s="16" t="s">
        <v>232</v>
      </c>
      <c r="K3" s="16" t="s">
        <v>234</v>
      </c>
      <c r="L3" s="16" t="s">
        <v>64</v>
      </c>
      <c r="M3" s="16" t="s">
        <v>233</v>
      </c>
      <c r="N3" s="16" t="s">
        <v>54</v>
      </c>
      <c r="O3" s="16" t="s">
        <v>231</v>
      </c>
      <c r="P3" s="16" t="s">
        <v>56</v>
      </c>
      <c r="Q3" s="16" t="s">
        <v>57</v>
      </c>
      <c r="R3" s="16" t="s">
        <v>58</v>
      </c>
      <c r="S3" s="16" t="s">
        <v>59</v>
      </c>
      <c r="T3" s="16" t="s">
        <v>60</v>
      </c>
      <c r="U3" s="16" t="s">
        <v>231</v>
      </c>
      <c r="V3" s="16" t="s">
        <v>232</v>
      </c>
      <c r="W3" s="16" t="s">
        <v>231</v>
      </c>
      <c r="X3" s="16" t="s">
        <v>231</v>
      </c>
      <c r="Y3" s="16" t="s">
        <v>231</v>
      </c>
      <c r="Z3" s="16" t="s">
        <v>54</v>
      </c>
      <c r="AA3" s="16" t="s">
        <v>231</v>
      </c>
      <c r="AB3" s="16" t="s">
        <v>56</v>
      </c>
      <c r="AC3" s="16" t="s">
        <v>57</v>
      </c>
      <c r="AD3" s="16" t="s">
        <v>58</v>
      </c>
      <c r="AE3" s="16" t="s">
        <v>59</v>
      </c>
      <c r="AF3" s="16" t="s">
        <v>60</v>
      </c>
      <c r="AG3" s="16" t="s">
        <v>231</v>
      </c>
      <c r="AH3" s="16" t="s">
        <v>232</v>
      </c>
      <c r="AI3" s="16" t="s">
        <v>231</v>
      </c>
      <c r="AJ3" s="16" t="s">
        <v>231</v>
      </c>
      <c r="AK3" s="15" t="s">
        <v>231</v>
      </c>
    </row>
    <row r="4" spans="1:37" x14ac:dyDescent="0.25">
      <c r="A4" s="14" t="s">
        <v>230</v>
      </c>
      <c r="B4" s="2">
        <v>79.009471593935004</v>
      </c>
      <c r="C4" s="2">
        <v>113.624591845639</v>
      </c>
      <c r="D4" s="2">
        <v>65.824571693454999</v>
      </c>
      <c r="E4" s="2">
        <v>43.201711277457001</v>
      </c>
      <c r="F4" s="2">
        <v>52.199809458939001</v>
      </c>
      <c r="G4" s="2">
        <v>76.868749512490993</v>
      </c>
      <c r="H4" s="2">
        <v>83.481957940867005</v>
      </c>
      <c r="I4" s="2">
        <v>60.611967795250003</v>
      </c>
      <c r="J4" s="2">
        <v>38.618135937578998</v>
      </c>
      <c r="K4" s="2">
        <v>48.993537130031001</v>
      </c>
      <c r="L4" s="2">
        <v>91.549454877922997</v>
      </c>
      <c r="M4" s="2">
        <v>105.29753155997101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3"/>
    </row>
    <row r="5" spans="1:37" x14ac:dyDescent="0.25">
      <c r="A5" s="14" t="s">
        <v>229</v>
      </c>
      <c r="B5" s="2">
        <v>63.835767235585998</v>
      </c>
      <c r="C5" s="2">
        <v>75.504685698030002</v>
      </c>
      <c r="D5" s="2">
        <v>61.146149645356999</v>
      </c>
      <c r="E5" s="2">
        <v>60.629409173112997</v>
      </c>
      <c r="F5" s="2">
        <v>36.949409568973003</v>
      </c>
      <c r="G5" s="2">
        <v>47.763886517834997</v>
      </c>
      <c r="H5" s="2">
        <v>52.975632356858</v>
      </c>
      <c r="I5" s="2">
        <v>63.779576881864003</v>
      </c>
      <c r="J5" s="2">
        <v>36.634160471533001</v>
      </c>
      <c r="K5" s="2">
        <v>48.356185627869998</v>
      </c>
      <c r="L5" s="2">
        <v>81.749858936421006</v>
      </c>
      <c r="M5" s="2">
        <v>64.667074777527006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3"/>
    </row>
    <row r="6" spans="1:37" x14ac:dyDescent="0.25">
      <c r="A6" s="14" t="s">
        <v>228</v>
      </c>
      <c r="B6" s="2">
        <v>92.029929203981993</v>
      </c>
      <c r="C6" s="2">
        <v>60.976729531681997</v>
      </c>
      <c r="D6" s="2">
        <v>87.388561148703999</v>
      </c>
      <c r="E6" s="2">
        <v>81.152138960532</v>
      </c>
      <c r="F6" s="2">
        <v>46.164005844262</v>
      </c>
      <c r="G6" s="2">
        <v>40.722681273813997</v>
      </c>
      <c r="H6" s="2">
        <v>54.233720464541001</v>
      </c>
      <c r="I6" s="2">
        <v>65.811126148677005</v>
      </c>
      <c r="J6" s="2">
        <v>52.746603735500997</v>
      </c>
      <c r="K6" s="2">
        <v>51.191403733469002</v>
      </c>
      <c r="L6" s="2">
        <v>79.009833144517998</v>
      </c>
      <c r="M6" s="2">
        <v>55.128764179195997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3"/>
    </row>
    <row r="7" spans="1:37" x14ac:dyDescent="0.25">
      <c r="A7" s="14" t="s">
        <v>227</v>
      </c>
      <c r="B7" s="2">
        <v>55.474370771533998</v>
      </c>
      <c r="C7" s="2">
        <v>62.858001013359001</v>
      </c>
      <c r="D7" s="2">
        <v>88.774422853958001</v>
      </c>
      <c r="E7" s="2">
        <v>94.286080299610006</v>
      </c>
      <c r="F7" s="2">
        <v>50.693206456935002</v>
      </c>
      <c r="G7" s="2">
        <v>64.793720020947006</v>
      </c>
      <c r="H7" s="2">
        <v>67.525136450613005</v>
      </c>
      <c r="I7" s="2">
        <v>70.825767873700997</v>
      </c>
      <c r="J7" s="2">
        <v>35.92619659172</v>
      </c>
      <c r="K7" s="2">
        <v>41.453010369536997</v>
      </c>
      <c r="L7" s="2">
        <v>53.276219393342998</v>
      </c>
      <c r="M7" s="2">
        <v>53.104326271532003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3"/>
    </row>
    <row r="8" spans="1:37" x14ac:dyDescent="0.25">
      <c r="A8" s="14" t="s">
        <v>226</v>
      </c>
      <c r="B8" s="2">
        <v>82.744488680819003</v>
      </c>
      <c r="C8" s="2">
        <v>114.490456506103</v>
      </c>
      <c r="D8" s="2">
        <v>69.356427325423994</v>
      </c>
      <c r="E8" s="2">
        <v>46.903317623433999</v>
      </c>
      <c r="F8" s="2">
        <v>54.683233504542002</v>
      </c>
      <c r="G8" s="2">
        <v>81.142530048832995</v>
      </c>
      <c r="H8" s="2">
        <v>87.055519624233995</v>
      </c>
      <c r="I8" s="2">
        <v>63.007559849591999</v>
      </c>
      <c r="J8" s="2">
        <v>41.402835419486003</v>
      </c>
      <c r="K8" s="2">
        <v>51.676257798015001</v>
      </c>
      <c r="L8" s="2">
        <v>92.933510308951995</v>
      </c>
      <c r="M8" s="2">
        <v>108.028769385638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3"/>
    </row>
    <row r="9" spans="1:37" x14ac:dyDescent="0.25">
      <c r="A9" s="14" t="s">
        <v>225</v>
      </c>
      <c r="B9" s="2">
        <v>71.665096321313996</v>
      </c>
      <c r="C9" s="2">
        <v>78.685707373499</v>
      </c>
      <c r="D9" s="2">
        <v>67.951960377106005</v>
      </c>
      <c r="E9" s="2">
        <v>68.069032577098994</v>
      </c>
      <c r="F9" s="2">
        <v>41.482735320473999</v>
      </c>
      <c r="G9" s="2">
        <v>55.344361961026998</v>
      </c>
      <c r="H9" s="2">
        <v>60.011323191547</v>
      </c>
      <c r="I9" s="2">
        <v>68.182455596275005</v>
      </c>
      <c r="J9" s="2">
        <v>41.915891070482999</v>
      </c>
      <c r="K9" s="2">
        <v>53.676325359685002</v>
      </c>
      <c r="L9" s="2">
        <v>85.027819815605994</v>
      </c>
      <c r="M9" s="2">
        <v>70.450407285310007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3"/>
    </row>
    <row r="10" spans="1:37" x14ac:dyDescent="0.25">
      <c r="A10" s="14" t="s">
        <v>224</v>
      </c>
      <c r="B10" s="2">
        <v>96.346036322431004</v>
      </c>
      <c r="C10" s="2">
        <v>62.123909459936002</v>
      </c>
      <c r="D10" s="2">
        <v>91.458256634454003</v>
      </c>
      <c r="E10" s="2">
        <v>85.481353948982004</v>
      </c>
      <c r="F10" s="2">
        <v>48.935338830558003</v>
      </c>
      <c r="G10" s="2">
        <v>45.560741310071002</v>
      </c>
      <c r="H10" s="2">
        <v>58.441851297600003</v>
      </c>
      <c r="I10" s="2">
        <v>68.464780012850994</v>
      </c>
      <c r="J10" s="2">
        <v>55.864232219141002</v>
      </c>
      <c r="K10" s="2">
        <v>54.287879632159999</v>
      </c>
      <c r="L10" s="2">
        <v>80.642677792881003</v>
      </c>
      <c r="M10" s="2">
        <v>58.375572698977997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3"/>
    </row>
    <row r="11" spans="1:37" x14ac:dyDescent="0.25">
      <c r="A11" s="14" t="s">
        <v>223</v>
      </c>
      <c r="B11" s="2">
        <v>64.151494031522006</v>
      </c>
      <c r="C11" s="2">
        <v>66.557473705071004</v>
      </c>
      <c r="D11" s="2">
        <v>96.224174599248997</v>
      </c>
      <c r="E11" s="2">
        <v>102.471796537453</v>
      </c>
      <c r="F11" s="2">
        <v>55.643381749581003</v>
      </c>
      <c r="G11" s="2">
        <v>73.060342858122993</v>
      </c>
      <c r="H11" s="2">
        <v>75.266061135643994</v>
      </c>
      <c r="I11" s="2">
        <v>75.619165460629006</v>
      </c>
      <c r="J11" s="2">
        <v>41.719837968896996</v>
      </c>
      <c r="K11" s="2">
        <v>47.311528202422998</v>
      </c>
      <c r="L11" s="2">
        <v>56.959023991255997</v>
      </c>
      <c r="M11" s="2">
        <v>59.521745605154997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3"/>
    </row>
    <row r="12" spans="1:37" x14ac:dyDescent="0.25">
      <c r="A12" s="14" t="s">
        <v>222</v>
      </c>
      <c r="B12" s="2">
        <v>87.90807179219</v>
      </c>
      <c r="C12" s="2">
        <v>116.149776090694</v>
      </c>
      <c r="D12" s="2">
        <v>74.090024174068006</v>
      </c>
      <c r="E12" s="2">
        <v>52.001890957120999</v>
      </c>
      <c r="F12" s="2">
        <v>57.873432495882</v>
      </c>
      <c r="G12" s="2">
        <v>86.686864435393005</v>
      </c>
      <c r="H12" s="2">
        <v>91.999966849358998</v>
      </c>
      <c r="I12" s="2">
        <v>66.054333761327996</v>
      </c>
      <c r="J12" s="2">
        <v>45.023978947700002</v>
      </c>
      <c r="K12" s="2">
        <v>55.318143455060003</v>
      </c>
      <c r="L12" s="2">
        <v>94.967814774012993</v>
      </c>
      <c r="M12" s="2">
        <v>111.929048508891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3"/>
    </row>
    <row r="13" spans="1:37" x14ac:dyDescent="0.25">
      <c r="A13" s="14" t="s">
        <v>221</v>
      </c>
      <c r="B13" s="2">
        <v>74.160183462481001</v>
      </c>
      <c r="C13" s="2">
        <v>79.082899401719004</v>
      </c>
      <c r="D13" s="2">
        <v>70.269036472459007</v>
      </c>
      <c r="E13" s="2">
        <v>70.402118971152007</v>
      </c>
      <c r="F13" s="2">
        <v>43.261933272463999</v>
      </c>
      <c r="G13" s="2">
        <v>58.505629119063997</v>
      </c>
      <c r="H13" s="2">
        <v>62.318372977924</v>
      </c>
      <c r="I13" s="2">
        <v>69.874734097868</v>
      </c>
      <c r="J13" s="2">
        <v>43.920410642359997</v>
      </c>
      <c r="K13" s="2">
        <v>55.473630868082999</v>
      </c>
      <c r="L13" s="2">
        <v>85.915284332015005</v>
      </c>
      <c r="M13" s="2">
        <v>72.177673894405999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3"/>
    </row>
    <row r="14" spans="1:37" x14ac:dyDescent="0.25">
      <c r="A14" s="14" t="s">
        <v>220</v>
      </c>
      <c r="B14" s="2">
        <v>91.225430418886006</v>
      </c>
      <c r="C14" s="2">
        <v>58.455690275857002</v>
      </c>
      <c r="D14" s="2">
        <v>87.462881403604996</v>
      </c>
      <c r="E14" s="2">
        <v>80.620122441264002</v>
      </c>
      <c r="F14" s="2">
        <v>46.858770737981999</v>
      </c>
      <c r="G14" s="2">
        <v>42.436295166245998</v>
      </c>
      <c r="H14" s="2">
        <v>54.061349882186001</v>
      </c>
      <c r="I14" s="2">
        <v>66.385287077748004</v>
      </c>
      <c r="J14" s="2">
        <v>53.210938689698999</v>
      </c>
      <c r="K14" s="2">
        <v>51.085450825830002</v>
      </c>
      <c r="L14" s="2">
        <v>78.089280123045995</v>
      </c>
      <c r="M14" s="2">
        <v>54.320525190936998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3"/>
    </row>
    <row r="15" spans="1:37" x14ac:dyDescent="0.25">
      <c r="A15" s="14" t="s">
        <v>219</v>
      </c>
      <c r="B15" s="2">
        <v>53.802555114386998</v>
      </c>
      <c r="C15" s="2">
        <v>60.470785695480998</v>
      </c>
      <c r="D15" s="2">
        <v>87.407404450982</v>
      </c>
      <c r="E15" s="2">
        <v>92.092867056239996</v>
      </c>
      <c r="F15" s="2">
        <v>50.839293089926997</v>
      </c>
      <c r="G15" s="2">
        <v>65.182502124739003</v>
      </c>
      <c r="H15" s="2">
        <v>65.580716317696996</v>
      </c>
      <c r="I15" s="2">
        <v>70.918314706451994</v>
      </c>
      <c r="J15" s="2">
        <v>35.936780304445001</v>
      </c>
      <c r="K15" s="2">
        <v>40.460729664470001</v>
      </c>
      <c r="L15" s="2">
        <v>52.182521190186002</v>
      </c>
      <c r="M15" s="2">
        <v>51.128498726079002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3"/>
    </row>
    <row r="16" spans="1:37" x14ac:dyDescent="0.25">
      <c r="A16" s="14" t="s">
        <v>218</v>
      </c>
      <c r="B16" s="2">
        <v>83.101829050277004</v>
      </c>
      <c r="C16" s="2">
        <v>112.75217993157401</v>
      </c>
      <c r="D16" s="2">
        <v>70.258717521212006</v>
      </c>
      <c r="E16" s="2">
        <v>47.338864427977001</v>
      </c>
      <c r="F16" s="2">
        <v>55.944990117995999</v>
      </c>
      <c r="G16" s="2">
        <v>83.777254160748001</v>
      </c>
      <c r="H16" s="2">
        <v>87.800990510736</v>
      </c>
      <c r="I16" s="2">
        <v>64.106233976761999</v>
      </c>
      <c r="J16" s="2">
        <v>42.559678471091999</v>
      </c>
      <c r="K16" s="2">
        <v>52.286212781316998</v>
      </c>
      <c r="L16" s="2">
        <v>92.591341195913003</v>
      </c>
      <c r="M16" s="2">
        <v>108.076700002766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3"/>
    </row>
    <row r="17" spans="1:37" x14ac:dyDescent="0.25">
      <c r="A17" s="14" t="s">
        <v>217</v>
      </c>
      <c r="B17" s="2">
        <v>71.083915380795005</v>
      </c>
      <c r="C17" s="2">
        <v>76.728795856098998</v>
      </c>
      <c r="D17" s="2">
        <v>67.711804412366007</v>
      </c>
      <c r="E17" s="2">
        <v>67.185923433042007</v>
      </c>
      <c r="F17" s="2">
        <v>42.15801584906</v>
      </c>
      <c r="G17" s="2">
        <v>56.891136990028997</v>
      </c>
      <c r="H17" s="2">
        <v>59.416887676347002</v>
      </c>
      <c r="I17" s="2">
        <v>68.743493439459002</v>
      </c>
      <c r="J17" s="2">
        <v>42.528995880836</v>
      </c>
      <c r="K17" s="2">
        <v>53.509634230670002</v>
      </c>
      <c r="L17" s="2">
        <v>84.363468995293005</v>
      </c>
      <c r="M17" s="2">
        <v>69.528584611591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3"/>
    </row>
    <row r="18" spans="1:37" x14ac:dyDescent="0.25">
      <c r="A18" s="14" t="s">
        <v>216</v>
      </c>
      <c r="B18" s="2">
        <v>94.082426104429999</v>
      </c>
      <c r="C18" s="2">
        <v>59.038752093999001</v>
      </c>
      <c r="D18" s="2">
        <v>90.178386215480003</v>
      </c>
      <c r="E18" s="2">
        <v>83.452679779676998</v>
      </c>
      <c r="F18" s="2">
        <v>48.832431318372002</v>
      </c>
      <c r="G18" s="2">
        <v>46.090857113443001</v>
      </c>
      <c r="H18" s="2">
        <v>56.949399860226997</v>
      </c>
      <c r="I18" s="2">
        <v>68.207268191503999</v>
      </c>
      <c r="J18" s="2">
        <v>55.377101575997003</v>
      </c>
      <c r="K18" s="2">
        <v>53.181901635475</v>
      </c>
      <c r="L18" s="2">
        <v>79.128388217969999</v>
      </c>
      <c r="M18" s="2">
        <v>56.486865405895003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3"/>
    </row>
    <row r="19" spans="1:37" x14ac:dyDescent="0.25">
      <c r="A19" s="14" t="s">
        <v>215</v>
      </c>
      <c r="B19" s="2">
        <v>65.496628363821003</v>
      </c>
      <c r="C19" s="2">
        <v>65.781152365919993</v>
      </c>
      <c r="D19" s="2">
        <v>97.417382308767998</v>
      </c>
      <c r="E19" s="2">
        <v>103.248502377656</v>
      </c>
      <c r="F19" s="2">
        <v>57.268968300367</v>
      </c>
      <c r="G19" s="2">
        <v>76.130752637859004</v>
      </c>
      <c r="H19" s="2">
        <v>76.216935991048999</v>
      </c>
      <c r="I19" s="2">
        <v>77.069651893704005</v>
      </c>
      <c r="J19" s="2">
        <v>43.511271276519999</v>
      </c>
      <c r="K19" s="2">
        <v>48.355759730210004</v>
      </c>
      <c r="L19" s="2">
        <v>57.218491592039001</v>
      </c>
      <c r="M19" s="2">
        <v>60.002848070303003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3"/>
    </row>
    <row r="20" spans="1:37" x14ac:dyDescent="0.25">
      <c r="A20" s="14" t="s">
        <v>214</v>
      </c>
      <c r="B20" s="2">
        <v>83.647350953735994</v>
      </c>
      <c r="C20" s="2">
        <v>112.24931234173501</v>
      </c>
      <c r="D20" s="2">
        <v>70.888091142177004</v>
      </c>
      <c r="E20" s="2">
        <v>47.798675704461999</v>
      </c>
      <c r="F20" s="2">
        <v>56.729281485215999</v>
      </c>
      <c r="G20" s="2">
        <v>85.404498871708</v>
      </c>
      <c r="H20" s="2">
        <v>88.445065720539006</v>
      </c>
      <c r="I20" s="2">
        <v>64.759241615600004</v>
      </c>
      <c r="J20" s="2">
        <v>43.326552415363999</v>
      </c>
      <c r="K20" s="2">
        <v>52.796090506330003</v>
      </c>
      <c r="L20" s="2">
        <v>92.639097665416998</v>
      </c>
      <c r="M20" s="2">
        <v>108.387304242056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3"/>
    </row>
    <row r="21" spans="1:37" x14ac:dyDescent="0.25">
      <c r="A21" s="14" t="s">
        <v>213</v>
      </c>
      <c r="B21" s="2">
        <v>75.239159105805996</v>
      </c>
      <c r="C21" s="2">
        <v>78.153954841301001</v>
      </c>
      <c r="D21" s="2">
        <v>71.309803880901001</v>
      </c>
      <c r="E21" s="2">
        <v>71.023108332899</v>
      </c>
      <c r="F21" s="2">
        <v>44.710723436800002</v>
      </c>
      <c r="G21" s="2">
        <v>61.478519154668</v>
      </c>
      <c r="H21" s="2">
        <v>63.197811066884</v>
      </c>
      <c r="I21" s="2">
        <v>71.124393588304997</v>
      </c>
      <c r="J21" s="2">
        <v>45.496976772529997</v>
      </c>
      <c r="K21" s="2">
        <v>56.380201842040996</v>
      </c>
      <c r="L21" s="2">
        <v>86.041015384480005</v>
      </c>
      <c r="M21" s="2">
        <v>72.568652468265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3"/>
    </row>
    <row r="22" spans="1:37" x14ac:dyDescent="0.25">
      <c r="A22" s="14" t="s">
        <v>212</v>
      </c>
      <c r="B22" s="2">
        <v>95.928627861866005</v>
      </c>
      <c r="C22" s="2">
        <v>59.193869048623</v>
      </c>
      <c r="D22" s="2">
        <v>91.983094792784996</v>
      </c>
      <c r="E22" s="2">
        <v>85.273336750319004</v>
      </c>
      <c r="F22" s="2">
        <v>50.264319026480003</v>
      </c>
      <c r="G22" s="2">
        <v>48.925909920084003</v>
      </c>
      <c r="H22" s="2">
        <v>58.928942093407997</v>
      </c>
      <c r="I22" s="2">
        <v>69.477250207249</v>
      </c>
      <c r="J22" s="2">
        <v>56.890788749435998</v>
      </c>
      <c r="K22" s="2">
        <v>54.592822356656001</v>
      </c>
      <c r="L22" s="2">
        <v>79.744811398636998</v>
      </c>
      <c r="M22" s="2">
        <v>57.897748715525999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3"/>
    </row>
    <row r="23" spans="1:37" x14ac:dyDescent="0.25">
      <c r="A23" s="14" t="s">
        <v>211</v>
      </c>
      <c r="B23" s="2">
        <v>63.896903506897999</v>
      </c>
      <c r="C23" s="2">
        <v>64.442253446915998</v>
      </c>
      <c r="D23" s="2">
        <v>95.816086172374995</v>
      </c>
      <c r="E23" s="2">
        <v>101.157043070296</v>
      </c>
      <c r="F23" s="2">
        <v>56.869731066415</v>
      </c>
      <c r="G23" s="2">
        <v>75.604997886928999</v>
      </c>
      <c r="H23" s="2">
        <v>74.341236607401996</v>
      </c>
      <c r="I23" s="2">
        <v>76.568652957362005</v>
      </c>
      <c r="J23" s="2">
        <v>43.039761786291997</v>
      </c>
      <c r="K23" s="2">
        <v>47.272528145279999</v>
      </c>
      <c r="L23" s="2">
        <v>56.413241411329999</v>
      </c>
      <c r="M23" s="2">
        <v>58.353948461925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3"/>
    </row>
    <row r="24" spans="1:37" x14ac:dyDescent="0.25">
      <c r="A24" s="14" t="s">
        <v>210</v>
      </c>
      <c r="B24" s="2">
        <v>82.509875398752996</v>
      </c>
      <c r="C24" s="2">
        <v>111.043308228367</v>
      </c>
      <c r="D24" s="2">
        <v>69.920078291508005</v>
      </c>
      <c r="E24" s="2">
        <v>46.461468964885</v>
      </c>
      <c r="F24" s="2">
        <v>56.639861141395002</v>
      </c>
      <c r="G24" s="2">
        <v>85.540187360545005</v>
      </c>
      <c r="H24" s="2">
        <v>87.397758468551004</v>
      </c>
      <c r="I24" s="2">
        <v>64.534179114831005</v>
      </c>
      <c r="J24" s="2">
        <v>43.068828833860003</v>
      </c>
      <c r="K24" s="2">
        <v>52.127535481739997</v>
      </c>
      <c r="L24" s="2">
        <v>91.993088384122004</v>
      </c>
      <c r="M24" s="2">
        <v>107.326906821805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3"/>
    </row>
    <row r="25" spans="1:37" x14ac:dyDescent="0.25">
      <c r="A25" s="14" t="s">
        <v>209</v>
      </c>
      <c r="B25" s="2">
        <v>82.767693191231004</v>
      </c>
      <c r="C25" s="2">
        <v>81.252630360262003</v>
      </c>
      <c r="D25" s="2">
        <v>77.937317418652</v>
      </c>
      <c r="E25" s="2">
        <v>78.340326391898003</v>
      </c>
      <c r="F25" s="2">
        <v>48.929863583028997</v>
      </c>
      <c r="G25" s="2">
        <v>69.132852771740005</v>
      </c>
      <c r="H25" s="2">
        <v>70.356832519007</v>
      </c>
      <c r="I25" s="2">
        <v>75.088399524596994</v>
      </c>
      <c r="J25" s="2">
        <v>50.425730375450001</v>
      </c>
      <c r="K25" s="2">
        <v>61.570016889923998</v>
      </c>
      <c r="L25" s="2">
        <v>89.186516907942007</v>
      </c>
      <c r="M25" s="2">
        <v>78.419655194046001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3"/>
    </row>
    <row r="26" spans="1:37" x14ac:dyDescent="0.25">
      <c r="A26" s="14" t="s">
        <v>208</v>
      </c>
      <c r="B26" s="2">
        <v>95.814855306406002</v>
      </c>
      <c r="C26" s="2">
        <v>58.500240485288003</v>
      </c>
      <c r="D26" s="2">
        <v>91.976667194049</v>
      </c>
      <c r="E26" s="2">
        <v>85.056646333328004</v>
      </c>
      <c r="F26" s="2">
        <v>50.677079965244999</v>
      </c>
      <c r="G26" s="2">
        <v>50.060800710342001</v>
      </c>
      <c r="H26" s="2">
        <v>59.000378859851999</v>
      </c>
      <c r="I26" s="2">
        <v>69.736822231361003</v>
      </c>
      <c r="J26" s="2">
        <v>57.197462002294003</v>
      </c>
      <c r="K26" s="2">
        <v>54.648832244828</v>
      </c>
      <c r="L26" s="2">
        <v>79.542290787268001</v>
      </c>
      <c r="M26" s="2">
        <v>57.741215938269001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3"/>
    </row>
    <row r="27" spans="1:37" x14ac:dyDescent="0.25">
      <c r="A27" s="14" t="s">
        <v>207</v>
      </c>
      <c r="B27" s="2">
        <v>68.201306097567993</v>
      </c>
      <c r="C27" s="2">
        <v>66.096633706362994</v>
      </c>
      <c r="D27" s="2">
        <v>99.349626531078997</v>
      </c>
      <c r="E27" s="2">
        <v>104.955193819638</v>
      </c>
      <c r="F27" s="2">
        <v>59.437587360934998</v>
      </c>
      <c r="G27" s="2">
        <v>80.248832158992997</v>
      </c>
      <c r="H27" s="2">
        <v>78.089071463834998</v>
      </c>
      <c r="I27" s="2">
        <v>78.899332846242004</v>
      </c>
      <c r="J27" s="2">
        <v>46.094104247327003</v>
      </c>
      <c r="K27" s="2">
        <v>50.183051910581</v>
      </c>
      <c r="L27" s="2">
        <v>58.210830737506001</v>
      </c>
      <c r="M27" s="2">
        <v>61.439519975848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3"/>
    </row>
    <row r="28" spans="1:37" x14ac:dyDescent="0.25">
      <c r="A28" s="14" t="s">
        <v>206</v>
      </c>
      <c r="B28" s="2">
        <v>87.785526522704004</v>
      </c>
      <c r="C28" s="2">
        <v>113.049189351379</v>
      </c>
      <c r="D28" s="2">
        <v>74.637981544376998</v>
      </c>
      <c r="E28" s="2">
        <v>51.651956006253002</v>
      </c>
      <c r="F28" s="2">
        <v>59.792107463653998</v>
      </c>
      <c r="G28" s="2">
        <v>91.403171007528996</v>
      </c>
      <c r="H28" s="2">
        <v>92.631206465307997</v>
      </c>
      <c r="I28" s="2">
        <v>67.419860497873998</v>
      </c>
      <c r="J28" s="2">
        <v>46.597046855515998</v>
      </c>
      <c r="K28" s="2">
        <v>55.836043701299999</v>
      </c>
      <c r="L28" s="2">
        <v>94.156889644763993</v>
      </c>
      <c r="M28" s="2">
        <v>111.509427391354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3"/>
    </row>
    <row r="29" spans="1:37" x14ac:dyDescent="0.25">
      <c r="A29" s="14" t="s">
        <v>205</v>
      </c>
      <c r="B29" s="2">
        <v>79.351425622991997</v>
      </c>
      <c r="C29" s="2">
        <v>79.116170041158995</v>
      </c>
      <c r="D29" s="2">
        <v>74.671648610690994</v>
      </c>
      <c r="E29" s="2">
        <v>74.365770410799996</v>
      </c>
      <c r="F29" s="2">
        <v>47.525000666743999</v>
      </c>
      <c r="G29" s="2">
        <v>67.052948617414998</v>
      </c>
      <c r="H29" s="2">
        <v>66.725359007511003</v>
      </c>
      <c r="I29" s="2">
        <v>73.574222621790994</v>
      </c>
      <c r="J29" s="2">
        <v>48.812859057638001</v>
      </c>
      <c r="K29" s="2">
        <v>59.235428445865999</v>
      </c>
      <c r="L29" s="2">
        <v>87.609802899086006</v>
      </c>
      <c r="M29" s="2">
        <v>75.347953424541998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3"/>
    </row>
    <row r="30" spans="1:37" x14ac:dyDescent="0.25">
      <c r="A30" s="14" t="s">
        <v>204</v>
      </c>
      <c r="B30" s="2">
        <v>96.508263350174005</v>
      </c>
      <c r="C30" s="2">
        <v>58.338080418884999</v>
      </c>
      <c r="D30" s="2">
        <v>92.594833719782002</v>
      </c>
      <c r="E30" s="2">
        <v>85.590791478838</v>
      </c>
      <c r="F30" s="2">
        <v>51.486022995077001</v>
      </c>
      <c r="G30" s="2">
        <v>51.921622372991003</v>
      </c>
      <c r="H30" s="2">
        <v>59.813984552832999</v>
      </c>
      <c r="I30" s="2">
        <v>70.363840660261005</v>
      </c>
      <c r="J30" s="2">
        <v>57.958802394841001</v>
      </c>
      <c r="K30" s="2">
        <v>55.230217317761003</v>
      </c>
      <c r="L30" s="2">
        <v>79.735397040850003</v>
      </c>
      <c r="M30" s="2">
        <v>58.234239708864997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3"/>
    </row>
    <row r="31" spans="1:37" x14ac:dyDescent="0.25">
      <c r="A31" s="14" t="s">
        <v>203</v>
      </c>
      <c r="B31" s="2">
        <v>61.591906987759003</v>
      </c>
      <c r="C31" s="2">
        <v>62.672540426787002</v>
      </c>
      <c r="D31" s="2">
        <v>92.727826414427994</v>
      </c>
      <c r="E31" s="2">
        <v>97.168735043346004</v>
      </c>
      <c r="F31" s="2">
        <v>56.432555082027001</v>
      </c>
      <c r="G31" s="2">
        <v>74.921545953930007</v>
      </c>
      <c r="H31" s="2">
        <v>70.658144982703007</v>
      </c>
      <c r="I31" s="2">
        <v>75.773054041796996</v>
      </c>
      <c r="J31" s="2">
        <v>42.749905442356003</v>
      </c>
      <c r="K31" s="2">
        <v>45.491876104562998</v>
      </c>
      <c r="L31" s="2">
        <v>55.360229034135997</v>
      </c>
      <c r="M31" s="2">
        <v>55.378557000142997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3"/>
    </row>
    <row r="32" spans="1:37" x14ac:dyDescent="0.25">
      <c r="A32" s="14" t="s">
        <v>202</v>
      </c>
      <c r="B32" s="2">
        <v>87.052686720302006</v>
      </c>
      <c r="C32" s="2">
        <v>112.27423523283301</v>
      </c>
      <c r="D32" s="2">
        <v>73.832828663390998</v>
      </c>
      <c r="E32" s="2">
        <v>50.565114924256001</v>
      </c>
      <c r="F32" s="2">
        <v>59.890240880123002</v>
      </c>
      <c r="G32" s="2">
        <v>91.898144102584993</v>
      </c>
      <c r="H32" s="2">
        <v>91.870845738458002</v>
      </c>
      <c r="I32" s="2">
        <v>67.310092714218996</v>
      </c>
      <c r="J32" s="2">
        <v>46.546545245517997</v>
      </c>
      <c r="K32" s="2">
        <v>55.387078033442997</v>
      </c>
      <c r="L32" s="2">
        <v>93.761210112076995</v>
      </c>
      <c r="M32" s="2">
        <v>110.759217038321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3"/>
    </row>
    <row r="33" spans="1:37" x14ac:dyDescent="0.25">
      <c r="A33" s="14" t="s">
        <v>201</v>
      </c>
      <c r="B33" s="2">
        <v>80.898786922626996</v>
      </c>
      <c r="C33" s="2">
        <v>79.475864600039998</v>
      </c>
      <c r="D33" s="2">
        <v>75.775822174756001</v>
      </c>
      <c r="E33" s="2">
        <v>75.390797307062002</v>
      </c>
      <c r="F33" s="2">
        <v>48.583715546120999</v>
      </c>
      <c r="G33" s="2">
        <v>69.366722155518005</v>
      </c>
      <c r="H33" s="2">
        <v>67.878391019410003</v>
      </c>
      <c r="I33" s="2">
        <v>74.412774736364</v>
      </c>
      <c r="J33" s="2">
        <v>50.127516460288</v>
      </c>
      <c r="K33" s="2">
        <v>60.272219802287999</v>
      </c>
      <c r="L33" s="2">
        <v>88.204961481395003</v>
      </c>
      <c r="M33" s="2">
        <v>76.305495843444007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3"/>
    </row>
    <row r="34" spans="1:37" x14ac:dyDescent="0.25">
      <c r="A34" s="14" t="s">
        <v>200</v>
      </c>
      <c r="B34" s="2">
        <v>96.691717618587006</v>
      </c>
      <c r="C34" s="2">
        <v>58.094594797271</v>
      </c>
      <c r="D34" s="2">
        <v>92.628601503455997</v>
      </c>
      <c r="E34" s="2">
        <v>85.501127766438998</v>
      </c>
      <c r="F34" s="2">
        <v>52.033782625142003</v>
      </c>
      <c r="G34" s="2">
        <v>53.325779544113999</v>
      </c>
      <c r="H34" s="2">
        <v>60.047389693722003</v>
      </c>
      <c r="I34" s="2">
        <v>70.732310404277996</v>
      </c>
      <c r="J34" s="2">
        <v>58.403699953554003</v>
      </c>
      <c r="K34" s="2">
        <v>55.428259729619</v>
      </c>
      <c r="L34" s="2">
        <v>79.767972035488</v>
      </c>
      <c r="M34" s="2">
        <v>58.282906512003002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3"/>
    </row>
    <row r="35" spans="1:37" x14ac:dyDescent="0.25">
      <c r="A35" s="14" t="s">
        <v>199</v>
      </c>
      <c r="B35" s="2">
        <v>65.597378211674993</v>
      </c>
      <c r="C35" s="2">
        <v>64.365299146314996</v>
      </c>
      <c r="D35" s="2">
        <v>95.680300860046003</v>
      </c>
      <c r="E35" s="2">
        <v>100.345653692862</v>
      </c>
      <c r="F35" s="2">
        <v>58.753649434285997</v>
      </c>
      <c r="G35" s="2">
        <v>79.140730690884993</v>
      </c>
      <c r="H35" s="2">
        <v>73.779834478750004</v>
      </c>
      <c r="I35" s="2">
        <v>77.747070906664007</v>
      </c>
      <c r="J35" s="2">
        <v>45.656088646047003</v>
      </c>
      <c r="K35" s="2">
        <v>48.103454479763997</v>
      </c>
      <c r="L35" s="2">
        <v>57.090680164006997</v>
      </c>
      <c r="M35" s="2">
        <v>58.055645890854997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3"/>
    </row>
    <row r="36" spans="1:37" x14ac:dyDescent="0.25">
      <c r="A36" s="14" t="s">
        <v>198</v>
      </c>
      <c r="B36" s="2">
        <v>84.252077313244001</v>
      </c>
      <c r="C36" s="2">
        <v>110.72879453349201</v>
      </c>
      <c r="D36" s="2">
        <v>70.845872256462002</v>
      </c>
      <c r="E36" s="2">
        <v>47.02378106378</v>
      </c>
      <c r="F36" s="2">
        <v>58.983359294871001</v>
      </c>
      <c r="G36" s="2">
        <v>90.357815293957998</v>
      </c>
      <c r="H36" s="2">
        <v>88.709918755717993</v>
      </c>
      <c r="I36" s="2">
        <v>66.173464873525006</v>
      </c>
      <c r="J36" s="2">
        <v>45.360088151574999</v>
      </c>
      <c r="K36" s="2">
        <v>53.417075369846003</v>
      </c>
      <c r="L36" s="2">
        <v>92.553288756743996</v>
      </c>
      <c r="M36" s="2">
        <v>108.1255827538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3"/>
    </row>
    <row r="37" spans="1:37" x14ac:dyDescent="0.25">
      <c r="A37" s="14" t="s">
        <v>197</v>
      </c>
      <c r="B37" s="2">
        <v>78.512245072088007</v>
      </c>
      <c r="C37" s="2">
        <v>78.160925740723002</v>
      </c>
      <c r="D37" s="2">
        <v>72.957970213775994</v>
      </c>
      <c r="E37" s="2">
        <v>71.926430090173994</v>
      </c>
      <c r="F37" s="2">
        <v>47.610998763380003</v>
      </c>
      <c r="G37" s="2">
        <v>67.868122134405994</v>
      </c>
      <c r="H37" s="2">
        <v>64.607892734668994</v>
      </c>
      <c r="I37" s="2">
        <v>73.226562278133002</v>
      </c>
      <c r="J37" s="2">
        <v>49.206148296007001</v>
      </c>
      <c r="K37" s="2">
        <v>58.475453184807002</v>
      </c>
      <c r="L37" s="2">
        <v>87.167354416943994</v>
      </c>
      <c r="M37" s="2">
        <v>73.772424567827997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3"/>
    </row>
    <row r="38" spans="1:37" x14ac:dyDescent="0.25">
      <c r="A38" s="14" t="s">
        <v>196</v>
      </c>
      <c r="B38" s="2">
        <v>93.177109289764999</v>
      </c>
      <c r="C38" s="2">
        <v>56.420452423093003</v>
      </c>
      <c r="D38" s="2">
        <v>88.881448782199001</v>
      </c>
      <c r="E38" s="2">
        <v>81.148423200688995</v>
      </c>
      <c r="F38" s="2">
        <v>50.77878873401</v>
      </c>
      <c r="G38" s="2">
        <v>51.154662007207001</v>
      </c>
      <c r="H38" s="2">
        <v>56.103925772837002</v>
      </c>
      <c r="I38" s="2">
        <v>69.341880910455998</v>
      </c>
      <c r="J38" s="2">
        <v>56.801119769869999</v>
      </c>
      <c r="K38" s="2">
        <v>52.953159824947001</v>
      </c>
      <c r="L38" s="2">
        <v>78.351038770339002</v>
      </c>
      <c r="M38" s="2">
        <v>55.011246806491997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3"/>
    </row>
    <row r="39" spans="1:37" x14ac:dyDescent="0.25">
      <c r="A39" s="14" t="s">
        <v>195</v>
      </c>
      <c r="B39" s="2">
        <v>64.025198767700005</v>
      </c>
      <c r="C39" s="2">
        <v>63.624814392316999</v>
      </c>
      <c r="D39" s="2">
        <v>93.041469426825003</v>
      </c>
      <c r="E39" s="2">
        <v>97.155188391254995</v>
      </c>
      <c r="F39" s="2">
        <v>58.233641845317997</v>
      </c>
      <c r="G39" s="2">
        <v>77.925026928828004</v>
      </c>
      <c r="H39" s="2">
        <v>70.629819818819996</v>
      </c>
      <c r="I39" s="2">
        <v>76.854543282882005</v>
      </c>
      <c r="J39" s="2">
        <v>45.446449720914998</v>
      </c>
      <c r="K39" s="2">
        <v>46.704989092188001</v>
      </c>
      <c r="L39" s="2">
        <v>56.506028795005001</v>
      </c>
      <c r="M39" s="2">
        <v>55.728449032809003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3"/>
    </row>
    <row r="40" spans="1:37" x14ac:dyDescent="0.25">
      <c r="A40" s="14" t="s">
        <v>194</v>
      </c>
      <c r="B40" s="2">
        <v>83.494305730310003</v>
      </c>
      <c r="C40" s="2">
        <v>110.29044627656801</v>
      </c>
      <c r="D40" s="2">
        <v>69.515038853777995</v>
      </c>
      <c r="E40" s="2">
        <v>45.413578008682997</v>
      </c>
      <c r="F40" s="2">
        <v>59.155385065268</v>
      </c>
      <c r="G40" s="2">
        <v>90.590247946172994</v>
      </c>
      <c r="H40" s="2">
        <v>87.434996856308004</v>
      </c>
      <c r="I40" s="2">
        <v>66.026942531564998</v>
      </c>
      <c r="J40" s="2">
        <v>45.441921113066002</v>
      </c>
      <c r="K40" s="2">
        <v>52.797489884355997</v>
      </c>
      <c r="L40" s="2">
        <v>92.268343138733002</v>
      </c>
      <c r="M40" s="2">
        <v>107.094701484626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3"/>
    </row>
    <row r="41" spans="1:37" x14ac:dyDescent="0.25">
      <c r="A41" s="14" t="s">
        <v>193</v>
      </c>
      <c r="B41" s="2">
        <v>72.549799530745005</v>
      </c>
      <c r="C41" s="2">
        <v>75.511714367337007</v>
      </c>
      <c r="D41" s="2">
        <v>66.111314014846002</v>
      </c>
      <c r="E41" s="2">
        <v>63.827268650086999</v>
      </c>
      <c r="F41" s="2">
        <v>44.865575337365001</v>
      </c>
      <c r="G41" s="2">
        <v>62.459145661279003</v>
      </c>
      <c r="H41" s="2">
        <v>56.600729432092997</v>
      </c>
      <c r="I41" s="2">
        <v>70.208329162254003</v>
      </c>
      <c r="J41" s="2">
        <v>46.478158178678001</v>
      </c>
      <c r="K41" s="2">
        <v>53.95414970257</v>
      </c>
      <c r="L41" s="2">
        <v>84.699001973611999</v>
      </c>
      <c r="M41" s="2">
        <v>67.659742070999002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3"/>
    </row>
    <row r="42" spans="1:37" x14ac:dyDescent="0.25">
      <c r="A42" s="14" t="s">
        <v>192</v>
      </c>
      <c r="B42" s="2">
        <v>95.238810721766995</v>
      </c>
      <c r="C42" s="2">
        <v>57.491568669802</v>
      </c>
      <c r="D42" s="2">
        <v>90.326633011968994</v>
      </c>
      <c r="E42" s="2">
        <v>82.783646950207995</v>
      </c>
      <c r="F42" s="2">
        <v>52.330940506369998</v>
      </c>
      <c r="G42" s="2">
        <v>54.307308775867</v>
      </c>
      <c r="H42" s="2">
        <v>58.089465302824003</v>
      </c>
      <c r="I42" s="2">
        <v>70.759124596942996</v>
      </c>
      <c r="J42" s="2">
        <v>58.373246337852002</v>
      </c>
      <c r="K42" s="2">
        <v>54.390173296638999</v>
      </c>
      <c r="L42" s="2">
        <v>79.406605532723006</v>
      </c>
      <c r="M42" s="2">
        <v>56.560096282219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13"/>
    </row>
    <row r="43" spans="1:37" x14ac:dyDescent="0.25">
      <c r="A43" s="14" t="s">
        <v>191</v>
      </c>
      <c r="B43" s="2">
        <v>65.866355078210006</v>
      </c>
      <c r="C43" s="2">
        <v>64.50214156074</v>
      </c>
      <c r="D43" s="2">
        <v>93.345315387018005</v>
      </c>
      <c r="E43" s="2">
        <v>97.348631969025007</v>
      </c>
      <c r="F43" s="2">
        <v>59.344388104615</v>
      </c>
      <c r="G43" s="2">
        <v>79.738945027447997</v>
      </c>
      <c r="H43" s="2">
        <v>70.754515338283994</v>
      </c>
      <c r="I43" s="2">
        <v>77.424930930301002</v>
      </c>
      <c r="J43" s="2">
        <v>47.224411692269001</v>
      </c>
      <c r="K43" s="2">
        <v>47.630421248227997</v>
      </c>
      <c r="L43" s="2">
        <v>57.366803936259998</v>
      </c>
      <c r="M43" s="2">
        <v>56.119638646657997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3"/>
    </row>
    <row r="44" spans="1:37" x14ac:dyDescent="0.25">
      <c r="A44" s="14" t="s">
        <v>190</v>
      </c>
      <c r="B44" s="2">
        <v>83.242124292957001</v>
      </c>
      <c r="C44" s="2">
        <v>110.218306133027</v>
      </c>
      <c r="D44" s="2">
        <v>68.339520774967994</v>
      </c>
      <c r="E44" s="2">
        <v>44.010897340009002</v>
      </c>
      <c r="F44" s="2">
        <v>59.654156279483999</v>
      </c>
      <c r="G44" s="2">
        <v>91.182600926537006</v>
      </c>
      <c r="H44" s="2">
        <v>86.455576246793001</v>
      </c>
      <c r="I44" s="2">
        <v>66.123447478163001</v>
      </c>
      <c r="J44" s="2">
        <v>45.956007149557003</v>
      </c>
      <c r="K44" s="2">
        <v>52.426324419639002</v>
      </c>
      <c r="L44" s="2">
        <v>92.236439657727004</v>
      </c>
      <c r="M44" s="2">
        <v>106.345872707338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3"/>
    </row>
    <row r="45" spans="1:37" x14ac:dyDescent="0.25">
      <c r="A45" s="14" t="s">
        <v>189</v>
      </c>
      <c r="B45" s="2">
        <v>83.216624331464999</v>
      </c>
      <c r="C45" s="2">
        <v>79.991138272623004</v>
      </c>
      <c r="D45" s="2">
        <v>75.903888874928001</v>
      </c>
      <c r="E45" s="2">
        <v>74.585355012593993</v>
      </c>
      <c r="F45" s="2">
        <v>50.126326086372003</v>
      </c>
      <c r="G45" s="2">
        <v>73.485856975057004</v>
      </c>
      <c r="H45" s="2">
        <v>67.394815880351004</v>
      </c>
      <c r="I45" s="2">
        <v>75.002132478391999</v>
      </c>
      <c r="J45" s="2">
        <v>52.593407037966998</v>
      </c>
      <c r="K45" s="2">
        <v>61.361770317805998</v>
      </c>
      <c r="L45" s="2">
        <v>88.938583541316007</v>
      </c>
      <c r="M45" s="2">
        <v>76.654472551504995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3"/>
    </row>
    <row r="46" spans="1:37" x14ac:dyDescent="0.25">
      <c r="A46" s="14" t="s">
        <v>188</v>
      </c>
      <c r="B46" s="2">
        <v>93.688949425906998</v>
      </c>
      <c r="C46" s="2">
        <v>57.400094871508998</v>
      </c>
      <c r="D46" s="2">
        <v>87.697516225840999</v>
      </c>
      <c r="E46" s="2">
        <v>79.830906253850003</v>
      </c>
      <c r="F46" s="2">
        <v>52.282206105817998</v>
      </c>
      <c r="G46" s="2">
        <v>53.824744972894003</v>
      </c>
      <c r="H46" s="2">
        <v>55.643036959973998</v>
      </c>
      <c r="I46" s="2">
        <v>70.669539587423003</v>
      </c>
      <c r="J46" s="2">
        <v>58.172397491437003</v>
      </c>
      <c r="K46" s="2">
        <v>53.112419474387004</v>
      </c>
      <c r="L46" s="2">
        <v>79.264165641052003</v>
      </c>
      <c r="M46" s="2">
        <v>54.647696069395003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3"/>
    </row>
    <row r="47" spans="1:37" x14ac:dyDescent="0.25">
      <c r="A47" s="14" t="s">
        <v>187</v>
      </c>
      <c r="B47" s="2">
        <v>81.519535985210993</v>
      </c>
      <c r="C47" s="2">
        <v>70.934582330365004</v>
      </c>
      <c r="D47" s="2">
        <v>108.026289676698</v>
      </c>
      <c r="E47" s="2">
        <v>113.953466444917</v>
      </c>
      <c r="F47" s="2">
        <v>66.761695667249995</v>
      </c>
      <c r="G47" s="2">
        <v>96.091899962320994</v>
      </c>
      <c r="H47" s="2">
        <v>87.741458723125007</v>
      </c>
      <c r="I47" s="2">
        <v>84.249738032870994</v>
      </c>
      <c r="J47" s="2">
        <v>55.772604235056001</v>
      </c>
      <c r="K47" s="2">
        <v>58.725724556632997</v>
      </c>
      <c r="L47" s="2">
        <v>63.695780420749003</v>
      </c>
      <c r="M47" s="2">
        <v>69.630926736686007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3"/>
    </row>
    <row r="48" spans="1:37" x14ac:dyDescent="0.25">
      <c r="A48" s="14" t="s">
        <v>186</v>
      </c>
      <c r="B48" s="2">
        <v>85.480620912519001</v>
      </c>
      <c r="C48" s="2">
        <v>111.177406573268</v>
      </c>
      <c r="D48" s="2">
        <v>69.276521835154995</v>
      </c>
      <c r="E48" s="2">
        <v>44.974800920457</v>
      </c>
      <c r="F48" s="2">
        <v>61.323751850369</v>
      </c>
      <c r="G48" s="2">
        <v>94.343219648204993</v>
      </c>
      <c r="H48" s="2">
        <v>88.277761819969001</v>
      </c>
      <c r="I48" s="2">
        <v>67.327430875784003</v>
      </c>
      <c r="J48" s="2">
        <v>47.917950175171001</v>
      </c>
      <c r="K48" s="2">
        <v>53.667077296213002</v>
      </c>
      <c r="L48" s="2">
        <v>93.160666253776</v>
      </c>
      <c r="M48" s="2">
        <v>107.775224469995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3"/>
    </row>
    <row r="49" spans="1:37" x14ac:dyDescent="0.25">
      <c r="A49" s="14" t="s">
        <v>185</v>
      </c>
      <c r="B49" s="2">
        <v>86.989914087824999</v>
      </c>
      <c r="C49" s="2">
        <v>81.309885130173996</v>
      </c>
      <c r="D49" s="2">
        <v>78.285057835169994</v>
      </c>
      <c r="E49" s="2">
        <v>76.563399620013996</v>
      </c>
      <c r="F49" s="2">
        <v>51.773333433974003</v>
      </c>
      <c r="G49" s="2">
        <v>77.552710023033995</v>
      </c>
      <c r="H49" s="2">
        <v>69.717713695875005</v>
      </c>
      <c r="I49" s="2">
        <v>76.068375317394</v>
      </c>
      <c r="J49" s="2">
        <v>54.583399446462998</v>
      </c>
      <c r="K49" s="2">
        <v>63.536143015636</v>
      </c>
      <c r="L49" s="2">
        <v>89.960034777787001</v>
      </c>
      <c r="M49" s="2">
        <v>79.166550256082004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3"/>
    </row>
    <row r="50" spans="1:37" x14ac:dyDescent="0.25">
      <c r="A50" s="14" t="s">
        <v>184</v>
      </c>
      <c r="B50" s="2">
        <v>95.032833760092998</v>
      </c>
      <c r="C50" s="2">
        <v>58.979562032948003</v>
      </c>
      <c r="D50" s="2">
        <v>87.289162271384996</v>
      </c>
      <c r="E50" s="2">
        <v>79.322706074682003</v>
      </c>
      <c r="F50" s="2">
        <v>53.870400213041002</v>
      </c>
      <c r="G50" s="2">
        <v>56.474319549104003</v>
      </c>
      <c r="H50" s="2">
        <v>56.189866346731002</v>
      </c>
      <c r="I50" s="2">
        <v>72.346183990132999</v>
      </c>
      <c r="J50" s="2">
        <v>59.696439403047997</v>
      </c>
      <c r="K50" s="2">
        <v>53.647764141105</v>
      </c>
      <c r="L50" s="2">
        <v>80.805039255645994</v>
      </c>
      <c r="M50" s="2">
        <v>55.203963126117998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3"/>
    </row>
    <row r="51" spans="1:37" x14ac:dyDescent="0.25">
      <c r="A51" s="14" t="s">
        <v>183</v>
      </c>
      <c r="B51" s="2">
        <v>84.392713464500005</v>
      </c>
      <c r="C51" s="2">
        <v>71.866771632641004</v>
      </c>
      <c r="D51" s="2">
        <v>108.403064161011</v>
      </c>
      <c r="E51" s="2">
        <v>114.199565513933</v>
      </c>
      <c r="F51" s="2">
        <v>67.502044127942</v>
      </c>
      <c r="G51" s="2">
        <v>99.727873400272003</v>
      </c>
      <c r="H51" s="2">
        <v>88.859913216883001</v>
      </c>
      <c r="I51" s="2">
        <v>84.355187054493996</v>
      </c>
      <c r="J51" s="2">
        <v>57.174666313347998</v>
      </c>
      <c r="K51" s="2">
        <v>60.337321301731997</v>
      </c>
      <c r="L51" s="2">
        <v>64.640007589495994</v>
      </c>
      <c r="M51" s="2">
        <v>70.551883164866993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3"/>
    </row>
    <row r="52" spans="1:37" x14ac:dyDescent="0.25">
      <c r="A52" s="14" t="s">
        <v>182</v>
      </c>
      <c r="B52" s="2">
        <v>80.365151364854</v>
      </c>
      <c r="C52" s="2">
        <v>109.598069394069</v>
      </c>
      <c r="D52" s="2">
        <v>60.407277942790003</v>
      </c>
      <c r="E52" s="2">
        <v>34.545325902079</v>
      </c>
      <c r="F52" s="2">
        <v>59.711581134885002</v>
      </c>
      <c r="G52" s="2">
        <v>89.532050649606006</v>
      </c>
      <c r="H52" s="2">
        <v>79.189203181832994</v>
      </c>
      <c r="I52" s="2">
        <v>65.196022634238005</v>
      </c>
      <c r="J52" s="2">
        <v>47.095206439686002</v>
      </c>
      <c r="K52" s="2">
        <v>48.338445686566999</v>
      </c>
      <c r="L52" s="2">
        <v>91.231447088715996</v>
      </c>
      <c r="M52" s="2">
        <v>100.61373702861199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13"/>
    </row>
    <row r="53" spans="1:37" x14ac:dyDescent="0.25">
      <c r="A53" s="14" t="s">
        <v>181</v>
      </c>
      <c r="B53" s="2">
        <v>88.001526196515002</v>
      </c>
      <c r="C53" s="2">
        <v>81.031516126504997</v>
      </c>
      <c r="D53" s="2">
        <v>74.687204864611999</v>
      </c>
      <c r="E53" s="2">
        <v>71.689741789804998</v>
      </c>
      <c r="F53" s="2">
        <v>51.669181942765</v>
      </c>
      <c r="G53" s="2">
        <v>78.068420367461997</v>
      </c>
      <c r="H53" s="2">
        <v>65.293521628552</v>
      </c>
      <c r="I53" s="2">
        <v>74.898698578511997</v>
      </c>
      <c r="J53" s="2">
        <v>54.385692639764002</v>
      </c>
      <c r="K53" s="2">
        <v>62.479716907913001</v>
      </c>
      <c r="L53" s="2">
        <v>88.784030070393996</v>
      </c>
      <c r="M53" s="2">
        <v>76.861046345784999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13"/>
    </row>
    <row r="54" spans="1:37" x14ac:dyDescent="0.25">
      <c r="A54" s="14" t="s">
        <v>180</v>
      </c>
      <c r="B54" s="2">
        <v>93.881517316921006</v>
      </c>
      <c r="C54" s="2">
        <v>60.536758903829003</v>
      </c>
      <c r="D54" s="2">
        <v>82.586815272436993</v>
      </c>
      <c r="E54" s="2">
        <v>72.879821244533005</v>
      </c>
      <c r="F54" s="2">
        <v>55.450187457835</v>
      </c>
      <c r="G54" s="2">
        <v>58.933635265965997</v>
      </c>
      <c r="H54" s="2">
        <v>52.081001115987</v>
      </c>
      <c r="I54" s="2">
        <v>73.770992272330005</v>
      </c>
      <c r="J54" s="2">
        <v>61.015167464438001</v>
      </c>
      <c r="K54" s="2">
        <v>52.850761859000002</v>
      </c>
      <c r="L54" s="2">
        <v>82.655888829725001</v>
      </c>
      <c r="M54" s="2">
        <v>51.989186059612003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13"/>
    </row>
    <row r="55" spans="1:37" x14ac:dyDescent="0.25">
      <c r="A55" s="14" t="s">
        <v>179</v>
      </c>
      <c r="B55" s="2">
        <v>85.487120902704007</v>
      </c>
      <c r="C55" s="2">
        <v>72.635351807239999</v>
      </c>
      <c r="D55" s="2">
        <v>104.012135236437</v>
      </c>
      <c r="E55" s="2">
        <v>113.54704820999901</v>
      </c>
      <c r="F55" s="2">
        <v>67.308841137043004</v>
      </c>
      <c r="G55" s="2">
        <v>108.846452625335</v>
      </c>
      <c r="H55" s="2">
        <v>88.933810943051995</v>
      </c>
      <c r="I55" s="2">
        <v>83.578265206886002</v>
      </c>
      <c r="J55" s="2">
        <v>57.773930883982999</v>
      </c>
      <c r="K55" s="2">
        <v>65.944411754859004</v>
      </c>
      <c r="L55" s="2">
        <v>65.295154722964995</v>
      </c>
      <c r="M55" s="2">
        <v>68.761257933836006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13"/>
    </row>
    <row r="56" spans="1:37" x14ac:dyDescent="0.25">
      <c r="A56" s="14" t="s">
        <v>178</v>
      </c>
      <c r="B56" s="2">
        <v>91.568998081870006</v>
      </c>
      <c r="C56" s="2">
        <v>112.156687959904</v>
      </c>
      <c r="D56" s="2">
        <v>67.725849905900006</v>
      </c>
      <c r="E56" s="2">
        <v>40.663548549943002</v>
      </c>
      <c r="F56" s="2">
        <v>62.421687735481001</v>
      </c>
      <c r="G56" s="2">
        <v>106.22868957452501</v>
      </c>
      <c r="H56" s="2">
        <v>91.496414507834004</v>
      </c>
      <c r="I56" s="2">
        <v>68.596272341638993</v>
      </c>
      <c r="J56" s="2">
        <v>52.435669011774998</v>
      </c>
      <c r="K56" s="2">
        <v>64.448224583805995</v>
      </c>
      <c r="L56" s="2">
        <v>93.840185382019996</v>
      </c>
      <c r="M56" s="2">
        <v>102.846508215119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13"/>
    </row>
    <row r="57" spans="1:37" x14ac:dyDescent="0.25">
      <c r="A57" s="14" t="s">
        <v>177</v>
      </c>
      <c r="B57" s="2">
        <v>85.617552523916004</v>
      </c>
      <c r="C57" s="2">
        <v>82.568637962446005</v>
      </c>
      <c r="D57" s="2">
        <v>71.313805106895003</v>
      </c>
      <c r="E57" s="2">
        <v>69.925558767132998</v>
      </c>
      <c r="F57" s="2">
        <v>54.689270717420001</v>
      </c>
      <c r="G57" s="2">
        <v>88.660119878664005</v>
      </c>
      <c r="H57" s="2">
        <v>75.202200264821002</v>
      </c>
      <c r="I57" s="2">
        <v>76.038026772501993</v>
      </c>
      <c r="J57" s="2">
        <v>55.841042185128998</v>
      </c>
      <c r="K57" s="2">
        <v>67.732799487765007</v>
      </c>
      <c r="L57" s="2">
        <v>88.395934691673006</v>
      </c>
      <c r="M57" s="2">
        <v>73.670585503173996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13"/>
    </row>
    <row r="58" spans="1:37" x14ac:dyDescent="0.25">
      <c r="A58" s="14" t="s">
        <v>176</v>
      </c>
      <c r="B58" s="2">
        <v>102.819958364101</v>
      </c>
      <c r="C58" s="2">
        <v>64.318442955652003</v>
      </c>
      <c r="D58" s="2">
        <v>89.119608712003995</v>
      </c>
      <c r="E58" s="2">
        <v>78.708373337981996</v>
      </c>
      <c r="F58" s="2">
        <v>61.349162079209002</v>
      </c>
      <c r="G58" s="2">
        <v>76.431741543054002</v>
      </c>
      <c r="H58" s="2">
        <v>70.516408868173997</v>
      </c>
      <c r="I58" s="2">
        <v>77.838075968417996</v>
      </c>
      <c r="J58" s="2">
        <v>66.239221917359004</v>
      </c>
      <c r="K58" s="2">
        <v>69.364943622007999</v>
      </c>
      <c r="L58" s="2">
        <v>88.174387860720003</v>
      </c>
      <c r="M58" s="2">
        <v>58.294813093731001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13"/>
    </row>
    <row r="59" spans="1:37" x14ac:dyDescent="0.25">
      <c r="A59" s="14" t="s">
        <v>175</v>
      </c>
      <c r="B59" s="2">
        <v>84.704281175808006</v>
      </c>
      <c r="C59" s="2">
        <v>74.449109550309998</v>
      </c>
      <c r="D59" s="2">
        <v>96.902295422023997</v>
      </c>
      <c r="E59" s="2">
        <v>107.125711052508</v>
      </c>
      <c r="F59" s="2">
        <v>66.940654663385999</v>
      </c>
      <c r="G59" s="2">
        <v>106.61753525051</v>
      </c>
      <c r="H59" s="2">
        <v>90.385756499924</v>
      </c>
      <c r="I59" s="2">
        <v>83.261661180185996</v>
      </c>
      <c r="J59" s="2">
        <v>58.332934095512996</v>
      </c>
      <c r="K59" s="2">
        <v>66.123897197248994</v>
      </c>
      <c r="L59" s="2">
        <v>66.968843200498</v>
      </c>
      <c r="M59" s="2">
        <v>68.391241029623004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13"/>
    </row>
    <row r="60" spans="1:37" x14ac:dyDescent="0.25">
      <c r="A60" s="14" t="s">
        <v>174</v>
      </c>
      <c r="B60" s="2">
        <v>80.139356251289996</v>
      </c>
      <c r="C60" s="2">
        <v>105.297833228706</v>
      </c>
      <c r="D60" s="2">
        <v>63.507614627708001</v>
      </c>
      <c r="E60" s="2">
        <v>43.392699466185</v>
      </c>
      <c r="F60" s="2">
        <v>62.059213126343003</v>
      </c>
      <c r="G60" s="2">
        <v>99.916199664950994</v>
      </c>
      <c r="H60" s="2">
        <v>85.025531163432007</v>
      </c>
      <c r="I60" s="2">
        <v>61.853548766309999</v>
      </c>
      <c r="J60" s="2">
        <v>58.313916486709999</v>
      </c>
      <c r="K60" s="2">
        <v>66.535210035253996</v>
      </c>
      <c r="L60" s="2">
        <v>103.870018330894</v>
      </c>
      <c r="M60" s="2">
        <v>104.407872853009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13"/>
    </row>
    <row r="61" spans="1:37" x14ac:dyDescent="0.25">
      <c r="A61" s="14" t="s">
        <v>173</v>
      </c>
      <c r="B61" s="2">
        <v>81.538285956896004</v>
      </c>
      <c r="C61" s="2">
        <v>83.220003040953003</v>
      </c>
      <c r="D61" s="2">
        <v>73.135663103618995</v>
      </c>
      <c r="E61" s="2">
        <v>78.002154901840001</v>
      </c>
      <c r="F61" s="2">
        <v>59.023366704128001</v>
      </c>
      <c r="G61" s="2">
        <v>90.041925066711997</v>
      </c>
      <c r="H61" s="2">
        <v>75.164155344045</v>
      </c>
      <c r="I61" s="2">
        <v>75.687562389193999</v>
      </c>
      <c r="J61" s="2">
        <v>66.623339452753001</v>
      </c>
      <c r="K61" s="2">
        <v>75.583510121507999</v>
      </c>
      <c r="L61" s="2">
        <v>106.13982657691599</v>
      </c>
      <c r="M61" s="2">
        <v>81.890561189088999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13"/>
    </row>
    <row r="62" spans="1:37" x14ac:dyDescent="0.25">
      <c r="A62" s="14" t="s">
        <v>172</v>
      </c>
      <c r="B62" s="2">
        <v>85.357075644543997</v>
      </c>
      <c r="C62" s="2">
        <v>54.699400902524999</v>
      </c>
      <c r="D62" s="2">
        <v>79.688755669109995</v>
      </c>
      <c r="E62" s="2">
        <v>76.596729425644</v>
      </c>
      <c r="F62" s="2">
        <v>57.560760543405998</v>
      </c>
      <c r="G62" s="2">
        <v>66.027020566038999</v>
      </c>
      <c r="H62" s="2">
        <v>59.902262004447003</v>
      </c>
      <c r="I62" s="2">
        <v>66.443076441528007</v>
      </c>
      <c r="J62" s="2">
        <v>68.797770864616993</v>
      </c>
      <c r="K62" s="2">
        <v>67.656607265586004</v>
      </c>
      <c r="L62" s="2">
        <v>94.047854264571001</v>
      </c>
      <c r="M62" s="2">
        <v>57.369994142952997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13"/>
    </row>
    <row r="63" spans="1:37" x14ac:dyDescent="0.25">
      <c r="A63" s="14" t="s">
        <v>171</v>
      </c>
      <c r="B63" s="2">
        <v>77.559246511246997</v>
      </c>
      <c r="C63" s="2">
        <v>71.583646241796998</v>
      </c>
      <c r="D63" s="2">
        <v>96.640521849568998</v>
      </c>
      <c r="E63" s="2">
        <v>112.72068376023201</v>
      </c>
      <c r="F63" s="2">
        <v>69.402172499380995</v>
      </c>
      <c r="G63" s="2">
        <v>104.818454901747</v>
      </c>
      <c r="H63" s="2">
        <v>87.884263321567005</v>
      </c>
      <c r="I63" s="2">
        <v>80.095940988448007</v>
      </c>
      <c r="J63" s="2">
        <v>66.451163308841004</v>
      </c>
      <c r="K63" s="2">
        <v>70.703053226921995</v>
      </c>
      <c r="L63" s="2">
        <v>79.649509130572994</v>
      </c>
      <c r="M63" s="2">
        <v>72.996590033757002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13"/>
    </row>
    <row r="64" spans="1:37" x14ac:dyDescent="0.25">
      <c r="A64" s="14" t="s">
        <v>170</v>
      </c>
      <c r="B64" s="2">
        <v>77.666973621291007</v>
      </c>
      <c r="C64" s="2">
        <v>103.914706648794</v>
      </c>
      <c r="D64" s="2">
        <v>70.243042237685003</v>
      </c>
      <c r="E64" s="2">
        <v>42.096627495123997</v>
      </c>
      <c r="F64" s="2">
        <v>59.298468750297999</v>
      </c>
      <c r="G64" s="2">
        <v>89.220991909031994</v>
      </c>
      <c r="H64" s="2">
        <v>83.835633009784004</v>
      </c>
      <c r="I64" s="2">
        <v>62.614259477936002</v>
      </c>
      <c r="J64" s="2">
        <v>57.955393218146</v>
      </c>
      <c r="K64" s="2">
        <v>49.780065806416999</v>
      </c>
      <c r="L64" s="2">
        <v>100.923824686912</v>
      </c>
      <c r="M64" s="2">
        <v>103.331632709833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13"/>
    </row>
    <row r="65" spans="1:37" x14ac:dyDescent="0.25">
      <c r="A65" s="14" t="s">
        <v>169</v>
      </c>
      <c r="B65" s="2">
        <v>75.090091149100999</v>
      </c>
      <c r="C65" s="2">
        <v>78.383931938204995</v>
      </c>
      <c r="D65" s="2">
        <v>75.777140656547999</v>
      </c>
      <c r="E65" s="2">
        <v>71.807441750468996</v>
      </c>
      <c r="F65" s="2">
        <v>53.421617817383002</v>
      </c>
      <c r="G65" s="2">
        <v>75.490300936235997</v>
      </c>
      <c r="H65" s="2">
        <v>70.374052343631007</v>
      </c>
      <c r="I65" s="2">
        <v>72.390151512166</v>
      </c>
      <c r="J65" s="2">
        <v>62.858476229384003</v>
      </c>
      <c r="K65" s="2">
        <v>55.770837900388997</v>
      </c>
      <c r="L65" s="2">
        <v>97.932415791682999</v>
      </c>
      <c r="M65" s="2">
        <v>77.266257849162002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13"/>
    </row>
    <row r="66" spans="1:37" x14ac:dyDescent="0.25">
      <c r="A66" s="14" t="s">
        <v>168</v>
      </c>
      <c r="B66" s="2">
        <v>91.872565805259001</v>
      </c>
      <c r="C66" s="2">
        <v>60.980089813310002</v>
      </c>
      <c r="D66" s="2">
        <v>95.994117838790004</v>
      </c>
      <c r="E66" s="2">
        <v>82.361208001996005</v>
      </c>
      <c r="F66" s="2">
        <v>60.681675992610003</v>
      </c>
      <c r="G66" s="2">
        <v>61.815044915775999</v>
      </c>
      <c r="H66" s="2">
        <v>65.500890229167993</v>
      </c>
      <c r="I66" s="2">
        <v>74.549843587736007</v>
      </c>
      <c r="J66" s="2">
        <v>75.815459325042994</v>
      </c>
      <c r="K66" s="2">
        <v>56.106584325020997</v>
      </c>
      <c r="L66" s="2">
        <v>101.273169778964</v>
      </c>
      <c r="M66" s="2">
        <v>63.762491126199002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13"/>
    </row>
    <row r="67" spans="1:37" x14ac:dyDescent="0.25">
      <c r="A67" s="14" t="s">
        <v>167</v>
      </c>
      <c r="B67" s="2">
        <v>79.142971392332001</v>
      </c>
      <c r="C67" s="2">
        <v>74.828017410016002</v>
      </c>
      <c r="D67" s="2">
        <v>107.70588944511699</v>
      </c>
      <c r="E67" s="2">
        <v>114.77296887587799</v>
      </c>
      <c r="F67" s="2">
        <v>70.037315131400007</v>
      </c>
      <c r="G67" s="2">
        <v>99.208221579875001</v>
      </c>
      <c r="H67" s="2">
        <v>91.035842793423001</v>
      </c>
      <c r="I67" s="2">
        <v>84.548728903764996</v>
      </c>
      <c r="J67" s="2">
        <v>69.363986774603006</v>
      </c>
      <c r="K67" s="2">
        <v>57.979577931836999</v>
      </c>
      <c r="L67" s="2">
        <v>81.213675051357001</v>
      </c>
      <c r="M67" s="2">
        <v>76.252269594954001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13"/>
    </row>
    <row r="68" spans="1:37" x14ac:dyDescent="0.25">
      <c r="A68" s="14" t="s">
        <v>166</v>
      </c>
      <c r="B68" s="2">
        <v>96.274877338981995</v>
      </c>
      <c r="C68" s="2">
        <v>111.91358747085501</v>
      </c>
      <c r="D68" s="2">
        <v>75.589321094051002</v>
      </c>
      <c r="E68" s="2">
        <v>51.463217812807002</v>
      </c>
      <c r="F68" s="2">
        <v>66.356308131416995</v>
      </c>
      <c r="G68" s="2">
        <v>100.741061584162</v>
      </c>
      <c r="H68" s="2">
        <v>90.105917116173003</v>
      </c>
      <c r="I68" s="2">
        <v>69.103217464954994</v>
      </c>
      <c r="J68" s="2">
        <v>57.315816405172001</v>
      </c>
      <c r="K68" s="2">
        <v>53.776376542607998</v>
      </c>
      <c r="L68" s="2">
        <v>102.795701854539</v>
      </c>
      <c r="M68" s="2">
        <v>111.842527021142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13"/>
    </row>
    <row r="69" spans="1:37" x14ac:dyDescent="0.25">
      <c r="A69" s="14" t="s">
        <v>165</v>
      </c>
      <c r="B69" s="2">
        <v>88.105162403647</v>
      </c>
      <c r="C69" s="2">
        <v>80.344945117419996</v>
      </c>
      <c r="D69" s="2">
        <v>77.377667678562005</v>
      </c>
      <c r="E69" s="2">
        <v>78.561806217932997</v>
      </c>
      <c r="F69" s="2">
        <v>56.802984197585999</v>
      </c>
      <c r="G69" s="2">
        <v>81.332369331707</v>
      </c>
      <c r="H69" s="2">
        <v>71.662885214252995</v>
      </c>
      <c r="I69" s="2">
        <v>75.507184198728993</v>
      </c>
      <c r="J69" s="2">
        <v>59.650173822300999</v>
      </c>
      <c r="K69" s="2">
        <v>57.190876308207002</v>
      </c>
      <c r="L69" s="2">
        <v>94.673704969959999</v>
      </c>
      <c r="M69" s="2">
        <v>79.540486123820003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13"/>
    </row>
    <row r="70" spans="1:37" x14ac:dyDescent="0.25">
      <c r="A70" s="14" t="s">
        <v>164</v>
      </c>
      <c r="B70" s="2">
        <v>101.564892077606</v>
      </c>
      <c r="C70" s="2">
        <v>59.543237240609997</v>
      </c>
      <c r="D70" s="2">
        <v>92.587737724026994</v>
      </c>
      <c r="E70" s="2">
        <v>85.492650605791994</v>
      </c>
      <c r="F70" s="2">
        <v>61.054669618768003</v>
      </c>
      <c r="G70" s="2">
        <v>64.494638281541995</v>
      </c>
      <c r="H70" s="2">
        <v>62.819229982608</v>
      </c>
      <c r="I70" s="2">
        <v>73.676159831697007</v>
      </c>
      <c r="J70" s="2">
        <v>67.912402588571993</v>
      </c>
      <c r="K70" s="2">
        <v>54.382402837293</v>
      </c>
      <c r="L70" s="2">
        <v>91.638226346737994</v>
      </c>
      <c r="M70" s="2">
        <v>62.346356356366002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13"/>
    </row>
    <row r="71" spans="1:37" x14ac:dyDescent="0.25">
      <c r="A71" s="14" t="s">
        <v>163</v>
      </c>
      <c r="B71" s="2">
        <v>90.763703843428999</v>
      </c>
      <c r="C71" s="2">
        <v>75.383893683241993</v>
      </c>
      <c r="D71" s="2">
        <v>107.885056470853</v>
      </c>
      <c r="E71" s="2">
        <v>119.83852049457499</v>
      </c>
      <c r="F71" s="2">
        <v>72.599998908949999</v>
      </c>
      <c r="G71" s="2">
        <v>103.50420152602899</v>
      </c>
      <c r="H71" s="2">
        <v>91.019691452713005</v>
      </c>
      <c r="I71" s="2">
        <v>86.289478521619998</v>
      </c>
      <c r="J71" s="2">
        <v>64.788311934182005</v>
      </c>
      <c r="K71" s="2">
        <v>58.352968494533002</v>
      </c>
      <c r="L71" s="2">
        <v>75.895708424701994</v>
      </c>
      <c r="M71" s="2">
        <v>76.975270513073994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13"/>
    </row>
    <row r="72" spans="1:37" x14ac:dyDescent="0.25">
      <c r="A72" s="14" t="s">
        <v>162</v>
      </c>
      <c r="B72" s="2">
        <v>95.810082586340997</v>
      </c>
      <c r="C72" s="2">
        <v>112.673550304316</v>
      </c>
      <c r="D72" s="2">
        <v>64.747903124551001</v>
      </c>
      <c r="E72" s="2">
        <v>45.030733375785999</v>
      </c>
      <c r="F72" s="2">
        <v>65.452337283095005</v>
      </c>
      <c r="G72" s="2">
        <v>99.628891495698994</v>
      </c>
      <c r="H72" s="2">
        <v>86.548210355398993</v>
      </c>
      <c r="I72" s="2">
        <v>64.664675153003998</v>
      </c>
      <c r="J72" s="2">
        <v>56.565123329393003</v>
      </c>
      <c r="K72" s="2">
        <v>51.925016798557998</v>
      </c>
      <c r="L72" s="2">
        <v>99.965390396413994</v>
      </c>
      <c r="M72" s="2">
        <v>113.49748544037899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13"/>
    </row>
    <row r="73" spans="1:37" x14ac:dyDescent="0.25">
      <c r="A73" s="14" t="s">
        <v>161</v>
      </c>
      <c r="B73" s="2">
        <v>90.284068204109005</v>
      </c>
      <c r="C73" s="2">
        <v>83.514533169871996</v>
      </c>
      <c r="D73" s="2">
        <v>69.556735840450003</v>
      </c>
      <c r="E73" s="2">
        <v>74.713333997345998</v>
      </c>
      <c r="F73" s="2">
        <v>57.533351248975997</v>
      </c>
      <c r="G73" s="2">
        <v>82.636209582204003</v>
      </c>
      <c r="H73" s="2">
        <v>70.258973179389997</v>
      </c>
      <c r="I73" s="2">
        <v>73.687700573664003</v>
      </c>
      <c r="J73" s="2">
        <v>60.843233015888003</v>
      </c>
      <c r="K73" s="2">
        <v>57.318775983015001</v>
      </c>
      <c r="L73" s="2">
        <v>94.794669592328006</v>
      </c>
      <c r="M73" s="2">
        <v>83.310668909418993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3"/>
    </row>
    <row r="74" spans="1:37" x14ac:dyDescent="0.25">
      <c r="A74" s="14" t="s">
        <v>160</v>
      </c>
      <c r="B74" s="2">
        <v>97.567057205794995</v>
      </c>
      <c r="C74" s="2">
        <v>58.448488296895</v>
      </c>
      <c r="D74" s="2">
        <v>78.490017660961996</v>
      </c>
      <c r="E74" s="2">
        <v>75.876068073729002</v>
      </c>
      <c r="F74" s="2">
        <v>57.796525015177998</v>
      </c>
      <c r="G74" s="2">
        <v>60.934582756527</v>
      </c>
      <c r="H74" s="2">
        <v>56.550634770146999</v>
      </c>
      <c r="I74" s="2">
        <v>66.582755484149004</v>
      </c>
      <c r="J74" s="2">
        <v>64.893716553941999</v>
      </c>
      <c r="K74" s="2">
        <v>50.736545032685001</v>
      </c>
      <c r="L74" s="2">
        <v>85.471927331429001</v>
      </c>
      <c r="M74" s="2">
        <v>61.555017744932996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13"/>
    </row>
    <row r="75" spans="1:37" x14ac:dyDescent="0.25">
      <c r="A75" s="14" t="s">
        <v>159</v>
      </c>
      <c r="B75" s="2">
        <v>90.173409280309997</v>
      </c>
      <c r="C75" s="2">
        <v>76.122221694876998</v>
      </c>
      <c r="D75" s="2">
        <v>97.750234868386002</v>
      </c>
      <c r="E75" s="2">
        <v>113.19747736625099</v>
      </c>
      <c r="F75" s="2">
        <v>71.718103033823994</v>
      </c>
      <c r="G75" s="2">
        <v>102.25781782360799</v>
      </c>
      <c r="H75" s="2">
        <v>87.462122560829997</v>
      </c>
      <c r="I75" s="2">
        <v>82.069313194681996</v>
      </c>
      <c r="J75" s="2">
        <v>64.098437044147005</v>
      </c>
      <c r="K75" s="2">
        <v>56.774565691539998</v>
      </c>
      <c r="L75" s="2">
        <v>72.934096301042999</v>
      </c>
      <c r="M75" s="2">
        <v>78.096084265174994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13"/>
    </row>
    <row r="76" spans="1:37" x14ac:dyDescent="0.25">
      <c r="A76" s="14" t="s">
        <v>158</v>
      </c>
      <c r="B76" s="2">
        <v>105.234159263781</v>
      </c>
      <c r="C76" s="2">
        <v>115.27391242601701</v>
      </c>
      <c r="D76" s="2">
        <v>77.321623046278006</v>
      </c>
      <c r="E76" s="2">
        <v>39.785378192209997</v>
      </c>
      <c r="F76" s="2">
        <v>77.190994831994004</v>
      </c>
      <c r="G76" s="2">
        <v>102.57621279526001</v>
      </c>
      <c r="H76" s="2">
        <v>95.105560152253005</v>
      </c>
      <c r="I76" s="2">
        <v>66.906536409759994</v>
      </c>
      <c r="J76" s="2">
        <v>67.667679673421006</v>
      </c>
      <c r="K76" s="2">
        <v>63.458499264697998</v>
      </c>
      <c r="L76" s="2">
        <v>94.275510552886004</v>
      </c>
      <c r="M76" s="2">
        <v>115.381517952301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13"/>
    </row>
    <row r="77" spans="1:37" x14ac:dyDescent="0.25">
      <c r="A77" s="14" t="s">
        <v>157</v>
      </c>
      <c r="B77" s="2">
        <v>95.252015247280994</v>
      </c>
      <c r="C77" s="2">
        <v>82.320270785573996</v>
      </c>
      <c r="D77" s="2">
        <v>78.559833103073998</v>
      </c>
      <c r="E77" s="2">
        <v>67.833950082491995</v>
      </c>
      <c r="F77" s="2">
        <v>65.768233142043002</v>
      </c>
      <c r="G77" s="2">
        <v>81.844443346692998</v>
      </c>
      <c r="H77" s="2">
        <v>74.890313257100999</v>
      </c>
      <c r="I77" s="2">
        <v>73.354912459595994</v>
      </c>
      <c r="J77" s="2">
        <v>68.888788249892002</v>
      </c>
      <c r="K77" s="2">
        <v>65.669386168024005</v>
      </c>
      <c r="L77" s="2">
        <v>86.105349023849001</v>
      </c>
      <c r="M77" s="2">
        <v>81.268356405443001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13"/>
    </row>
    <row r="78" spans="1:37" x14ac:dyDescent="0.25">
      <c r="A78" s="14" t="s">
        <v>156</v>
      </c>
      <c r="B78" s="2">
        <v>110.881559826339</v>
      </c>
      <c r="C78" s="2">
        <v>62.380691783350002</v>
      </c>
      <c r="D78" s="2">
        <v>95.104966680304997</v>
      </c>
      <c r="E78" s="2">
        <v>74.047998255560998</v>
      </c>
      <c r="F78" s="2">
        <v>71.879019984558994</v>
      </c>
      <c r="G78" s="2">
        <v>65.099184408533006</v>
      </c>
      <c r="H78" s="2">
        <v>66.382272269506998</v>
      </c>
      <c r="I78" s="2">
        <v>71.498187401175002</v>
      </c>
      <c r="J78" s="2">
        <v>79.338016586888003</v>
      </c>
      <c r="K78" s="2">
        <v>64.207644556690994</v>
      </c>
      <c r="L78" s="2">
        <v>82.352127663073006</v>
      </c>
      <c r="M78" s="2">
        <v>64.440469361927995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13"/>
    </row>
    <row r="79" spans="1:37" x14ac:dyDescent="0.25">
      <c r="A79" s="14" t="s">
        <v>155</v>
      </c>
      <c r="B79" s="2">
        <v>93.227927394841004</v>
      </c>
      <c r="C79" s="2">
        <v>73.979839962591001</v>
      </c>
      <c r="D79" s="2">
        <v>104.755191287469</v>
      </c>
      <c r="E79" s="2">
        <v>103.892449160143</v>
      </c>
      <c r="F79" s="2">
        <v>78.619415057316999</v>
      </c>
      <c r="G79" s="2">
        <v>99.467151122152003</v>
      </c>
      <c r="H79" s="2">
        <v>90.442241385019003</v>
      </c>
      <c r="I79" s="2">
        <v>80.257299495178998</v>
      </c>
      <c r="J79" s="2">
        <v>70.879035074558999</v>
      </c>
      <c r="K79" s="2">
        <v>63.592057294130001</v>
      </c>
      <c r="L79" s="2">
        <v>63.378983989467997</v>
      </c>
      <c r="M79" s="2">
        <v>74.873496265105999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13"/>
    </row>
    <row r="80" spans="1:37" x14ac:dyDescent="0.25">
      <c r="A80" s="14" t="s">
        <v>154</v>
      </c>
      <c r="B80" s="2">
        <v>116.96645972821401</v>
      </c>
      <c r="C80" s="2">
        <v>139.550594408368</v>
      </c>
      <c r="D80" s="2">
        <v>93.536907272419</v>
      </c>
      <c r="E80" s="2">
        <v>49.688970495885002</v>
      </c>
      <c r="F80" s="2">
        <v>81.458150828653999</v>
      </c>
      <c r="G80" s="2">
        <v>120.67339799073601</v>
      </c>
      <c r="H80" s="2">
        <v>105.98751733889399</v>
      </c>
      <c r="I80" s="2">
        <v>83.585482678717995</v>
      </c>
      <c r="J80" s="2">
        <v>61.610030635309002</v>
      </c>
      <c r="K80" s="2">
        <v>64.735053620071994</v>
      </c>
      <c r="L80" s="2">
        <v>110.173872305372</v>
      </c>
      <c r="M80" s="2">
        <v>127.68760083399999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13"/>
    </row>
    <row r="81" spans="1:37" x14ac:dyDescent="0.25">
      <c r="A81" s="14" t="s">
        <v>153</v>
      </c>
      <c r="B81" s="2">
        <v>94.453698271031001</v>
      </c>
      <c r="C81" s="2">
        <v>91.013425268014998</v>
      </c>
      <c r="D81" s="2">
        <v>84.008431640175004</v>
      </c>
      <c r="E81" s="2">
        <v>71.142983600204005</v>
      </c>
      <c r="F81" s="2">
        <v>61.737784605449001</v>
      </c>
      <c r="G81" s="2">
        <v>86.428685044995007</v>
      </c>
      <c r="H81" s="2">
        <v>74.533956638231999</v>
      </c>
      <c r="I81" s="2">
        <v>80.129602988553003</v>
      </c>
      <c r="J81" s="2">
        <v>57.444538267029998</v>
      </c>
      <c r="K81" s="2">
        <v>60.565958810791997</v>
      </c>
      <c r="L81" s="2">
        <v>89.758080344579</v>
      </c>
      <c r="M81" s="2">
        <v>80.445450137921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13"/>
    </row>
    <row r="82" spans="1:37" x14ac:dyDescent="0.25">
      <c r="A82" s="14" t="s">
        <v>152</v>
      </c>
      <c r="B82" s="2">
        <v>108.210472950957</v>
      </c>
      <c r="C82" s="2">
        <v>71.867224163404998</v>
      </c>
      <c r="D82" s="2">
        <v>99.812999631981</v>
      </c>
      <c r="E82" s="2">
        <v>76.911121919920006</v>
      </c>
      <c r="F82" s="2">
        <v>66.195017117060004</v>
      </c>
      <c r="G82" s="2">
        <v>69.511539611277001</v>
      </c>
      <c r="H82" s="2">
        <v>65.143444446051006</v>
      </c>
      <c r="I82" s="2">
        <v>78.305611261158006</v>
      </c>
      <c r="J82" s="2">
        <v>65.099602840548002</v>
      </c>
      <c r="K82" s="2">
        <v>57.623457953840997</v>
      </c>
      <c r="L82" s="2">
        <v>85.590192732332994</v>
      </c>
      <c r="M82" s="2">
        <v>63.088557005615002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13"/>
    </row>
    <row r="83" spans="1:37" x14ac:dyDescent="0.25">
      <c r="A83" s="14" t="s">
        <v>151</v>
      </c>
      <c r="B83" s="2">
        <v>93.305313641612997</v>
      </c>
      <c r="C83" s="2">
        <v>82.942852019019995</v>
      </c>
      <c r="D83" s="2">
        <v>110.84925075462201</v>
      </c>
      <c r="E83" s="2">
        <v>107.370615103284</v>
      </c>
      <c r="F83" s="2">
        <v>75.374649752582002</v>
      </c>
      <c r="G83" s="2">
        <v>103.94329466339801</v>
      </c>
      <c r="H83" s="2">
        <v>90.805663784608996</v>
      </c>
      <c r="I83" s="2">
        <v>87.667379999065005</v>
      </c>
      <c r="J83" s="2">
        <v>60.314594374400002</v>
      </c>
      <c r="K83" s="2">
        <v>59.368030378511001</v>
      </c>
      <c r="L83" s="2">
        <v>68.056063272141998</v>
      </c>
      <c r="M83" s="2">
        <v>74.890860439118001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13"/>
    </row>
    <row r="84" spans="1:37" x14ac:dyDescent="0.25">
      <c r="A84" s="14" t="s">
        <v>150</v>
      </c>
      <c r="B84" s="2">
        <v>113.521646748536</v>
      </c>
      <c r="C84" s="2">
        <v>138.761486668066</v>
      </c>
      <c r="D84" s="2">
        <v>87.542026935620001</v>
      </c>
      <c r="E84" s="2">
        <v>55.809013679350997</v>
      </c>
      <c r="F84" s="2">
        <v>75.219968355435995</v>
      </c>
      <c r="G84" s="2">
        <v>121.536187080318</v>
      </c>
      <c r="H84" s="2">
        <v>109.177134838082</v>
      </c>
      <c r="I84" s="2">
        <v>77.097520982313995</v>
      </c>
      <c r="J84" s="2">
        <v>63.564290292549998</v>
      </c>
      <c r="K84" s="2">
        <v>61.765304004675997</v>
      </c>
      <c r="L84" s="2">
        <v>111.67225622404899</v>
      </c>
      <c r="M84" s="2">
        <v>132.989035795745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13"/>
    </row>
    <row r="85" spans="1:37" x14ac:dyDescent="0.25">
      <c r="A85" s="14" t="s">
        <v>149</v>
      </c>
      <c r="B85" s="2">
        <v>101.525323955541</v>
      </c>
      <c r="C85" s="2">
        <v>100.833174343122</v>
      </c>
      <c r="D85" s="2">
        <v>87.476542339950001</v>
      </c>
      <c r="E85" s="2">
        <v>82.900898779030996</v>
      </c>
      <c r="F85" s="2">
        <v>62.941785795649999</v>
      </c>
      <c r="G85" s="2">
        <v>96.120024300525003</v>
      </c>
      <c r="H85" s="2">
        <v>85.698131447012003</v>
      </c>
      <c r="I85" s="2">
        <v>82.604776573343003</v>
      </c>
      <c r="J85" s="2">
        <v>65.273190994211006</v>
      </c>
      <c r="K85" s="2">
        <v>64.247548559888003</v>
      </c>
      <c r="L85" s="2">
        <v>100.73171912031199</v>
      </c>
      <c r="M85" s="2">
        <v>94.236228792521004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13"/>
    </row>
    <row r="86" spans="1:37" x14ac:dyDescent="0.25">
      <c r="A86" s="14" t="s">
        <v>148</v>
      </c>
      <c r="B86" s="2">
        <v>104.900932494272</v>
      </c>
      <c r="C86" s="2">
        <v>72.828404319496002</v>
      </c>
      <c r="D86" s="2">
        <v>93.927718094143003</v>
      </c>
      <c r="E86" s="2">
        <v>81.370313814244</v>
      </c>
      <c r="F86" s="2">
        <v>60.663952336245003</v>
      </c>
      <c r="G86" s="2">
        <v>69.984504013099993</v>
      </c>
      <c r="H86" s="2">
        <v>68.779150532534999</v>
      </c>
      <c r="I86" s="2">
        <v>72.312941243544003</v>
      </c>
      <c r="J86" s="2">
        <v>66.818667468250993</v>
      </c>
      <c r="K86" s="2">
        <v>54.969802628198998</v>
      </c>
      <c r="L86" s="2">
        <v>87.386820872330006</v>
      </c>
      <c r="M86" s="2">
        <v>68.797556812013994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13"/>
    </row>
    <row r="87" spans="1:37" x14ac:dyDescent="0.25">
      <c r="A87" s="14" t="s">
        <v>147</v>
      </c>
      <c r="B87" s="2">
        <v>99.981439923381998</v>
      </c>
      <c r="C87" s="2">
        <v>91.433927444717995</v>
      </c>
      <c r="D87" s="2">
        <v>116.187902560067</v>
      </c>
      <c r="E87" s="2">
        <v>121.221390001472</v>
      </c>
      <c r="F87" s="2">
        <v>77.717578981387007</v>
      </c>
      <c r="G87" s="2">
        <v>113.032147530993</v>
      </c>
      <c r="H87" s="2">
        <v>102.895373146425</v>
      </c>
      <c r="I87" s="2">
        <v>90.587552873042</v>
      </c>
      <c r="J87" s="2">
        <v>68.326922856433995</v>
      </c>
      <c r="K87" s="2">
        <v>62.894880208436</v>
      </c>
      <c r="L87" s="2">
        <v>77.115822360889993</v>
      </c>
      <c r="M87" s="2">
        <v>87.038258426458995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13"/>
    </row>
    <row r="88" spans="1:37" x14ac:dyDescent="0.25">
      <c r="A88" s="14" t="s">
        <v>146</v>
      </c>
      <c r="B88" s="2">
        <v>95.951127827888001</v>
      </c>
      <c r="C88" s="2">
        <v>124.524445198686</v>
      </c>
      <c r="D88" s="2">
        <v>74.186300813255002</v>
      </c>
      <c r="E88" s="2">
        <v>52.439519707506001</v>
      </c>
      <c r="F88" s="2">
        <v>76.775295319007</v>
      </c>
      <c r="G88" s="2">
        <v>117.40717314198</v>
      </c>
      <c r="H88" s="2">
        <v>102.65577079883499</v>
      </c>
      <c r="I88" s="2">
        <v>75.141342678371004</v>
      </c>
      <c r="J88" s="2">
        <v>70.262661016406</v>
      </c>
      <c r="K88" s="2">
        <v>63.655594271558002</v>
      </c>
      <c r="L88" s="2">
        <v>111.056214884467</v>
      </c>
      <c r="M88" s="2">
        <v>122.047851591567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13"/>
    </row>
    <row r="89" spans="1:37" x14ac:dyDescent="0.25">
      <c r="A89" s="14" t="s">
        <v>145</v>
      </c>
      <c r="B89" s="2">
        <v>96.242241024630999</v>
      </c>
      <c r="C89" s="2">
        <v>100.374476644306</v>
      </c>
      <c r="D89" s="2">
        <v>83.340785422747004</v>
      </c>
      <c r="E89" s="2">
        <v>85.999553069838001</v>
      </c>
      <c r="F89" s="2">
        <v>71.920255714361005</v>
      </c>
      <c r="G89" s="2">
        <v>102.468763074573</v>
      </c>
      <c r="H89" s="2">
        <v>89.655168560324995</v>
      </c>
      <c r="I89" s="2">
        <v>88.869956868757995</v>
      </c>
      <c r="J89" s="2">
        <v>78.489169752229998</v>
      </c>
      <c r="K89" s="2">
        <v>72.635907184428007</v>
      </c>
      <c r="L89" s="2">
        <v>110.821527453413</v>
      </c>
      <c r="M89" s="2">
        <v>96.049020584299001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13"/>
    </row>
    <row r="90" spans="1:37" x14ac:dyDescent="0.25">
      <c r="A90" s="14" t="s">
        <v>144</v>
      </c>
      <c r="B90" s="2">
        <v>102.073754945517</v>
      </c>
      <c r="C90" s="2">
        <v>73.187776329854003</v>
      </c>
      <c r="D90" s="2">
        <v>91.376272704136994</v>
      </c>
      <c r="E90" s="2">
        <v>86.391696438422997</v>
      </c>
      <c r="F90" s="2">
        <v>71.057130873741002</v>
      </c>
      <c r="G90" s="2">
        <v>75.855268896512996</v>
      </c>
      <c r="H90" s="2">
        <v>73.158486955810005</v>
      </c>
      <c r="I90" s="2">
        <v>79.782222147240006</v>
      </c>
      <c r="J90" s="2">
        <v>81.594102868923002</v>
      </c>
      <c r="K90" s="2">
        <v>64.309442789198002</v>
      </c>
      <c r="L90" s="2">
        <v>98.267487927312999</v>
      </c>
      <c r="M90" s="2">
        <v>71.059900590523995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13"/>
    </row>
    <row r="91" spans="1:37" x14ac:dyDescent="0.25">
      <c r="A91" s="14" t="s">
        <v>143</v>
      </c>
      <c r="B91" s="2">
        <v>97.407102901892998</v>
      </c>
      <c r="C91" s="2">
        <v>92.168028626454998</v>
      </c>
      <c r="D91" s="2">
        <v>114.000229958925</v>
      </c>
      <c r="E91" s="2">
        <v>127.111289476655</v>
      </c>
      <c r="F91" s="2">
        <v>88.293265769851004</v>
      </c>
      <c r="G91" s="2">
        <v>119.07244673882001</v>
      </c>
      <c r="H91" s="2">
        <v>108.00211273789201</v>
      </c>
      <c r="I91" s="2">
        <v>98.132281377347994</v>
      </c>
      <c r="J91" s="2">
        <v>81.877382554831996</v>
      </c>
      <c r="K91" s="2">
        <v>71.931576756404993</v>
      </c>
      <c r="L91" s="2">
        <v>85.710946683757996</v>
      </c>
      <c r="M91" s="2">
        <v>89.433667826195006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13"/>
    </row>
    <row r="92" spans="1:37" x14ac:dyDescent="0.25">
      <c r="A92" s="14" t="s">
        <v>142</v>
      </c>
      <c r="B92" s="2">
        <v>107.606292045171</v>
      </c>
      <c r="C92" s="2">
        <v>134.89886219359701</v>
      </c>
      <c r="D92" s="2">
        <v>76.478710311748998</v>
      </c>
      <c r="E92" s="2">
        <v>49.961471999164999</v>
      </c>
      <c r="F92" s="2">
        <v>84.167300522310001</v>
      </c>
      <c r="G92" s="2">
        <v>118.97608400860101</v>
      </c>
      <c r="H92" s="2">
        <v>100.123491496871</v>
      </c>
      <c r="I92" s="2">
        <v>70.789139542262006</v>
      </c>
      <c r="J92" s="2">
        <v>78.670644807201995</v>
      </c>
      <c r="K92" s="2">
        <v>70.354225659877997</v>
      </c>
      <c r="L92" s="2">
        <v>125.51974950854201</v>
      </c>
      <c r="M92" s="2">
        <v>129.82590217780799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13"/>
    </row>
    <row r="93" spans="1:37" x14ac:dyDescent="0.25">
      <c r="A93" s="14" t="s">
        <v>141</v>
      </c>
      <c r="B93" s="2">
        <v>103.190389622881</v>
      </c>
      <c r="C93" s="2">
        <v>103.87323268572401</v>
      </c>
      <c r="D93" s="2">
        <v>81.927977245869002</v>
      </c>
      <c r="E93" s="2">
        <v>83.304394820905998</v>
      </c>
      <c r="F93" s="2">
        <v>75.207135363451997</v>
      </c>
      <c r="G93" s="2">
        <v>98.794913324006004</v>
      </c>
      <c r="H93" s="2">
        <v>82.684007260585005</v>
      </c>
      <c r="I93" s="2">
        <v>82.322722642906996</v>
      </c>
      <c r="J93" s="2">
        <v>83.236168442389001</v>
      </c>
      <c r="K93" s="2">
        <v>76.530019865819</v>
      </c>
      <c r="L93" s="2">
        <v>117.35231353483699</v>
      </c>
      <c r="M93" s="2">
        <v>97.495905843749995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13"/>
    </row>
    <row r="94" spans="1:37" x14ac:dyDescent="0.25">
      <c r="A94" s="14" t="s">
        <v>140</v>
      </c>
      <c r="B94" s="2">
        <v>107.879314360143</v>
      </c>
      <c r="C94" s="2">
        <v>75.625665464942998</v>
      </c>
      <c r="D94" s="2">
        <v>88.960392879495998</v>
      </c>
      <c r="E94" s="2">
        <v>86.524436823979997</v>
      </c>
      <c r="F94" s="2">
        <v>75.348266958324004</v>
      </c>
      <c r="G94" s="2">
        <v>71.184619873423003</v>
      </c>
      <c r="H94" s="2">
        <v>63.815815269189997</v>
      </c>
      <c r="I94" s="2">
        <v>73.786527192963007</v>
      </c>
      <c r="J94" s="2">
        <v>86.045215551886997</v>
      </c>
      <c r="K94" s="2">
        <v>68.093091524471006</v>
      </c>
      <c r="L94" s="2">
        <v>102.431662464179</v>
      </c>
      <c r="M94" s="2">
        <v>71.415404814536998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13"/>
    </row>
    <row r="95" spans="1:37" x14ac:dyDescent="0.25">
      <c r="A95" s="14" t="s">
        <v>139</v>
      </c>
      <c r="B95" s="2">
        <v>105.83149927080601</v>
      </c>
      <c r="C95" s="2">
        <v>89.269867563191994</v>
      </c>
      <c r="D95" s="2">
        <v>102.30210097669701</v>
      </c>
      <c r="E95" s="2">
        <v>123.437429960462</v>
      </c>
      <c r="F95" s="2">
        <v>85.855881126889003</v>
      </c>
      <c r="G95" s="2">
        <v>109.33064387645</v>
      </c>
      <c r="H95" s="2">
        <v>97.425045712697994</v>
      </c>
      <c r="I95" s="2">
        <v>90.533694574494007</v>
      </c>
      <c r="J95" s="2">
        <v>82.660284717894996</v>
      </c>
      <c r="K95" s="2">
        <v>72.090340973872003</v>
      </c>
      <c r="L95" s="2">
        <v>85.107966942671993</v>
      </c>
      <c r="M95" s="2">
        <v>85.249746049275004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13"/>
    </row>
    <row r="96" spans="1:37" x14ac:dyDescent="0.25">
      <c r="A96" s="14" t="s">
        <v>138</v>
      </c>
      <c r="B96" s="2">
        <v>83.013850812070999</v>
      </c>
      <c r="C96" s="2">
        <v>144.109267467845</v>
      </c>
      <c r="D96" s="2">
        <v>80.024850567816998</v>
      </c>
      <c r="E96" s="2">
        <v>63.818119979049001</v>
      </c>
      <c r="F96" s="2">
        <v>87.035712721676006</v>
      </c>
      <c r="G96" s="2">
        <v>98.869333650141002</v>
      </c>
      <c r="H96" s="2">
        <v>85.385252250056993</v>
      </c>
      <c r="I96" s="2">
        <v>78.569070485957994</v>
      </c>
      <c r="J96" s="2">
        <v>77.000899823466995</v>
      </c>
      <c r="K96" s="2">
        <v>66.627716318262998</v>
      </c>
      <c r="L96" s="2">
        <v>123.788076606018</v>
      </c>
      <c r="M96" s="2">
        <v>122.71126345099999</v>
      </c>
      <c r="N96" s="2">
        <v>47.999600105517999</v>
      </c>
      <c r="O96" s="2">
        <v>38.359850431700998</v>
      </c>
      <c r="P96" s="2">
        <v>49.385775135930999</v>
      </c>
      <c r="Q96" s="2">
        <v>63.255367836466</v>
      </c>
      <c r="R96" s="2">
        <v>74.382152951815996</v>
      </c>
      <c r="S96" s="2">
        <v>37.745655146741001</v>
      </c>
      <c r="T96" s="2">
        <v>39.940542021496</v>
      </c>
      <c r="U96" s="2">
        <v>36.294598314829003</v>
      </c>
      <c r="V96" s="2">
        <v>58.640694851718003</v>
      </c>
      <c r="W96" s="2">
        <v>62.559272119688998</v>
      </c>
      <c r="X96" s="2">
        <v>81.288143608675</v>
      </c>
      <c r="Y96" s="2">
        <v>64.893435228285</v>
      </c>
      <c r="Z96" s="2">
        <v>74.031843973335995</v>
      </c>
      <c r="AA96" s="2">
        <v>112.894905690513</v>
      </c>
      <c r="AB96" s="2">
        <v>106.02899615740699</v>
      </c>
      <c r="AC96" s="2">
        <v>97.058077986827001</v>
      </c>
      <c r="AD96" s="2">
        <v>89.268765941379002</v>
      </c>
      <c r="AE96" s="2">
        <v>107.270189030382</v>
      </c>
      <c r="AF96" s="2">
        <v>101.339992904821</v>
      </c>
      <c r="AG96" s="2">
        <v>83.807901111890004</v>
      </c>
      <c r="AH96" s="2">
        <v>72.926056769759995</v>
      </c>
      <c r="AI96" s="2">
        <v>67.754770193040002</v>
      </c>
      <c r="AJ96" s="2">
        <v>107.205034882143</v>
      </c>
      <c r="AK96" s="13">
        <v>88.404347858473997</v>
      </c>
    </row>
    <row r="97" spans="1:37" x14ac:dyDescent="0.25">
      <c r="A97" s="14" t="s">
        <v>137</v>
      </c>
      <c r="B97" s="2">
        <v>114.003427463501</v>
      </c>
      <c r="C97" s="2">
        <v>102.863151042548</v>
      </c>
      <c r="D97" s="2">
        <v>97.844966126889005</v>
      </c>
      <c r="E97" s="2">
        <v>95.482329717506005</v>
      </c>
      <c r="F97" s="2">
        <v>74.761686472118996</v>
      </c>
      <c r="G97" s="2">
        <v>77.979527738048006</v>
      </c>
      <c r="H97" s="2">
        <v>77.769836629230994</v>
      </c>
      <c r="I97" s="2">
        <v>97.608395345133999</v>
      </c>
      <c r="J97" s="2">
        <v>83.524617130345007</v>
      </c>
      <c r="K97" s="2">
        <v>76.796362226702001</v>
      </c>
      <c r="L97" s="2">
        <v>104.341895789898</v>
      </c>
      <c r="M97" s="2">
        <v>93.851452123987002</v>
      </c>
      <c r="N97" s="2">
        <v>65.022606155774</v>
      </c>
      <c r="O97" s="2">
        <v>35.949184054001996</v>
      </c>
      <c r="P97" s="2">
        <v>55.188390651372004</v>
      </c>
      <c r="Q97" s="2">
        <v>61.577759963425997</v>
      </c>
      <c r="R97" s="2">
        <v>79.187535677483993</v>
      </c>
      <c r="S97" s="2">
        <v>45.235835369533</v>
      </c>
      <c r="T97" s="2">
        <v>40.473029865872</v>
      </c>
      <c r="U97" s="2">
        <v>36.425574385174002</v>
      </c>
      <c r="V97" s="2">
        <v>46.660068008083996</v>
      </c>
      <c r="W97" s="2">
        <v>64.982330019149003</v>
      </c>
      <c r="X97" s="2">
        <v>85.030209906777998</v>
      </c>
      <c r="Y97" s="2">
        <v>59.069952574181997</v>
      </c>
      <c r="Z97" s="2">
        <v>79.293685148923998</v>
      </c>
      <c r="AA97" s="2">
        <v>106.386667483602</v>
      </c>
      <c r="AB97" s="2">
        <v>106.78443529284399</v>
      </c>
      <c r="AC97" s="2">
        <v>100.042299010025</v>
      </c>
      <c r="AD97" s="2">
        <v>88.083692160945006</v>
      </c>
      <c r="AE97" s="2">
        <v>94.282794943439995</v>
      </c>
      <c r="AF97" s="2">
        <v>101.271430613929</v>
      </c>
      <c r="AG97" s="2">
        <v>90.609190294567995</v>
      </c>
      <c r="AH97" s="2">
        <v>77.104888469011001</v>
      </c>
      <c r="AI97" s="2">
        <v>68.218086653488001</v>
      </c>
      <c r="AJ97" s="2">
        <v>87.633975692883993</v>
      </c>
      <c r="AK97" s="13">
        <v>86.527411016575996</v>
      </c>
    </row>
    <row r="98" spans="1:37" x14ac:dyDescent="0.25">
      <c r="A98" s="14" t="s">
        <v>136</v>
      </c>
      <c r="B98" s="2">
        <v>98.573012174347994</v>
      </c>
      <c r="C98" s="2">
        <v>69.770084856596</v>
      </c>
      <c r="D98" s="2">
        <v>94.234186231966007</v>
      </c>
      <c r="E98" s="2">
        <v>91.055129941358999</v>
      </c>
      <c r="F98" s="2">
        <v>69.537558169592003</v>
      </c>
      <c r="G98" s="2">
        <v>60.078976694895999</v>
      </c>
      <c r="H98" s="2">
        <v>55.333314375886999</v>
      </c>
      <c r="I98" s="2">
        <v>75.497522668147994</v>
      </c>
      <c r="J98" s="2">
        <v>78.548739843316</v>
      </c>
      <c r="K98" s="2">
        <v>93.420924465723999</v>
      </c>
      <c r="L98" s="2">
        <v>92.402208552101001</v>
      </c>
      <c r="M98" s="2">
        <v>76.538205797686999</v>
      </c>
      <c r="N98" s="2">
        <v>55.568434864655998</v>
      </c>
      <c r="O98" s="2">
        <v>26.635630438799001</v>
      </c>
      <c r="P98" s="2">
        <v>59.835762670222003</v>
      </c>
      <c r="Q98" s="2">
        <v>52.874779124393001</v>
      </c>
      <c r="R98" s="2">
        <v>80.764994385635006</v>
      </c>
      <c r="S98" s="2">
        <v>100.540963048687</v>
      </c>
      <c r="T98" s="2">
        <v>51.389053569613999</v>
      </c>
      <c r="U98" s="2">
        <v>42.518751414016002</v>
      </c>
      <c r="V98" s="2">
        <v>40.794978327957999</v>
      </c>
      <c r="W98" s="2">
        <v>60.547737140803001</v>
      </c>
      <c r="X98" s="2">
        <v>88.127423027503994</v>
      </c>
      <c r="Y98" s="2">
        <v>65.600546967189999</v>
      </c>
      <c r="Z98" s="2">
        <v>81.485038962879003</v>
      </c>
      <c r="AA98" s="2">
        <v>109.19487547692999</v>
      </c>
      <c r="AB98" s="2">
        <v>106.12502178277499</v>
      </c>
      <c r="AC98" s="2">
        <v>93.977759655550003</v>
      </c>
      <c r="AD98" s="2">
        <v>89.212304166489005</v>
      </c>
      <c r="AE98" s="2">
        <v>81.529111241394006</v>
      </c>
      <c r="AF98" s="2">
        <v>103.154459843496</v>
      </c>
      <c r="AG98" s="2">
        <v>82.454684540318993</v>
      </c>
      <c r="AH98" s="2">
        <v>78.288535752673994</v>
      </c>
      <c r="AI98" s="2">
        <v>70.874858665494003</v>
      </c>
      <c r="AJ98" s="2">
        <v>88.922740299647998</v>
      </c>
      <c r="AK98" s="13">
        <v>86.49530183988</v>
      </c>
    </row>
    <row r="99" spans="1:37" x14ac:dyDescent="0.25">
      <c r="A99" s="14" t="s">
        <v>135</v>
      </c>
      <c r="B99" s="2">
        <v>110.57481925536</v>
      </c>
      <c r="C99" s="2">
        <v>105.756992200421</v>
      </c>
      <c r="D99" s="2">
        <v>130.129612387115</v>
      </c>
      <c r="E99" s="2">
        <v>124.316853604283</v>
      </c>
      <c r="F99" s="2">
        <v>83.692188885746006</v>
      </c>
      <c r="G99" s="2">
        <v>85.233964665908005</v>
      </c>
      <c r="H99" s="2">
        <v>103.642663859583</v>
      </c>
      <c r="I99" s="2">
        <v>86.494264362237004</v>
      </c>
      <c r="J99" s="2">
        <v>91.603323866077005</v>
      </c>
      <c r="K99" s="2">
        <v>80.062430495700994</v>
      </c>
      <c r="L99" s="2">
        <v>89.328304345207997</v>
      </c>
      <c r="M99" s="2">
        <v>90.677843405542006</v>
      </c>
      <c r="N99" s="2">
        <v>48.477102368255998</v>
      </c>
      <c r="O99" s="2">
        <v>26.650819990963001</v>
      </c>
      <c r="P99" s="2">
        <v>58.105281687045</v>
      </c>
      <c r="Q99" s="2">
        <v>60.126034436768997</v>
      </c>
      <c r="R99" s="2">
        <v>79.390686890181001</v>
      </c>
      <c r="S99" s="2">
        <v>68.370236454028998</v>
      </c>
      <c r="T99" s="2">
        <v>45.760885684839003</v>
      </c>
      <c r="U99" s="2">
        <v>48.222864400702001</v>
      </c>
      <c r="V99" s="2">
        <v>54.716436362968999</v>
      </c>
      <c r="W99" s="2">
        <v>56.811690135863998</v>
      </c>
      <c r="X99" s="2">
        <v>86.209246261616002</v>
      </c>
      <c r="Y99" s="2">
        <v>70.203936840400004</v>
      </c>
      <c r="Z99" s="2">
        <v>83.892259183283997</v>
      </c>
      <c r="AA99" s="2">
        <v>105.08473524887999</v>
      </c>
      <c r="AB99" s="2">
        <v>111.13609462475</v>
      </c>
      <c r="AC99" s="2">
        <v>97.596120475404007</v>
      </c>
      <c r="AD99" s="2">
        <v>85.430944450300998</v>
      </c>
      <c r="AE99" s="2">
        <v>91.355381494720007</v>
      </c>
      <c r="AF99" s="2">
        <v>103.217926116149</v>
      </c>
      <c r="AG99" s="2">
        <v>81.938948486559994</v>
      </c>
      <c r="AH99" s="2">
        <v>77.499135170458999</v>
      </c>
      <c r="AI99" s="2">
        <v>72.454853888471007</v>
      </c>
      <c r="AJ99" s="2">
        <v>110.822732359437</v>
      </c>
      <c r="AK99" s="13">
        <v>88.548840716398999</v>
      </c>
    </row>
    <row r="100" spans="1:37" x14ac:dyDescent="0.25">
      <c r="A100" s="14" t="s">
        <v>134</v>
      </c>
      <c r="B100" s="2">
        <v>94.018317319093001</v>
      </c>
      <c r="C100" s="2">
        <v>151.851958763417</v>
      </c>
      <c r="D100" s="2">
        <v>77.683423545607994</v>
      </c>
      <c r="E100" s="2">
        <v>64.478747551138994</v>
      </c>
      <c r="F100" s="2">
        <v>94.564742147063001</v>
      </c>
      <c r="G100" s="2">
        <v>117.389039354438</v>
      </c>
      <c r="H100" s="2">
        <v>94.333541918486006</v>
      </c>
      <c r="I100" s="2">
        <v>91.598451413575006</v>
      </c>
      <c r="J100" s="2">
        <v>71.392884605161996</v>
      </c>
      <c r="K100" s="2">
        <v>71.328176213282006</v>
      </c>
      <c r="L100" s="2">
        <v>131.41408834405999</v>
      </c>
      <c r="M100" s="2">
        <v>132.94535027825401</v>
      </c>
      <c r="N100" s="2">
        <v>67.280174368502998</v>
      </c>
      <c r="O100" s="2">
        <v>29.2295025986</v>
      </c>
      <c r="P100" s="2">
        <v>54.909065163945002</v>
      </c>
      <c r="Q100" s="2">
        <v>67.627191930113995</v>
      </c>
      <c r="R100" s="2">
        <v>78.811215058697002</v>
      </c>
      <c r="S100" s="2">
        <v>52.550514522644001</v>
      </c>
      <c r="T100" s="2">
        <v>55.122348655713999</v>
      </c>
      <c r="U100" s="2">
        <v>42.958200038801003</v>
      </c>
      <c r="V100" s="2">
        <v>69.120042836639001</v>
      </c>
      <c r="W100" s="2">
        <v>57.485453182802999</v>
      </c>
      <c r="X100" s="2">
        <v>104.634310263247</v>
      </c>
      <c r="Y100" s="2">
        <v>81.330705959211997</v>
      </c>
      <c r="Z100" s="2">
        <v>86.678783127155</v>
      </c>
      <c r="AA100" s="2">
        <v>104.816095826088</v>
      </c>
      <c r="AB100" s="2">
        <v>111.157540105697</v>
      </c>
      <c r="AC100" s="2">
        <v>102.02851384932799</v>
      </c>
      <c r="AD100" s="2">
        <v>80.961040528241995</v>
      </c>
      <c r="AE100" s="2">
        <v>109.676015642503</v>
      </c>
      <c r="AF100" s="2">
        <v>105.379478122173</v>
      </c>
      <c r="AG100" s="2">
        <v>83.950798533745996</v>
      </c>
      <c r="AH100" s="2">
        <v>78.578764202730994</v>
      </c>
      <c r="AI100" s="2">
        <v>73.108668470503005</v>
      </c>
      <c r="AJ100" s="2">
        <v>107.606544290337</v>
      </c>
      <c r="AK100" s="13">
        <v>92.432978786199996</v>
      </c>
    </row>
    <row r="101" spans="1:37" x14ac:dyDescent="0.25">
      <c r="A101" s="14" t="s">
        <v>133</v>
      </c>
      <c r="B101" s="2">
        <v>107.150569624217</v>
      </c>
      <c r="C101" s="2">
        <v>95.330928526616006</v>
      </c>
      <c r="D101" s="2">
        <v>99.683467569845007</v>
      </c>
      <c r="E101" s="2">
        <v>96.324811760626005</v>
      </c>
      <c r="F101" s="2">
        <v>77.371716764846994</v>
      </c>
      <c r="G101" s="2">
        <v>94.135804753873003</v>
      </c>
      <c r="H101" s="2">
        <v>74.469839207096996</v>
      </c>
      <c r="I101" s="2">
        <v>95.660763290014003</v>
      </c>
      <c r="J101" s="2">
        <v>84.595671979759004</v>
      </c>
      <c r="K101" s="2">
        <v>88.532922028385997</v>
      </c>
      <c r="L101" s="2">
        <v>106.14673143143899</v>
      </c>
      <c r="M101" s="2">
        <v>79.320531663495004</v>
      </c>
      <c r="N101" s="2">
        <v>59.379372763680998</v>
      </c>
      <c r="O101" s="2">
        <v>61.989236942493001</v>
      </c>
      <c r="P101" s="2">
        <v>49.954220013510003</v>
      </c>
      <c r="Q101" s="2">
        <v>63.415203862993003</v>
      </c>
      <c r="R101" s="2">
        <v>80.543756043735002</v>
      </c>
      <c r="S101" s="2">
        <v>75.674464688518</v>
      </c>
      <c r="T101" s="2">
        <v>70.818820286535001</v>
      </c>
      <c r="U101" s="2">
        <v>44.428954732342</v>
      </c>
      <c r="V101" s="2">
        <v>62.834052247671998</v>
      </c>
      <c r="W101" s="2">
        <v>68.346741395467006</v>
      </c>
      <c r="X101" s="2">
        <v>108.284589843885</v>
      </c>
      <c r="Y101" s="2">
        <v>72.444002916743003</v>
      </c>
      <c r="Z101" s="2">
        <v>86.840725061011995</v>
      </c>
      <c r="AA101" s="2">
        <v>95.192689564042993</v>
      </c>
      <c r="AB101" s="2">
        <v>110.327070767059</v>
      </c>
      <c r="AC101" s="2">
        <v>104.96293603681001</v>
      </c>
      <c r="AD101" s="2">
        <v>84.621104328822994</v>
      </c>
      <c r="AE101" s="2">
        <v>90.113420667925993</v>
      </c>
      <c r="AF101" s="2">
        <v>102.07513011406699</v>
      </c>
      <c r="AG101" s="2">
        <v>86.666962355368995</v>
      </c>
      <c r="AH101" s="2">
        <v>82.646120140923003</v>
      </c>
      <c r="AI101" s="2">
        <v>75.820811875589996</v>
      </c>
      <c r="AJ101" s="2">
        <v>111.062813816923</v>
      </c>
      <c r="AK101" s="13">
        <v>88.429103333851998</v>
      </c>
    </row>
    <row r="102" spans="1:37" x14ac:dyDescent="0.25">
      <c r="A102" s="14" t="s">
        <v>132</v>
      </c>
      <c r="B102" s="2">
        <v>106.228242406083</v>
      </c>
      <c r="C102" s="2">
        <v>59.222005186634</v>
      </c>
      <c r="D102" s="2">
        <v>82.501870623729005</v>
      </c>
      <c r="E102" s="2">
        <v>86.040669237604007</v>
      </c>
      <c r="F102" s="2">
        <v>72.742546267063005</v>
      </c>
      <c r="G102" s="2">
        <v>50.862614407746001</v>
      </c>
      <c r="H102" s="2">
        <v>53.441324626228997</v>
      </c>
      <c r="I102" s="2">
        <v>72.746738710501006</v>
      </c>
      <c r="J102" s="2">
        <v>73.748373632940002</v>
      </c>
      <c r="K102" s="2">
        <v>74.169240275145</v>
      </c>
      <c r="L102" s="2">
        <v>118.15157492696601</v>
      </c>
      <c r="M102" s="2">
        <v>63.675053360823</v>
      </c>
      <c r="N102" s="2">
        <v>54.546459310867</v>
      </c>
      <c r="O102" s="2">
        <v>55.530936283568003</v>
      </c>
      <c r="P102" s="2">
        <v>45.277572691275999</v>
      </c>
      <c r="Q102" s="2">
        <v>70.886829462970994</v>
      </c>
      <c r="R102" s="2">
        <v>81.376251870469005</v>
      </c>
      <c r="S102" s="2">
        <v>119.029475501493</v>
      </c>
      <c r="T102" s="2">
        <v>49.938307344740998</v>
      </c>
      <c r="U102" s="2">
        <v>51.560295134585999</v>
      </c>
      <c r="V102" s="2">
        <v>69.199655470527006</v>
      </c>
      <c r="W102" s="2">
        <v>69.313346012219</v>
      </c>
      <c r="X102" s="2">
        <v>112.52323641562801</v>
      </c>
      <c r="Y102" s="2">
        <v>81.634073847554006</v>
      </c>
      <c r="Z102" s="2">
        <v>86.573588490777993</v>
      </c>
      <c r="AA102" s="2">
        <v>95.675556761875001</v>
      </c>
      <c r="AB102" s="2">
        <v>108.366997615389</v>
      </c>
      <c r="AC102" s="2">
        <v>105.488389105265</v>
      </c>
      <c r="AD102" s="2">
        <v>88.438224309415006</v>
      </c>
      <c r="AE102" s="2">
        <v>78.342226525821005</v>
      </c>
      <c r="AF102" s="2">
        <v>98.797987013905995</v>
      </c>
      <c r="AG102" s="2">
        <v>88.543706892288995</v>
      </c>
      <c r="AH102" s="2">
        <v>85.992851707794998</v>
      </c>
      <c r="AI102" s="2">
        <v>78.805567436187005</v>
      </c>
      <c r="AJ102" s="2">
        <v>100.93287312000299</v>
      </c>
      <c r="AK102" s="13">
        <v>84.417994580088006</v>
      </c>
    </row>
    <row r="103" spans="1:37" x14ac:dyDescent="0.25">
      <c r="A103" s="14" t="s">
        <v>131</v>
      </c>
      <c r="B103" s="2">
        <v>111.218237583582</v>
      </c>
      <c r="C103" s="2">
        <v>90.622136800155005</v>
      </c>
      <c r="D103" s="2">
        <v>123.055675031788</v>
      </c>
      <c r="E103" s="2">
        <v>127.560719055909</v>
      </c>
      <c r="F103" s="2">
        <v>94.457339154196006</v>
      </c>
      <c r="G103" s="2">
        <v>106.293070942149</v>
      </c>
      <c r="H103" s="2">
        <v>104.14981008950799</v>
      </c>
      <c r="I103" s="2">
        <v>85.601707667937006</v>
      </c>
      <c r="J103" s="2">
        <v>91.291000716018004</v>
      </c>
      <c r="K103" s="2">
        <v>87.692667555686</v>
      </c>
      <c r="L103" s="2">
        <v>104.05735639802</v>
      </c>
      <c r="M103" s="2">
        <v>94.718178858524993</v>
      </c>
      <c r="N103" s="2">
        <v>59.252150429670998</v>
      </c>
      <c r="O103" s="2">
        <v>47.658623568867</v>
      </c>
      <c r="P103" s="2">
        <v>57.464696620117003</v>
      </c>
      <c r="Q103" s="2">
        <v>73.971333570843996</v>
      </c>
      <c r="R103" s="2">
        <v>81.794763475167002</v>
      </c>
      <c r="S103" s="2">
        <v>82.009099598559999</v>
      </c>
      <c r="T103" s="2">
        <v>41.616110522805997</v>
      </c>
      <c r="U103" s="2">
        <v>48.632163856691001</v>
      </c>
      <c r="V103" s="2">
        <v>74.496399480433993</v>
      </c>
      <c r="W103" s="2">
        <v>80.185371711008997</v>
      </c>
      <c r="X103" s="2">
        <v>108.63564561363</v>
      </c>
      <c r="Y103" s="2">
        <v>72.508241782129005</v>
      </c>
      <c r="Z103" s="2">
        <v>82.7254010889</v>
      </c>
      <c r="AA103" s="2">
        <v>109.761286664384</v>
      </c>
      <c r="AB103" s="2">
        <v>115.53487062612599</v>
      </c>
      <c r="AC103" s="2">
        <v>104.38241602529401</v>
      </c>
      <c r="AD103" s="2">
        <v>87.598248019042998</v>
      </c>
      <c r="AE103" s="2">
        <v>92.585626497107995</v>
      </c>
      <c r="AF103" s="2">
        <v>98.129980506913995</v>
      </c>
      <c r="AG103" s="2">
        <v>70.573662968690002</v>
      </c>
      <c r="AH103" s="2">
        <v>88.194224982468995</v>
      </c>
      <c r="AI103" s="2">
        <v>79.982481954647</v>
      </c>
      <c r="AJ103" s="2">
        <v>103.704276351931</v>
      </c>
      <c r="AK103" s="13">
        <v>95.335036632343005</v>
      </c>
    </row>
    <row r="104" spans="1:37" x14ac:dyDescent="0.25">
      <c r="A104" s="14" t="s">
        <v>130</v>
      </c>
      <c r="B104" s="2">
        <v>94.061982593118003</v>
      </c>
      <c r="C104" s="2">
        <v>127.965812252177</v>
      </c>
      <c r="D104" s="2">
        <v>73.869495266653004</v>
      </c>
      <c r="E104" s="2">
        <v>63.089991702185003</v>
      </c>
      <c r="F104" s="2">
        <v>91.114366366886003</v>
      </c>
      <c r="G104" s="2">
        <v>113.675549380023</v>
      </c>
      <c r="H104" s="2">
        <v>109.997622473839</v>
      </c>
      <c r="I104" s="2">
        <v>81.819964928535995</v>
      </c>
      <c r="J104" s="2">
        <v>64.947005523691999</v>
      </c>
      <c r="K104" s="2">
        <v>84.442992487072004</v>
      </c>
      <c r="L104" s="2">
        <v>114.816107658664</v>
      </c>
      <c r="M104" s="2">
        <v>113.414457698229</v>
      </c>
      <c r="N104" s="2">
        <v>52.935430141133999</v>
      </c>
      <c r="O104" s="2">
        <v>41.647254454399999</v>
      </c>
      <c r="P104" s="2">
        <v>60.595929038453001</v>
      </c>
      <c r="Q104" s="2">
        <v>74.757065020198993</v>
      </c>
      <c r="R104" s="2">
        <v>76.530735565301001</v>
      </c>
      <c r="S104" s="2">
        <v>46.015528677193998</v>
      </c>
      <c r="T104" s="2">
        <v>40.851821699765999</v>
      </c>
      <c r="U104" s="2">
        <v>46.932415122374003</v>
      </c>
      <c r="V104" s="2">
        <v>81.56358818983</v>
      </c>
      <c r="W104" s="2">
        <v>82.859803654488005</v>
      </c>
      <c r="X104" s="2">
        <v>105.45624019332</v>
      </c>
      <c r="Y104" s="2">
        <v>78.749795395703998</v>
      </c>
      <c r="Z104" s="2">
        <v>84.039448916222</v>
      </c>
      <c r="AA104" s="2">
        <v>107.01589941701999</v>
      </c>
      <c r="AB104" s="2">
        <v>116.013401907363</v>
      </c>
      <c r="AC104" s="2">
        <v>99.970827359037997</v>
      </c>
      <c r="AD104" s="2">
        <v>82.700352352384996</v>
      </c>
      <c r="AE104" s="2">
        <v>113.461998088013</v>
      </c>
      <c r="AF104" s="2">
        <v>103.990290987522</v>
      </c>
      <c r="AG104" s="2">
        <v>82.465246751307006</v>
      </c>
      <c r="AH104" s="2">
        <v>85.116517297350001</v>
      </c>
      <c r="AI104" s="2">
        <v>75.955158261663001</v>
      </c>
      <c r="AJ104" s="2">
        <v>86.716900478786997</v>
      </c>
      <c r="AK104" s="13">
        <v>97.256023266537994</v>
      </c>
    </row>
    <row r="105" spans="1:37" x14ac:dyDescent="0.25">
      <c r="A105" s="14" t="s">
        <v>129</v>
      </c>
      <c r="B105" s="2">
        <v>102.581336108608</v>
      </c>
      <c r="C105" s="2">
        <v>95.014225761876006</v>
      </c>
      <c r="D105" s="2">
        <v>66.921762425310007</v>
      </c>
      <c r="E105" s="2">
        <v>85.986643684742006</v>
      </c>
      <c r="F105" s="2">
        <v>71.706374090104006</v>
      </c>
      <c r="G105" s="2">
        <v>75.420019550505998</v>
      </c>
      <c r="H105" s="2">
        <v>72.739861143854995</v>
      </c>
      <c r="I105" s="2">
        <v>95.756890646846998</v>
      </c>
      <c r="J105" s="2">
        <v>68.909961957397996</v>
      </c>
      <c r="K105" s="2">
        <v>65.350059699436997</v>
      </c>
      <c r="L105" s="2">
        <v>100.96354259311001</v>
      </c>
      <c r="M105" s="2">
        <v>82.654036480488003</v>
      </c>
      <c r="N105" s="2">
        <v>77.802196190483002</v>
      </c>
      <c r="O105" s="2">
        <v>56.941558870024998</v>
      </c>
      <c r="P105" s="2">
        <v>73.052361962042994</v>
      </c>
      <c r="Q105" s="2">
        <v>76.921208614967</v>
      </c>
      <c r="R105" s="2">
        <v>80.221871731578005</v>
      </c>
      <c r="S105" s="2">
        <v>75.849742208999004</v>
      </c>
      <c r="T105" s="2">
        <v>59.347615220925</v>
      </c>
      <c r="U105" s="2">
        <v>48.936441199722999</v>
      </c>
      <c r="V105" s="2">
        <v>77.764969944366996</v>
      </c>
      <c r="W105" s="2">
        <v>70.223022489632996</v>
      </c>
      <c r="X105" s="2">
        <v>112.15891900069001</v>
      </c>
      <c r="Y105" s="2">
        <v>83.424826221480998</v>
      </c>
      <c r="Z105" s="2">
        <v>87.717293594123007</v>
      </c>
      <c r="AA105" s="2">
        <v>104.265993773799</v>
      </c>
      <c r="AB105" s="2">
        <v>116.135005053751</v>
      </c>
      <c r="AC105" s="2">
        <v>108.563011341028</v>
      </c>
      <c r="AD105" s="2">
        <v>89.132648466522994</v>
      </c>
      <c r="AE105" s="2">
        <v>103.76150410759701</v>
      </c>
      <c r="AF105" s="2">
        <v>102.68976497329</v>
      </c>
      <c r="AG105" s="2">
        <v>95.655629227827006</v>
      </c>
      <c r="AH105" s="2">
        <v>90.278873444048003</v>
      </c>
      <c r="AI105" s="2">
        <v>79.155546974735998</v>
      </c>
      <c r="AJ105" s="2">
        <v>107.02373705747701</v>
      </c>
      <c r="AK105" s="13">
        <v>95.337513686790999</v>
      </c>
    </row>
    <row r="106" spans="1:37" x14ac:dyDescent="0.25">
      <c r="A106" s="14" t="s">
        <v>128</v>
      </c>
      <c r="B106" s="2">
        <v>112.217091322624</v>
      </c>
      <c r="C106" s="2">
        <v>64.547904832374996</v>
      </c>
      <c r="D106" s="2">
        <v>116.077490947426</v>
      </c>
      <c r="E106" s="2">
        <v>94.068002682507</v>
      </c>
      <c r="F106" s="2">
        <v>75.757163898336998</v>
      </c>
      <c r="G106" s="2">
        <v>50.824352733542</v>
      </c>
      <c r="H106" s="2">
        <v>56.273101781240001</v>
      </c>
      <c r="I106" s="2">
        <v>74.892002751201005</v>
      </c>
      <c r="J106" s="2">
        <v>72.950051393004003</v>
      </c>
      <c r="K106" s="2">
        <v>76.308000859123993</v>
      </c>
      <c r="L106" s="2">
        <v>103.685674475848</v>
      </c>
      <c r="M106" s="2">
        <v>65.99218950577</v>
      </c>
      <c r="N106" s="2">
        <v>71.592115829780994</v>
      </c>
      <c r="O106" s="2">
        <v>83.870708395616006</v>
      </c>
      <c r="P106" s="2">
        <v>75.507263894513002</v>
      </c>
      <c r="Q106" s="2">
        <v>69.021584855469996</v>
      </c>
      <c r="R106" s="2">
        <v>82.374756655458</v>
      </c>
      <c r="S106" s="2">
        <v>80.079270180275003</v>
      </c>
      <c r="T106" s="2">
        <v>77.560571738993005</v>
      </c>
      <c r="U106" s="2">
        <v>51.233816456223998</v>
      </c>
      <c r="V106" s="2">
        <v>80.124332486621</v>
      </c>
      <c r="W106" s="2">
        <v>66.651249652326996</v>
      </c>
      <c r="X106" s="2">
        <v>116.951650794841</v>
      </c>
      <c r="Y106" s="2">
        <v>77.601205506233995</v>
      </c>
      <c r="Z106" s="2">
        <v>86.176270470521004</v>
      </c>
      <c r="AA106" s="2">
        <v>81.895451020676006</v>
      </c>
      <c r="AB106" s="2">
        <v>107.738196529853</v>
      </c>
      <c r="AC106" s="2">
        <v>105.435256022861</v>
      </c>
      <c r="AD106" s="2">
        <v>90.893107518896002</v>
      </c>
      <c r="AE106" s="2">
        <v>81.780476189769004</v>
      </c>
      <c r="AF106" s="2">
        <v>101.279279599492</v>
      </c>
      <c r="AG106" s="2">
        <v>94.045727851942999</v>
      </c>
      <c r="AH106" s="2">
        <v>87.865053766155</v>
      </c>
      <c r="AI106" s="2">
        <v>78.885671193484995</v>
      </c>
      <c r="AJ106" s="2">
        <v>105.39517552356899</v>
      </c>
      <c r="AK106" s="13">
        <v>90.944565672113995</v>
      </c>
    </row>
    <row r="107" spans="1:37" x14ac:dyDescent="0.25">
      <c r="A107" s="14" t="s">
        <v>127</v>
      </c>
      <c r="B107" s="2">
        <v>96.476721422948998</v>
      </c>
      <c r="C107" s="2">
        <v>73.344087662988997</v>
      </c>
      <c r="D107" s="2">
        <v>139.308280461735</v>
      </c>
      <c r="E107" s="2">
        <v>127.627860950525</v>
      </c>
      <c r="F107" s="2">
        <v>86.379113358146995</v>
      </c>
      <c r="G107" s="2">
        <v>121.761714523463</v>
      </c>
      <c r="H107" s="2">
        <v>75.448657977311001</v>
      </c>
      <c r="I107" s="2">
        <v>97.208005803679995</v>
      </c>
      <c r="J107" s="2">
        <v>76.102119864998997</v>
      </c>
      <c r="K107" s="2">
        <v>99.044932350189995</v>
      </c>
      <c r="L107" s="2">
        <v>85.284355196993999</v>
      </c>
      <c r="M107" s="2">
        <v>79.564940694731007</v>
      </c>
      <c r="N107" s="2">
        <v>70.449690316971001</v>
      </c>
      <c r="O107" s="2">
        <v>98.151315490325999</v>
      </c>
      <c r="P107" s="2">
        <v>62.911457502497001</v>
      </c>
      <c r="Q107" s="2">
        <v>67.002094450006993</v>
      </c>
      <c r="R107" s="2">
        <v>81.220146410449004</v>
      </c>
      <c r="S107" s="2">
        <v>52.765538377401001</v>
      </c>
      <c r="T107" s="2">
        <v>59.012478869531002</v>
      </c>
      <c r="U107" s="2">
        <v>50.032606694023997</v>
      </c>
      <c r="V107" s="2">
        <v>63.081070601862002</v>
      </c>
      <c r="W107" s="2">
        <v>66.183144875425995</v>
      </c>
      <c r="X107" s="2">
        <v>116.620505766924</v>
      </c>
      <c r="Y107" s="2">
        <v>82.568486945258002</v>
      </c>
      <c r="Z107" s="2">
        <v>84.726181110425003</v>
      </c>
      <c r="AA107" s="2">
        <v>91.501438836115</v>
      </c>
      <c r="AB107" s="2">
        <v>109.342686134777</v>
      </c>
      <c r="AC107" s="2">
        <v>105.642949013882</v>
      </c>
      <c r="AD107" s="2">
        <v>96.426079828661997</v>
      </c>
      <c r="AE107" s="2">
        <v>93.743637805871003</v>
      </c>
      <c r="AF107" s="2">
        <v>102.22566725159</v>
      </c>
      <c r="AG107" s="2">
        <v>99.139440340305995</v>
      </c>
      <c r="AH107" s="2">
        <v>89.197932229507003</v>
      </c>
      <c r="AI107" s="2">
        <v>78.464743302227006</v>
      </c>
      <c r="AJ107" s="2">
        <v>110.32927119465</v>
      </c>
      <c r="AK107" s="13">
        <v>96.074814154438997</v>
      </c>
    </row>
    <row r="108" spans="1:37" x14ac:dyDescent="0.25">
      <c r="A108" s="14" t="s">
        <v>126</v>
      </c>
      <c r="B108" s="2">
        <v>87.749530687732999</v>
      </c>
      <c r="C108" s="2">
        <v>123.673380356118</v>
      </c>
      <c r="D108" s="2">
        <v>66.863479459600001</v>
      </c>
      <c r="E108" s="2">
        <v>67.489864888303003</v>
      </c>
      <c r="F108" s="2">
        <v>89.459065935192996</v>
      </c>
      <c r="G108" s="2">
        <v>103.239241469014</v>
      </c>
      <c r="H108" s="2">
        <v>105.9099604</v>
      </c>
      <c r="I108" s="2">
        <v>84.999216121974996</v>
      </c>
      <c r="J108" s="2">
        <v>69.574081383641001</v>
      </c>
      <c r="K108" s="2">
        <v>76.382907243263006</v>
      </c>
      <c r="L108" s="2">
        <v>123.542601512619</v>
      </c>
      <c r="M108" s="2">
        <v>121.22216684121</v>
      </c>
      <c r="N108" s="2">
        <v>76.291082278250002</v>
      </c>
      <c r="O108" s="2">
        <v>89.713790001917999</v>
      </c>
      <c r="P108" s="2">
        <v>70.168279094976</v>
      </c>
      <c r="Q108" s="2">
        <v>76.802428706941996</v>
      </c>
      <c r="R108" s="2">
        <v>89.776951016298</v>
      </c>
      <c r="S108" s="2">
        <v>52.429619908027</v>
      </c>
      <c r="T108" s="2">
        <v>71.506256657592999</v>
      </c>
      <c r="U108" s="2">
        <v>53.204106186847</v>
      </c>
      <c r="V108" s="2">
        <v>78.091996209325998</v>
      </c>
      <c r="W108" s="2">
        <v>65.910539037552994</v>
      </c>
      <c r="X108" s="2">
        <v>78.625565902540998</v>
      </c>
      <c r="Y108" s="2">
        <v>87.964471452596001</v>
      </c>
      <c r="Z108" s="2">
        <v>86.304365998083</v>
      </c>
      <c r="AA108" s="2">
        <v>96.382137932207996</v>
      </c>
      <c r="AB108" s="2">
        <v>110.106382824599</v>
      </c>
      <c r="AC108" s="2">
        <v>98.810915738397</v>
      </c>
      <c r="AD108" s="2">
        <v>99.066787712998007</v>
      </c>
      <c r="AE108" s="2">
        <v>111.412751961683</v>
      </c>
      <c r="AF108" s="2">
        <v>107.51712698326</v>
      </c>
      <c r="AG108" s="2">
        <v>94.951655129360006</v>
      </c>
      <c r="AH108" s="2">
        <v>89.487244098250997</v>
      </c>
      <c r="AI108" s="2">
        <v>78.981158642714007</v>
      </c>
      <c r="AJ108" s="2">
        <v>106.18860964757999</v>
      </c>
      <c r="AK108" s="13">
        <v>96.336426062536006</v>
      </c>
    </row>
    <row r="109" spans="1:37" x14ac:dyDescent="0.25">
      <c r="A109" s="14" t="s">
        <v>125</v>
      </c>
      <c r="B109" s="2">
        <v>110.24536034021899</v>
      </c>
      <c r="C109" s="2">
        <v>102.76994909397</v>
      </c>
      <c r="D109" s="2">
        <v>95.318613701363006</v>
      </c>
      <c r="E109" s="2">
        <v>110.838974607935</v>
      </c>
      <c r="F109" s="2">
        <v>79.691531387534994</v>
      </c>
      <c r="G109" s="2">
        <v>87.465340743168994</v>
      </c>
      <c r="H109" s="2">
        <v>75.696829262411995</v>
      </c>
      <c r="I109" s="2">
        <v>97.193280191246004</v>
      </c>
      <c r="J109" s="2">
        <v>78.032886169215004</v>
      </c>
      <c r="K109" s="2">
        <v>95.887849937786001</v>
      </c>
      <c r="L109" s="2">
        <v>119.657566240777</v>
      </c>
      <c r="M109" s="2">
        <v>90.998997390038994</v>
      </c>
      <c r="N109" s="2">
        <v>68.467015926152001</v>
      </c>
      <c r="O109" s="2">
        <v>115.084241124532</v>
      </c>
      <c r="P109" s="2">
        <v>77.400800568229997</v>
      </c>
      <c r="Q109" s="2">
        <v>77.452504586700996</v>
      </c>
      <c r="R109" s="2">
        <v>95.293788138832994</v>
      </c>
      <c r="S109" s="2">
        <v>60.429792116530997</v>
      </c>
      <c r="T109" s="2">
        <v>66.637194816507005</v>
      </c>
      <c r="U109" s="2">
        <v>52.470419646087002</v>
      </c>
      <c r="V109" s="2">
        <v>98.800159588526</v>
      </c>
      <c r="W109" s="2">
        <v>67.844025398433999</v>
      </c>
      <c r="X109" s="2">
        <v>87.246273220963005</v>
      </c>
      <c r="Y109" s="2">
        <v>85.981823029899999</v>
      </c>
      <c r="Z109" s="2">
        <v>86.072976851095007</v>
      </c>
      <c r="AA109" s="2">
        <v>97.110387799964997</v>
      </c>
      <c r="AB109" s="2">
        <v>105.905635597211</v>
      </c>
      <c r="AC109" s="2">
        <v>105.28765036186</v>
      </c>
      <c r="AD109" s="2">
        <v>98.515385690665994</v>
      </c>
      <c r="AE109" s="2">
        <v>96.167812169841</v>
      </c>
      <c r="AF109" s="2">
        <v>107.313981121287</v>
      </c>
      <c r="AG109" s="2">
        <v>97.382661259985994</v>
      </c>
      <c r="AH109" s="2">
        <v>90.318740953382999</v>
      </c>
      <c r="AI109" s="2">
        <v>80.045764391651005</v>
      </c>
      <c r="AJ109" s="2">
        <v>102.927820269809</v>
      </c>
      <c r="AK109" s="13">
        <v>97.596071323066994</v>
      </c>
    </row>
    <row r="110" spans="1:37" x14ac:dyDescent="0.25">
      <c r="A110" s="14" t="s">
        <v>124</v>
      </c>
      <c r="B110" s="2">
        <v>118.62597750998501</v>
      </c>
      <c r="C110" s="2">
        <v>62.825594204510999</v>
      </c>
      <c r="D110" s="2">
        <v>110.781188570444</v>
      </c>
      <c r="E110" s="2">
        <v>87.779255587630004</v>
      </c>
      <c r="F110" s="2">
        <v>76.890053937724005</v>
      </c>
      <c r="G110" s="2">
        <v>53.286817322181001</v>
      </c>
      <c r="H110" s="2">
        <v>59.041085879496002</v>
      </c>
      <c r="I110" s="2">
        <v>78.676964144964003</v>
      </c>
      <c r="J110" s="2">
        <v>72.207489450732993</v>
      </c>
      <c r="K110" s="2">
        <v>79.064314479513996</v>
      </c>
      <c r="L110" s="2">
        <v>94.506492300283995</v>
      </c>
      <c r="M110" s="2">
        <v>60.137846481933998</v>
      </c>
      <c r="N110" s="2">
        <v>53.598916208128998</v>
      </c>
      <c r="O110" s="2">
        <v>125.814930615192</v>
      </c>
      <c r="P110" s="2">
        <v>83.021258508263003</v>
      </c>
      <c r="Q110" s="2">
        <v>77.662543448635006</v>
      </c>
      <c r="R110" s="2">
        <v>99.288630963426002</v>
      </c>
      <c r="S110" s="2">
        <v>64.044037809642006</v>
      </c>
      <c r="T110" s="2">
        <v>83.907645276880004</v>
      </c>
      <c r="U110" s="2">
        <v>60.644325942797003</v>
      </c>
      <c r="V110" s="2">
        <v>86.488215154022996</v>
      </c>
      <c r="W110" s="2">
        <v>75.163067132378004</v>
      </c>
      <c r="X110" s="2">
        <v>86.372280625307994</v>
      </c>
      <c r="Y110" s="2">
        <v>94.787369462106</v>
      </c>
      <c r="Z110" s="2">
        <v>79.782974151893995</v>
      </c>
      <c r="AA110" s="2">
        <v>103.04531154032399</v>
      </c>
      <c r="AB110" s="2">
        <v>106.260974306131</v>
      </c>
      <c r="AC110" s="2">
        <v>106.28781992661899</v>
      </c>
      <c r="AD110" s="2">
        <v>93.374524508191001</v>
      </c>
      <c r="AE110" s="2">
        <v>85.919394435818006</v>
      </c>
      <c r="AF110" s="2">
        <v>100.90024270916</v>
      </c>
      <c r="AG110" s="2">
        <v>93.463622325323996</v>
      </c>
      <c r="AH110" s="2">
        <v>87.453213943289001</v>
      </c>
      <c r="AI110" s="2">
        <v>80.999400669118003</v>
      </c>
      <c r="AJ110" s="2">
        <v>100.387074358376</v>
      </c>
      <c r="AK110" s="13">
        <v>95.294094480694994</v>
      </c>
    </row>
    <row r="111" spans="1:37" x14ac:dyDescent="0.25">
      <c r="A111" s="14" t="s">
        <v>123</v>
      </c>
      <c r="B111" s="2">
        <v>107.622791868097</v>
      </c>
      <c r="C111" s="2">
        <v>90.471053428892006</v>
      </c>
      <c r="D111" s="2">
        <v>147.80667360903701</v>
      </c>
      <c r="E111" s="2">
        <v>142.81878766820799</v>
      </c>
      <c r="F111" s="2">
        <v>102.47334534753701</v>
      </c>
      <c r="G111" s="2">
        <v>115.65798338482401</v>
      </c>
      <c r="H111" s="2">
        <v>106.505052523931</v>
      </c>
      <c r="I111" s="2">
        <v>103.892702133157</v>
      </c>
      <c r="J111" s="2">
        <v>83.411706479444007</v>
      </c>
      <c r="K111" s="2">
        <v>78.287838912208997</v>
      </c>
      <c r="L111" s="2">
        <v>98.261448089186999</v>
      </c>
      <c r="M111" s="2">
        <v>87.725874243164</v>
      </c>
      <c r="N111" s="2">
        <v>62.452851325198999</v>
      </c>
      <c r="O111" s="2">
        <v>86.321060357068006</v>
      </c>
      <c r="P111" s="2">
        <v>77.079263478740003</v>
      </c>
      <c r="Q111" s="2">
        <v>81.014603444230005</v>
      </c>
      <c r="R111" s="2">
        <v>99.645064622874997</v>
      </c>
      <c r="S111" s="2">
        <v>62.146514241607001</v>
      </c>
      <c r="T111" s="2">
        <v>59.967247788343002</v>
      </c>
      <c r="U111" s="2">
        <v>70.094931150801997</v>
      </c>
      <c r="V111" s="2">
        <v>81.869300933049999</v>
      </c>
      <c r="W111" s="2">
        <v>76.790309015386001</v>
      </c>
      <c r="X111" s="2">
        <v>88.808669078546998</v>
      </c>
      <c r="Y111" s="2">
        <v>92.217338753391005</v>
      </c>
      <c r="Z111" s="2">
        <v>81.621955450209995</v>
      </c>
      <c r="AA111" s="2">
        <v>100.31927237610699</v>
      </c>
      <c r="AB111" s="2">
        <v>107.268984899722</v>
      </c>
      <c r="AC111" s="2">
        <v>105.637981393901</v>
      </c>
      <c r="AD111" s="2">
        <v>96.518542956031993</v>
      </c>
      <c r="AE111" s="2">
        <v>87.825551907014002</v>
      </c>
      <c r="AF111" s="2">
        <v>101.668876190749</v>
      </c>
      <c r="AG111" s="2">
        <v>95.038635761913994</v>
      </c>
      <c r="AH111" s="2">
        <v>85.040098129254005</v>
      </c>
      <c r="AI111" s="2">
        <v>79.996792345928</v>
      </c>
      <c r="AJ111" s="2">
        <v>97.053537857069003</v>
      </c>
      <c r="AK111" s="13">
        <v>99.635223946394007</v>
      </c>
    </row>
    <row r="112" spans="1:37" x14ac:dyDescent="0.25">
      <c r="A112" s="14" t="s">
        <v>122</v>
      </c>
      <c r="B112" s="2">
        <v>98.390188272770004</v>
      </c>
      <c r="C112" s="2">
        <v>136.197896277891</v>
      </c>
      <c r="D112" s="2">
        <v>65.842750262696001</v>
      </c>
      <c r="E112" s="2">
        <v>69.290702749998999</v>
      </c>
      <c r="F112" s="2">
        <v>90.284192218328002</v>
      </c>
      <c r="G112" s="2">
        <v>102.078835277208</v>
      </c>
      <c r="H112" s="2">
        <v>98.264293664091994</v>
      </c>
      <c r="I112" s="2">
        <v>91.406058463161997</v>
      </c>
      <c r="J112" s="2">
        <v>74.128517770185994</v>
      </c>
      <c r="K112" s="2">
        <v>87.131841563801004</v>
      </c>
      <c r="L112" s="2">
        <v>123.47243369474999</v>
      </c>
      <c r="M112" s="2">
        <v>130.895189189451</v>
      </c>
      <c r="N112" s="2">
        <v>74.308459533155997</v>
      </c>
      <c r="O112" s="2">
        <v>79.193731952152007</v>
      </c>
      <c r="P112" s="2">
        <v>80.680452330392001</v>
      </c>
      <c r="Q112" s="2">
        <v>80.188558249858005</v>
      </c>
      <c r="R112" s="2">
        <v>104.858875503644</v>
      </c>
      <c r="S112" s="2">
        <v>73.721427423161003</v>
      </c>
      <c r="T112" s="2">
        <v>77.706768337487006</v>
      </c>
      <c r="U112" s="2">
        <v>57.035204346181999</v>
      </c>
      <c r="V112" s="2">
        <v>80.090158846231006</v>
      </c>
      <c r="W112" s="2">
        <v>80.793878318644005</v>
      </c>
      <c r="X112" s="2">
        <v>83.619074503662006</v>
      </c>
      <c r="Y112" s="2">
        <v>87.319274994329007</v>
      </c>
      <c r="Z112" s="2">
        <v>83.363088932832</v>
      </c>
      <c r="AA112" s="2">
        <v>110.73426092659101</v>
      </c>
      <c r="AB112" s="2">
        <v>110.761060340822</v>
      </c>
      <c r="AC112" s="2">
        <v>108.28195783464901</v>
      </c>
      <c r="AD112" s="2">
        <v>97.567669740363002</v>
      </c>
      <c r="AE112" s="2">
        <v>109.394588845239</v>
      </c>
      <c r="AF112" s="2">
        <v>108.498694665675</v>
      </c>
      <c r="AG112" s="2">
        <v>93.474480903588997</v>
      </c>
      <c r="AH112" s="2">
        <v>91.980812779896993</v>
      </c>
      <c r="AI112" s="2">
        <v>80.916125870092003</v>
      </c>
      <c r="AJ112" s="2">
        <v>86.391247519586003</v>
      </c>
      <c r="AK112" s="13">
        <v>102.304405607845</v>
      </c>
    </row>
    <row r="113" spans="1:37" x14ac:dyDescent="0.25">
      <c r="A113" s="14" t="s">
        <v>121</v>
      </c>
      <c r="B113" s="2">
        <v>105.37551417266801</v>
      </c>
      <c r="C113" s="2">
        <v>100.132431201513</v>
      </c>
      <c r="D113" s="2">
        <v>86.173686322696994</v>
      </c>
      <c r="E113" s="2">
        <v>101.08023783473899</v>
      </c>
      <c r="F113" s="2">
        <v>90.839347562829005</v>
      </c>
      <c r="G113" s="2">
        <v>97.166345816958994</v>
      </c>
      <c r="H113" s="2">
        <v>79.865063788124004</v>
      </c>
      <c r="I113" s="2">
        <v>99.123510402693</v>
      </c>
      <c r="J113" s="2">
        <v>84.58769232169</v>
      </c>
      <c r="K113" s="2">
        <v>93.347288430044998</v>
      </c>
      <c r="L113" s="2">
        <v>116.358321080389</v>
      </c>
      <c r="M113" s="2">
        <v>91.605100416406998</v>
      </c>
      <c r="N113" s="2">
        <v>85.800400501075998</v>
      </c>
      <c r="O113" s="2">
        <v>76.600602570578005</v>
      </c>
      <c r="P113" s="2">
        <v>80.157030769369001</v>
      </c>
      <c r="Q113" s="2">
        <v>85.273491606267996</v>
      </c>
      <c r="R113" s="2">
        <v>108.916817819668</v>
      </c>
      <c r="S113" s="2">
        <v>87.818325488189004</v>
      </c>
      <c r="T113" s="2">
        <v>80.930886452044007</v>
      </c>
      <c r="U113" s="2">
        <v>58.689999807877001</v>
      </c>
      <c r="V113" s="2">
        <v>83.102248978955998</v>
      </c>
      <c r="W113" s="2">
        <v>86.830348049771004</v>
      </c>
      <c r="X113" s="2">
        <v>90.687406590324002</v>
      </c>
      <c r="Y113" s="2">
        <v>98.468313713452005</v>
      </c>
      <c r="Z113" s="2">
        <v>87.689048357909996</v>
      </c>
      <c r="AA113" s="2">
        <v>111.39246359168899</v>
      </c>
      <c r="AB113" s="2">
        <v>108.091143803691</v>
      </c>
      <c r="AC113" s="2">
        <v>107.564749388423</v>
      </c>
      <c r="AD113" s="2">
        <v>98.798514387338997</v>
      </c>
      <c r="AE113" s="2">
        <v>99.104574708960996</v>
      </c>
      <c r="AF113" s="2">
        <v>109.12662222298199</v>
      </c>
      <c r="AG113" s="2">
        <v>105.318242590151</v>
      </c>
      <c r="AH113" s="2">
        <v>93.096931806228994</v>
      </c>
      <c r="AI113" s="2">
        <v>81.423295370583006</v>
      </c>
      <c r="AJ113" s="2">
        <v>90.381003277722002</v>
      </c>
      <c r="AK113" s="13">
        <v>97.715268285793996</v>
      </c>
    </row>
    <row r="114" spans="1:37" x14ac:dyDescent="0.25">
      <c r="A114" s="14" t="s">
        <v>120</v>
      </c>
      <c r="B114" s="2">
        <v>132.902566933896</v>
      </c>
      <c r="C114" s="2">
        <v>69.153874261601004</v>
      </c>
      <c r="D114" s="2">
        <v>109.98124765721499</v>
      </c>
      <c r="E114" s="2">
        <v>93.326418872692003</v>
      </c>
      <c r="F114" s="2">
        <v>82.930726852830006</v>
      </c>
      <c r="G114" s="2">
        <v>75.534375050766002</v>
      </c>
      <c r="H114" s="2">
        <v>74.392719329146999</v>
      </c>
      <c r="I114" s="2">
        <v>81.749736387021002</v>
      </c>
      <c r="J114" s="2">
        <v>85.641769707688994</v>
      </c>
      <c r="K114" s="2">
        <v>74.066915671546994</v>
      </c>
      <c r="L114" s="2">
        <v>86.266881954704999</v>
      </c>
      <c r="M114" s="2">
        <v>59.670389312773999</v>
      </c>
      <c r="N114" s="2">
        <v>66.412381373922003</v>
      </c>
      <c r="O114" s="2">
        <v>71.911158369570998</v>
      </c>
      <c r="P114" s="2">
        <v>94.408684667757996</v>
      </c>
      <c r="Q114" s="2">
        <v>83.461562626055994</v>
      </c>
      <c r="R114" s="2">
        <v>109.053040780386</v>
      </c>
      <c r="S114" s="2">
        <v>213.19024338542999</v>
      </c>
      <c r="T114" s="2">
        <v>66.732107887474001</v>
      </c>
      <c r="U114" s="2">
        <v>67.892176439870994</v>
      </c>
      <c r="V114" s="2">
        <v>94.533801136760999</v>
      </c>
      <c r="W114" s="2">
        <v>98.772013253973</v>
      </c>
      <c r="X114" s="2">
        <v>97.467536280746003</v>
      </c>
      <c r="Y114" s="2">
        <v>96.300564046391997</v>
      </c>
      <c r="Z114" s="2">
        <v>80.780657408943</v>
      </c>
      <c r="AA114" s="2">
        <v>86.139657875550995</v>
      </c>
      <c r="AB114" s="2">
        <v>103.13731642920899</v>
      </c>
      <c r="AC114" s="2">
        <v>107.033307835158</v>
      </c>
      <c r="AD114" s="2">
        <v>96.835931477757001</v>
      </c>
      <c r="AE114" s="2">
        <v>85.269785066067001</v>
      </c>
      <c r="AF114" s="2">
        <v>105.065469424448</v>
      </c>
      <c r="AG114" s="2">
        <v>105.491746179392</v>
      </c>
      <c r="AH114" s="2">
        <v>94.189749739359996</v>
      </c>
      <c r="AI114" s="2">
        <v>80.981006637709001</v>
      </c>
      <c r="AJ114" s="2">
        <v>97.793669400867003</v>
      </c>
      <c r="AK114" s="13">
        <v>95.422732363482993</v>
      </c>
    </row>
    <row r="115" spans="1:37" x14ac:dyDescent="0.25">
      <c r="A115" s="14" t="s">
        <v>119</v>
      </c>
      <c r="B115" s="2">
        <v>105.731001127063</v>
      </c>
      <c r="C115" s="2">
        <v>85.599799815466994</v>
      </c>
      <c r="D115" s="2">
        <v>161.994550951355</v>
      </c>
      <c r="E115" s="2">
        <v>134.683119446662</v>
      </c>
      <c r="F115" s="2">
        <v>105.308591772515</v>
      </c>
      <c r="G115" s="2">
        <v>116.293653489015</v>
      </c>
      <c r="H115" s="2">
        <v>98.001120231887001</v>
      </c>
      <c r="I115" s="2">
        <v>112.405343576132</v>
      </c>
      <c r="J115" s="2">
        <v>98.692309226328007</v>
      </c>
      <c r="K115" s="2">
        <v>85.609266321028002</v>
      </c>
      <c r="L115" s="2">
        <v>62.810609846096</v>
      </c>
      <c r="M115" s="2">
        <v>81.753914651052</v>
      </c>
      <c r="N115" s="2">
        <v>63.649135935494002</v>
      </c>
      <c r="O115" s="2">
        <v>48.292354072457002</v>
      </c>
      <c r="P115" s="2">
        <v>80.196450377759007</v>
      </c>
      <c r="Q115" s="2">
        <v>92.253731118925003</v>
      </c>
      <c r="R115" s="2">
        <v>102.370721626879</v>
      </c>
      <c r="S115" s="2">
        <v>101.670054713716</v>
      </c>
      <c r="T115" s="2">
        <v>74.767128017922005</v>
      </c>
      <c r="U115" s="2">
        <v>79.728678699894004</v>
      </c>
      <c r="V115" s="2">
        <v>89.182899165783994</v>
      </c>
      <c r="W115" s="2">
        <v>91.483607323038996</v>
      </c>
      <c r="X115" s="2">
        <v>86.703301070346001</v>
      </c>
      <c r="Y115" s="2">
        <v>94.433240986534997</v>
      </c>
      <c r="Z115" s="2">
        <v>81.302444349525004</v>
      </c>
      <c r="AA115" s="2">
        <v>97.448882349119998</v>
      </c>
      <c r="AB115" s="2">
        <v>106.739832012245</v>
      </c>
      <c r="AC115" s="2">
        <v>105.871749141238</v>
      </c>
      <c r="AD115" s="2">
        <v>93.665041197491007</v>
      </c>
      <c r="AE115" s="2">
        <v>90.346963580524999</v>
      </c>
      <c r="AF115" s="2">
        <v>95.126903468357</v>
      </c>
      <c r="AG115" s="2">
        <v>103.89309716648</v>
      </c>
      <c r="AH115" s="2">
        <v>87.652770100111994</v>
      </c>
      <c r="AI115" s="2">
        <v>81.330049779584996</v>
      </c>
      <c r="AJ115" s="2">
        <v>100.747098577298</v>
      </c>
      <c r="AK115" s="13">
        <v>96.112375104807001</v>
      </c>
    </row>
    <row r="116" spans="1:37" x14ac:dyDescent="0.25">
      <c r="A116" s="14" t="s">
        <v>118</v>
      </c>
      <c r="B116" s="2">
        <v>90.048606070912001</v>
      </c>
      <c r="C116" s="2">
        <v>125.875553513322</v>
      </c>
      <c r="D116" s="2">
        <v>58.491582665231</v>
      </c>
      <c r="E116" s="2">
        <v>68.827682229079997</v>
      </c>
      <c r="F116" s="2">
        <v>90.226553132107</v>
      </c>
      <c r="G116" s="2">
        <v>123.039132167357</v>
      </c>
      <c r="H116" s="2">
        <v>108.156972024924</v>
      </c>
      <c r="I116" s="2">
        <v>83.813465860619004</v>
      </c>
      <c r="J116" s="2">
        <v>73.361719723061</v>
      </c>
      <c r="K116" s="2">
        <v>93.437396871749002</v>
      </c>
      <c r="L116" s="2">
        <v>119.741948189757</v>
      </c>
      <c r="M116" s="2">
        <v>116.536235063359</v>
      </c>
      <c r="N116" s="2">
        <v>89.325689956087004</v>
      </c>
      <c r="O116" s="2">
        <v>55.531521592750998</v>
      </c>
      <c r="P116" s="2">
        <v>49.640715430154003</v>
      </c>
      <c r="Q116" s="2">
        <v>96.814591592656996</v>
      </c>
      <c r="R116" s="2">
        <v>103.144976298133</v>
      </c>
      <c r="S116" s="2">
        <v>106.53410687732</v>
      </c>
      <c r="T116" s="2">
        <v>78.50091222495</v>
      </c>
      <c r="U116" s="2">
        <v>76.761642630856002</v>
      </c>
      <c r="V116" s="2">
        <v>83.906621056356002</v>
      </c>
      <c r="W116" s="2">
        <v>102.561276507933</v>
      </c>
      <c r="X116" s="2">
        <v>81.205244320106004</v>
      </c>
      <c r="Y116" s="2">
        <v>92.412807006148</v>
      </c>
      <c r="Z116" s="2">
        <v>96.767520480292006</v>
      </c>
      <c r="AA116" s="2">
        <v>94.050138363699006</v>
      </c>
      <c r="AB116" s="2">
        <v>107.98565795108399</v>
      </c>
      <c r="AC116" s="2">
        <v>103.484919747155</v>
      </c>
      <c r="AD116" s="2">
        <v>88.700704307213002</v>
      </c>
      <c r="AE116" s="2">
        <v>102.037549130798</v>
      </c>
      <c r="AF116" s="2">
        <v>102.07721879546099</v>
      </c>
      <c r="AG116" s="2">
        <v>99.978134368406998</v>
      </c>
      <c r="AH116" s="2">
        <v>88.520663179235001</v>
      </c>
      <c r="AI116" s="2">
        <v>79.978930811265002</v>
      </c>
      <c r="AJ116" s="2">
        <v>85.714077868714</v>
      </c>
      <c r="AK116" s="13">
        <v>106.17693815527301</v>
      </c>
    </row>
    <row r="117" spans="1:37" x14ac:dyDescent="0.25">
      <c r="A117" s="14" t="s">
        <v>117</v>
      </c>
      <c r="B117" s="2">
        <v>102.469722623339</v>
      </c>
      <c r="C117" s="2">
        <v>99.390399970133004</v>
      </c>
      <c r="D117" s="2">
        <v>112.51172394060799</v>
      </c>
      <c r="E117" s="2">
        <v>92.376658736977006</v>
      </c>
      <c r="F117" s="2">
        <v>85.766042363660006</v>
      </c>
      <c r="G117" s="2">
        <v>99.623163163295999</v>
      </c>
      <c r="H117" s="2">
        <v>84.224247333275997</v>
      </c>
      <c r="I117" s="2">
        <v>95.471177351698003</v>
      </c>
      <c r="J117" s="2">
        <v>90.706495234008003</v>
      </c>
      <c r="K117" s="2">
        <v>84.768854686628003</v>
      </c>
      <c r="L117" s="2">
        <v>109.77476062608299</v>
      </c>
      <c r="M117" s="2">
        <v>99.866569824378004</v>
      </c>
      <c r="N117" s="2">
        <v>91.818423021791006</v>
      </c>
      <c r="O117" s="2">
        <v>169.628307084114</v>
      </c>
      <c r="P117" s="2">
        <v>54.901135668736998</v>
      </c>
      <c r="Q117" s="2">
        <v>76.312265845965996</v>
      </c>
      <c r="R117" s="2">
        <v>101.30147884229601</v>
      </c>
      <c r="S117" s="2">
        <v>109.699438791137</v>
      </c>
      <c r="T117" s="2">
        <v>64.728630771488</v>
      </c>
      <c r="U117" s="2">
        <v>67.511998566599999</v>
      </c>
      <c r="V117" s="2">
        <v>101.559135249663</v>
      </c>
      <c r="W117" s="2">
        <v>106.54662716245601</v>
      </c>
      <c r="X117" s="2">
        <v>88.297909888719005</v>
      </c>
      <c r="Y117" s="2">
        <v>81.642044572502002</v>
      </c>
      <c r="Z117" s="2">
        <v>86.171977379885007</v>
      </c>
      <c r="AA117" s="2">
        <v>98.133375049365</v>
      </c>
      <c r="AB117" s="2">
        <v>109.27167156527599</v>
      </c>
      <c r="AC117" s="2">
        <v>102.08895496061299</v>
      </c>
      <c r="AD117" s="2">
        <v>87.988199906942995</v>
      </c>
      <c r="AE117" s="2">
        <v>101.200455694453</v>
      </c>
      <c r="AF117" s="2">
        <v>112.738268594909</v>
      </c>
      <c r="AG117" s="2">
        <v>103.497790105943</v>
      </c>
      <c r="AH117" s="2">
        <v>91.513429193731994</v>
      </c>
      <c r="AI117" s="2">
        <v>81.571343725193003</v>
      </c>
      <c r="AJ117" s="2">
        <v>90.390775443547</v>
      </c>
      <c r="AK117" s="13">
        <v>103.65502892277</v>
      </c>
    </row>
    <row r="118" spans="1:37" x14ac:dyDescent="0.25">
      <c r="A118" s="14" t="s">
        <v>116</v>
      </c>
      <c r="B118" s="2">
        <v>165.07982996388199</v>
      </c>
      <c r="C118" s="2">
        <v>72.410050294439998</v>
      </c>
      <c r="D118" s="2">
        <v>104.995849752673</v>
      </c>
      <c r="E118" s="2">
        <v>103.80741068568101</v>
      </c>
      <c r="F118" s="2">
        <v>84.880211564714998</v>
      </c>
      <c r="G118" s="2">
        <v>60.079886374716999</v>
      </c>
      <c r="H118" s="2">
        <v>70.647164421108002</v>
      </c>
      <c r="I118" s="2">
        <v>84.936209882436998</v>
      </c>
      <c r="J118" s="2">
        <v>83.281713647342997</v>
      </c>
      <c r="K118" s="2">
        <v>80.012284628958994</v>
      </c>
      <c r="L118" s="2">
        <v>82.205632164923003</v>
      </c>
      <c r="M118" s="2">
        <v>57.747100249856999</v>
      </c>
      <c r="N118" s="2">
        <v>59.620345538187998</v>
      </c>
      <c r="O118" s="2">
        <v>161.49048233994</v>
      </c>
      <c r="P118" s="2">
        <v>72.361658280834007</v>
      </c>
      <c r="Q118" s="2">
        <v>79.761496398789006</v>
      </c>
      <c r="R118" s="2">
        <v>102.232402695383</v>
      </c>
      <c r="S118" s="2">
        <v>340.15574334414998</v>
      </c>
      <c r="T118" s="2">
        <v>92.163549687097003</v>
      </c>
      <c r="U118" s="2">
        <v>71.179720183393002</v>
      </c>
      <c r="V118" s="2">
        <v>85.500780565208998</v>
      </c>
      <c r="W118" s="2">
        <v>84.633454448345006</v>
      </c>
      <c r="X118" s="2">
        <v>89.766972618145999</v>
      </c>
      <c r="Y118" s="2">
        <v>73.727094455084995</v>
      </c>
      <c r="Z118" s="2">
        <v>79.659387257429998</v>
      </c>
      <c r="AA118" s="2">
        <v>99.815935130122995</v>
      </c>
      <c r="AB118" s="2">
        <v>102.70469278323201</v>
      </c>
      <c r="AC118" s="2">
        <v>106.21324857483501</v>
      </c>
      <c r="AD118" s="2">
        <v>87.832636446324003</v>
      </c>
      <c r="AE118" s="2">
        <v>85.114922368547994</v>
      </c>
      <c r="AF118" s="2">
        <v>100.28415612177599</v>
      </c>
      <c r="AG118" s="2">
        <v>104.34081184158801</v>
      </c>
      <c r="AH118" s="2">
        <v>88.372458997352993</v>
      </c>
      <c r="AI118" s="2">
        <v>80.789118481000003</v>
      </c>
      <c r="AJ118" s="2">
        <v>94.509146593736006</v>
      </c>
      <c r="AK118" s="13">
        <v>94.747437396364006</v>
      </c>
    </row>
    <row r="119" spans="1:37" x14ac:dyDescent="0.25">
      <c r="A119" s="14" t="s">
        <v>115</v>
      </c>
      <c r="B119" s="2">
        <v>102.50824233044</v>
      </c>
      <c r="C119" s="2">
        <v>86.709604421700007</v>
      </c>
      <c r="D119" s="2">
        <v>163.987084870758</v>
      </c>
      <c r="E119" s="2">
        <v>142.02574851492901</v>
      </c>
      <c r="F119" s="2">
        <v>108.962876049231</v>
      </c>
      <c r="G119" s="2">
        <v>137.34217747333099</v>
      </c>
      <c r="H119" s="2">
        <v>97.778653464632001</v>
      </c>
      <c r="I119" s="2">
        <v>119.60693409671001</v>
      </c>
      <c r="J119" s="2">
        <v>84.410956429058999</v>
      </c>
      <c r="K119" s="2">
        <v>94.907504405086001</v>
      </c>
      <c r="L119" s="2">
        <v>70.793115602759002</v>
      </c>
      <c r="M119" s="2">
        <v>87.311118233497993</v>
      </c>
      <c r="N119" s="2">
        <v>53.217195019936</v>
      </c>
      <c r="O119" s="2">
        <v>128.10487389183399</v>
      </c>
      <c r="P119" s="2">
        <v>67.349680269058993</v>
      </c>
      <c r="Q119" s="2">
        <v>85.167182525610002</v>
      </c>
      <c r="R119" s="2">
        <v>101.416266734166</v>
      </c>
      <c r="S119" s="2">
        <v>119.786208532781</v>
      </c>
      <c r="T119" s="2">
        <v>66.981303880637</v>
      </c>
      <c r="U119" s="2">
        <v>69.543720002339001</v>
      </c>
      <c r="V119" s="2">
        <v>81.967969492863006</v>
      </c>
      <c r="W119" s="2">
        <v>77.987701514267997</v>
      </c>
      <c r="X119" s="2">
        <v>82.764712836390004</v>
      </c>
      <c r="Y119" s="2">
        <v>71.051634256488001</v>
      </c>
      <c r="Z119" s="2">
        <v>78.063502559474003</v>
      </c>
      <c r="AA119" s="2">
        <v>107.275743118039</v>
      </c>
      <c r="AB119" s="2">
        <v>97.316241959704001</v>
      </c>
      <c r="AC119" s="2">
        <v>97.640321425191999</v>
      </c>
      <c r="AD119" s="2">
        <v>88.057352928981004</v>
      </c>
      <c r="AE119" s="2">
        <v>81.017987384305002</v>
      </c>
      <c r="AF119" s="2">
        <v>107.422066385224</v>
      </c>
      <c r="AG119" s="2">
        <v>96.657119402299998</v>
      </c>
      <c r="AH119" s="2">
        <v>85.706249140490996</v>
      </c>
      <c r="AI119" s="2">
        <v>77.751614648773</v>
      </c>
      <c r="AJ119" s="2">
        <v>95.034612842624</v>
      </c>
      <c r="AK119" s="13">
        <v>90.992232123132993</v>
      </c>
    </row>
    <row r="120" spans="1:37" x14ac:dyDescent="0.25">
      <c r="A120" s="14" t="s">
        <v>114</v>
      </c>
      <c r="B120" s="2">
        <v>85.062712825022999</v>
      </c>
      <c r="C120" s="2">
        <v>129.07387843124499</v>
      </c>
      <c r="D120" s="2">
        <v>89.836332529776996</v>
      </c>
      <c r="E120" s="2">
        <v>67.263595267645002</v>
      </c>
      <c r="F120" s="2">
        <v>87.997133771657005</v>
      </c>
      <c r="G120" s="2">
        <v>97.087964543113998</v>
      </c>
      <c r="H120" s="2">
        <v>115.709271306771</v>
      </c>
      <c r="I120" s="2">
        <v>81.303052949298007</v>
      </c>
      <c r="J120" s="2">
        <v>77.238764206078997</v>
      </c>
      <c r="K120" s="2">
        <v>89.582625496101002</v>
      </c>
      <c r="L120" s="2">
        <v>103.635663387986</v>
      </c>
      <c r="M120" s="2">
        <v>121.01520182062799</v>
      </c>
      <c r="N120" s="2">
        <v>54.748888189886003</v>
      </c>
      <c r="O120" s="2">
        <v>104.21251396886299</v>
      </c>
      <c r="P120" s="2">
        <v>71.871627966282006</v>
      </c>
      <c r="Q120" s="2">
        <v>73.784676823506004</v>
      </c>
      <c r="R120" s="2">
        <v>96.671400915042994</v>
      </c>
      <c r="S120" s="2">
        <v>121.260439803184</v>
      </c>
      <c r="T120" s="2">
        <v>84.376875556814994</v>
      </c>
      <c r="U120" s="2">
        <v>61.347010869796001</v>
      </c>
      <c r="V120" s="2">
        <v>109.16642737164401</v>
      </c>
      <c r="W120" s="2">
        <v>88.107694593521998</v>
      </c>
      <c r="X120" s="2">
        <v>71.261953688093996</v>
      </c>
      <c r="Y120" s="2">
        <v>87.919467455103998</v>
      </c>
      <c r="Z120" s="2">
        <v>92.137646208914006</v>
      </c>
      <c r="AA120" s="2">
        <v>98.744551015143998</v>
      </c>
      <c r="AB120" s="2">
        <v>95.858994562814999</v>
      </c>
      <c r="AC120" s="2">
        <v>105.73578138824701</v>
      </c>
      <c r="AD120" s="2">
        <v>82.583625789148996</v>
      </c>
      <c r="AE120" s="2">
        <v>97.110792787180998</v>
      </c>
      <c r="AF120" s="2">
        <v>104.756699574902</v>
      </c>
      <c r="AG120" s="2">
        <v>83.179912518462004</v>
      </c>
      <c r="AH120" s="2">
        <v>77.272639432134994</v>
      </c>
      <c r="AI120" s="2">
        <v>72.190997496663002</v>
      </c>
      <c r="AJ120" s="2">
        <v>90.026206598534998</v>
      </c>
      <c r="AK120" s="13">
        <v>97.533473365277999</v>
      </c>
    </row>
    <row r="121" spans="1:37" x14ac:dyDescent="0.25">
      <c r="A121" s="14" t="s">
        <v>113</v>
      </c>
      <c r="B121" s="2">
        <v>109.44466537999</v>
      </c>
      <c r="C121" s="2">
        <v>96.157182454820997</v>
      </c>
      <c r="D121" s="2">
        <v>95.608144591043001</v>
      </c>
      <c r="E121" s="2">
        <v>88.217129035952993</v>
      </c>
      <c r="F121" s="2">
        <v>82.752072780955004</v>
      </c>
      <c r="G121" s="2">
        <v>103.98476686412999</v>
      </c>
      <c r="H121" s="2">
        <v>85.039434165406007</v>
      </c>
      <c r="I121" s="2">
        <v>86.284851690210999</v>
      </c>
      <c r="J121" s="2">
        <v>83.586030263327004</v>
      </c>
      <c r="K121" s="2">
        <v>87.514294337364007</v>
      </c>
      <c r="L121" s="2">
        <v>115.238366148811</v>
      </c>
      <c r="M121" s="2">
        <v>98.299592768932996</v>
      </c>
      <c r="N121" s="2">
        <v>68.752251142253996</v>
      </c>
      <c r="O121" s="2">
        <v>106.59476924260299</v>
      </c>
      <c r="P121" s="2">
        <v>77.908637842988</v>
      </c>
      <c r="Q121" s="2">
        <v>77.878666120497002</v>
      </c>
      <c r="R121" s="2">
        <v>99.246762476271002</v>
      </c>
      <c r="S121" s="2">
        <v>125.444377086892</v>
      </c>
      <c r="T121" s="2">
        <v>86.440906058045996</v>
      </c>
      <c r="U121" s="2">
        <v>56.515385236641997</v>
      </c>
      <c r="V121" s="2">
        <v>113.318713573876</v>
      </c>
      <c r="W121" s="2">
        <v>94.157236107778999</v>
      </c>
      <c r="X121" s="2">
        <v>85.828077645519002</v>
      </c>
      <c r="Y121" s="2">
        <v>85.235535100620993</v>
      </c>
      <c r="Z121" s="2">
        <v>81.927699690709005</v>
      </c>
      <c r="AA121" s="2">
        <v>104.436268567932</v>
      </c>
      <c r="AB121" s="2">
        <v>97.941191717384996</v>
      </c>
      <c r="AC121" s="2">
        <v>99.995195029182995</v>
      </c>
      <c r="AD121" s="2">
        <v>79.805910740152996</v>
      </c>
      <c r="AE121" s="2">
        <v>92.483856078448994</v>
      </c>
      <c r="AF121" s="2">
        <v>100.61119952188599</v>
      </c>
      <c r="AG121" s="2">
        <v>77.933532283331999</v>
      </c>
      <c r="AH121" s="2">
        <v>77.838013076010995</v>
      </c>
      <c r="AI121" s="2">
        <v>70.046620733005994</v>
      </c>
      <c r="AJ121" s="2">
        <v>90.020592516248996</v>
      </c>
      <c r="AK121" s="13">
        <v>90.389521533090004</v>
      </c>
    </row>
    <row r="122" spans="1:37" x14ac:dyDescent="0.25">
      <c r="A122" s="14" t="s">
        <v>112</v>
      </c>
      <c r="B122" s="2">
        <v>97.892155715071993</v>
      </c>
      <c r="C122" s="2">
        <v>71.592095039913005</v>
      </c>
      <c r="D122" s="2">
        <v>103.11380194867699</v>
      </c>
      <c r="E122" s="2">
        <v>92.737845971652007</v>
      </c>
      <c r="F122" s="2">
        <v>77.471349958407004</v>
      </c>
      <c r="G122" s="2">
        <v>54.908878361135002</v>
      </c>
      <c r="H122" s="2">
        <v>60.779291138137999</v>
      </c>
      <c r="I122" s="2">
        <v>83.292764560915998</v>
      </c>
      <c r="J122" s="2">
        <v>87.408694376046995</v>
      </c>
      <c r="K122" s="2">
        <v>64.974662834238998</v>
      </c>
      <c r="L122" s="2">
        <v>74.717814720793001</v>
      </c>
      <c r="M122" s="2">
        <v>63.741871313188</v>
      </c>
      <c r="N122" s="2">
        <v>74.172037859211997</v>
      </c>
      <c r="O122" s="2">
        <v>100.046100212713</v>
      </c>
      <c r="P122" s="2">
        <v>81.190789333542</v>
      </c>
      <c r="Q122" s="2">
        <v>74.129175997049003</v>
      </c>
      <c r="R122" s="2">
        <v>102.899755945857</v>
      </c>
      <c r="S122" s="2">
        <v>97.727051222615998</v>
      </c>
      <c r="T122" s="2">
        <v>82.644166085020998</v>
      </c>
      <c r="U122" s="2">
        <v>65.673105920775996</v>
      </c>
      <c r="V122" s="2">
        <v>111.619608861825</v>
      </c>
      <c r="W122" s="2">
        <v>87.469109206938001</v>
      </c>
      <c r="X122" s="2">
        <v>92.615756761902006</v>
      </c>
      <c r="Y122" s="2">
        <v>94.033325425472995</v>
      </c>
      <c r="Z122" s="2">
        <v>83.145177546867998</v>
      </c>
      <c r="AA122" s="2">
        <v>104.436015732277</v>
      </c>
      <c r="AB122" s="2">
        <v>98.282529496514002</v>
      </c>
      <c r="AC122" s="2">
        <v>99.315784515849003</v>
      </c>
      <c r="AD122" s="2">
        <v>84.362861796001994</v>
      </c>
      <c r="AE122" s="2">
        <v>82.232926025208997</v>
      </c>
      <c r="AF122" s="2">
        <v>104.34530932093</v>
      </c>
      <c r="AG122" s="2">
        <v>82.470112530357994</v>
      </c>
      <c r="AH122" s="2">
        <v>80.944109319969002</v>
      </c>
      <c r="AI122" s="2">
        <v>73.198858567236996</v>
      </c>
      <c r="AJ122" s="2">
        <v>90.261591757966997</v>
      </c>
      <c r="AK122" s="13">
        <v>90.055292896427005</v>
      </c>
    </row>
    <row r="123" spans="1:37" x14ac:dyDescent="0.25">
      <c r="A123" s="14" t="s">
        <v>111</v>
      </c>
      <c r="B123" s="2">
        <v>85.992682680658007</v>
      </c>
      <c r="C123" s="2">
        <v>88.823488851720995</v>
      </c>
      <c r="D123" s="2">
        <v>136.616983623952</v>
      </c>
      <c r="E123" s="2">
        <v>128.86263453129601</v>
      </c>
      <c r="F123" s="2">
        <v>105.584954947643</v>
      </c>
      <c r="G123" s="2">
        <v>119.043692188599</v>
      </c>
      <c r="H123" s="2">
        <v>104.736118379945</v>
      </c>
      <c r="I123" s="2">
        <v>109.43754644585</v>
      </c>
      <c r="J123" s="2">
        <v>77.120545868367998</v>
      </c>
      <c r="K123" s="2">
        <v>84.703269494170002</v>
      </c>
      <c r="L123" s="2">
        <v>75.983637961751995</v>
      </c>
      <c r="M123" s="2">
        <v>89.130863113228003</v>
      </c>
      <c r="N123" s="2">
        <v>66.950164305011995</v>
      </c>
      <c r="O123" s="2">
        <v>62.650701350767001</v>
      </c>
      <c r="P123" s="2">
        <v>77.481642130866007</v>
      </c>
      <c r="Q123" s="2">
        <v>81.659853932144003</v>
      </c>
      <c r="R123" s="2">
        <v>103.31258507581499</v>
      </c>
      <c r="S123" s="2">
        <v>75.567544880217994</v>
      </c>
      <c r="T123" s="2">
        <v>74.726412279569004</v>
      </c>
      <c r="U123" s="2">
        <v>79.793739628870995</v>
      </c>
      <c r="V123" s="2">
        <v>103.15246070122799</v>
      </c>
      <c r="W123" s="2">
        <v>100.11446090575799</v>
      </c>
      <c r="X123" s="2">
        <v>86.429095195759999</v>
      </c>
      <c r="Y123" s="2">
        <v>96.749630367098007</v>
      </c>
      <c r="Z123" s="2">
        <v>89.482059290836006</v>
      </c>
      <c r="AA123" s="2">
        <v>99.077079586485993</v>
      </c>
      <c r="AB123" s="2">
        <v>100.81213593881699</v>
      </c>
      <c r="AC123" s="2">
        <v>97.934125775173996</v>
      </c>
      <c r="AD123" s="2">
        <v>87.880264322480002</v>
      </c>
      <c r="AE123" s="2">
        <v>83.262364223667007</v>
      </c>
      <c r="AF123" s="2">
        <v>110.644325816861</v>
      </c>
      <c r="AG123" s="2">
        <v>92.446597010846006</v>
      </c>
      <c r="AH123" s="2">
        <v>83.810522207736</v>
      </c>
      <c r="AI123" s="2">
        <v>77.659196543197993</v>
      </c>
      <c r="AJ123" s="2">
        <v>91.713053385234005</v>
      </c>
      <c r="AK123" s="13">
        <v>89.792769235700007</v>
      </c>
    </row>
    <row r="124" spans="1:37" x14ac:dyDescent="0.25">
      <c r="A124" s="14" t="s">
        <v>110</v>
      </c>
      <c r="B124" s="2">
        <v>106.70369663301901</v>
      </c>
      <c r="C124" s="2">
        <v>131.827091052817</v>
      </c>
      <c r="D124" s="2">
        <v>86.549640949416997</v>
      </c>
      <c r="E124" s="2">
        <v>57.294466570212997</v>
      </c>
      <c r="F124" s="2">
        <v>84.485150942491003</v>
      </c>
      <c r="G124" s="2">
        <v>100.678211674819</v>
      </c>
      <c r="H124" s="2">
        <v>105.676910183308</v>
      </c>
      <c r="I124" s="2">
        <v>73.344527186579</v>
      </c>
      <c r="J124" s="2">
        <v>82.059026938046003</v>
      </c>
      <c r="K124" s="2">
        <v>88.776116423885</v>
      </c>
      <c r="L124" s="2">
        <v>109.081386896561</v>
      </c>
      <c r="M124" s="2">
        <v>116.504434540015</v>
      </c>
      <c r="N124" s="2">
        <v>54.122884007297998</v>
      </c>
      <c r="O124" s="2">
        <v>54.443670828812998</v>
      </c>
      <c r="P124" s="2">
        <v>94.888899621983995</v>
      </c>
      <c r="Q124" s="2">
        <v>75.834849955262996</v>
      </c>
      <c r="R124" s="2">
        <v>102.575471929995</v>
      </c>
      <c r="S124" s="2">
        <v>110.03104556191199</v>
      </c>
      <c r="T124" s="2">
        <v>85.500714055193995</v>
      </c>
      <c r="U124" s="2">
        <v>88.451372760115007</v>
      </c>
      <c r="V124" s="2">
        <v>88.600264878307996</v>
      </c>
      <c r="W124" s="2">
        <v>95.741531393450003</v>
      </c>
      <c r="X124" s="2">
        <v>71.801879216274003</v>
      </c>
      <c r="Y124" s="2">
        <v>95.554899146192</v>
      </c>
      <c r="Z124" s="2">
        <v>100.275553243757</v>
      </c>
      <c r="AA124" s="2">
        <v>100.69191559565</v>
      </c>
      <c r="AB124" s="2">
        <v>100.03918282021201</v>
      </c>
      <c r="AC124" s="2">
        <v>99.382523821389995</v>
      </c>
      <c r="AD124" s="2">
        <v>86.420027615294003</v>
      </c>
      <c r="AE124" s="2">
        <v>101.72107365858101</v>
      </c>
      <c r="AF124" s="2">
        <v>95.709519463720994</v>
      </c>
      <c r="AG124" s="2">
        <v>90.137146969222997</v>
      </c>
      <c r="AH124" s="2">
        <v>84.677992133748006</v>
      </c>
      <c r="AI124" s="2">
        <v>79.563750439803997</v>
      </c>
      <c r="AJ124" s="2">
        <v>95.970512315875993</v>
      </c>
      <c r="AK124" s="13">
        <v>97.489725617448997</v>
      </c>
    </row>
    <row r="125" spans="1:37" x14ac:dyDescent="0.25">
      <c r="A125" s="14" t="s">
        <v>109</v>
      </c>
      <c r="B125" s="2">
        <v>109.850261680312</v>
      </c>
      <c r="C125" s="2">
        <v>96.632841984365996</v>
      </c>
      <c r="D125" s="2">
        <v>103.280115588285</v>
      </c>
      <c r="E125" s="2">
        <v>89.41213227307</v>
      </c>
      <c r="F125" s="2">
        <v>98.010860057049996</v>
      </c>
      <c r="G125" s="2">
        <v>89.309686430729997</v>
      </c>
      <c r="H125" s="2">
        <v>86.021016105775999</v>
      </c>
      <c r="I125" s="2">
        <v>97.746560518509995</v>
      </c>
      <c r="J125" s="2">
        <v>89.599932532683994</v>
      </c>
      <c r="K125" s="2">
        <v>89.135086946944995</v>
      </c>
      <c r="L125" s="2">
        <v>111.51434737052401</v>
      </c>
      <c r="M125" s="2">
        <v>103.338044843253</v>
      </c>
      <c r="N125" s="2">
        <v>72.980252364093005</v>
      </c>
      <c r="O125" s="2">
        <v>75.592058269348996</v>
      </c>
      <c r="P125" s="2">
        <v>100.463957587229</v>
      </c>
      <c r="Q125" s="2">
        <v>87.637699430610994</v>
      </c>
      <c r="R125" s="2">
        <v>104.73667810776401</v>
      </c>
      <c r="S125" s="2">
        <v>158.61802772709899</v>
      </c>
      <c r="T125" s="2">
        <v>88.624403644828007</v>
      </c>
      <c r="U125" s="2">
        <v>88.092793221118995</v>
      </c>
      <c r="V125" s="2">
        <v>96.768163162432998</v>
      </c>
      <c r="W125" s="2">
        <v>107.105917262323</v>
      </c>
      <c r="X125" s="2">
        <v>82.276121687306002</v>
      </c>
      <c r="Y125" s="2">
        <v>87.687100518557003</v>
      </c>
      <c r="Z125" s="2">
        <v>96.197662554749996</v>
      </c>
      <c r="AA125" s="2">
        <v>102.37223772213601</v>
      </c>
      <c r="AB125" s="2">
        <v>98.736127332001999</v>
      </c>
      <c r="AC125" s="2">
        <v>102.54410766485201</v>
      </c>
      <c r="AD125" s="2">
        <v>91.637512946176997</v>
      </c>
      <c r="AE125" s="2">
        <v>111.082112149388</v>
      </c>
      <c r="AF125" s="2">
        <v>94.568733159974002</v>
      </c>
      <c r="AG125" s="2">
        <v>92.630188657253001</v>
      </c>
      <c r="AH125" s="2">
        <v>90.483250449153999</v>
      </c>
      <c r="AI125" s="2">
        <v>83.830791695415002</v>
      </c>
      <c r="AJ125" s="2">
        <v>96.674444537669999</v>
      </c>
      <c r="AK125" s="13">
        <v>94.521187946639003</v>
      </c>
    </row>
    <row r="126" spans="1:37" x14ac:dyDescent="0.25">
      <c r="A126" s="14" t="s">
        <v>108</v>
      </c>
      <c r="B126" s="2">
        <v>103.894528951719</v>
      </c>
      <c r="C126" s="2">
        <v>74.533641643628997</v>
      </c>
      <c r="D126" s="2">
        <v>115.839720532203</v>
      </c>
      <c r="E126" s="2">
        <v>100.776308203215</v>
      </c>
      <c r="F126" s="2">
        <v>84.517342263258996</v>
      </c>
      <c r="G126" s="2">
        <v>79.492931764638001</v>
      </c>
      <c r="H126" s="2">
        <v>65.820618676197</v>
      </c>
      <c r="I126" s="2">
        <v>89.831317475464999</v>
      </c>
      <c r="J126" s="2">
        <v>93.821210953309006</v>
      </c>
      <c r="K126" s="2">
        <v>75.942629630653002</v>
      </c>
      <c r="L126" s="2">
        <v>83.945958538720006</v>
      </c>
      <c r="M126" s="2">
        <v>65.999966954130002</v>
      </c>
      <c r="N126" s="2">
        <v>54.416987339937002</v>
      </c>
      <c r="O126" s="2">
        <v>185.567325905258</v>
      </c>
      <c r="P126" s="2">
        <v>111.01193662147701</v>
      </c>
      <c r="Q126" s="2">
        <v>75.242676364559003</v>
      </c>
      <c r="R126" s="2">
        <v>107.55518641829801</v>
      </c>
      <c r="S126" s="2">
        <v>228.124649436498</v>
      </c>
      <c r="T126" s="2">
        <v>106.93441051259001</v>
      </c>
      <c r="U126" s="2">
        <v>94.345783077549001</v>
      </c>
      <c r="V126" s="2">
        <v>104.62531177110399</v>
      </c>
      <c r="W126" s="2">
        <v>91.287038877873997</v>
      </c>
      <c r="X126" s="2">
        <v>84.718103834710007</v>
      </c>
      <c r="Y126" s="2">
        <v>66.970503599886996</v>
      </c>
      <c r="Z126" s="2">
        <v>87.549908756739995</v>
      </c>
      <c r="AA126" s="2">
        <v>104.321623773109</v>
      </c>
      <c r="AB126" s="2">
        <v>96.765744789986996</v>
      </c>
      <c r="AC126" s="2">
        <v>93.385298621898002</v>
      </c>
      <c r="AD126" s="2">
        <v>91.705614077150997</v>
      </c>
      <c r="AE126" s="2">
        <v>82.379513246187003</v>
      </c>
      <c r="AF126" s="2">
        <v>100.74758889447</v>
      </c>
      <c r="AG126" s="2">
        <v>97.278327981629005</v>
      </c>
      <c r="AH126" s="2">
        <v>93.905639810254002</v>
      </c>
      <c r="AI126" s="2">
        <v>85.222789999395999</v>
      </c>
      <c r="AJ126" s="2">
        <v>92.706709701834001</v>
      </c>
      <c r="AK126" s="13">
        <v>90.082666442191993</v>
      </c>
    </row>
    <row r="127" spans="1:37" x14ac:dyDescent="0.25">
      <c r="A127" s="14" t="s">
        <v>107</v>
      </c>
      <c r="B127" s="2">
        <v>89.639540284952005</v>
      </c>
      <c r="C127" s="2">
        <v>96.723843696806995</v>
      </c>
      <c r="D127" s="2">
        <v>147.760743872544</v>
      </c>
      <c r="E127" s="2">
        <v>137.315690683643</v>
      </c>
      <c r="F127" s="2">
        <v>121.331060225079</v>
      </c>
      <c r="G127" s="2">
        <v>116.720834278547</v>
      </c>
      <c r="H127" s="2">
        <v>111.142307179653</v>
      </c>
      <c r="I127" s="2">
        <v>117.089924575334</v>
      </c>
      <c r="J127" s="2">
        <v>94.139471695755006</v>
      </c>
      <c r="K127" s="2">
        <v>102.25471105935399</v>
      </c>
      <c r="L127" s="2">
        <v>71.933304655357006</v>
      </c>
      <c r="M127" s="2">
        <v>79.434473290452004</v>
      </c>
      <c r="N127" s="2">
        <v>51.220924705858998</v>
      </c>
      <c r="O127" s="2">
        <v>172.50060364180001</v>
      </c>
      <c r="P127" s="2">
        <v>99.019648781331</v>
      </c>
      <c r="Q127" s="2">
        <v>79.846998025990004</v>
      </c>
      <c r="R127" s="2">
        <v>103.720173552426</v>
      </c>
      <c r="S127" s="2">
        <v>92.667639344416997</v>
      </c>
      <c r="T127" s="2">
        <v>103.75598161354399</v>
      </c>
      <c r="U127" s="2">
        <v>96.272560812196005</v>
      </c>
      <c r="V127" s="2">
        <v>90.703618216852007</v>
      </c>
      <c r="W127" s="2">
        <v>95.640235338840995</v>
      </c>
      <c r="X127" s="2">
        <v>79.459813018039</v>
      </c>
      <c r="Y127" s="2">
        <v>63.171698903143003</v>
      </c>
      <c r="Z127" s="2">
        <v>96.349560877038996</v>
      </c>
      <c r="AA127" s="2">
        <v>103.551113502093</v>
      </c>
      <c r="AB127" s="2">
        <v>100.786277323673</v>
      </c>
      <c r="AC127" s="2">
        <v>99.687831931155003</v>
      </c>
      <c r="AD127" s="2">
        <v>92.939773156154004</v>
      </c>
      <c r="AE127" s="2">
        <v>85.342439336913998</v>
      </c>
      <c r="AF127" s="2">
        <v>89.304500023196994</v>
      </c>
      <c r="AG127" s="2">
        <v>101.80348209481301</v>
      </c>
      <c r="AH127" s="2">
        <v>96.041015601829997</v>
      </c>
      <c r="AI127" s="2">
        <v>85.374863495412001</v>
      </c>
      <c r="AJ127" s="2">
        <v>99.142806548934004</v>
      </c>
      <c r="AK127" s="13">
        <v>91.899633625331006</v>
      </c>
    </row>
    <row r="128" spans="1:37" x14ac:dyDescent="0.25">
      <c r="A128" s="14" t="s">
        <v>106</v>
      </c>
      <c r="B128" s="2">
        <v>113.77060659858201</v>
      </c>
      <c r="C128" s="2">
        <v>130.47397963838901</v>
      </c>
      <c r="D128" s="2">
        <v>106.140777622146</v>
      </c>
      <c r="E128" s="2">
        <v>58.258586453478003</v>
      </c>
      <c r="F128" s="2">
        <v>91.509340039188999</v>
      </c>
      <c r="G128" s="2">
        <v>132.50605321957099</v>
      </c>
      <c r="H128" s="2">
        <v>101.882586967845</v>
      </c>
      <c r="I128" s="2">
        <v>80.542722273867994</v>
      </c>
      <c r="J128" s="2">
        <v>77.283413348291006</v>
      </c>
      <c r="K128" s="2">
        <v>81.852233433166006</v>
      </c>
      <c r="L128" s="2">
        <v>97.722796276218006</v>
      </c>
      <c r="M128" s="2">
        <v>118.07755182032901</v>
      </c>
      <c r="N128" s="2">
        <v>50.967133301082001</v>
      </c>
      <c r="O128" s="2">
        <v>122.56599633727799</v>
      </c>
      <c r="P128" s="2">
        <v>100.835545755014</v>
      </c>
      <c r="Q128" s="2">
        <v>84.099215224573996</v>
      </c>
      <c r="R128" s="2">
        <v>94.572041671468995</v>
      </c>
      <c r="S128" s="2">
        <v>95.584009957576995</v>
      </c>
      <c r="T128" s="2">
        <v>106.447992368621</v>
      </c>
      <c r="U128" s="2">
        <v>90.445713598764996</v>
      </c>
      <c r="V128" s="2">
        <v>86.791188382417999</v>
      </c>
      <c r="W128" s="2">
        <v>99.916487996548994</v>
      </c>
      <c r="X128" s="2">
        <v>89.071411608077</v>
      </c>
      <c r="Y128" s="2">
        <v>79.950134348885001</v>
      </c>
      <c r="Z128" s="2">
        <v>109.448375423188</v>
      </c>
      <c r="AA128" s="2">
        <v>107.822211330198</v>
      </c>
      <c r="AB128" s="2">
        <v>103.714532768697</v>
      </c>
      <c r="AC128" s="2">
        <v>99.002367870289007</v>
      </c>
      <c r="AD128" s="2">
        <v>86.777873745389996</v>
      </c>
      <c r="AE128" s="2">
        <v>99.604839974141001</v>
      </c>
      <c r="AF128" s="2">
        <v>102.150352223797</v>
      </c>
      <c r="AG128" s="2">
        <v>100.454416346016</v>
      </c>
      <c r="AH128" s="2">
        <v>95.209446175498002</v>
      </c>
      <c r="AI128" s="2">
        <v>87.839523161103997</v>
      </c>
      <c r="AJ128" s="2">
        <v>95.378022414857</v>
      </c>
      <c r="AK128" s="13">
        <v>99.282628180206999</v>
      </c>
    </row>
    <row r="129" spans="1:37" x14ac:dyDescent="0.25">
      <c r="A129" s="14" t="s">
        <v>105</v>
      </c>
      <c r="B129" s="2">
        <v>102.25620350517499</v>
      </c>
      <c r="C129" s="2">
        <v>99.564830341326001</v>
      </c>
      <c r="D129" s="2">
        <v>93.891179857368996</v>
      </c>
      <c r="E129" s="2">
        <v>72.587902198300995</v>
      </c>
      <c r="F129" s="2">
        <v>84.862678698905995</v>
      </c>
      <c r="G129" s="2">
        <v>91.651036553156999</v>
      </c>
      <c r="H129" s="2">
        <v>82.510461283858007</v>
      </c>
      <c r="I129" s="2">
        <v>85.794216178612999</v>
      </c>
      <c r="J129" s="2">
        <v>86.161128008961001</v>
      </c>
      <c r="K129" s="2">
        <v>79.797894769205001</v>
      </c>
      <c r="L129" s="2">
        <v>104.586976323529</v>
      </c>
      <c r="M129" s="2">
        <v>94.446619524099006</v>
      </c>
      <c r="N129" s="2">
        <v>79.948203027009001</v>
      </c>
      <c r="O129" s="2">
        <v>127.833245804326</v>
      </c>
      <c r="P129" s="2">
        <v>93.929662780700994</v>
      </c>
      <c r="Q129" s="2">
        <v>89.318452196612</v>
      </c>
      <c r="R129" s="2">
        <v>96.946068951376006</v>
      </c>
      <c r="S129" s="2">
        <v>132.87290096246099</v>
      </c>
      <c r="T129" s="2">
        <v>97.151361172766997</v>
      </c>
      <c r="U129" s="2">
        <v>91.510400593002998</v>
      </c>
      <c r="V129" s="2">
        <v>97.506127610641002</v>
      </c>
      <c r="W129" s="2">
        <v>116.319456388163</v>
      </c>
      <c r="X129" s="2">
        <v>103.388032055366</v>
      </c>
      <c r="Y129" s="2">
        <v>92.669443540130004</v>
      </c>
      <c r="Z129" s="2">
        <v>94.464118415572997</v>
      </c>
      <c r="AA129" s="2">
        <v>105.148579037936</v>
      </c>
      <c r="AB129" s="2">
        <v>103.440438871829</v>
      </c>
      <c r="AC129" s="2">
        <v>99.123875587404001</v>
      </c>
      <c r="AD129" s="2">
        <v>87.646650683955997</v>
      </c>
      <c r="AE129" s="2">
        <v>106.812045947572</v>
      </c>
      <c r="AF129" s="2">
        <v>99.556808307748994</v>
      </c>
      <c r="AG129" s="2">
        <v>97.126712305181996</v>
      </c>
      <c r="AH129" s="2">
        <v>97.825049492462</v>
      </c>
      <c r="AI129" s="2">
        <v>90.299853698999996</v>
      </c>
      <c r="AJ129" s="2">
        <v>99.657256038149995</v>
      </c>
      <c r="AK129" s="13">
        <v>96.013405698705995</v>
      </c>
    </row>
    <row r="130" spans="1:37" x14ac:dyDescent="0.25">
      <c r="A130" s="14" t="s">
        <v>104</v>
      </c>
      <c r="B130" s="2">
        <v>127.535088843653</v>
      </c>
      <c r="C130" s="2">
        <v>79.222229077435998</v>
      </c>
      <c r="D130" s="2">
        <v>114.08332344999501</v>
      </c>
      <c r="E130" s="2">
        <v>92.807467085401001</v>
      </c>
      <c r="F130" s="2">
        <v>81.778264851729006</v>
      </c>
      <c r="G130" s="2">
        <v>66.102829596749999</v>
      </c>
      <c r="H130" s="2">
        <v>65.269752999502003</v>
      </c>
      <c r="I130" s="2">
        <v>82.924924030240007</v>
      </c>
      <c r="J130" s="2">
        <v>89.314846618629005</v>
      </c>
      <c r="K130" s="2">
        <v>69.896619796886995</v>
      </c>
      <c r="L130" s="2">
        <v>77.477936069208994</v>
      </c>
      <c r="M130" s="2">
        <v>68.500386172340001</v>
      </c>
      <c r="N130" s="2">
        <v>79.201592312524994</v>
      </c>
      <c r="O130" s="2">
        <v>147.349179817064</v>
      </c>
      <c r="P130" s="2">
        <v>104.189925003334</v>
      </c>
      <c r="Q130" s="2">
        <v>84.566194059737001</v>
      </c>
      <c r="R130" s="2">
        <v>98.656126969514006</v>
      </c>
      <c r="S130" s="2">
        <v>111.225489110281</v>
      </c>
      <c r="T130" s="2">
        <v>116.27539481318099</v>
      </c>
      <c r="U130" s="2">
        <v>106.514657740017</v>
      </c>
      <c r="V130" s="2">
        <v>81.232035702664007</v>
      </c>
      <c r="W130" s="2">
        <v>106.140947688148</v>
      </c>
      <c r="X130" s="2">
        <v>103.672501671484</v>
      </c>
      <c r="Y130" s="2">
        <v>92.463401136556996</v>
      </c>
      <c r="Z130" s="2">
        <v>91.158721274060994</v>
      </c>
      <c r="AA130" s="2">
        <v>106.241354236183</v>
      </c>
      <c r="AB130" s="2">
        <v>99.372980230284995</v>
      </c>
      <c r="AC130" s="2">
        <v>103.40313622865</v>
      </c>
      <c r="AD130" s="2">
        <v>90.785951125126999</v>
      </c>
      <c r="AE130" s="2">
        <v>91.569196361151995</v>
      </c>
      <c r="AF130" s="2">
        <v>96.128926941119005</v>
      </c>
      <c r="AG130" s="2">
        <v>106.236494179359</v>
      </c>
      <c r="AH130" s="2">
        <v>100.752056288009</v>
      </c>
      <c r="AI130" s="2">
        <v>92.013756526600005</v>
      </c>
      <c r="AJ130" s="2">
        <v>97.763539190922003</v>
      </c>
      <c r="AK130" s="13">
        <v>89.936679796177998</v>
      </c>
    </row>
    <row r="131" spans="1:37" x14ac:dyDescent="0.25">
      <c r="A131" s="14" t="s">
        <v>103</v>
      </c>
      <c r="B131" s="2">
        <v>92.417185072408003</v>
      </c>
      <c r="C131" s="2">
        <v>91.449380956492007</v>
      </c>
      <c r="D131" s="2">
        <v>135.67302521050701</v>
      </c>
      <c r="E131" s="2">
        <v>113.985468123367</v>
      </c>
      <c r="F131" s="2">
        <v>108.630843789434</v>
      </c>
      <c r="G131" s="2">
        <v>141.18920591733999</v>
      </c>
      <c r="H131" s="2">
        <v>112.19192893879</v>
      </c>
      <c r="I131" s="2">
        <v>107.890325566976</v>
      </c>
      <c r="J131" s="2">
        <v>83.729698787345001</v>
      </c>
      <c r="K131" s="2">
        <v>84.303595231743003</v>
      </c>
      <c r="L131" s="2">
        <v>79.907038392494002</v>
      </c>
      <c r="M131" s="2">
        <v>91.939580764346005</v>
      </c>
      <c r="N131" s="2">
        <v>68.101266785074003</v>
      </c>
      <c r="O131" s="2">
        <v>168.161033644556</v>
      </c>
      <c r="P131" s="2">
        <v>92.655270420007</v>
      </c>
      <c r="Q131" s="2">
        <v>101.538629859607</v>
      </c>
      <c r="R131" s="2">
        <v>98.201519700187006</v>
      </c>
      <c r="S131" s="2">
        <v>78.603522086485</v>
      </c>
      <c r="T131" s="2">
        <v>93.402225484975006</v>
      </c>
      <c r="U131" s="2">
        <v>92.766592495300998</v>
      </c>
      <c r="V131" s="2">
        <v>95.132432211636001</v>
      </c>
      <c r="W131" s="2">
        <v>103.035242638261</v>
      </c>
      <c r="X131" s="2">
        <v>96.421734336783004</v>
      </c>
      <c r="Y131" s="2">
        <v>93.170438484483</v>
      </c>
      <c r="Z131" s="2">
        <v>97.229608337160997</v>
      </c>
      <c r="AA131" s="2">
        <v>103.721780869417</v>
      </c>
      <c r="AB131" s="2">
        <v>100.281194540944</v>
      </c>
      <c r="AC131" s="2">
        <v>97.518114862001994</v>
      </c>
      <c r="AD131" s="2">
        <v>95.714167668477003</v>
      </c>
      <c r="AE131" s="2">
        <v>90.085510988416004</v>
      </c>
      <c r="AF131" s="2">
        <v>98.555543185773999</v>
      </c>
      <c r="AG131" s="2">
        <v>102.104104765934</v>
      </c>
      <c r="AH131" s="2">
        <v>103.137253309401</v>
      </c>
      <c r="AI131" s="2">
        <v>94.026268836333003</v>
      </c>
      <c r="AJ131" s="2">
        <v>95.161946202682003</v>
      </c>
      <c r="AK131" s="13">
        <v>98.939673558208</v>
      </c>
    </row>
    <row r="132" spans="1:37" x14ac:dyDescent="0.25">
      <c r="A132" s="14" t="s">
        <v>102</v>
      </c>
      <c r="B132" s="2">
        <v>107.314762629356</v>
      </c>
      <c r="C132" s="2">
        <v>129.73145655693</v>
      </c>
      <c r="D132" s="2">
        <v>91.583300177907006</v>
      </c>
      <c r="E132" s="2">
        <v>58.615368471560998</v>
      </c>
      <c r="F132" s="2">
        <v>95.541525323434001</v>
      </c>
      <c r="G132" s="2">
        <v>117.920936349352</v>
      </c>
      <c r="H132" s="2">
        <v>95.595052749044996</v>
      </c>
      <c r="I132" s="2">
        <v>77.657794209201995</v>
      </c>
      <c r="J132" s="2">
        <v>87.155841634845999</v>
      </c>
      <c r="K132" s="2">
        <v>80.607038755684002</v>
      </c>
      <c r="L132" s="2">
        <v>100.00526921157299</v>
      </c>
      <c r="M132" s="2">
        <v>124.038570665836</v>
      </c>
      <c r="N132" s="2">
        <v>69.635994729933003</v>
      </c>
      <c r="O132" s="2">
        <v>150.03518238050799</v>
      </c>
      <c r="P132" s="2">
        <v>87.313805169484993</v>
      </c>
      <c r="Q132" s="2">
        <v>96.009974002850996</v>
      </c>
      <c r="R132" s="2">
        <v>98.800743226506</v>
      </c>
      <c r="S132" s="2">
        <v>65.912573089597004</v>
      </c>
      <c r="T132" s="2">
        <v>89.220659441544996</v>
      </c>
      <c r="U132" s="2">
        <v>99.294561938620006</v>
      </c>
      <c r="V132" s="2">
        <v>109.667498357372</v>
      </c>
      <c r="W132" s="2">
        <v>105.96418310479601</v>
      </c>
      <c r="X132" s="2">
        <v>84.888156651095997</v>
      </c>
      <c r="Y132" s="2">
        <v>96.712856939866001</v>
      </c>
      <c r="Z132" s="2">
        <v>104.912008104601</v>
      </c>
      <c r="AA132" s="2">
        <v>102.06030051083501</v>
      </c>
      <c r="AB132" s="2">
        <v>98.687656037642</v>
      </c>
      <c r="AC132" s="2">
        <v>92.317034777979998</v>
      </c>
      <c r="AD132" s="2">
        <v>92.562990699378005</v>
      </c>
      <c r="AE132" s="2">
        <v>105.51326069004701</v>
      </c>
      <c r="AF132" s="2">
        <v>94.279853456531995</v>
      </c>
      <c r="AG132" s="2">
        <v>105.412650327744</v>
      </c>
      <c r="AH132" s="2">
        <v>102.918286712221</v>
      </c>
      <c r="AI132" s="2">
        <v>97.139943189354995</v>
      </c>
      <c r="AJ132" s="2">
        <v>95.464045098151999</v>
      </c>
      <c r="AK132" s="13">
        <v>102.718834876391</v>
      </c>
    </row>
    <row r="133" spans="1:37" x14ac:dyDescent="0.25">
      <c r="A133" s="14" t="s">
        <v>101</v>
      </c>
      <c r="B133" s="2">
        <v>91.945319310409005</v>
      </c>
      <c r="C133" s="2">
        <v>102.46248755340601</v>
      </c>
      <c r="D133" s="2">
        <v>106.050696903857</v>
      </c>
      <c r="E133" s="2">
        <v>93.448796747700996</v>
      </c>
      <c r="F133" s="2">
        <v>98.018415539315995</v>
      </c>
      <c r="G133" s="2">
        <v>96.950502119091993</v>
      </c>
      <c r="H133" s="2">
        <v>88.430508499896007</v>
      </c>
      <c r="I133" s="2">
        <v>105.693412834306</v>
      </c>
      <c r="J133" s="2">
        <v>99.597961043248006</v>
      </c>
      <c r="K133" s="2">
        <v>86.441146533484002</v>
      </c>
      <c r="L133" s="2">
        <v>108.56435179154001</v>
      </c>
      <c r="M133" s="2">
        <v>94.832974621310001</v>
      </c>
      <c r="N133" s="2">
        <v>93.188371854013994</v>
      </c>
      <c r="O133" s="2">
        <v>148.54366586300901</v>
      </c>
      <c r="P133" s="2">
        <v>94.999043419580005</v>
      </c>
      <c r="Q133" s="2">
        <v>96.551751515781007</v>
      </c>
      <c r="R133" s="2">
        <v>100.446104149676</v>
      </c>
      <c r="S133" s="2">
        <v>108.344892138473</v>
      </c>
      <c r="T133" s="2">
        <v>102.342916797444</v>
      </c>
      <c r="U133" s="2">
        <v>99.084190070264995</v>
      </c>
      <c r="V133" s="2">
        <v>114.40302903140601</v>
      </c>
      <c r="W133" s="2">
        <v>115.736387572257</v>
      </c>
      <c r="X133" s="2">
        <v>96.129656089093004</v>
      </c>
      <c r="Y133" s="2">
        <v>107.46208192991899</v>
      </c>
      <c r="Z133" s="2">
        <v>99.861212526081005</v>
      </c>
      <c r="AA133" s="2">
        <v>98.752099104749007</v>
      </c>
      <c r="AB133" s="2">
        <v>102.418699328697</v>
      </c>
      <c r="AC133" s="2">
        <v>99.390912246851997</v>
      </c>
      <c r="AD133" s="2">
        <v>93.101376302537005</v>
      </c>
      <c r="AE133" s="2">
        <v>111.63536518268199</v>
      </c>
      <c r="AF133" s="2">
        <v>95.251621474974996</v>
      </c>
      <c r="AG133" s="2">
        <v>108.13937012560601</v>
      </c>
      <c r="AH133" s="2">
        <v>103.35885370227</v>
      </c>
      <c r="AI133" s="2">
        <v>99.364593884583002</v>
      </c>
      <c r="AJ133" s="2">
        <v>98.938015333511004</v>
      </c>
      <c r="AK133" s="13">
        <v>98.980792752534995</v>
      </c>
    </row>
    <row r="134" spans="1:37" x14ac:dyDescent="0.25">
      <c r="A134" s="14" t="s">
        <v>100</v>
      </c>
      <c r="B134" s="2">
        <v>97.912947947719005</v>
      </c>
      <c r="C134" s="2">
        <v>72.223617127726001</v>
      </c>
      <c r="D134" s="2">
        <v>97.719419267351995</v>
      </c>
      <c r="E134" s="2">
        <v>96.014600692667997</v>
      </c>
      <c r="F134" s="2">
        <v>83.965318430354003</v>
      </c>
      <c r="G134" s="2">
        <v>69.744263932531993</v>
      </c>
      <c r="H134" s="2">
        <v>68.463662135183</v>
      </c>
      <c r="I134" s="2">
        <v>88.21793582398</v>
      </c>
      <c r="J134" s="2">
        <v>101.138803262677</v>
      </c>
      <c r="K134" s="2">
        <v>68.292275376705007</v>
      </c>
      <c r="L134" s="2">
        <v>101.94747969316801</v>
      </c>
      <c r="M134" s="2">
        <v>67.926908456091994</v>
      </c>
      <c r="N134" s="2">
        <v>97.755243906700997</v>
      </c>
      <c r="O134" s="2">
        <v>123.50996767137499</v>
      </c>
      <c r="P134" s="2">
        <v>105.734309493585</v>
      </c>
      <c r="Q134" s="2">
        <v>86.452404668743</v>
      </c>
      <c r="R134" s="2">
        <v>102.480344427924</v>
      </c>
      <c r="S134" s="2">
        <v>92.707383872155006</v>
      </c>
      <c r="T134" s="2">
        <v>123.19337990160101</v>
      </c>
      <c r="U134" s="2">
        <v>106.23279170411401</v>
      </c>
      <c r="V134" s="2">
        <v>117.58398618022299</v>
      </c>
      <c r="W134" s="2">
        <v>114.490620558391</v>
      </c>
      <c r="X134" s="2">
        <v>98.595755092942994</v>
      </c>
      <c r="Y134" s="2">
        <v>88.826841184900005</v>
      </c>
      <c r="Z134" s="2">
        <v>85.936470604679002</v>
      </c>
      <c r="AA134" s="2">
        <v>103.55351040957601</v>
      </c>
      <c r="AB134" s="2">
        <v>100.93666552569501</v>
      </c>
      <c r="AC134" s="2">
        <v>101.817194838383</v>
      </c>
      <c r="AD134" s="2">
        <v>94.603797549194994</v>
      </c>
      <c r="AE134" s="2">
        <v>91.625906252297</v>
      </c>
      <c r="AF134" s="2">
        <v>92.105072956350995</v>
      </c>
      <c r="AG134" s="2">
        <v>119.99786538516101</v>
      </c>
      <c r="AH134" s="2">
        <v>101.456928001503</v>
      </c>
      <c r="AI134" s="2">
        <v>99.532710635390998</v>
      </c>
      <c r="AJ134" s="2">
        <v>96.800355797199003</v>
      </c>
      <c r="AK134" s="13">
        <v>91.985798047821007</v>
      </c>
    </row>
    <row r="135" spans="1:37" x14ac:dyDescent="0.25">
      <c r="A135" s="14" t="s">
        <v>99</v>
      </c>
      <c r="B135" s="2">
        <v>92.020331751013998</v>
      </c>
      <c r="C135" s="2">
        <v>91.811958956189002</v>
      </c>
      <c r="D135" s="2">
        <v>137.819331382923</v>
      </c>
      <c r="E135" s="2">
        <v>140.57029693776599</v>
      </c>
      <c r="F135" s="2">
        <v>122.73646728143</v>
      </c>
      <c r="G135" s="2">
        <v>140.02064570139501</v>
      </c>
      <c r="H135" s="2">
        <v>131.252797563401</v>
      </c>
      <c r="I135" s="2">
        <v>127.448441184301</v>
      </c>
      <c r="J135" s="2">
        <v>101.81092195742301</v>
      </c>
      <c r="K135" s="2">
        <v>97.046362453911996</v>
      </c>
      <c r="L135" s="2">
        <v>94.643634480475001</v>
      </c>
      <c r="M135" s="2">
        <v>95.873795610941002</v>
      </c>
      <c r="N135" s="2">
        <v>84.040020428974003</v>
      </c>
      <c r="O135" s="2">
        <v>91.426417848390997</v>
      </c>
      <c r="P135" s="2">
        <v>106.653769650009</v>
      </c>
      <c r="Q135" s="2">
        <v>97.259280963772994</v>
      </c>
      <c r="R135" s="2">
        <v>100.865087110754</v>
      </c>
      <c r="S135" s="2">
        <v>92.520971079006998</v>
      </c>
      <c r="T135" s="2">
        <v>110.19330619737801</v>
      </c>
      <c r="U135" s="2">
        <v>87.629149811665997</v>
      </c>
      <c r="V135" s="2">
        <v>107.04879351612399</v>
      </c>
      <c r="W135" s="2">
        <v>100.883646544329</v>
      </c>
      <c r="X135" s="2">
        <v>97.548911218559994</v>
      </c>
      <c r="Y135" s="2">
        <v>91.376423608373997</v>
      </c>
      <c r="Z135" s="2">
        <v>97.515462965289004</v>
      </c>
      <c r="AA135" s="2">
        <v>107.482318005636</v>
      </c>
      <c r="AB135" s="2">
        <v>101.63578027707401</v>
      </c>
      <c r="AC135" s="2">
        <v>109.629230094135</v>
      </c>
      <c r="AD135" s="2">
        <v>100.05287628352499</v>
      </c>
      <c r="AE135" s="2">
        <v>89.276115013578007</v>
      </c>
      <c r="AF135" s="2">
        <v>87.962943865933994</v>
      </c>
      <c r="AG135" s="2">
        <v>108.52788088200801</v>
      </c>
      <c r="AH135" s="2">
        <v>97.976769054677007</v>
      </c>
      <c r="AI135" s="2">
        <v>101.134278431665</v>
      </c>
      <c r="AJ135" s="2">
        <v>92.502477588112001</v>
      </c>
      <c r="AK135" s="13">
        <v>94.873650523075</v>
      </c>
    </row>
    <row r="136" spans="1:37" x14ac:dyDescent="0.25">
      <c r="A136" s="14" t="s">
        <v>98</v>
      </c>
      <c r="B136" s="2">
        <v>111.954836944405</v>
      </c>
      <c r="C136" s="2">
        <v>121.519012403014</v>
      </c>
      <c r="D136" s="2">
        <v>95.103268363477</v>
      </c>
      <c r="E136" s="2">
        <v>61.475367514105997</v>
      </c>
      <c r="F136" s="2">
        <v>87.727585261764006</v>
      </c>
      <c r="G136" s="2">
        <v>114.500867429644</v>
      </c>
      <c r="H136" s="2">
        <v>110.521302795613</v>
      </c>
      <c r="I136" s="2">
        <v>79.685936201993002</v>
      </c>
      <c r="J136" s="2">
        <v>87.506095597284002</v>
      </c>
      <c r="K136" s="2">
        <v>88.995191685986995</v>
      </c>
      <c r="L136" s="2">
        <v>100.54142780078701</v>
      </c>
      <c r="M136" s="2">
        <v>120.98652924410599</v>
      </c>
      <c r="N136" s="2">
        <v>82.914005988300005</v>
      </c>
      <c r="O136" s="2">
        <v>60.738497206948999</v>
      </c>
      <c r="P136" s="2">
        <v>79.139683193194003</v>
      </c>
      <c r="Q136" s="2">
        <v>106.29356036376601</v>
      </c>
      <c r="R136" s="2">
        <v>95.170202197826001</v>
      </c>
      <c r="S136" s="2">
        <v>68.549868621353994</v>
      </c>
      <c r="T136" s="2">
        <v>93.807110116626006</v>
      </c>
      <c r="U136" s="2">
        <v>95.453506867765995</v>
      </c>
      <c r="V136" s="2">
        <v>104.705581776879</v>
      </c>
      <c r="W136" s="2">
        <v>86.358738164005004</v>
      </c>
      <c r="X136" s="2">
        <v>86.820482972674995</v>
      </c>
      <c r="Y136" s="2">
        <v>103.128530752418</v>
      </c>
      <c r="Z136" s="2">
        <v>112.880029790359</v>
      </c>
      <c r="AA136" s="2">
        <v>100.21312991110101</v>
      </c>
      <c r="AB136" s="2">
        <v>101.23757454533801</v>
      </c>
      <c r="AC136" s="2">
        <v>94.308876010730003</v>
      </c>
      <c r="AD136" s="2">
        <v>92.255185048211999</v>
      </c>
      <c r="AE136" s="2">
        <v>109.260548061687</v>
      </c>
      <c r="AF136" s="2">
        <v>101.23212100975501</v>
      </c>
      <c r="AG136" s="2">
        <v>103.264482164661</v>
      </c>
      <c r="AH136" s="2">
        <v>97.167233589852998</v>
      </c>
      <c r="AI136" s="2">
        <v>98.761362636694003</v>
      </c>
      <c r="AJ136" s="2">
        <v>100.207325247496</v>
      </c>
      <c r="AK136" s="13">
        <v>106.55835930083001</v>
      </c>
    </row>
    <row r="137" spans="1:37" x14ac:dyDescent="0.25">
      <c r="A137" s="14" t="s">
        <v>97</v>
      </c>
      <c r="B137" s="2">
        <v>113.51901008903199</v>
      </c>
      <c r="C137" s="2">
        <v>107.59066489150401</v>
      </c>
      <c r="D137" s="2">
        <v>106.503673775557</v>
      </c>
      <c r="E137" s="2">
        <v>98.117944199563993</v>
      </c>
      <c r="F137" s="2">
        <v>101.534290807891</v>
      </c>
      <c r="G137" s="2">
        <v>91.558892742039006</v>
      </c>
      <c r="H137" s="2">
        <v>101.58581122331501</v>
      </c>
      <c r="I137" s="2">
        <v>103.498758569912</v>
      </c>
      <c r="J137" s="2">
        <v>104.800604245432</v>
      </c>
      <c r="K137" s="2">
        <v>125.53232911675801</v>
      </c>
      <c r="L137" s="2">
        <v>113.070195958046</v>
      </c>
      <c r="M137" s="2">
        <v>109.63319212165899</v>
      </c>
      <c r="N137" s="2">
        <v>105.323666632829</v>
      </c>
      <c r="O137" s="2">
        <v>91.114296105357994</v>
      </c>
      <c r="P137" s="2">
        <v>97.733104885263998</v>
      </c>
      <c r="Q137" s="2">
        <v>110.536929717615</v>
      </c>
      <c r="R137" s="2">
        <v>98.944980814920996</v>
      </c>
      <c r="S137" s="2">
        <v>116.17057814329399</v>
      </c>
      <c r="T137" s="2">
        <v>96.615142594299002</v>
      </c>
      <c r="U137" s="2">
        <v>92.572259313920995</v>
      </c>
      <c r="V137" s="2">
        <v>105.174327273481</v>
      </c>
      <c r="W137" s="2">
        <v>115.817845083881</v>
      </c>
      <c r="X137" s="2">
        <v>102.24807773724601</v>
      </c>
      <c r="Y137" s="2">
        <v>101.311502656326</v>
      </c>
      <c r="Z137" s="2">
        <v>109.00743318830099</v>
      </c>
      <c r="AA137" s="2">
        <v>96.887453354705002</v>
      </c>
      <c r="AB137" s="2">
        <v>102.610816218604</v>
      </c>
      <c r="AC137" s="2">
        <v>102.992228954117</v>
      </c>
      <c r="AD137" s="2">
        <v>96.139656702733006</v>
      </c>
      <c r="AE137" s="2">
        <v>113.03081382849101</v>
      </c>
      <c r="AF137" s="2">
        <v>99.714739503348994</v>
      </c>
      <c r="AG137" s="2">
        <v>107.870633997715</v>
      </c>
      <c r="AH137" s="2">
        <v>101.52579202942</v>
      </c>
      <c r="AI137" s="2">
        <v>101.12648885709901</v>
      </c>
      <c r="AJ137" s="2">
        <v>97.727183805129002</v>
      </c>
      <c r="AK137" s="13">
        <v>105.79432624806699</v>
      </c>
    </row>
    <row r="138" spans="1:37" x14ac:dyDescent="0.25">
      <c r="A138" s="14" t="s">
        <v>96</v>
      </c>
      <c r="B138" s="2">
        <v>82.192419707697994</v>
      </c>
      <c r="C138" s="2">
        <v>72.220504368009998</v>
      </c>
      <c r="D138" s="2">
        <v>88.943518431924005</v>
      </c>
      <c r="E138" s="2">
        <v>95.129782692497002</v>
      </c>
      <c r="F138" s="2">
        <v>86.973480872734001</v>
      </c>
      <c r="G138" s="2">
        <v>66.717994348130006</v>
      </c>
      <c r="H138" s="2">
        <v>65.369723270302998</v>
      </c>
      <c r="I138" s="2">
        <v>92.705915886759996</v>
      </c>
      <c r="J138" s="2">
        <v>106.794376626512</v>
      </c>
      <c r="K138" s="2">
        <v>86.782939365748007</v>
      </c>
      <c r="L138" s="2">
        <v>97.094842774946002</v>
      </c>
      <c r="M138" s="2">
        <v>69.954860190359</v>
      </c>
      <c r="N138" s="2">
        <v>111.965042929295</v>
      </c>
      <c r="O138" s="2">
        <v>120.324361969509</v>
      </c>
      <c r="P138" s="2">
        <v>110.477583049725</v>
      </c>
      <c r="Q138" s="2">
        <v>88.155593672663002</v>
      </c>
      <c r="R138" s="2">
        <v>102.715395438689</v>
      </c>
      <c r="S138" s="2">
        <v>115.857620369968</v>
      </c>
      <c r="T138" s="2">
        <v>109.236389239937</v>
      </c>
      <c r="U138" s="2">
        <v>111.365619706827</v>
      </c>
      <c r="V138" s="2">
        <v>99.481075773350994</v>
      </c>
      <c r="W138" s="2">
        <v>106.96125317903299</v>
      </c>
      <c r="X138" s="2">
        <v>106.213779612284</v>
      </c>
      <c r="Y138" s="2">
        <v>101.833568386761</v>
      </c>
      <c r="Z138" s="2">
        <v>85.224772882232998</v>
      </c>
      <c r="AA138" s="2">
        <v>99.104899565047006</v>
      </c>
      <c r="AB138" s="2">
        <v>96.539801759349004</v>
      </c>
      <c r="AC138" s="2">
        <v>102.39900255582999</v>
      </c>
      <c r="AD138" s="2">
        <v>102.945734864313</v>
      </c>
      <c r="AE138" s="2">
        <v>88.079648009630006</v>
      </c>
      <c r="AF138" s="2">
        <v>97.803089519842004</v>
      </c>
      <c r="AG138" s="2">
        <v>96.893900051867007</v>
      </c>
      <c r="AH138" s="2">
        <v>100.96038580625201</v>
      </c>
      <c r="AI138" s="2">
        <v>98.652633812039994</v>
      </c>
      <c r="AJ138" s="2">
        <v>104.800077363871</v>
      </c>
      <c r="AK138" s="13">
        <v>94.050165821283997</v>
      </c>
    </row>
    <row r="139" spans="1:37" x14ac:dyDescent="0.25">
      <c r="A139" s="14" t="s">
        <v>95</v>
      </c>
      <c r="B139" s="2">
        <v>92.333733258864996</v>
      </c>
      <c r="C139" s="2">
        <v>98.669818337471995</v>
      </c>
      <c r="D139" s="2">
        <v>109.44953942904201</v>
      </c>
      <c r="E139" s="2">
        <v>145.27690559383299</v>
      </c>
      <c r="F139" s="2">
        <v>123.764643057611</v>
      </c>
      <c r="G139" s="2">
        <v>127.222245480187</v>
      </c>
      <c r="H139" s="2">
        <v>122.523162710769</v>
      </c>
      <c r="I139" s="2">
        <v>124.109389341335</v>
      </c>
      <c r="J139" s="2">
        <v>100.898923530772</v>
      </c>
      <c r="K139" s="2">
        <v>98.689539831508</v>
      </c>
      <c r="L139" s="2">
        <v>89.293533466222001</v>
      </c>
      <c r="M139" s="2">
        <v>99.425418443875998</v>
      </c>
      <c r="N139" s="2">
        <v>99.797284449575997</v>
      </c>
      <c r="O139" s="2">
        <v>127.822844718185</v>
      </c>
      <c r="P139" s="2">
        <v>112.649628871817</v>
      </c>
      <c r="Q139" s="2">
        <v>95.013916245955997</v>
      </c>
      <c r="R139" s="2">
        <v>103.169421548564</v>
      </c>
      <c r="S139" s="2">
        <v>99.421932865383994</v>
      </c>
      <c r="T139" s="2">
        <v>100.34135804913799</v>
      </c>
      <c r="U139" s="2">
        <v>100.60861411148601</v>
      </c>
      <c r="V139" s="2">
        <v>90.639015176289007</v>
      </c>
      <c r="W139" s="2">
        <v>90.862163573081006</v>
      </c>
      <c r="X139" s="2">
        <v>104.717659677795</v>
      </c>
      <c r="Y139" s="2">
        <v>93.726398204494998</v>
      </c>
      <c r="Z139" s="2">
        <v>92.887764139107006</v>
      </c>
      <c r="AA139" s="2">
        <v>103.794517169147</v>
      </c>
      <c r="AB139" s="2">
        <v>99.611807476709998</v>
      </c>
      <c r="AC139" s="2">
        <v>100.29989247932301</v>
      </c>
      <c r="AD139" s="2">
        <v>108.659423384742</v>
      </c>
      <c r="AE139" s="2">
        <v>89.628990100192993</v>
      </c>
      <c r="AF139" s="2">
        <v>101.250049967054</v>
      </c>
      <c r="AG139" s="2">
        <v>91.970983785756999</v>
      </c>
      <c r="AH139" s="2">
        <v>100.34658857447501</v>
      </c>
      <c r="AI139" s="2">
        <v>101.459514694167</v>
      </c>
      <c r="AJ139" s="2">
        <v>97.265413583503999</v>
      </c>
      <c r="AK139" s="13">
        <v>93.597148629817994</v>
      </c>
    </row>
    <row r="140" spans="1:37" x14ac:dyDescent="0.25">
      <c r="A140" s="14" t="s">
        <v>94</v>
      </c>
      <c r="B140" s="2">
        <v>116.346203509223</v>
      </c>
      <c r="C140" s="2">
        <v>114.18512598141901</v>
      </c>
      <c r="D140" s="2">
        <v>89.373315550512999</v>
      </c>
      <c r="E140" s="2">
        <v>63.578729210931002</v>
      </c>
      <c r="F140" s="2">
        <v>97.833311798124996</v>
      </c>
      <c r="G140" s="2">
        <v>103.83144382162401</v>
      </c>
      <c r="H140" s="2">
        <v>107.870807321486</v>
      </c>
      <c r="I140" s="2">
        <v>89.735229295051994</v>
      </c>
      <c r="J140" s="2">
        <v>95.706636933569001</v>
      </c>
      <c r="K140" s="2">
        <v>99.387789014419994</v>
      </c>
      <c r="L140" s="2">
        <v>91.356868523809993</v>
      </c>
      <c r="M140" s="2">
        <v>123.965815057505</v>
      </c>
      <c r="N140" s="2">
        <v>123.42617400373599</v>
      </c>
      <c r="O140" s="2">
        <v>166.62076099852999</v>
      </c>
      <c r="P140" s="2">
        <v>99.319604362107</v>
      </c>
      <c r="Q140" s="2">
        <v>99.352348730855994</v>
      </c>
      <c r="R140" s="2">
        <v>104.63260855724999</v>
      </c>
      <c r="S140" s="2">
        <v>140.487919360631</v>
      </c>
      <c r="T140" s="2">
        <v>121.791460863344</v>
      </c>
      <c r="U140" s="2">
        <v>108.29773631674099</v>
      </c>
      <c r="V140" s="2">
        <v>112.272156652399</v>
      </c>
      <c r="W140" s="2">
        <v>86.344001806814006</v>
      </c>
      <c r="X140" s="2">
        <v>101.4250231564</v>
      </c>
      <c r="Y140" s="2">
        <v>85.309604094755002</v>
      </c>
      <c r="Z140" s="2">
        <v>114.04212190976401</v>
      </c>
      <c r="AA140" s="2">
        <v>106.340835139189</v>
      </c>
      <c r="AB140" s="2">
        <v>98.188906581970997</v>
      </c>
      <c r="AC140" s="2">
        <v>102.083760475392</v>
      </c>
      <c r="AD140" s="2">
        <v>103.783161788437</v>
      </c>
      <c r="AE140" s="2">
        <v>106.66269164287399</v>
      </c>
      <c r="AF140" s="2">
        <v>99.285396876537007</v>
      </c>
      <c r="AG140" s="2">
        <v>95.999697008308999</v>
      </c>
      <c r="AH140" s="2">
        <v>104.380524698534</v>
      </c>
      <c r="AI140" s="2">
        <v>102.70708392583001</v>
      </c>
      <c r="AJ140" s="2">
        <v>97.147960364621994</v>
      </c>
      <c r="AK140" s="13">
        <v>107.49378017071299</v>
      </c>
    </row>
    <row r="141" spans="1:37" x14ac:dyDescent="0.25">
      <c r="A141" s="14" t="s">
        <v>93</v>
      </c>
      <c r="B141" s="2">
        <v>109.34562162911701</v>
      </c>
      <c r="C141" s="2">
        <v>105.298499196314</v>
      </c>
      <c r="D141" s="2">
        <v>116.469215697872</v>
      </c>
      <c r="E141" s="2">
        <v>99.002449150698993</v>
      </c>
      <c r="F141" s="2">
        <v>109.44358075402199</v>
      </c>
      <c r="G141" s="2">
        <v>94.968831661175997</v>
      </c>
      <c r="H141" s="2">
        <v>104.041662698826</v>
      </c>
      <c r="I141" s="2">
        <v>103.247008296643</v>
      </c>
      <c r="J141" s="2">
        <v>106.22886104270999</v>
      </c>
      <c r="K141" s="2">
        <v>130.962148525533</v>
      </c>
      <c r="L141" s="2">
        <v>115.617182452192</v>
      </c>
      <c r="M141" s="2">
        <v>100.248685205526</v>
      </c>
      <c r="N141" s="2">
        <v>131.320573411727</v>
      </c>
      <c r="O141" s="2">
        <v>167.02207281167199</v>
      </c>
      <c r="P141" s="2">
        <v>116.628307282877</v>
      </c>
      <c r="Q141" s="2">
        <v>107.85357728649799</v>
      </c>
      <c r="R141" s="2">
        <v>108.570876734641</v>
      </c>
      <c r="S141" s="2">
        <v>248.50867074879801</v>
      </c>
      <c r="T141" s="2">
        <v>113.208428771616</v>
      </c>
      <c r="U141" s="2">
        <v>106.814065635544</v>
      </c>
      <c r="V141" s="2">
        <v>119.938838177992</v>
      </c>
      <c r="W141" s="2">
        <v>102.435487510155</v>
      </c>
      <c r="X141" s="2">
        <v>117.27230139613501</v>
      </c>
      <c r="Y141" s="2">
        <v>83.201211806554994</v>
      </c>
      <c r="Z141" s="2">
        <v>103.328316024134</v>
      </c>
      <c r="AA141" s="2">
        <v>101.77030288724001</v>
      </c>
      <c r="AB141" s="2">
        <v>98.732987063812999</v>
      </c>
      <c r="AC141" s="2">
        <v>105.781347790879</v>
      </c>
      <c r="AD141" s="2">
        <v>109.27093517591901</v>
      </c>
      <c r="AE141" s="2">
        <v>118.843908782988</v>
      </c>
      <c r="AF141" s="2">
        <v>99.962774731110002</v>
      </c>
      <c r="AG141" s="2">
        <v>105.719890573486</v>
      </c>
      <c r="AH141" s="2">
        <v>111.046719584531</v>
      </c>
      <c r="AI141" s="2">
        <v>105.62651583908401</v>
      </c>
      <c r="AJ141" s="2">
        <v>93.488386950158997</v>
      </c>
      <c r="AK141" s="13">
        <v>104.29374716857799</v>
      </c>
    </row>
    <row r="142" spans="1:37" x14ac:dyDescent="0.25">
      <c r="A142" s="14" t="s">
        <v>92</v>
      </c>
      <c r="B142" s="2">
        <v>94.539571820755995</v>
      </c>
      <c r="C142" s="2">
        <v>67.976280404774002</v>
      </c>
      <c r="D142" s="2">
        <v>102.36831398060799</v>
      </c>
      <c r="E142" s="2">
        <v>92.880410833029003</v>
      </c>
      <c r="F142" s="2">
        <v>92.588238422686004</v>
      </c>
      <c r="G142" s="2">
        <v>61.762912153389003</v>
      </c>
      <c r="H142" s="2">
        <v>67.432457163631994</v>
      </c>
      <c r="I142" s="2">
        <v>88.418243945561002</v>
      </c>
      <c r="J142" s="2">
        <v>109.12568566156899</v>
      </c>
      <c r="K142" s="2">
        <v>103.310885110179</v>
      </c>
      <c r="L142" s="2">
        <v>98.745683142985996</v>
      </c>
      <c r="M142" s="2">
        <v>69.798766344716995</v>
      </c>
      <c r="N142" s="2">
        <v>111.463317109416</v>
      </c>
      <c r="O142" s="2">
        <v>159.41948246431099</v>
      </c>
      <c r="P142" s="2">
        <v>126.533982805389</v>
      </c>
      <c r="Q142" s="2">
        <v>95.512440480503003</v>
      </c>
      <c r="R142" s="2">
        <v>110.036976083249</v>
      </c>
      <c r="S142" s="2">
        <v>233.867296792237</v>
      </c>
      <c r="T142" s="2">
        <v>107.02423941084901</v>
      </c>
      <c r="U142" s="2">
        <v>119.684660319988</v>
      </c>
      <c r="V142" s="2">
        <v>137.78177740190901</v>
      </c>
      <c r="W142" s="2">
        <v>104.040131630649</v>
      </c>
      <c r="X142" s="2">
        <v>123.62376144056</v>
      </c>
      <c r="Y142" s="2">
        <v>96.243528184365005</v>
      </c>
      <c r="Z142" s="2">
        <v>85.118586522249998</v>
      </c>
      <c r="AA142" s="2">
        <v>106.780503156078</v>
      </c>
      <c r="AB142" s="2">
        <v>95.638776341619007</v>
      </c>
      <c r="AC142" s="2">
        <v>104.370288758177</v>
      </c>
      <c r="AD142" s="2">
        <v>112.866482426389</v>
      </c>
      <c r="AE142" s="2">
        <v>90.329814504829997</v>
      </c>
      <c r="AF142" s="2">
        <v>98.071733244621996</v>
      </c>
      <c r="AG142" s="2">
        <v>95.926205808117004</v>
      </c>
      <c r="AH142" s="2">
        <v>114.35925934100101</v>
      </c>
      <c r="AI142" s="2">
        <v>105.450905448005</v>
      </c>
      <c r="AJ142" s="2">
        <v>93.157146598108994</v>
      </c>
      <c r="AK142" s="13">
        <v>98.062138357966006</v>
      </c>
    </row>
    <row r="143" spans="1:37" x14ac:dyDescent="0.25">
      <c r="A143" s="14" t="s">
        <v>91</v>
      </c>
      <c r="B143" s="2">
        <v>86.792160851781006</v>
      </c>
      <c r="C143" s="2">
        <v>94.655717892998993</v>
      </c>
      <c r="D143" s="2">
        <v>137.973991008323</v>
      </c>
      <c r="E143" s="2">
        <v>145.91213880477599</v>
      </c>
      <c r="F143" s="2">
        <v>124.85412606719299</v>
      </c>
      <c r="G143" s="2">
        <v>104.77385170181699</v>
      </c>
      <c r="H143" s="2">
        <v>122.792760783828</v>
      </c>
      <c r="I143" s="2">
        <v>116.18325700822901</v>
      </c>
      <c r="J143" s="2">
        <v>124.99797040797399</v>
      </c>
      <c r="K143" s="2">
        <v>111.287887777656</v>
      </c>
      <c r="L143" s="2">
        <v>90.000454716047003</v>
      </c>
      <c r="M143" s="2">
        <v>93.585651998098996</v>
      </c>
      <c r="N143" s="2">
        <v>108.331759216924</v>
      </c>
      <c r="O143" s="2">
        <v>112.96102554546501</v>
      </c>
      <c r="P143" s="2">
        <v>119.46707250134</v>
      </c>
      <c r="Q143" s="2">
        <v>97.846647229433003</v>
      </c>
      <c r="R143" s="2">
        <v>110.519394561954</v>
      </c>
      <c r="S143" s="2">
        <v>101.193103958439</v>
      </c>
      <c r="T143" s="2">
        <v>118.399952680941</v>
      </c>
      <c r="U143" s="2">
        <v>119.187125847243</v>
      </c>
      <c r="V143" s="2">
        <v>128.381021282673</v>
      </c>
      <c r="W143" s="2">
        <v>90.056037729666997</v>
      </c>
      <c r="X143" s="2">
        <v>110.71711976914899</v>
      </c>
      <c r="Y143" s="2">
        <v>94.270782078059995</v>
      </c>
      <c r="Z143" s="2">
        <v>94.062401698307994</v>
      </c>
      <c r="AA143" s="2">
        <v>103.70360439230301</v>
      </c>
      <c r="AB143" s="2">
        <v>96.142744092868995</v>
      </c>
      <c r="AC143" s="2">
        <v>99.644501760527007</v>
      </c>
      <c r="AD143" s="2">
        <v>119.599175440777</v>
      </c>
      <c r="AE143" s="2">
        <v>91.734975395516997</v>
      </c>
      <c r="AF143" s="2">
        <v>97.181483412969001</v>
      </c>
      <c r="AG143" s="2">
        <v>101.018408142826</v>
      </c>
      <c r="AH143" s="2">
        <v>117.154886625489</v>
      </c>
      <c r="AI143" s="2">
        <v>108.143795337878</v>
      </c>
      <c r="AJ143" s="2">
        <v>94.516450709609998</v>
      </c>
      <c r="AK143" s="13">
        <v>99.985402741670001</v>
      </c>
    </row>
    <row r="144" spans="1:37" x14ac:dyDescent="0.25">
      <c r="A144" s="14" t="s">
        <v>90</v>
      </c>
      <c r="B144" s="2">
        <v>113.57597894252601</v>
      </c>
      <c r="C144" s="2">
        <v>110.076901629723</v>
      </c>
      <c r="D144" s="2">
        <v>110.19175560945899</v>
      </c>
      <c r="E144" s="2">
        <v>57.105545976964997</v>
      </c>
      <c r="F144" s="2">
        <v>114.8638812172</v>
      </c>
      <c r="G144" s="2">
        <v>89.180700811720001</v>
      </c>
      <c r="H144" s="2">
        <v>104.01109772936699</v>
      </c>
      <c r="I144" s="2">
        <v>97.560896587550999</v>
      </c>
      <c r="J144" s="2">
        <v>97.785408618036996</v>
      </c>
      <c r="K144" s="2">
        <v>92.775641187291001</v>
      </c>
      <c r="L144" s="2">
        <v>95.018110122527006</v>
      </c>
      <c r="M144" s="2">
        <v>131.25350722232599</v>
      </c>
      <c r="N144" s="2">
        <v>134.73308266508101</v>
      </c>
      <c r="O144" s="2">
        <v>112.369818360029</v>
      </c>
      <c r="P144" s="2">
        <v>96.650841882449996</v>
      </c>
      <c r="Q144" s="2">
        <v>83.699013551806999</v>
      </c>
      <c r="R144" s="2">
        <v>108.399016271181</v>
      </c>
      <c r="S144" s="2">
        <v>211.49968096911701</v>
      </c>
      <c r="T144" s="2">
        <v>125.381222014988</v>
      </c>
      <c r="U144" s="2">
        <v>112.433830899749</v>
      </c>
      <c r="V144" s="2">
        <v>134.54147633783199</v>
      </c>
      <c r="W144" s="2">
        <v>82.364866384242006</v>
      </c>
      <c r="X144" s="2">
        <v>96.296774709401006</v>
      </c>
      <c r="Y144" s="2">
        <v>89.908383395661005</v>
      </c>
      <c r="Z144" s="2">
        <v>113.206979001506</v>
      </c>
      <c r="AA144" s="2">
        <v>99.842730501429003</v>
      </c>
      <c r="AB144" s="2">
        <v>95.222676723457994</v>
      </c>
      <c r="AC144" s="2">
        <v>100.07608499489901</v>
      </c>
      <c r="AD144" s="2">
        <v>112.936787763166</v>
      </c>
      <c r="AE144" s="2">
        <v>109.105294014264</v>
      </c>
      <c r="AF144" s="2">
        <v>94.567447039257004</v>
      </c>
      <c r="AG144" s="2">
        <v>103.807318322355</v>
      </c>
      <c r="AH144" s="2">
        <v>116.02944705313099</v>
      </c>
      <c r="AI144" s="2">
        <v>105.442174720938</v>
      </c>
      <c r="AJ144" s="2">
        <v>89.989093922590996</v>
      </c>
      <c r="AK144" s="13">
        <v>105.9118595711</v>
      </c>
    </row>
    <row r="145" spans="1:37" x14ac:dyDescent="0.25">
      <c r="A145" s="14" t="s">
        <v>89</v>
      </c>
      <c r="B145" s="2">
        <v>97.890850792147006</v>
      </c>
      <c r="C145" s="2">
        <v>104.95690525119601</v>
      </c>
      <c r="D145" s="2">
        <v>106.60265544279601</v>
      </c>
      <c r="E145" s="2">
        <v>106.26269182252</v>
      </c>
      <c r="F145" s="2">
        <v>102.209135626864</v>
      </c>
      <c r="G145" s="2">
        <v>103.76841585942999</v>
      </c>
      <c r="H145" s="2">
        <v>101.00680163743399</v>
      </c>
      <c r="I145" s="2">
        <v>113.68955182766</v>
      </c>
      <c r="J145" s="2">
        <v>120.85971839904001</v>
      </c>
      <c r="K145" s="2">
        <v>131.964993951476</v>
      </c>
      <c r="L145" s="2">
        <v>125.884692954329</v>
      </c>
      <c r="M145" s="2">
        <v>105.647443068291</v>
      </c>
      <c r="N145" s="2">
        <v>111.586977785952</v>
      </c>
      <c r="O145" s="2">
        <v>157.549733006992</v>
      </c>
      <c r="P145" s="2">
        <v>129.502913641459</v>
      </c>
      <c r="Q145" s="2">
        <v>97.679191740280999</v>
      </c>
      <c r="R145" s="2">
        <v>109.319709428062</v>
      </c>
      <c r="S145" s="2">
        <v>242.099536438347</v>
      </c>
      <c r="T145" s="2">
        <v>122.49218082857</v>
      </c>
      <c r="U145" s="2">
        <v>98.975328423451003</v>
      </c>
      <c r="V145" s="2">
        <v>130.51892564117401</v>
      </c>
      <c r="W145" s="2">
        <v>102.701871811022</v>
      </c>
      <c r="X145" s="2">
        <v>114.046694830256</v>
      </c>
      <c r="Y145" s="2">
        <v>93.979171803498005</v>
      </c>
      <c r="Z145" s="2">
        <v>110.00092148327499</v>
      </c>
      <c r="AA145" s="2">
        <v>97.308234287250997</v>
      </c>
      <c r="AB145" s="2">
        <v>96.864345194817005</v>
      </c>
      <c r="AC145" s="2">
        <v>106.806393213299</v>
      </c>
      <c r="AD145" s="2">
        <v>112.207466720466</v>
      </c>
      <c r="AE145" s="2">
        <v>117.32826539472499</v>
      </c>
      <c r="AF145" s="2">
        <v>90.924458195339</v>
      </c>
      <c r="AG145" s="2">
        <v>105.885621455497</v>
      </c>
      <c r="AH145" s="2">
        <v>119.915306503133</v>
      </c>
      <c r="AI145" s="2">
        <v>105.476070026263</v>
      </c>
      <c r="AJ145" s="2">
        <v>80.190166380663001</v>
      </c>
      <c r="AK145" s="13">
        <v>100.988372899711</v>
      </c>
    </row>
    <row r="146" spans="1:37" x14ac:dyDescent="0.25">
      <c r="A146" s="14" t="s">
        <v>88</v>
      </c>
      <c r="B146" s="2">
        <v>80.717450018609995</v>
      </c>
      <c r="C146" s="2">
        <v>66.584689826333005</v>
      </c>
      <c r="D146" s="2">
        <v>96.411153929967995</v>
      </c>
      <c r="E146" s="2">
        <v>77.332825612999997</v>
      </c>
      <c r="F146" s="2">
        <v>92.069948196317995</v>
      </c>
      <c r="G146" s="2">
        <v>63.831461514093</v>
      </c>
      <c r="H146" s="2">
        <v>67.343497550782004</v>
      </c>
      <c r="I146" s="2">
        <v>98.242659663805995</v>
      </c>
      <c r="J146" s="2">
        <v>110.76899618227699</v>
      </c>
      <c r="K146" s="2">
        <v>102.254624302567</v>
      </c>
      <c r="L146" s="2">
        <v>98.930009991470001</v>
      </c>
      <c r="M146" s="2">
        <v>73.504809227056001</v>
      </c>
      <c r="N146" s="2">
        <v>127.36211110068101</v>
      </c>
      <c r="O146" s="2">
        <v>86.349544168788</v>
      </c>
      <c r="P146" s="2">
        <v>115.551999627239</v>
      </c>
      <c r="Q146" s="2">
        <v>105.504592132018</v>
      </c>
      <c r="R146" s="2">
        <v>114.17794974093199</v>
      </c>
      <c r="S146" s="2">
        <v>282.75635777244997</v>
      </c>
      <c r="T146" s="2">
        <v>104.71441981860001</v>
      </c>
      <c r="U146" s="2">
        <v>107.164912117225</v>
      </c>
      <c r="V146" s="2">
        <v>132.264563622873</v>
      </c>
      <c r="W146" s="2">
        <v>118.805992975604</v>
      </c>
      <c r="X146" s="2">
        <v>122.546385258741</v>
      </c>
      <c r="Y146" s="2">
        <v>113.543320302052</v>
      </c>
      <c r="Z146" s="2">
        <v>88.122048955797993</v>
      </c>
      <c r="AA146" s="2">
        <v>103.347246425733</v>
      </c>
      <c r="AB146" s="2">
        <v>95.091550025657995</v>
      </c>
      <c r="AC146" s="2">
        <v>103.19096425155401</v>
      </c>
      <c r="AD146" s="2">
        <v>120.578879732506</v>
      </c>
      <c r="AE146" s="2">
        <v>93.676340238734994</v>
      </c>
      <c r="AF146" s="2">
        <v>99.797399660972005</v>
      </c>
      <c r="AG146" s="2">
        <v>97.894707462862996</v>
      </c>
      <c r="AH146" s="2">
        <v>123.686907533652</v>
      </c>
      <c r="AI146" s="2">
        <v>112.525688666609</v>
      </c>
      <c r="AJ146" s="2">
        <v>81.391237665258004</v>
      </c>
      <c r="AK146" s="13">
        <v>98.728403004019</v>
      </c>
    </row>
    <row r="147" spans="1:37" x14ac:dyDescent="0.25">
      <c r="A147" s="14" t="s">
        <v>87</v>
      </c>
      <c r="B147" s="2">
        <v>105.506511056935</v>
      </c>
      <c r="C147" s="2">
        <v>97.915558037539</v>
      </c>
      <c r="D147" s="2">
        <v>106.148705117375</v>
      </c>
      <c r="E147" s="2">
        <v>153.09041358510601</v>
      </c>
      <c r="F147" s="2">
        <v>124.543452755034</v>
      </c>
      <c r="G147" s="2">
        <v>108.39113974404</v>
      </c>
      <c r="H147" s="2">
        <v>126.23588521376701</v>
      </c>
      <c r="I147" s="2">
        <v>124.742776572498</v>
      </c>
      <c r="J147" s="2">
        <v>132.79395696424899</v>
      </c>
      <c r="K147" s="2">
        <v>115.202783280955</v>
      </c>
      <c r="L147" s="2">
        <v>83.970711710418996</v>
      </c>
      <c r="M147" s="2">
        <v>97.959036037141004</v>
      </c>
      <c r="N147" s="2">
        <v>143.55071478645101</v>
      </c>
      <c r="O147" s="2">
        <v>72.760923209571999</v>
      </c>
      <c r="P147" s="2">
        <v>93.723539565647997</v>
      </c>
      <c r="Q147" s="2">
        <v>121.447514860924</v>
      </c>
      <c r="R147" s="2">
        <v>116.352307118493</v>
      </c>
      <c r="S147" s="2">
        <v>95.739703492733</v>
      </c>
      <c r="T147" s="2">
        <v>109.961135558162</v>
      </c>
      <c r="U147" s="2">
        <v>104.466417469399</v>
      </c>
      <c r="V147" s="2">
        <v>119.44848426787701</v>
      </c>
      <c r="W147" s="2">
        <v>107.60643113579999</v>
      </c>
      <c r="X147" s="2">
        <v>126.067780323873</v>
      </c>
      <c r="Y147" s="2">
        <v>99.818758877937995</v>
      </c>
      <c r="Z147" s="2">
        <v>97.364770021992001</v>
      </c>
      <c r="AA147" s="2">
        <v>109.851239300041</v>
      </c>
      <c r="AB147" s="2">
        <v>95.154531156573</v>
      </c>
      <c r="AC147" s="2">
        <v>111.594449896105</v>
      </c>
      <c r="AD147" s="2">
        <v>124.087743276369</v>
      </c>
      <c r="AE147" s="2">
        <v>94.261998998300001</v>
      </c>
      <c r="AF147" s="2">
        <v>100.902177126011</v>
      </c>
      <c r="AG147" s="2">
        <v>99.152151099464007</v>
      </c>
      <c r="AH147" s="2">
        <v>123.308048440626</v>
      </c>
      <c r="AI147" s="2">
        <v>108.820779877701</v>
      </c>
      <c r="AJ147" s="2">
        <v>80.271851753321002</v>
      </c>
      <c r="AK147" s="13">
        <v>90.641302272380997</v>
      </c>
    </row>
    <row r="148" spans="1:37" x14ac:dyDescent="0.25">
      <c r="A148" s="14" t="s">
        <v>86</v>
      </c>
      <c r="B148" s="2">
        <v>98.015183547874003</v>
      </c>
      <c r="C148" s="2">
        <v>107.041303044779</v>
      </c>
      <c r="D148" s="2">
        <v>116.719889812798</v>
      </c>
      <c r="E148" s="2">
        <v>54.245957058461002</v>
      </c>
      <c r="F148" s="2">
        <v>110.38117828539799</v>
      </c>
      <c r="G148" s="2">
        <v>101.608958841448</v>
      </c>
      <c r="H148" s="2">
        <v>101.168535388885</v>
      </c>
      <c r="I148" s="2">
        <v>91.118507498510994</v>
      </c>
      <c r="J148" s="2">
        <v>96.827906815369005</v>
      </c>
      <c r="K148" s="2">
        <v>92.396884318575999</v>
      </c>
      <c r="L148" s="2">
        <v>108.09969769895299</v>
      </c>
      <c r="M148" s="2">
        <v>128.850444168064</v>
      </c>
      <c r="N148" s="2">
        <v>131.16120119892301</v>
      </c>
      <c r="O148" s="2">
        <v>95.932728440953994</v>
      </c>
      <c r="P148" s="2">
        <v>111.327886976792</v>
      </c>
      <c r="Q148" s="2">
        <v>103.31974086634</v>
      </c>
      <c r="R148" s="2">
        <v>108.55182960804299</v>
      </c>
      <c r="S148" s="2">
        <v>111.78998585229</v>
      </c>
      <c r="T148" s="2">
        <v>112.79440974765799</v>
      </c>
      <c r="U148" s="2">
        <v>104.64887432383701</v>
      </c>
      <c r="V148" s="2">
        <v>115.59579343092599</v>
      </c>
      <c r="W148" s="2">
        <v>83.990939115626006</v>
      </c>
      <c r="X148" s="2">
        <v>98.496929645308995</v>
      </c>
      <c r="Y148" s="2">
        <v>82.945731084094007</v>
      </c>
      <c r="Z148" s="2">
        <v>115.943667025941</v>
      </c>
      <c r="AA148" s="2">
        <v>101.73037357490701</v>
      </c>
      <c r="AB148" s="2">
        <v>94.091425182191998</v>
      </c>
      <c r="AC148" s="2">
        <v>109.86410184996799</v>
      </c>
      <c r="AD148" s="2">
        <v>115.69659585114699</v>
      </c>
      <c r="AE148" s="2">
        <v>113.436206650484</v>
      </c>
      <c r="AF148" s="2">
        <v>102.779853577438</v>
      </c>
      <c r="AG148" s="2">
        <v>96.162737162816995</v>
      </c>
      <c r="AH148" s="2">
        <v>126.53482555191199</v>
      </c>
      <c r="AI148" s="2">
        <v>107.969845708073</v>
      </c>
      <c r="AJ148" s="2">
        <v>82.906130163875005</v>
      </c>
      <c r="AK148" s="13">
        <v>106.999667012242</v>
      </c>
    </row>
    <row r="149" spans="1:37" x14ac:dyDescent="0.25">
      <c r="A149" s="14" t="s">
        <v>85</v>
      </c>
      <c r="B149" s="2">
        <v>92.079141572249995</v>
      </c>
      <c r="C149" s="2">
        <v>103.641463080161</v>
      </c>
      <c r="D149" s="2">
        <v>100.138542828174</v>
      </c>
      <c r="E149" s="2">
        <v>111.322591773352</v>
      </c>
      <c r="F149" s="2">
        <v>99.679029203211002</v>
      </c>
      <c r="G149" s="2">
        <v>110.226215670952</v>
      </c>
      <c r="H149" s="2">
        <v>107.335483893644</v>
      </c>
      <c r="I149" s="2">
        <v>117.576651502587</v>
      </c>
      <c r="J149" s="2">
        <v>116.548934344374</v>
      </c>
      <c r="K149" s="2">
        <v>135.55174701690299</v>
      </c>
      <c r="L149" s="2">
        <v>114.44942671675</v>
      </c>
      <c r="M149" s="2">
        <v>104.314219973178</v>
      </c>
      <c r="N149" s="2">
        <v>135.99198081809399</v>
      </c>
      <c r="O149" s="2">
        <v>137.76887776724999</v>
      </c>
      <c r="P149" s="2">
        <v>118.844584898665</v>
      </c>
      <c r="Q149" s="2">
        <v>107.710581017767</v>
      </c>
      <c r="R149" s="2">
        <v>113.340239929314</v>
      </c>
      <c r="S149" s="2">
        <v>323.95103491105101</v>
      </c>
      <c r="T149" s="2">
        <v>118.222960353465</v>
      </c>
      <c r="U149" s="2">
        <v>100.063414011088</v>
      </c>
      <c r="V149" s="2">
        <v>111.262246191019</v>
      </c>
      <c r="W149" s="2">
        <v>119.258214269123</v>
      </c>
      <c r="X149" s="2">
        <v>123.058344044256</v>
      </c>
      <c r="Y149" s="2">
        <v>93.760199502377006</v>
      </c>
      <c r="Z149" s="2">
        <v>110.388510108673</v>
      </c>
      <c r="AA149" s="2">
        <v>105.87559732410899</v>
      </c>
      <c r="AB149" s="2">
        <v>99.831160884035995</v>
      </c>
      <c r="AC149" s="2">
        <v>114.515770572287</v>
      </c>
      <c r="AD149" s="2">
        <v>118.53555618165601</v>
      </c>
      <c r="AE149" s="2">
        <v>120.180003800439</v>
      </c>
      <c r="AF149" s="2">
        <v>101.520029947514</v>
      </c>
      <c r="AG149" s="2">
        <v>104.923703245602</v>
      </c>
      <c r="AH149" s="2">
        <v>134.01164667201701</v>
      </c>
      <c r="AI149" s="2">
        <v>117.795110708683</v>
      </c>
      <c r="AJ149" s="2">
        <v>80.662719707557997</v>
      </c>
      <c r="AK149" s="13">
        <v>100.519324124234</v>
      </c>
    </row>
    <row r="150" spans="1:37" x14ac:dyDescent="0.25">
      <c r="A150" s="14" t="s">
        <v>84</v>
      </c>
      <c r="B150" s="2">
        <v>85.962288144970998</v>
      </c>
      <c r="C150" s="2">
        <v>78.182021483602</v>
      </c>
      <c r="D150" s="2">
        <v>116.591247714011</v>
      </c>
      <c r="E150" s="2">
        <v>79.207526908855996</v>
      </c>
      <c r="F150" s="2">
        <v>105.268651475837</v>
      </c>
      <c r="G150" s="2">
        <v>81.896775049062001</v>
      </c>
      <c r="H150" s="2">
        <v>70.871076371217001</v>
      </c>
      <c r="I150" s="2">
        <v>96.058285638214002</v>
      </c>
      <c r="J150" s="2">
        <v>120.010037215719</v>
      </c>
      <c r="K150" s="2">
        <v>103.931900815042</v>
      </c>
      <c r="L150" s="2">
        <v>97.422865956197995</v>
      </c>
      <c r="M150" s="2">
        <v>70.246520334047005</v>
      </c>
      <c r="N150" s="2">
        <v>112.81414607020599</v>
      </c>
      <c r="O150" s="2">
        <v>109.138726711386</v>
      </c>
      <c r="P150" s="2">
        <v>123.7265150623</v>
      </c>
      <c r="Q150" s="2">
        <v>110.465708279257</v>
      </c>
      <c r="R150" s="2">
        <v>116.17587835048801</v>
      </c>
      <c r="S150" s="2">
        <v>236.146836615154</v>
      </c>
      <c r="T150" s="2">
        <v>117.560747029308</v>
      </c>
      <c r="U150" s="2">
        <v>115.04515300419</v>
      </c>
      <c r="V150" s="2">
        <v>122.767980826982</v>
      </c>
      <c r="W150" s="2">
        <v>120.440515157652</v>
      </c>
      <c r="X150" s="2">
        <v>123.796143394094</v>
      </c>
      <c r="Y150" s="2">
        <v>107.719845309096</v>
      </c>
      <c r="Z150" s="2">
        <v>85.985615896951998</v>
      </c>
      <c r="AA150" s="2">
        <v>93.443902144107994</v>
      </c>
      <c r="AB150" s="2">
        <v>94.950070067664001</v>
      </c>
      <c r="AC150" s="2">
        <v>106.981264413362</v>
      </c>
      <c r="AD150" s="2">
        <v>123.438329555072</v>
      </c>
      <c r="AE150" s="2">
        <v>92.932019294612005</v>
      </c>
      <c r="AF150" s="2">
        <v>101.388567273137</v>
      </c>
      <c r="AG150" s="2">
        <v>99.793257117112006</v>
      </c>
      <c r="AH150" s="2">
        <v>133.12791120263799</v>
      </c>
      <c r="AI150" s="2">
        <v>114.568087650279</v>
      </c>
      <c r="AJ150" s="2">
        <v>81.642110077553994</v>
      </c>
      <c r="AK150" s="13">
        <v>94.092580740048007</v>
      </c>
    </row>
    <row r="151" spans="1:37" x14ac:dyDescent="0.25">
      <c r="A151" s="14" t="s">
        <v>83</v>
      </c>
      <c r="B151" s="2">
        <v>141.64237098851001</v>
      </c>
      <c r="C151" s="2">
        <v>101.316644669298</v>
      </c>
      <c r="D151" s="2">
        <v>131.99262463351801</v>
      </c>
      <c r="E151" s="2">
        <v>149.192488424613</v>
      </c>
      <c r="F151" s="2">
        <v>127.08215240303301</v>
      </c>
      <c r="G151" s="2">
        <v>122.68302529317801</v>
      </c>
      <c r="H151" s="2">
        <v>131.88364194966499</v>
      </c>
      <c r="I151" s="2">
        <v>127.594587994409</v>
      </c>
      <c r="J151" s="2">
        <v>119.841767057957</v>
      </c>
      <c r="K151" s="2">
        <v>126.998639425118</v>
      </c>
      <c r="L151" s="2">
        <v>89.474400545644002</v>
      </c>
      <c r="M151" s="2">
        <v>94.169162967163999</v>
      </c>
      <c r="N151" s="2">
        <v>109.977381219747</v>
      </c>
      <c r="O151" s="2">
        <v>56.494018039916</v>
      </c>
      <c r="P151" s="2">
        <v>102.66349850136299</v>
      </c>
      <c r="Q151" s="2">
        <v>98.643819818896006</v>
      </c>
      <c r="R151" s="2">
        <v>116.199209668512</v>
      </c>
      <c r="S151" s="2">
        <v>133.19598116858899</v>
      </c>
      <c r="T151" s="2">
        <v>107.60934585163</v>
      </c>
      <c r="U151" s="2">
        <v>120.710619334383</v>
      </c>
      <c r="V151" s="2">
        <v>116.959376444865</v>
      </c>
      <c r="W151" s="2">
        <v>110.747398136754</v>
      </c>
      <c r="X151" s="2">
        <v>116.570511590362</v>
      </c>
      <c r="Y151" s="2">
        <v>115.937892008181</v>
      </c>
      <c r="Z151" s="2">
        <v>100.210123911998</v>
      </c>
      <c r="AA151" s="2">
        <v>96.698234641490004</v>
      </c>
      <c r="AB151" s="2">
        <v>94.119530814171</v>
      </c>
      <c r="AC151" s="2">
        <v>104.118295480236</v>
      </c>
      <c r="AD151" s="2">
        <v>124.230727473092</v>
      </c>
      <c r="AE151" s="2">
        <v>94.677479075362001</v>
      </c>
      <c r="AF151" s="2">
        <v>99.875981097757006</v>
      </c>
      <c r="AG151" s="2">
        <v>110.490272459162</v>
      </c>
      <c r="AH151" s="2">
        <v>133.038345341004</v>
      </c>
      <c r="AI151" s="2">
        <v>116.109131346014</v>
      </c>
      <c r="AJ151" s="2">
        <v>76.192144729347007</v>
      </c>
      <c r="AK151" s="13">
        <v>97.594669184942006</v>
      </c>
    </row>
    <row r="152" spans="1:37" x14ac:dyDescent="0.25">
      <c r="A152" s="14" t="s">
        <v>82</v>
      </c>
      <c r="B152" s="2">
        <v>94.983759741067004</v>
      </c>
      <c r="C152" s="2">
        <v>104.399616955068</v>
      </c>
      <c r="D152" s="2">
        <v>115.02407872705599</v>
      </c>
      <c r="E152" s="2">
        <v>57.968290158235</v>
      </c>
      <c r="F152" s="2">
        <v>121.427282979532</v>
      </c>
      <c r="G152" s="2">
        <v>111.907436189706</v>
      </c>
      <c r="H152" s="2">
        <v>103.907227425469</v>
      </c>
      <c r="I152" s="2">
        <v>86.851528000268004</v>
      </c>
      <c r="J152" s="2">
        <v>110.05983637782499</v>
      </c>
      <c r="K152" s="2">
        <v>100.879865478431</v>
      </c>
      <c r="L152" s="2">
        <v>134.79152044219799</v>
      </c>
      <c r="M152" s="2">
        <v>133.73154301313099</v>
      </c>
      <c r="N152" s="2">
        <v>110.84114065742899</v>
      </c>
      <c r="O152" s="2">
        <v>69.074366392146004</v>
      </c>
      <c r="P152" s="2">
        <v>112.104160864672</v>
      </c>
      <c r="Q152" s="2">
        <v>90.323650752676002</v>
      </c>
      <c r="R152" s="2">
        <v>110.57256495323099</v>
      </c>
      <c r="S152" s="2">
        <v>86.473588584344</v>
      </c>
      <c r="T152" s="2">
        <v>113.232673910654</v>
      </c>
      <c r="U152" s="2">
        <v>109.363091687995</v>
      </c>
      <c r="V152" s="2">
        <v>130.91275131011301</v>
      </c>
      <c r="W152" s="2">
        <v>116.769952245898</v>
      </c>
      <c r="X152" s="2">
        <v>99.468855142365001</v>
      </c>
      <c r="Y152" s="2">
        <v>113.28049304117199</v>
      </c>
      <c r="Z152" s="2">
        <v>119.059904195955</v>
      </c>
      <c r="AA152" s="2">
        <v>90.152618801694004</v>
      </c>
      <c r="AB152" s="2">
        <v>91.764645466255999</v>
      </c>
      <c r="AC152" s="2">
        <v>108.552368221755</v>
      </c>
      <c r="AD152" s="2">
        <v>118.140314456821</v>
      </c>
      <c r="AE152" s="2">
        <v>116.002696483615</v>
      </c>
      <c r="AF152" s="2">
        <v>107.875133876641</v>
      </c>
      <c r="AG152" s="2">
        <v>123.592507333363</v>
      </c>
      <c r="AH152" s="2">
        <v>139.44057319216299</v>
      </c>
      <c r="AI152" s="2">
        <v>120.994622217271</v>
      </c>
      <c r="AJ152" s="2">
        <v>83.871830103229996</v>
      </c>
      <c r="AK152" s="13">
        <v>106.99994835302699</v>
      </c>
    </row>
    <row r="153" spans="1:37" x14ac:dyDescent="0.25">
      <c r="A153" s="14" t="s">
        <v>81</v>
      </c>
      <c r="B153" s="2">
        <v>107.127269081489</v>
      </c>
      <c r="C153" s="2">
        <v>100.02321835903101</v>
      </c>
      <c r="D153" s="2">
        <v>115.868804503437</v>
      </c>
      <c r="E153" s="2">
        <v>103.092123677988</v>
      </c>
      <c r="F153" s="2">
        <v>103.40136556329399</v>
      </c>
      <c r="G153" s="2">
        <v>113.413460853083</v>
      </c>
      <c r="H153" s="2">
        <v>111.032307468349</v>
      </c>
      <c r="I153" s="2">
        <v>121.241158704556</v>
      </c>
      <c r="J153" s="2">
        <v>125.400717172379</v>
      </c>
      <c r="K153" s="2">
        <v>137.00582499471</v>
      </c>
      <c r="L153" s="2">
        <v>122.079452442763</v>
      </c>
      <c r="M153" s="2">
        <v>108.53951080420801</v>
      </c>
      <c r="N153" s="2">
        <v>133.66826993596101</v>
      </c>
      <c r="O153" s="2">
        <v>138.36453310399901</v>
      </c>
      <c r="P153" s="2">
        <v>114.930175561908</v>
      </c>
      <c r="Q153" s="2">
        <v>103.593075227691</v>
      </c>
      <c r="R153" s="2">
        <v>114.339672965708</v>
      </c>
      <c r="S153" s="2">
        <v>305.19277444802702</v>
      </c>
      <c r="T153" s="2">
        <v>117.30673205955701</v>
      </c>
      <c r="U153" s="2">
        <v>104.368829174718</v>
      </c>
      <c r="V153" s="2">
        <v>133.349532666074</v>
      </c>
      <c r="W153" s="2">
        <v>132.159789646696</v>
      </c>
      <c r="X153" s="2">
        <v>103.994435827283</v>
      </c>
      <c r="Y153" s="2">
        <v>98.310137034527003</v>
      </c>
      <c r="Z153" s="2">
        <v>105.706489036213</v>
      </c>
      <c r="AA153" s="2">
        <v>86.815475744016993</v>
      </c>
      <c r="AB153" s="2">
        <v>94.881288284915001</v>
      </c>
      <c r="AC153" s="2">
        <v>113.99784417386699</v>
      </c>
      <c r="AD153" s="2">
        <v>120.375275245222</v>
      </c>
      <c r="AE153" s="2">
        <v>114.80296916826499</v>
      </c>
      <c r="AF153" s="2">
        <v>91.329250799687003</v>
      </c>
      <c r="AG153" s="2">
        <v>128.679336050221</v>
      </c>
      <c r="AH153" s="2">
        <v>139.93701888403899</v>
      </c>
      <c r="AI153" s="2">
        <v>121.48282602080801</v>
      </c>
      <c r="AJ153" s="2">
        <v>82.543155967866994</v>
      </c>
      <c r="AK153" s="13">
        <v>92.248575068226998</v>
      </c>
    </row>
    <row r="154" spans="1:37" x14ac:dyDescent="0.25">
      <c r="A154" s="14" t="s">
        <v>80</v>
      </c>
      <c r="B154" s="2">
        <v>74.866181510516995</v>
      </c>
      <c r="C154" s="2">
        <v>65.674932845959006</v>
      </c>
      <c r="D154" s="2">
        <v>111.647554695944</v>
      </c>
      <c r="E154" s="2">
        <v>92.301926006008003</v>
      </c>
      <c r="F154" s="2">
        <v>111.02967749933499</v>
      </c>
      <c r="G154" s="2">
        <v>77.374864142546002</v>
      </c>
      <c r="H154" s="2">
        <v>73.807606400072999</v>
      </c>
      <c r="I154" s="2">
        <v>104.08732345267801</v>
      </c>
      <c r="J154" s="2">
        <v>131.06609386602301</v>
      </c>
      <c r="K154" s="2">
        <v>108.308349614536</v>
      </c>
      <c r="L154" s="2">
        <v>102.059510316474</v>
      </c>
      <c r="M154" s="2">
        <v>69.768868055743994</v>
      </c>
      <c r="N154" s="2">
        <v>155.499027559875</v>
      </c>
      <c r="O154" s="2">
        <v>104.627979075193</v>
      </c>
      <c r="P154" s="2">
        <v>140.79554846246401</v>
      </c>
      <c r="Q154" s="2">
        <v>99.617257575414996</v>
      </c>
      <c r="R154" s="2">
        <v>116.99095665767101</v>
      </c>
      <c r="S154" s="2">
        <v>166.79921443138301</v>
      </c>
      <c r="T154" s="2">
        <v>116.99640734147</v>
      </c>
      <c r="U154" s="2">
        <v>120.907335684682</v>
      </c>
      <c r="V154" s="2">
        <v>126.13486921615301</v>
      </c>
      <c r="W154" s="2">
        <v>122.80200259589201</v>
      </c>
      <c r="X154" s="2">
        <v>110.46603293211</v>
      </c>
      <c r="Y154" s="2">
        <v>90.296341987820995</v>
      </c>
      <c r="Z154" s="2">
        <v>90.885020766262997</v>
      </c>
      <c r="AA154" s="2">
        <v>86.379596620336002</v>
      </c>
      <c r="AB154" s="2">
        <v>91.590424262664001</v>
      </c>
      <c r="AC154" s="2">
        <v>113.722223029774</v>
      </c>
      <c r="AD154" s="2">
        <v>128.02997480813201</v>
      </c>
      <c r="AE154" s="2">
        <v>100.925591557277</v>
      </c>
      <c r="AF154" s="2">
        <v>69.417089252083002</v>
      </c>
      <c r="AG154" s="2">
        <v>129.31861759395599</v>
      </c>
      <c r="AH154" s="2">
        <v>139.98437488986599</v>
      </c>
      <c r="AI154" s="2">
        <v>123.59558002890201</v>
      </c>
      <c r="AJ154" s="2">
        <v>79.026224125642003</v>
      </c>
      <c r="AK154" s="13">
        <v>86.709231909856001</v>
      </c>
    </row>
    <row r="155" spans="1:37" x14ac:dyDescent="0.25">
      <c r="A155" s="14" t="s">
        <v>79</v>
      </c>
      <c r="B155" s="2">
        <v>160.91878137549301</v>
      </c>
      <c r="C155" s="2">
        <v>96.250880782752006</v>
      </c>
      <c r="D155" s="2">
        <v>138.82733786164499</v>
      </c>
      <c r="E155" s="2">
        <v>136.62161440314799</v>
      </c>
      <c r="F155" s="2">
        <v>133.26842088296499</v>
      </c>
      <c r="G155" s="2">
        <v>123.461433003556</v>
      </c>
      <c r="H155" s="2">
        <v>127.755539535732</v>
      </c>
      <c r="I155" s="2">
        <v>121.66497162608201</v>
      </c>
      <c r="J155" s="2">
        <v>137.68183704046399</v>
      </c>
      <c r="K155" s="2">
        <v>135.19419952904599</v>
      </c>
      <c r="L155" s="2">
        <v>106.14542842100001</v>
      </c>
      <c r="M155" s="2">
        <v>99.648411126769005</v>
      </c>
      <c r="N155" s="2">
        <v>125.43471790414701</v>
      </c>
      <c r="O155" s="2">
        <v>98.492238379235005</v>
      </c>
      <c r="P155" s="2">
        <v>111.505756787698</v>
      </c>
      <c r="Q155" s="2">
        <v>103.72396953784499</v>
      </c>
      <c r="R155" s="2">
        <v>118.945980468588</v>
      </c>
      <c r="S155" s="2">
        <v>133.45910487883199</v>
      </c>
      <c r="T155" s="2">
        <v>119.43417021774999</v>
      </c>
      <c r="U155" s="2">
        <v>124.78462868442899</v>
      </c>
      <c r="V155" s="2">
        <v>126.44094422645399</v>
      </c>
      <c r="W155" s="2">
        <v>116.11265733835999</v>
      </c>
      <c r="X155" s="2">
        <v>111.868075461369</v>
      </c>
      <c r="Y155" s="2">
        <v>77.999654602516998</v>
      </c>
      <c r="Z155" s="2">
        <v>99.542386690773</v>
      </c>
      <c r="AA155" s="2">
        <v>85.878492620426002</v>
      </c>
      <c r="AB155" s="2">
        <v>93.540951945767006</v>
      </c>
      <c r="AC155" s="2">
        <v>113.909111922035</v>
      </c>
      <c r="AD155" s="2">
        <v>128.11332850074501</v>
      </c>
      <c r="AE155" s="2">
        <v>99.573746014557003</v>
      </c>
      <c r="AF155" s="2">
        <v>72.146020467772004</v>
      </c>
      <c r="AG155" s="2">
        <v>130.45391976082101</v>
      </c>
      <c r="AH155" s="2">
        <v>137.65580861801999</v>
      </c>
      <c r="AI155" s="2">
        <v>132.85384350869899</v>
      </c>
      <c r="AJ155" s="2">
        <v>71.365317652786999</v>
      </c>
      <c r="AK155" s="13">
        <v>89.070406290226998</v>
      </c>
    </row>
    <row r="156" spans="1:37" x14ac:dyDescent="0.25">
      <c r="A156" s="14" t="s">
        <v>78</v>
      </c>
      <c r="B156" s="2">
        <v>102.719283320158</v>
      </c>
      <c r="C156" s="2">
        <v>109.41213372395799</v>
      </c>
      <c r="D156" s="2">
        <v>121.55313875557999</v>
      </c>
      <c r="E156" s="2">
        <v>55.998792302281998</v>
      </c>
      <c r="F156" s="2">
        <v>129.20799864720499</v>
      </c>
      <c r="G156" s="2">
        <v>109.468678110697</v>
      </c>
      <c r="H156" s="2">
        <v>106.085520218073</v>
      </c>
      <c r="I156" s="2">
        <v>91.119073475375998</v>
      </c>
      <c r="J156" s="2">
        <v>112.567148787138</v>
      </c>
      <c r="K156" s="2">
        <v>112.703461894394</v>
      </c>
      <c r="L156" s="2">
        <v>133.480144129086</v>
      </c>
      <c r="M156" s="2">
        <v>136.91465950260701</v>
      </c>
      <c r="N156" s="2">
        <v>124.179235928438</v>
      </c>
      <c r="O156" s="2">
        <v>98.130299381683002</v>
      </c>
      <c r="P156" s="2">
        <v>110.569046497437</v>
      </c>
      <c r="Q156" s="2">
        <v>94.263380160126005</v>
      </c>
      <c r="R156" s="2">
        <v>117.828066369059</v>
      </c>
      <c r="S156" s="2">
        <v>92.601412224276004</v>
      </c>
      <c r="T156" s="2">
        <v>120.691513153117</v>
      </c>
      <c r="U156" s="2">
        <v>126.261650907716</v>
      </c>
      <c r="V156" s="2">
        <v>139.57348290286299</v>
      </c>
      <c r="W156" s="2">
        <v>124.76380347887</v>
      </c>
      <c r="X156" s="2">
        <v>97.391690570422</v>
      </c>
      <c r="Y156" s="2">
        <v>112.453210865456</v>
      </c>
      <c r="Z156" s="2">
        <v>121.74575456962199</v>
      </c>
      <c r="AA156" s="2">
        <v>80.335527583916999</v>
      </c>
      <c r="AB156" s="2">
        <v>92.740611724480004</v>
      </c>
      <c r="AC156" s="2">
        <v>109.568850794054</v>
      </c>
      <c r="AD156" s="2">
        <v>123.478759222481</v>
      </c>
      <c r="AE156" s="2">
        <v>117.05432412669801</v>
      </c>
      <c r="AF156" s="2">
        <v>89.503108140254</v>
      </c>
      <c r="AG156" s="2">
        <v>126.231849353386</v>
      </c>
      <c r="AH156" s="2">
        <v>142.33034029875401</v>
      </c>
      <c r="AI156" s="2">
        <v>134.064282446014</v>
      </c>
      <c r="AJ156" s="2">
        <v>75.616098408086003</v>
      </c>
      <c r="AK156" s="13">
        <v>100.60949027721399</v>
      </c>
    </row>
    <row r="157" spans="1:37" x14ac:dyDescent="0.25">
      <c r="A157" s="14" t="s">
        <v>77</v>
      </c>
      <c r="B157" s="2">
        <v>126.726168692606</v>
      </c>
      <c r="C157" s="2">
        <v>94.453876790840994</v>
      </c>
      <c r="D157" s="2">
        <v>113.32612333073</v>
      </c>
      <c r="E157" s="2">
        <v>109.070432737616</v>
      </c>
      <c r="F157" s="2">
        <v>108.184548053848</v>
      </c>
      <c r="G157" s="2">
        <v>100.119311389762</v>
      </c>
      <c r="H157" s="2">
        <v>117.297428862034</v>
      </c>
      <c r="I157" s="2">
        <v>122.39350160076999</v>
      </c>
      <c r="J157" s="2">
        <v>127.69777586503901</v>
      </c>
      <c r="K157" s="2">
        <v>142.01445408481399</v>
      </c>
      <c r="L157" s="2">
        <v>131.84371815974899</v>
      </c>
      <c r="M157" s="2">
        <v>112.924995218516</v>
      </c>
      <c r="N157" s="2">
        <v>159.901502042922</v>
      </c>
      <c r="O157" s="2">
        <v>175.37959016658101</v>
      </c>
      <c r="P157" s="2">
        <v>127.795082270243</v>
      </c>
      <c r="Q157" s="2">
        <v>113.430015419675</v>
      </c>
      <c r="R157" s="2">
        <v>123.381452167277</v>
      </c>
      <c r="S157" s="2">
        <v>251.567177636568</v>
      </c>
      <c r="T157" s="2">
        <v>128.72688351057499</v>
      </c>
      <c r="U157" s="2">
        <v>121.254468186125</v>
      </c>
      <c r="V157" s="2">
        <v>148.50104782267101</v>
      </c>
      <c r="W157" s="2">
        <v>152.33461531932701</v>
      </c>
      <c r="X157" s="2">
        <v>111.67249711523399</v>
      </c>
      <c r="Y157" s="2">
        <v>103.433442555805</v>
      </c>
      <c r="Z157" s="2">
        <v>98.999189242819995</v>
      </c>
      <c r="AA157" s="2">
        <v>78.449753506785996</v>
      </c>
      <c r="AB157" s="2">
        <v>96.050587504437004</v>
      </c>
      <c r="AC157" s="2">
        <v>122.11595738396301</v>
      </c>
      <c r="AD157" s="2">
        <v>126.116160445589</v>
      </c>
      <c r="AE157" s="2">
        <v>113.43855715066999</v>
      </c>
      <c r="AF157" s="2">
        <v>102.306055251269</v>
      </c>
      <c r="AG157" s="2">
        <v>135.74754114613401</v>
      </c>
      <c r="AH157" s="2">
        <v>144.33597030279699</v>
      </c>
      <c r="AI157" s="2">
        <v>133.84816640803601</v>
      </c>
      <c r="AJ157" s="2">
        <v>71.328502534376995</v>
      </c>
      <c r="AK157" s="13">
        <v>95.399623080853004</v>
      </c>
    </row>
    <row r="158" spans="1:37" x14ac:dyDescent="0.25">
      <c r="A158" s="14" t="s">
        <v>76</v>
      </c>
      <c r="B158" s="2">
        <v>86.240107616429995</v>
      </c>
      <c r="C158" s="2">
        <v>68.147958662291998</v>
      </c>
      <c r="D158" s="2">
        <v>109.80582867045</v>
      </c>
      <c r="E158" s="2">
        <v>93.458041214784998</v>
      </c>
      <c r="F158" s="2">
        <v>110.44337550211399</v>
      </c>
      <c r="G158" s="2">
        <v>77.844283631441002</v>
      </c>
      <c r="H158" s="2">
        <v>74.116983020628993</v>
      </c>
      <c r="I158" s="2">
        <v>107.36222790404</v>
      </c>
      <c r="J158" s="2">
        <v>133.30384941851801</v>
      </c>
      <c r="K158" s="2">
        <v>119.528669481444</v>
      </c>
      <c r="L158" s="2">
        <v>103.067878649462</v>
      </c>
      <c r="M158" s="2">
        <v>72.025456801812993</v>
      </c>
      <c r="N158" s="2">
        <v>165.454658400721</v>
      </c>
      <c r="O158" s="2">
        <v>113.648072804793</v>
      </c>
      <c r="P158" s="2">
        <v>119.28289280735299</v>
      </c>
      <c r="Q158" s="2">
        <v>100.673355419399</v>
      </c>
      <c r="R158" s="2">
        <v>127.61877394067299</v>
      </c>
      <c r="S158" s="2">
        <v>344.48315507540002</v>
      </c>
      <c r="T158" s="2">
        <v>123.08192997151799</v>
      </c>
      <c r="U158" s="2">
        <v>124.562364423012</v>
      </c>
      <c r="V158" s="2">
        <v>141.313007086715</v>
      </c>
      <c r="W158" s="2">
        <v>152.165631934972</v>
      </c>
      <c r="X158" s="2">
        <v>119.474429213105</v>
      </c>
      <c r="Y158" s="2">
        <v>112.371447858274</v>
      </c>
      <c r="Z158" s="2">
        <v>97.163842041943994</v>
      </c>
      <c r="AA158" s="2">
        <v>79.433876590756</v>
      </c>
      <c r="AB158" s="2">
        <v>94.182291726139994</v>
      </c>
      <c r="AC158" s="2">
        <v>121.23839977311</v>
      </c>
      <c r="AD158" s="2">
        <v>129.93212089588499</v>
      </c>
      <c r="AE158" s="2">
        <v>102.948139104471</v>
      </c>
      <c r="AF158" s="2">
        <v>88.245093211013</v>
      </c>
      <c r="AG158" s="2">
        <v>129.781045170173</v>
      </c>
      <c r="AH158" s="2">
        <v>145.747558295929</v>
      </c>
      <c r="AI158" s="2">
        <v>132.00737659416799</v>
      </c>
      <c r="AJ158" s="2">
        <v>66.689400305126</v>
      </c>
      <c r="AK158" s="13">
        <v>93.275860363714997</v>
      </c>
    </row>
    <row r="159" spans="1:37" x14ac:dyDescent="0.25">
      <c r="A159" s="14" t="s">
        <v>75</v>
      </c>
      <c r="B159" s="2">
        <v>138.01415143727101</v>
      </c>
      <c r="C159" s="2">
        <v>98.451439188508999</v>
      </c>
      <c r="D159" s="2">
        <v>133.25176104024101</v>
      </c>
      <c r="E159" s="2">
        <v>128.549071551108</v>
      </c>
      <c r="F159" s="2">
        <v>138.385091650519</v>
      </c>
      <c r="G159" s="2">
        <v>115.871233960768</v>
      </c>
      <c r="H159" s="2">
        <v>131.275601365348</v>
      </c>
      <c r="I159" s="2">
        <v>121.93394402390599</v>
      </c>
      <c r="J159" s="2">
        <v>130.835057660921</v>
      </c>
      <c r="K159" s="2">
        <v>143.82726920111</v>
      </c>
      <c r="L159" s="2">
        <v>109.94088650459101</v>
      </c>
      <c r="M159" s="2">
        <v>103.065897527921</v>
      </c>
      <c r="N159" s="2">
        <v>129.96051050312099</v>
      </c>
      <c r="O159" s="2">
        <v>63.789809396304001</v>
      </c>
      <c r="P159" s="2">
        <v>124.94437763650301</v>
      </c>
      <c r="Q159" s="2">
        <v>86.178307329427</v>
      </c>
      <c r="R159" s="2">
        <v>129.869246538498</v>
      </c>
      <c r="S159" s="2">
        <v>287.98787027296601</v>
      </c>
      <c r="T159" s="2">
        <v>148.18084085189599</v>
      </c>
      <c r="U159" s="2">
        <v>107.62109467579199</v>
      </c>
      <c r="V159" s="2">
        <v>100.46821048208101</v>
      </c>
      <c r="W159" s="2">
        <v>116.88026495571</v>
      </c>
      <c r="X159" s="2">
        <v>116.611987197183</v>
      </c>
      <c r="Y159" s="2">
        <v>119.47122699299</v>
      </c>
      <c r="Z159" s="2">
        <v>104.06555471826501</v>
      </c>
      <c r="AA159" s="2">
        <v>78.066551690127994</v>
      </c>
      <c r="AB159" s="2">
        <v>95.732733728162998</v>
      </c>
      <c r="AC159" s="2">
        <v>119.028222504209</v>
      </c>
      <c r="AD159" s="2">
        <v>128.60872694986</v>
      </c>
      <c r="AE159" s="2">
        <v>94.236093338157005</v>
      </c>
      <c r="AF159" s="2">
        <v>90.702489972761001</v>
      </c>
      <c r="AG159" s="2">
        <v>124.91953009873799</v>
      </c>
      <c r="AH159" s="2">
        <v>142.57529664980501</v>
      </c>
      <c r="AI159" s="2">
        <v>129.053220744718</v>
      </c>
      <c r="AJ159" s="2">
        <v>65.653641507694999</v>
      </c>
      <c r="AK159" s="13">
        <v>88.839277208731005</v>
      </c>
    </row>
    <row r="160" spans="1:37" x14ac:dyDescent="0.25">
      <c r="A160" s="14" t="s">
        <v>74</v>
      </c>
      <c r="B160" s="2">
        <v>109.662018013463</v>
      </c>
      <c r="C160" s="2">
        <v>106.91109976836999</v>
      </c>
      <c r="D160" s="2">
        <v>121.535350535587</v>
      </c>
      <c r="E160" s="2">
        <v>59.837722271003003</v>
      </c>
      <c r="F160" s="2">
        <v>128.277957128862</v>
      </c>
      <c r="G160" s="2">
        <v>111.211208498014</v>
      </c>
      <c r="H160" s="2">
        <v>114.19667148661</v>
      </c>
      <c r="I160" s="2">
        <v>98.434352477141005</v>
      </c>
      <c r="J160" s="2">
        <v>116.788697747413</v>
      </c>
      <c r="K160" s="2">
        <v>116.750379142236</v>
      </c>
      <c r="L160" s="2">
        <v>128.16317890868399</v>
      </c>
      <c r="M160" s="2">
        <v>138.23230982194099</v>
      </c>
      <c r="N160" s="2">
        <v>143.68035654809401</v>
      </c>
      <c r="O160" s="2">
        <v>57.779410090596002</v>
      </c>
      <c r="P160" s="2">
        <v>120.017468052425</v>
      </c>
      <c r="Q160" s="2">
        <v>108.125662559007</v>
      </c>
      <c r="R160" s="2">
        <v>122.763248527964</v>
      </c>
      <c r="S160" s="2">
        <v>162.05114673176101</v>
      </c>
      <c r="T160" s="2">
        <v>140.86547399705699</v>
      </c>
      <c r="U160" s="2">
        <v>88.491123782280994</v>
      </c>
      <c r="V160" s="2">
        <v>121.99296896021799</v>
      </c>
      <c r="W160" s="2">
        <v>126.746273765265</v>
      </c>
      <c r="X160" s="2">
        <v>105.754108304513</v>
      </c>
      <c r="Y160" s="2">
        <v>103.056031414757</v>
      </c>
      <c r="Z160" s="2">
        <v>116.068880190786</v>
      </c>
      <c r="AA160" s="2">
        <v>77.897612221282998</v>
      </c>
      <c r="AB160" s="2">
        <v>92.692987350842998</v>
      </c>
      <c r="AC160" s="2">
        <v>112.0066125412</v>
      </c>
      <c r="AD160" s="2">
        <v>125.001670232085</v>
      </c>
      <c r="AE160" s="2">
        <v>111.55894576563701</v>
      </c>
      <c r="AF160" s="2">
        <v>89.734659779270004</v>
      </c>
      <c r="AG160" s="2">
        <v>138.117509396727</v>
      </c>
      <c r="AH160" s="2">
        <v>146.136619306482</v>
      </c>
      <c r="AI160" s="2">
        <v>134.90012833841701</v>
      </c>
      <c r="AJ160" s="2">
        <v>68.227235370017993</v>
      </c>
      <c r="AK160" s="13">
        <v>100.897905669511</v>
      </c>
    </row>
    <row r="161" spans="1:37" x14ac:dyDescent="0.25">
      <c r="A161" s="14" t="s">
        <v>73</v>
      </c>
      <c r="B161" s="2">
        <v>121.900486033476</v>
      </c>
      <c r="C161" s="2">
        <v>96.394751594629</v>
      </c>
      <c r="D161" s="2">
        <v>103.52578367015001</v>
      </c>
      <c r="E161" s="2">
        <v>105.231872696062</v>
      </c>
      <c r="F161" s="2">
        <v>113.84818870674999</v>
      </c>
      <c r="G161" s="2">
        <v>118.941066442758</v>
      </c>
      <c r="H161" s="2">
        <v>115.603249107761</v>
      </c>
      <c r="I161" s="2">
        <v>120.64243578835401</v>
      </c>
      <c r="J161" s="2">
        <v>131.30811436698301</v>
      </c>
      <c r="K161" s="2">
        <v>161.646829478207</v>
      </c>
      <c r="L161" s="2">
        <v>128.135981138381</v>
      </c>
      <c r="M161" s="2">
        <v>115.08456497185</v>
      </c>
      <c r="N161" s="2">
        <v>175.30702915737601</v>
      </c>
      <c r="O161" s="2">
        <v>106.973263113426</v>
      </c>
      <c r="P161" s="2">
        <v>99.443095621395003</v>
      </c>
      <c r="Q161" s="2">
        <v>109.271337278548</v>
      </c>
      <c r="R161" s="2">
        <v>128.328400989503</v>
      </c>
      <c r="S161" s="2">
        <v>317.93470302968598</v>
      </c>
      <c r="T161" s="2">
        <v>120.42505042092699</v>
      </c>
      <c r="U161" s="2">
        <v>120.31591589052699</v>
      </c>
      <c r="V161" s="2">
        <v>145.71779774211601</v>
      </c>
      <c r="W161" s="2">
        <v>155.863901588696</v>
      </c>
      <c r="X161" s="2">
        <v>117.78600355034899</v>
      </c>
      <c r="Y161" s="2">
        <v>111.930664896403</v>
      </c>
      <c r="Z161" s="2">
        <v>97.137062765978001</v>
      </c>
      <c r="AA161" s="2">
        <v>74.119917418967006</v>
      </c>
      <c r="AB161" s="2">
        <v>97.746599126245002</v>
      </c>
      <c r="AC161" s="2">
        <v>121.994100726111</v>
      </c>
      <c r="AD161" s="2">
        <v>127.852513763514</v>
      </c>
      <c r="AE161" s="2">
        <v>117.67223991730999</v>
      </c>
      <c r="AF161" s="2">
        <v>87.369715012447003</v>
      </c>
      <c r="AG161" s="2">
        <v>133.70722004529199</v>
      </c>
      <c r="AH161" s="2">
        <v>142.17582752651799</v>
      </c>
      <c r="AI161" s="2">
        <v>130.28195154995899</v>
      </c>
      <c r="AJ161" s="2">
        <v>67.413191999429998</v>
      </c>
      <c r="AK161" s="13">
        <v>93.435812530464005</v>
      </c>
    </row>
    <row r="162" spans="1:37" ht="15.75" thickBot="1" x14ac:dyDescent="0.3">
      <c r="A162" s="12" t="s">
        <v>72</v>
      </c>
      <c r="B162" s="11">
        <v>102.976228653536</v>
      </c>
      <c r="C162" s="11">
        <v>70.987958943688994</v>
      </c>
      <c r="D162" s="11">
        <v>120.288105457895</v>
      </c>
      <c r="E162" s="11">
        <v>96.215098732469002</v>
      </c>
      <c r="F162" s="11">
        <v>111.02797988892701</v>
      </c>
      <c r="G162" s="11">
        <v>82.901069855589</v>
      </c>
      <c r="H162" s="11">
        <v>76.867595813936006</v>
      </c>
      <c r="I162" s="11">
        <v>106.951962720962</v>
      </c>
      <c r="J162" s="11">
        <v>138.299238050593</v>
      </c>
      <c r="K162" s="11">
        <v>127.059636497876</v>
      </c>
      <c r="L162" s="11">
        <v>107.470843617326</v>
      </c>
      <c r="M162" s="11">
        <v>76.911047086772996</v>
      </c>
      <c r="N162" s="11">
        <v>166.16381422675801</v>
      </c>
      <c r="O162" s="11">
        <v>109.039125995538</v>
      </c>
      <c r="P162" s="11">
        <v>125.77546194278899</v>
      </c>
      <c r="Q162" s="11">
        <v>117.78509408775101</v>
      </c>
      <c r="R162" s="11">
        <v>134.24874122777601</v>
      </c>
      <c r="S162" s="11">
        <v>200.301314107785</v>
      </c>
      <c r="T162" s="11">
        <v>101.40615678573</v>
      </c>
      <c r="U162" s="11">
        <v>125.29362857320901</v>
      </c>
      <c r="V162" s="11">
        <v>153.12743220884599</v>
      </c>
      <c r="W162" s="11">
        <v>149.952762761777</v>
      </c>
      <c r="X162" s="11">
        <v>122.35625202542499</v>
      </c>
      <c r="Y162" s="11">
        <v>118.745609538129</v>
      </c>
      <c r="Z162" s="11">
        <v>89.371612145951005</v>
      </c>
      <c r="AA162" s="11">
        <v>73.485794427794005</v>
      </c>
      <c r="AB162" s="11">
        <v>90.055280804998006</v>
      </c>
      <c r="AC162" s="11">
        <v>119.689524679222</v>
      </c>
      <c r="AD162" s="11">
        <v>130.90239757278201</v>
      </c>
      <c r="AE162" s="11">
        <v>100.90809151897</v>
      </c>
      <c r="AF162" s="11">
        <v>80.986331322335005</v>
      </c>
      <c r="AG162" s="11">
        <v>124.537212239596</v>
      </c>
      <c r="AH162" s="11">
        <v>147.41428313965801</v>
      </c>
      <c r="AI162" s="11">
        <v>131.05487486435101</v>
      </c>
      <c r="AJ162" s="11">
        <v>72.883528551347993</v>
      </c>
      <c r="AK162" s="10">
        <v>89.032163757874997</v>
      </c>
    </row>
    <row r="163" spans="1:37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</row>
    <row r="164" spans="1:37" ht="15" customHeight="1" x14ac:dyDescent="0.25">
      <c r="A164" s="19" t="s">
        <v>71</v>
      </c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" customHeight="1" x14ac:dyDescent="0.25">
      <c r="A165" s="19" t="s">
        <v>70</v>
      </c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" customHeight="1" x14ac:dyDescent="0.25">
      <c r="A166" s="19" t="s">
        <v>69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" customHeight="1" x14ac:dyDescent="0.25">
      <c r="A167" s="19" t="s">
        <v>68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" customHeight="1" x14ac:dyDescent="0.25">
      <c r="A168" s="19" t="s">
        <v>67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x14ac:dyDescent="0.25">
      <c r="A169" s="2"/>
    </row>
    <row r="170" spans="1:37" ht="15" customHeight="1" x14ac:dyDescent="0.25">
      <c r="A170" s="20" t="s">
        <v>66</v>
      </c>
      <c r="B170" s="20"/>
    </row>
    <row r="171" spans="1:37" x14ac:dyDescent="0.25">
      <c r="A171" s="2"/>
    </row>
  </sheetData>
  <mergeCells count="9">
    <mergeCell ref="A167:AK167"/>
    <mergeCell ref="A168:AK168"/>
    <mergeCell ref="A170:B170"/>
    <mergeCell ref="A1:AK1"/>
    <mergeCell ref="A2:A3"/>
    <mergeCell ref="A163:AK163"/>
    <mergeCell ref="A164:AK164"/>
    <mergeCell ref="A165:AK165"/>
    <mergeCell ref="A166:AK1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K5" sqref="Z5:AK20"/>
    </sheetView>
  </sheetViews>
  <sheetFormatPr defaultRowHeight="15" x14ac:dyDescent="0.25"/>
  <sheetData>
    <row r="1" spans="1:37" x14ac:dyDescent="0.25">
      <c r="A1" t="s">
        <v>50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250</v>
      </c>
      <c r="L1" t="s">
        <v>64</v>
      </c>
      <c r="M1" t="s">
        <v>65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250</v>
      </c>
      <c r="X1" t="s">
        <v>64</v>
      </c>
      <c r="Y1" t="s">
        <v>65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250</v>
      </c>
      <c r="AJ1" t="s">
        <v>64</v>
      </c>
      <c r="AK1" t="s">
        <v>65</v>
      </c>
    </row>
    <row r="2" spans="1:37" x14ac:dyDescent="0.25">
      <c r="A2">
        <v>2000</v>
      </c>
      <c r="B2">
        <f>AVERAGE(Quart!B84:B87)</f>
        <v>104.98233578043275</v>
      </c>
      <c r="C2">
        <f>AVERAGE(Quart!C84:C87)</f>
        <v>100.96424819385051</v>
      </c>
      <c r="D2">
        <f>AVERAGE(Quart!D84:D87)</f>
        <v>96.283547482445002</v>
      </c>
      <c r="E2">
        <f>AVERAGE(Quart!E84:E87)</f>
        <v>85.325404068524506</v>
      </c>
      <c r="F2">
        <f>AVERAGE(Quart!F84:F87)</f>
        <v>69.135821367179503</v>
      </c>
      <c r="G2">
        <f>AVERAGE(Quart!G84:G87)</f>
        <v>100.168215731234</v>
      </c>
      <c r="H2">
        <f>AVERAGE(Quart!H84:H87)</f>
        <v>91.637447491013504</v>
      </c>
      <c r="I2">
        <f>AVERAGE(Quart!I84:I87)</f>
        <v>80.650697918060757</v>
      </c>
      <c r="J2">
        <f>AVERAGE(Quart!J84:J87)</f>
        <v>65.995767902861502</v>
      </c>
      <c r="K2">
        <f>AVERAGE(Quart!K84:K87)</f>
        <v>60.969383850299749</v>
      </c>
      <c r="L2">
        <f>AVERAGE(Quart!L84:L87)</f>
        <v>94.226654644395239</v>
      </c>
      <c r="M2">
        <f>AVERAGE(Quart!M84:M87)</f>
        <v>95.765269956684747</v>
      </c>
    </row>
    <row r="3" spans="1:37" x14ac:dyDescent="0.25">
      <c r="A3">
        <v>2001</v>
      </c>
      <c r="B3">
        <f>AVERAGE(Quart!B88:B91)</f>
        <v>97.918556674982241</v>
      </c>
      <c r="C3">
        <f>AVERAGE(Quart!C88:C91)</f>
        <v>97.563681699825253</v>
      </c>
      <c r="D3">
        <f>AVERAGE(Quart!D88:D91)</f>
        <v>90.725897224766001</v>
      </c>
      <c r="E3">
        <f>AVERAGE(Quart!E88:E91)</f>
        <v>87.985514673105499</v>
      </c>
      <c r="F3">
        <f>AVERAGE(Quart!F88:F91)</f>
        <v>77.011486919240014</v>
      </c>
      <c r="G3">
        <f>AVERAGE(Quart!G88:G91)</f>
        <v>103.7009129629715</v>
      </c>
      <c r="H3">
        <f>AVERAGE(Quart!H88:H91)</f>
        <v>93.3678847632155</v>
      </c>
      <c r="I3">
        <f>AVERAGE(Quart!I88:I91)</f>
        <v>85.48145076792926</v>
      </c>
      <c r="J3">
        <f>AVERAGE(Quart!J88:J91)</f>
        <v>78.055829048097763</v>
      </c>
      <c r="K3">
        <f>AVERAGE(Quart!K88:K91)</f>
        <v>68.133130250397244</v>
      </c>
      <c r="L3">
        <f>AVERAGE(Quart!L88:L91)</f>
        <v>101.46404423723774</v>
      </c>
      <c r="M3">
        <f>AVERAGE(Quart!M88:M91)</f>
        <v>94.647610148146242</v>
      </c>
    </row>
    <row r="4" spans="1:37" x14ac:dyDescent="0.25">
      <c r="A4">
        <v>2002</v>
      </c>
      <c r="B4">
        <f>AVERAGE(Quart!B92:B95)</f>
        <v>106.12687382475025</v>
      </c>
      <c r="C4">
        <f>AVERAGE(Quart!C92:C95)</f>
        <v>100.916906976864</v>
      </c>
      <c r="D4">
        <f>AVERAGE(Quart!D92:D95)</f>
        <v>87.417295353452744</v>
      </c>
      <c r="E4">
        <f>AVERAGE(Quart!E92:E95)</f>
        <v>85.806933401128248</v>
      </c>
      <c r="F4">
        <f>AVERAGE(Quart!F92:F95)</f>
        <v>80.144645992743762</v>
      </c>
      <c r="G4">
        <f>AVERAGE(Quart!G92:G95)</f>
        <v>99.571565270619999</v>
      </c>
      <c r="H4">
        <f>AVERAGE(Quart!H92:H95)</f>
        <v>86.012089934836013</v>
      </c>
      <c r="I4">
        <f>AVERAGE(Quart!I92:I95)</f>
        <v>79.358020988156511</v>
      </c>
      <c r="J4">
        <f>AVERAGE(Quart!J92:J95)</f>
        <v>82.653078379843237</v>
      </c>
      <c r="K4">
        <f>AVERAGE(Quart!K92:K95)</f>
        <v>71.766919506009998</v>
      </c>
      <c r="L4">
        <f>AVERAGE(Quart!L92:L95)</f>
        <v>107.60292311255751</v>
      </c>
      <c r="M4">
        <f>AVERAGE(Quart!M92:M95)</f>
        <v>95.996739721342493</v>
      </c>
    </row>
    <row r="5" spans="1:37" x14ac:dyDescent="0.25">
      <c r="A5">
        <v>2003</v>
      </c>
      <c r="B5">
        <f>AVERAGE(Quart!B96:B99)</f>
        <v>101.54127742631999</v>
      </c>
      <c r="C5">
        <f>AVERAGE(Quart!C96:C99)</f>
        <v>105.6248738918525</v>
      </c>
      <c r="D5">
        <f>AVERAGE(Quart!D96:D99)</f>
        <v>100.55840382844676</v>
      </c>
      <c r="E5">
        <f>AVERAGE(Quart!E96:E99)</f>
        <v>93.668108310549243</v>
      </c>
      <c r="F5">
        <f>AVERAGE(Quart!F96:F99)</f>
        <v>78.756786562283253</v>
      </c>
      <c r="G5">
        <f>AVERAGE(Quart!G96:G99)</f>
        <v>80.540450687248253</v>
      </c>
      <c r="H5">
        <f>AVERAGE(Quart!H96:H99)</f>
        <v>80.532766778689492</v>
      </c>
      <c r="I5">
        <f>AVERAGE(Quart!I96:I99)</f>
        <v>84.542313215369248</v>
      </c>
      <c r="J5">
        <f>AVERAGE(Quart!J96:J99)</f>
        <v>82.669395165801248</v>
      </c>
      <c r="K5">
        <f>AVERAGE(Quart!K96:K99)</f>
        <v>79.226858376597505</v>
      </c>
      <c r="L5">
        <f>AVERAGE(Quart!L96:L99)</f>
        <v>102.46512132330625</v>
      </c>
      <c r="M5">
        <f>AVERAGE(Quart!M96:M99)</f>
        <v>95.944691194553997</v>
      </c>
      <c r="N5">
        <f>AVERAGE(Quart!N96:N99)</f>
        <v>54.266935873550999</v>
      </c>
      <c r="O5">
        <f>AVERAGE(Quart!O96:O99)</f>
        <v>31.898871228866248</v>
      </c>
      <c r="P5">
        <f>AVERAGE(Quart!P96:P99)</f>
        <v>55.628802536142501</v>
      </c>
      <c r="Q5">
        <f>AVERAGE(Quart!Q96:Q99)</f>
        <v>59.458485340263501</v>
      </c>
      <c r="R5">
        <f>AVERAGE(Quart!R96:R99)</f>
        <v>78.431342476279013</v>
      </c>
      <c r="S5">
        <f>AVERAGE(Quart!S96:S99)</f>
        <v>62.973172504747495</v>
      </c>
      <c r="T5">
        <f>AVERAGE(Quart!T96:T99)</f>
        <v>44.390877785455245</v>
      </c>
      <c r="U5">
        <f>AVERAGE(Quart!U96:U99)</f>
        <v>40.865447128680252</v>
      </c>
      <c r="V5">
        <f>AVERAGE(Quart!V96:V99)</f>
        <v>50.203044387682255</v>
      </c>
      <c r="W5">
        <f>AVERAGE(Quart!W96:W99)</f>
        <v>61.225257353876245</v>
      </c>
      <c r="X5">
        <f>AVERAGE(Quart!X96:X99)</f>
        <v>85.163755701143245</v>
      </c>
      <c r="Y5">
        <f>AVERAGE(Quart!Y96:Y99)</f>
        <v>64.94196790251425</v>
      </c>
      <c r="Z5">
        <f>AVERAGE(Quart!Z96:Z99)</f>
        <v>79.675706817105748</v>
      </c>
      <c r="AA5">
        <f>AVERAGE(Quart!AA96:AA99)</f>
        <v>108.39029597498126</v>
      </c>
      <c r="AB5">
        <f>AVERAGE(Quart!AB96:AB99)</f>
        <v>107.518636964444</v>
      </c>
      <c r="AC5">
        <f>AVERAGE(Quart!AC96:AC99)</f>
        <v>97.168564281951504</v>
      </c>
      <c r="AD5">
        <f>AVERAGE(Quart!AD96:AD99)</f>
        <v>87.998926679778506</v>
      </c>
      <c r="AE5">
        <f>AVERAGE(Quart!AE96:AE99)</f>
        <v>93.609369177483998</v>
      </c>
      <c r="AF5">
        <f>AVERAGE(Quart!AF96:AF99)</f>
        <v>102.24595236959874</v>
      </c>
      <c r="AG5">
        <f>AVERAGE(Quart!AG96:AG99)</f>
        <v>84.702681108334247</v>
      </c>
      <c r="AH5">
        <f>AVERAGE(Quart!AH96:AH99)</f>
        <v>76.454654040475987</v>
      </c>
      <c r="AI5">
        <f>AVERAGE(Quart!AI96:AI99)</f>
        <v>69.825642350123246</v>
      </c>
      <c r="AJ5">
        <f>AVERAGE(Quart!AJ96:AJ99)</f>
        <v>98.646120808527996</v>
      </c>
      <c r="AK5">
        <f>AVERAGE(Quart!AK96:AK99)</f>
        <v>87.493975357832255</v>
      </c>
    </row>
    <row r="6" spans="1:37" x14ac:dyDescent="0.25">
      <c r="A6">
        <v>2004</v>
      </c>
      <c r="B6">
        <f>AVERAGE(Quart!B100:B103)</f>
        <v>104.65384173324374</v>
      </c>
      <c r="C6">
        <f>AVERAGE(Quart!C100:C103)</f>
        <v>99.256757319205519</v>
      </c>
      <c r="D6">
        <f>AVERAGE(Quart!D100:D103)</f>
        <v>95.731109192742494</v>
      </c>
      <c r="E6">
        <f>AVERAGE(Quart!E100:E103)</f>
        <v>93.60123690131951</v>
      </c>
      <c r="F6">
        <f>AVERAGE(Quart!F100:F103)</f>
        <v>84.784086083292252</v>
      </c>
      <c r="G6">
        <f>AVERAGE(Quart!G100:G103)</f>
        <v>92.170132364551506</v>
      </c>
      <c r="H6">
        <f>AVERAGE(Quart!H100:H103)</f>
        <v>81.598628960330004</v>
      </c>
      <c r="I6">
        <f>AVERAGE(Quart!I100:I103)</f>
        <v>86.401915270506748</v>
      </c>
      <c r="J6">
        <f>AVERAGE(Quart!J100:J103)</f>
        <v>80.256982733469755</v>
      </c>
      <c r="K6">
        <f>AVERAGE(Quart!K100:K103)</f>
        <v>80.430751518124751</v>
      </c>
      <c r="L6">
        <f>AVERAGE(Quart!L100:L103)</f>
        <v>114.94243777512125</v>
      </c>
      <c r="M6">
        <f>AVERAGE(Quart!M100:M103)</f>
        <v>92.664778540274256</v>
      </c>
      <c r="N6">
        <f>AVERAGE(Quart!N100:N103)</f>
        <v>60.114539218180497</v>
      </c>
      <c r="O6">
        <f>AVERAGE(Quart!O100:O103)</f>
        <v>48.602074848382003</v>
      </c>
      <c r="P6">
        <f>AVERAGE(Quart!P100:P103)</f>
        <v>51.901388622211996</v>
      </c>
      <c r="Q6">
        <f>AVERAGE(Quart!Q100:Q103)</f>
        <v>68.975139706730488</v>
      </c>
      <c r="R6">
        <f>AVERAGE(Quart!R100:R103)</f>
        <v>80.631496612017003</v>
      </c>
      <c r="S6">
        <f>AVERAGE(Quart!S100:S103)</f>
        <v>82.315888577803747</v>
      </c>
      <c r="T6">
        <f>AVERAGE(Quart!T100:T103)</f>
        <v>54.373896702448995</v>
      </c>
      <c r="U6">
        <f>AVERAGE(Quart!U100:U103)</f>
        <v>46.894903440604999</v>
      </c>
      <c r="V6">
        <f>AVERAGE(Quart!V100:V103)</f>
        <v>68.912537508818005</v>
      </c>
      <c r="W6">
        <f>AVERAGE(Quart!W100:W103)</f>
        <v>68.832728075374504</v>
      </c>
      <c r="X6">
        <f>AVERAGE(Quart!X100:X103)</f>
        <v>108.5194455340975</v>
      </c>
      <c r="Y6">
        <f>AVERAGE(Quart!Y100:Y103)</f>
        <v>76.97925612640951</v>
      </c>
      <c r="Z6">
        <f>AVERAGE(Quart!Z100:Z103)</f>
        <v>85.704624441961244</v>
      </c>
      <c r="AA6">
        <f>AVERAGE(Quart!AA100:AA103)</f>
        <v>101.36140720409749</v>
      </c>
      <c r="AB6">
        <f>AVERAGE(Quart!AB100:AB103)</f>
        <v>111.34661977856774</v>
      </c>
      <c r="AC6">
        <f>AVERAGE(Quart!AC100:AC103)</f>
        <v>104.21556375417425</v>
      </c>
      <c r="AD6">
        <f>AVERAGE(Quart!AD100:AD103)</f>
        <v>85.404654296380741</v>
      </c>
      <c r="AE6">
        <f>AVERAGE(Quart!AE100:AE103)</f>
        <v>92.679322333339485</v>
      </c>
      <c r="AF6">
        <f>AVERAGE(Quart!AF100:AF103)</f>
        <v>101.09564393926499</v>
      </c>
      <c r="AG6">
        <f>AVERAGE(Quart!AG100:AG103)</f>
        <v>82.43378268752349</v>
      </c>
      <c r="AH6">
        <f>AVERAGE(Quart!AH100:AH103)</f>
        <v>83.852990258479494</v>
      </c>
      <c r="AI6">
        <f>AVERAGE(Quart!AI100:AI103)</f>
        <v>76.929382434231741</v>
      </c>
      <c r="AJ6">
        <f>AVERAGE(Quart!AJ100:AJ103)</f>
        <v>105.82662689479851</v>
      </c>
      <c r="AK6">
        <f>AVERAGE(Quart!AK100:AK103)</f>
        <v>90.153778333120755</v>
      </c>
    </row>
    <row r="7" spans="1:37" x14ac:dyDescent="0.25">
      <c r="A7">
        <v>2005</v>
      </c>
      <c r="B7">
        <f>AVERAGE(Quart!B104:B107)</f>
        <v>101.33428286182476</v>
      </c>
      <c r="C7">
        <f>AVERAGE(Quart!C104:C107)</f>
        <v>90.218007627354254</v>
      </c>
      <c r="D7">
        <f>AVERAGE(Quart!D104:D107)</f>
        <v>99.044257275281012</v>
      </c>
      <c r="E7">
        <f>AVERAGE(Quart!E104:E107)</f>
        <v>92.693124754989753</v>
      </c>
      <c r="F7">
        <f>AVERAGE(Quart!F104:F107)</f>
        <v>81.239254428368497</v>
      </c>
      <c r="G7">
        <f>AVERAGE(Quart!G104:G107)</f>
        <v>90.420409046883506</v>
      </c>
      <c r="H7">
        <f>AVERAGE(Quart!H104:H107)</f>
        <v>78.614810844061253</v>
      </c>
      <c r="I7">
        <f>AVERAGE(Quart!I104:I107)</f>
        <v>87.419216032565998</v>
      </c>
      <c r="J7">
        <f>AVERAGE(Quart!J104:J107)</f>
        <v>70.727284684773252</v>
      </c>
      <c r="K7">
        <f>AVERAGE(Quart!K104:K107)</f>
        <v>81.286496348955737</v>
      </c>
      <c r="L7">
        <f>AVERAGE(Quart!L104:L107)</f>
        <v>101.18741998115401</v>
      </c>
      <c r="M7">
        <f>AVERAGE(Quart!M104:M107)</f>
        <v>85.40640609480451</v>
      </c>
      <c r="N7">
        <f>AVERAGE(Quart!N104:N107)</f>
        <v>68.194858119592254</v>
      </c>
      <c r="O7">
        <f>AVERAGE(Quart!O104:O107)</f>
        <v>70.152709302591745</v>
      </c>
      <c r="P7">
        <f>AVERAGE(Quart!P104:P107)</f>
        <v>68.016753099376501</v>
      </c>
      <c r="Q7">
        <f>AVERAGE(Quart!Q104:Q107)</f>
        <v>71.925488235160742</v>
      </c>
      <c r="R7">
        <f>AVERAGE(Quart!R104:R107)</f>
        <v>80.086877590696503</v>
      </c>
      <c r="S7">
        <f>AVERAGE(Quart!S104:S107)</f>
        <v>63.677519860967251</v>
      </c>
      <c r="T7">
        <f>AVERAGE(Quart!T104:T107)</f>
        <v>59.19312188230375</v>
      </c>
      <c r="U7">
        <f>AVERAGE(Quart!U104:U107)</f>
        <v>49.283819868086248</v>
      </c>
      <c r="V7">
        <f>AVERAGE(Quart!V104:V107)</f>
        <v>75.633490305670009</v>
      </c>
      <c r="W7">
        <f>AVERAGE(Quart!W104:W107)</f>
        <v>71.479305167968505</v>
      </c>
      <c r="X7">
        <f>AVERAGE(Quart!X104:X107)</f>
        <v>112.79682893894375</v>
      </c>
      <c r="Y7">
        <f>AVERAGE(Quart!Y104:Y107)</f>
        <v>80.586078517169256</v>
      </c>
      <c r="Z7">
        <f>AVERAGE(Quart!Z104:Z107)</f>
        <v>85.66479852282275</v>
      </c>
      <c r="AA7">
        <f>AVERAGE(Quart!AA104:AA107)</f>
        <v>96.169695761902489</v>
      </c>
      <c r="AB7">
        <f>AVERAGE(Quart!AB104:AB107)</f>
        <v>112.307322406436</v>
      </c>
      <c r="AC7">
        <f>AVERAGE(Quart!AC104:AC107)</f>
        <v>104.90301093420224</v>
      </c>
      <c r="AD7">
        <f>AVERAGE(Quart!AD104:AD107)</f>
        <v>89.788047041616494</v>
      </c>
      <c r="AE7">
        <f>AVERAGE(Quart!AE104:AE107)</f>
        <v>98.186904047812504</v>
      </c>
      <c r="AF7">
        <f>AVERAGE(Quart!AF104:AF107)</f>
        <v>102.5462507029735</v>
      </c>
      <c r="AG7">
        <f>AVERAGE(Quart!AG104:AG107)</f>
        <v>92.826511042845752</v>
      </c>
      <c r="AH7">
        <f>AVERAGE(Quart!AH104:AH107)</f>
        <v>88.114594184264988</v>
      </c>
      <c r="AI7">
        <f>AVERAGE(Quart!AI104:AI107)</f>
        <v>78.11527993302775</v>
      </c>
      <c r="AJ7">
        <f>AVERAGE(Quart!AJ104:AJ107)</f>
        <v>102.36627106362074</v>
      </c>
      <c r="AK7">
        <f>AVERAGE(Quart!AK104:AK107)</f>
        <v>94.903229194970493</v>
      </c>
    </row>
    <row r="8" spans="1:37" x14ac:dyDescent="0.25">
      <c r="A8">
        <v>2006</v>
      </c>
      <c r="B8">
        <f>AVERAGE(Quart!B108:B111)</f>
        <v>106.0609151015085</v>
      </c>
      <c r="C8">
        <f>AVERAGE(Quart!C108:C111)</f>
        <v>94.93499427087275</v>
      </c>
      <c r="D8">
        <f>AVERAGE(Quart!D108:D111)</f>
        <v>105.19248883511099</v>
      </c>
      <c r="E8">
        <f>AVERAGE(Quart!E108:E111)</f>
        <v>102.23172068801901</v>
      </c>
      <c r="F8">
        <f>AVERAGE(Quart!F108:F111)</f>
        <v>87.128499151997261</v>
      </c>
      <c r="G8">
        <f>AVERAGE(Quart!G108:G111)</f>
        <v>89.912345729797011</v>
      </c>
      <c r="H8">
        <f>AVERAGE(Quart!H108:H111)</f>
        <v>86.788232016459745</v>
      </c>
      <c r="I8">
        <f>AVERAGE(Quart!I108:I111)</f>
        <v>91.190540647835505</v>
      </c>
      <c r="J8">
        <f>AVERAGE(Quart!J108:J111)</f>
        <v>75.806540870758255</v>
      </c>
      <c r="K8">
        <f>AVERAGE(Quart!K108:K111)</f>
        <v>82.405727643193003</v>
      </c>
      <c r="L8">
        <f>AVERAGE(Quart!L108:L111)</f>
        <v>108.99202703571675</v>
      </c>
      <c r="M8">
        <f>AVERAGE(Quart!M108:M111)</f>
        <v>90.021221239086756</v>
      </c>
      <c r="N8">
        <f>AVERAGE(Quart!N108:N111)</f>
        <v>65.202466434432509</v>
      </c>
      <c r="O8">
        <f>AVERAGE(Quart!O108:O111)</f>
        <v>104.2335055246775</v>
      </c>
      <c r="P8">
        <f>AVERAGE(Quart!P108:P111)</f>
        <v>76.917400412552254</v>
      </c>
      <c r="Q8">
        <f>AVERAGE(Quart!Q108:Q111)</f>
        <v>78.23302004662699</v>
      </c>
      <c r="R8">
        <f>AVERAGE(Quart!R108:R111)</f>
        <v>96.001108685357991</v>
      </c>
      <c r="S8">
        <f>AVERAGE(Quart!S108:S111)</f>
        <v>59.762491018951749</v>
      </c>
      <c r="T8">
        <f>AVERAGE(Quart!T108:T111)</f>
        <v>70.50458613483076</v>
      </c>
      <c r="U8">
        <f>AVERAGE(Quart!U108:U111)</f>
        <v>59.103445731633244</v>
      </c>
      <c r="V8">
        <f>AVERAGE(Quart!V108:V111)</f>
        <v>86.312417971231255</v>
      </c>
      <c r="W8">
        <f>AVERAGE(Quart!W108:W111)</f>
        <v>71.426985145937749</v>
      </c>
      <c r="X8">
        <f>AVERAGE(Quart!X108:X111)</f>
        <v>85.263197206839749</v>
      </c>
      <c r="Y8">
        <f>AVERAGE(Quart!Y108:Y111)</f>
        <v>90.237750674498244</v>
      </c>
      <c r="Z8">
        <f>AVERAGE(Quart!Z108:Z111)</f>
        <v>83.445568112820496</v>
      </c>
      <c r="AA8">
        <f>AVERAGE(Quart!AA108:AA111)</f>
        <v>99.214277412150992</v>
      </c>
      <c r="AB8">
        <f>AVERAGE(Quart!AB108:AB111)</f>
        <v>107.38549440691575</v>
      </c>
      <c r="AC8">
        <f>AVERAGE(Quart!AC108:AC111)</f>
        <v>104.00609185519426</v>
      </c>
      <c r="AD8">
        <f>AVERAGE(Quart!AD108:AD111)</f>
        <v>96.868810216971752</v>
      </c>
      <c r="AE8">
        <f>AVERAGE(Quart!AE108:AE111)</f>
        <v>95.331377618589002</v>
      </c>
      <c r="AF8">
        <f>AVERAGE(Quart!AF108:AF111)</f>
        <v>104.35005675111401</v>
      </c>
      <c r="AG8">
        <f>AVERAGE(Quart!AG108:AG111)</f>
        <v>95.209143619145991</v>
      </c>
      <c r="AH8">
        <f>AVERAGE(Quart!AH108:AH111)</f>
        <v>88.074824281044243</v>
      </c>
      <c r="AI8">
        <f>AVERAGE(Quart!AI108:AI111)</f>
        <v>80.005779012352747</v>
      </c>
      <c r="AJ8">
        <f>AVERAGE(Quart!AJ108:AJ111)</f>
        <v>101.63926053320849</v>
      </c>
      <c r="AK8">
        <f>AVERAGE(Quart!AK108:AK111)</f>
        <v>97.215453953173011</v>
      </c>
    </row>
    <row r="9" spans="1:37" x14ac:dyDescent="0.25">
      <c r="A9">
        <v>2007</v>
      </c>
      <c r="B9">
        <f>AVERAGE(Quart!B112:B115)</f>
        <v>110.59981762659925</v>
      </c>
      <c r="C9">
        <f>AVERAGE(Quart!C112:C115)</f>
        <v>97.771000389118001</v>
      </c>
      <c r="D9">
        <f>AVERAGE(Quart!D112:D115)</f>
        <v>105.99805879849075</v>
      </c>
      <c r="E9">
        <f>AVERAGE(Quart!E112:E115)</f>
        <v>99.595119726023</v>
      </c>
      <c r="F9">
        <f>AVERAGE(Quart!F112:F115)</f>
        <v>92.340714601625507</v>
      </c>
      <c r="G9">
        <f>AVERAGE(Quart!G112:G115)</f>
        <v>97.768302408487003</v>
      </c>
      <c r="H9">
        <f>AVERAGE(Quart!H112:H115)</f>
        <v>87.630799253312503</v>
      </c>
      <c r="I9">
        <f>AVERAGE(Quart!I112:I115)</f>
        <v>96.171162207251996</v>
      </c>
      <c r="J9">
        <f>AVERAGE(Quart!J112:J115)</f>
        <v>85.762572256473248</v>
      </c>
      <c r="K9">
        <f>AVERAGE(Quart!K112:K115)</f>
        <v>85.038827996605249</v>
      </c>
      <c r="L9">
        <f>AVERAGE(Quart!L112:L115)</f>
        <v>97.227061643984996</v>
      </c>
      <c r="M9">
        <f>AVERAGE(Quart!M112:M115)</f>
        <v>90.981148392421005</v>
      </c>
      <c r="N9">
        <f>AVERAGE(Quart!N112:N115)</f>
        <v>72.542594335912014</v>
      </c>
      <c r="O9">
        <f>AVERAGE(Quart!O112:O115)</f>
        <v>68.999461741189506</v>
      </c>
      <c r="P9">
        <f>AVERAGE(Quart!P112:P115)</f>
        <v>83.860654536319501</v>
      </c>
      <c r="Q9">
        <f>AVERAGE(Quart!Q112:Q115)</f>
        <v>85.294335900276735</v>
      </c>
      <c r="R9">
        <f>AVERAGE(Quart!R112:R115)</f>
        <v>106.29986393264426</v>
      </c>
      <c r="S9">
        <f>AVERAGE(Quart!S112:S115)</f>
        <v>119.100012752624</v>
      </c>
      <c r="T9">
        <f>AVERAGE(Quart!T112:T115)</f>
        <v>75.034222673731762</v>
      </c>
      <c r="U9">
        <f>AVERAGE(Quart!U112:U115)</f>
        <v>65.836514823456</v>
      </c>
      <c r="V9">
        <f>AVERAGE(Quart!V112:V115)</f>
        <v>86.727277031932999</v>
      </c>
      <c r="W9">
        <f>AVERAGE(Quart!W112:W115)</f>
        <v>89.469961736356751</v>
      </c>
      <c r="X9">
        <f>AVERAGE(Quart!X112:X115)</f>
        <v>89.619329611269507</v>
      </c>
      <c r="Y9">
        <f>AVERAGE(Quart!Y112:Y115)</f>
        <v>94.130348435177012</v>
      </c>
      <c r="Z9">
        <f>AVERAGE(Quart!Z112:Z115)</f>
        <v>83.283809762302496</v>
      </c>
      <c r="AA9">
        <f>AVERAGE(Quart!AA112:AA115)</f>
        <v>101.42881618573776</v>
      </c>
      <c r="AB9">
        <f>AVERAGE(Quart!AB112:AB115)</f>
        <v>107.18233814649174</v>
      </c>
      <c r="AC9">
        <f>AVERAGE(Quart!AC112:AC115)</f>
        <v>107.18794104986701</v>
      </c>
      <c r="AD9">
        <f>AVERAGE(Quart!AD112:AD115)</f>
        <v>96.716789200737509</v>
      </c>
      <c r="AE9">
        <f>AVERAGE(Quart!AE112:AE115)</f>
        <v>96.028978050197992</v>
      </c>
      <c r="AF9">
        <f>AVERAGE(Quart!AF112:AF115)</f>
        <v>104.45442244536549</v>
      </c>
      <c r="AG9">
        <f>AVERAGE(Quart!AG112:AG115)</f>
        <v>102.044391709903</v>
      </c>
      <c r="AH9">
        <f>AVERAGE(Quart!AH112:AH115)</f>
        <v>91.730066106399491</v>
      </c>
      <c r="AI9">
        <f>AVERAGE(Quart!AI112:AI115)</f>
        <v>81.162619414492255</v>
      </c>
      <c r="AJ9">
        <f>AVERAGE(Quart!AJ112:AJ115)</f>
        <v>93.82825469386826</v>
      </c>
      <c r="AK9">
        <f>AVERAGE(Quart!AK112:AK115)</f>
        <v>97.888695340482258</v>
      </c>
    </row>
    <row r="10" spans="1:37" x14ac:dyDescent="0.25">
      <c r="A10">
        <v>2008</v>
      </c>
      <c r="B10">
        <f>AVERAGE(Quart!B116:B119)</f>
        <v>115.02660024714325</v>
      </c>
      <c r="C10">
        <f>AVERAGE(Quart!C116:C119)</f>
        <v>96.096402049898757</v>
      </c>
      <c r="D10">
        <f>AVERAGE(Quart!D116:D119)</f>
        <v>109.99656030731749</v>
      </c>
      <c r="E10">
        <f>AVERAGE(Quart!E116:E119)</f>
        <v>101.75937504166674</v>
      </c>
      <c r="F10">
        <f>AVERAGE(Quart!F116:F119)</f>
        <v>92.458920777428247</v>
      </c>
      <c r="G10">
        <f>AVERAGE(Quart!G116:G119)</f>
        <v>105.02108979467525</v>
      </c>
      <c r="H10">
        <f>AVERAGE(Quart!H116:H119)</f>
        <v>90.201759310984997</v>
      </c>
      <c r="I10">
        <f>AVERAGE(Quart!I116:I119)</f>
        <v>95.95694679786601</v>
      </c>
      <c r="J10">
        <f>AVERAGE(Quart!J116:J119)</f>
        <v>82.940221258367757</v>
      </c>
      <c r="K10">
        <f>AVERAGE(Quart!K116:K119)</f>
        <v>88.281510148105497</v>
      </c>
      <c r="L10">
        <f>AVERAGE(Quart!L116:L119)</f>
        <v>95.628864145880499</v>
      </c>
      <c r="M10">
        <f>AVERAGE(Quart!M116:M119)</f>
        <v>90.36525584277301</v>
      </c>
      <c r="N10">
        <f>AVERAGE(Quart!N116:N119)</f>
        <v>73.4954133840005</v>
      </c>
      <c r="O10">
        <f>AVERAGE(Quart!O116:O119)</f>
        <v>128.68879622715974</v>
      </c>
      <c r="P10">
        <f>AVERAGE(Quart!P116:P119)</f>
        <v>61.063297412195993</v>
      </c>
      <c r="Q10">
        <f>AVERAGE(Quart!Q116:Q119)</f>
        <v>84.513884090755511</v>
      </c>
      <c r="R10">
        <f>AVERAGE(Quart!R116:R119)</f>
        <v>102.0237811424945</v>
      </c>
      <c r="S10">
        <f>AVERAGE(Quart!S116:S119)</f>
        <v>169.04387438634697</v>
      </c>
      <c r="T10">
        <f>AVERAGE(Quart!T116:T119)</f>
        <v>75.593599141043001</v>
      </c>
      <c r="U10">
        <f>AVERAGE(Quart!U116:U119)</f>
        <v>71.249270345797001</v>
      </c>
      <c r="V10">
        <f>AVERAGE(Quart!V116:V119)</f>
        <v>88.233626591022741</v>
      </c>
      <c r="W10">
        <f>AVERAGE(Quart!W116:W119)</f>
        <v>92.932264908250502</v>
      </c>
      <c r="X10">
        <f>AVERAGE(Quart!X116:X119)</f>
        <v>85.508709915840257</v>
      </c>
      <c r="Y10">
        <f>AVERAGE(Quart!Y116:Y119)</f>
        <v>79.70839507255576</v>
      </c>
      <c r="Z10">
        <f>AVERAGE(Quart!Z116:Z119)</f>
        <v>85.165596919270257</v>
      </c>
      <c r="AA10">
        <f>AVERAGE(Quart!AA116:AA119)</f>
        <v>99.818797915306504</v>
      </c>
      <c r="AB10">
        <f>AVERAGE(Quart!AB116:AB119)</f>
        <v>104.31956606482399</v>
      </c>
      <c r="AC10">
        <f>AVERAGE(Quart!AC116:AC119)</f>
        <v>102.35686117694875</v>
      </c>
      <c r="AD10">
        <f>AVERAGE(Quart!AD116:AD119)</f>
        <v>88.144723397365254</v>
      </c>
      <c r="AE10">
        <f>AVERAGE(Quart!AE116:AE119)</f>
        <v>92.342728644525991</v>
      </c>
      <c r="AF10">
        <f>AVERAGE(Quart!AF116:AF119)</f>
        <v>105.6304274743425</v>
      </c>
      <c r="AG10">
        <f>AVERAGE(Quart!AG116:AG119)</f>
        <v>101.1184639295595</v>
      </c>
      <c r="AH10">
        <f>AVERAGE(Quart!AH116:AH119)</f>
        <v>88.528200127702746</v>
      </c>
      <c r="AI10">
        <f>AVERAGE(Quart!AI116:AI119)</f>
        <v>80.022751916557752</v>
      </c>
      <c r="AJ10">
        <f>AVERAGE(Quart!AJ116:AJ119)</f>
        <v>91.412153187155269</v>
      </c>
      <c r="AK10">
        <f>AVERAGE(Quart!AK116:AK119)</f>
        <v>98.892909149385019</v>
      </c>
    </row>
    <row r="11" spans="1:37" x14ac:dyDescent="0.25">
      <c r="A11">
        <v>2009</v>
      </c>
      <c r="B11">
        <f>AVERAGE(Quart!B120:B123)</f>
        <v>94.598054150185746</v>
      </c>
      <c r="C11">
        <f>AVERAGE(Quart!C120:C123)</f>
        <v>96.411661194424994</v>
      </c>
      <c r="D11">
        <f>AVERAGE(Quart!D120:D123)</f>
        <v>106.29381567336225</v>
      </c>
      <c r="E11">
        <f>AVERAGE(Quart!E120:E123)</f>
        <v>94.270301201636499</v>
      </c>
      <c r="F11">
        <f>AVERAGE(Quart!F120:F123)</f>
        <v>88.451377864665503</v>
      </c>
      <c r="G11">
        <f>AVERAGE(Quart!G120:G123)</f>
        <v>93.756325489244503</v>
      </c>
      <c r="H11">
        <f>AVERAGE(Quart!H120:H123)</f>
        <v>91.566028747564985</v>
      </c>
      <c r="I11">
        <f>AVERAGE(Quart!I120:I123)</f>
        <v>90.079553911568752</v>
      </c>
      <c r="J11">
        <f>AVERAGE(Quart!J120:J123)</f>
        <v>81.338508678455241</v>
      </c>
      <c r="K11">
        <f>AVERAGE(Quart!K120:K123)</f>
        <v>81.693713040468495</v>
      </c>
      <c r="L11">
        <f>AVERAGE(Quart!L120:L123)</f>
        <v>92.393870554835487</v>
      </c>
      <c r="M11">
        <f>AVERAGE(Quart!M120:M123)</f>
        <v>93.046882253994255</v>
      </c>
      <c r="N11">
        <f>AVERAGE(Quart!N120:N123)</f>
        <v>66.155835374090998</v>
      </c>
      <c r="O11">
        <f>AVERAGE(Quart!O120:O123)</f>
        <v>93.376021193736491</v>
      </c>
      <c r="P11">
        <f>AVERAGE(Quart!P120:P123)</f>
        <v>77.11317431841951</v>
      </c>
      <c r="Q11">
        <f>AVERAGE(Quart!Q120:Q123)</f>
        <v>76.863093218298999</v>
      </c>
      <c r="R11">
        <f>AVERAGE(Quart!R120:R123)</f>
        <v>100.5326261032465</v>
      </c>
      <c r="S11">
        <f>AVERAGE(Quart!S120:S123)</f>
        <v>104.99985324822751</v>
      </c>
      <c r="T11">
        <f>AVERAGE(Quart!T120:T123)</f>
        <v>82.047089994862745</v>
      </c>
      <c r="U11">
        <f>AVERAGE(Quart!U120:U123)</f>
        <v>65.832310414021251</v>
      </c>
      <c r="V11">
        <f>AVERAGE(Quart!V120:V123)</f>
        <v>109.31430262714325</v>
      </c>
      <c r="W11">
        <f>AVERAGE(Quart!W120:W123)</f>
        <v>92.462125203499255</v>
      </c>
      <c r="X11">
        <f>AVERAGE(Quart!X120:X123)</f>
        <v>84.033720822818751</v>
      </c>
      <c r="Y11">
        <f>AVERAGE(Quart!Y120:Y123)</f>
        <v>90.984489587073995</v>
      </c>
      <c r="Z11">
        <f>AVERAGE(Quart!Z120:Z123)</f>
        <v>86.673145684331757</v>
      </c>
      <c r="AA11">
        <f>AVERAGE(Quart!AA120:AA123)</f>
        <v>101.67347872545974</v>
      </c>
      <c r="AB11">
        <f>AVERAGE(Quart!AB120:AB123)</f>
        <v>98.223712928882748</v>
      </c>
      <c r="AC11">
        <f>AVERAGE(Quart!AC120:AC123)</f>
        <v>100.74522167711324</v>
      </c>
      <c r="AD11">
        <f>AVERAGE(Quart!AD120:AD123)</f>
        <v>83.658165661946001</v>
      </c>
      <c r="AE11">
        <f>AVERAGE(Quart!AE120:AE123)</f>
        <v>88.772484778626506</v>
      </c>
      <c r="AF11">
        <f>AVERAGE(Quart!AF120:AF123)</f>
        <v>105.08938355864474</v>
      </c>
      <c r="AG11">
        <f>AVERAGE(Quart!AG120:AG123)</f>
        <v>84.007538585749501</v>
      </c>
      <c r="AH11">
        <f>AVERAGE(Quart!AH120:AH123)</f>
        <v>79.966321008962751</v>
      </c>
      <c r="AI11">
        <f>AVERAGE(Quart!AI120:AI123)</f>
        <v>73.273918335025996</v>
      </c>
      <c r="AJ11">
        <f>AVERAGE(Quart!AJ120:AJ123)</f>
        <v>90.505361064496242</v>
      </c>
      <c r="AK11">
        <f>AVERAGE(Quart!AK120:AK123)</f>
        <v>91.942764257623764</v>
      </c>
    </row>
    <row r="12" spans="1:37" x14ac:dyDescent="0.25">
      <c r="A12">
        <v>2010</v>
      </c>
      <c r="B12">
        <f>AVERAGE(Quart!B124:B127)</f>
        <v>102.52200688750051</v>
      </c>
      <c r="C12">
        <f>AVERAGE(Quart!C124:C127)</f>
        <v>99.929354594404742</v>
      </c>
      <c r="D12">
        <f>AVERAGE(Quart!D124:D127)</f>
        <v>113.35755523561224</v>
      </c>
      <c r="E12">
        <f>AVERAGE(Quart!E124:E127)</f>
        <v>96.199649432535239</v>
      </c>
      <c r="F12">
        <f>AVERAGE(Quart!F124:F127)</f>
        <v>97.086103371969756</v>
      </c>
      <c r="G12">
        <f>AVERAGE(Quart!G124:G127)</f>
        <v>96.550416037183496</v>
      </c>
      <c r="H12">
        <f>AVERAGE(Quart!H124:H127)</f>
        <v>92.165213036233496</v>
      </c>
      <c r="I12">
        <f>AVERAGE(Quart!I124:I127)</f>
        <v>94.503082438972001</v>
      </c>
      <c r="J12">
        <f>AVERAGE(Quart!J124:J127)</f>
        <v>89.904910529948495</v>
      </c>
      <c r="K12">
        <f>AVERAGE(Quart!K124:K127)</f>
        <v>89.027136015209251</v>
      </c>
      <c r="L12">
        <f>AVERAGE(Quart!L124:L127)</f>
        <v>94.118749365290498</v>
      </c>
      <c r="M12">
        <f>AVERAGE(Quart!M124:M127)</f>
        <v>91.319229906962491</v>
      </c>
      <c r="N12">
        <f>AVERAGE(Quart!N124:N127)</f>
        <v>58.185262104296754</v>
      </c>
      <c r="O12">
        <f>AVERAGE(Quart!O124:O127)</f>
        <v>122.02591466130499</v>
      </c>
      <c r="P12">
        <f>AVERAGE(Quart!P124:P127)</f>
        <v>101.34611065300525</v>
      </c>
      <c r="Q12">
        <f>AVERAGE(Quart!Q124:Q127)</f>
        <v>79.640555944105756</v>
      </c>
      <c r="R12">
        <f>AVERAGE(Quart!R124:R127)</f>
        <v>104.64687750212076</v>
      </c>
      <c r="S12">
        <f>AVERAGE(Quart!S124:S127)</f>
        <v>147.36034051748149</v>
      </c>
      <c r="T12">
        <f>AVERAGE(Quart!T124:T127)</f>
        <v>96.203877456539004</v>
      </c>
      <c r="U12">
        <f>AVERAGE(Quart!U124:U127)</f>
        <v>91.790627467744756</v>
      </c>
      <c r="V12">
        <f>AVERAGE(Quart!V124:V127)</f>
        <v>95.174339507174253</v>
      </c>
      <c r="W12">
        <f>AVERAGE(Quart!W124:W127)</f>
        <v>97.44368071812201</v>
      </c>
      <c r="X12">
        <f>AVERAGE(Quart!X124:X127)</f>
        <v>79.56397943908226</v>
      </c>
      <c r="Y12">
        <f>AVERAGE(Quart!Y124:Y127)</f>
        <v>78.346050541944749</v>
      </c>
      <c r="Z12">
        <f>AVERAGE(Quart!Z124:Z127)</f>
        <v>95.093171358071501</v>
      </c>
      <c r="AA12">
        <f>AVERAGE(Quart!AA124:AA127)</f>
        <v>102.734222648247</v>
      </c>
      <c r="AB12">
        <f>AVERAGE(Quart!AB124:AB127)</f>
        <v>99.081833066468491</v>
      </c>
      <c r="AC12">
        <f>AVERAGE(Quart!AC124:AC127)</f>
        <v>98.749940509823759</v>
      </c>
      <c r="AD12">
        <f>AVERAGE(Quart!AD124:AD127)</f>
        <v>90.675731948693993</v>
      </c>
      <c r="AE12">
        <f>AVERAGE(Quart!AE124:AE127)</f>
        <v>95.13128459776749</v>
      </c>
      <c r="AF12">
        <f>AVERAGE(Quart!AF124:AF127)</f>
        <v>95.082585385340479</v>
      </c>
      <c r="AG12">
        <f>AVERAGE(Quart!AG124:AG127)</f>
        <v>95.462286425729502</v>
      </c>
      <c r="AH12">
        <f>AVERAGE(Quart!AH124:AH127)</f>
        <v>91.276974498746497</v>
      </c>
      <c r="AI12">
        <f>AVERAGE(Quart!AI124:AI127)</f>
        <v>83.498048907506757</v>
      </c>
      <c r="AJ12">
        <f>AVERAGE(Quart!AJ124:AJ127)</f>
        <v>96.123618276078503</v>
      </c>
      <c r="AK12">
        <f>AVERAGE(Quart!AK124:AK127)</f>
        <v>93.498303407902768</v>
      </c>
    </row>
    <row r="13" spans="1:37" x14ac:dyDescent="0.25">
      <c r="A13">
        <v>2011</v>
      </c>
      <c r="B13">
        <f>AVERAGE(Quart!B128:B131)</f>
        <v>108.9947710049545</v>
      </c>
      <c r="C13">
        <f>AVERAGE(Quart!C128:C131)</f>
        <v>100.17760500341076</v>
      </c>
      <c r="D13">
        <f>AVERAGE(Quart!D128:D131)</f>
        <v>112.44707653500424</v>
      </c>
      <c r="E13">
        <f>AVERAGE(Quart!E128:E131)</f>
        <v>84.409855965136757</v>
      </c>
      <c r="F13">
        <f>AVERAGE(Quart!F128:F131)</f>
        <v>91.695281844814488</v>
      </c>
      <c r="G13">
        <f>AVERAGE(Quart!G128:G131)</f>
        <v>107.8622813217045</v>
      </c>
      <c r="H13">
        <f>AVERAGE(Quart!H128:H131)</f>
        <v>90.463682547498763</v>
      </c>
      <c r="I13">
        <f>AVERAGE(Quart!I128:I131)</f>
        <v>89.288047012424244</v>
      </c>
      <c r="J13">
        <f>AVERAGE(Quart!J128:J131)</f>
        <v>84.1222716908065</v>
      </c>
      <c r="K13">
        <f>AVERAGE(Quart!K128:K131)</f>
        <v>78.962585807750258</v>
      </c>
      <c r="L13">
        <f>AVERAGE(Quart!L128:L131)</f>
        <v>89.923686765362504</v>
      </c>
      <c r="M13">
        <f>AVERAGE(Quart!M128:M131)</f>
        <v>93.241034570278515</v>
      </c>
      <c r="N13">
        <f>AVERAGE(Quart!N128:N131)</f>
        <v>69.5545488564225</v>
      </c>
      <c r="O13">
        <f>AVERAGE(Quart!O128:O131)</f>
        <v>141.47736390080601</v>
      </c>
      <c r="P13">
        <f>AVERAGE(Quart!P128:P131)</f>
        <v>97.902600989763997</v>
      </c>
      <c r="Q13">
        <f>AVERAGE(Quart!Q128:Q131)</f>
        <v>89.880622835132499</v>
      </c>
      <c r="R13">
        <f>AVERAGE(Quart!R128:R131)</f>
        <v>97.09393932313651</v>
      </c>
      <c r="S13">
        <f>AVERAGE(Quart!S128:S131)</f>
        <v>104.571480529201</v>
      </c>
      <c r="T13">
        <f>AVERAGE(Quart!T128:T131)</f>
        <v>103.319243459886</v>
      </c>
      <c r="U13">
        <f>AVERAGE(Quart!U128:U131)</f>
        <v>95.309341106771498</v>
      </c>
      <c r="V13">
        <f>AVERAGE(Quart!V128:V131)</f>
        <v>90.165445976839749</v>
      </c>
      <c r="W13">
        <f>AVERAGE(Quart!W128:W131)</f>
        <v>106.35303367778025</v>
      </c>
      <c r="X13">
        <f>AVERAGE(Quart!X128:X131)</f>
        <v>98.138419917927493</v>
      </c>
      <c r="Y13">
        <f>AVERAGE(Quart!Y128:Y131)</f>
        <v>89.563354377513747</v>
      </c>
      <c r="Z13">
        <f>AVERAGE(Quart!Z128:Z131)</f>
        <v>98.07520586249575</v>
      </c>
      <c r="AA13">
        <f>AVERAGE(Quart!AA128:AA131)</f>
        <v>105.7334813684335</v>
      </c>
      <c r="AB13">
        <f>AVERAGE(Quart!AB128:AB131)</f>
        <v>101.70228660293876</v>
      </c>
      <c r="AC13">
        <f>AVERAGE(Quart!AC128:AC131)</f>
        <v>99.761873637086254</v>
      </c>
      <c r="AD13">
        <f>AVERAGE(Quart!AD128:AD131)</f>
        <v>90.231160805737488</v>
      </c>
      <c r="AE13">
        <f>AVERAGE(Quart!AE128:AE131)</f>
        <v>97.017898317820254</v>
      </c>
      <c r="AF13">
        <f>AVERAGE(Quart!AF128:AF131)</f>
        <v>99.09790766460975</v>
      </c>
      <c r="AG13">
        <f>AVERAGE(Quart!AG128:AG131)</f>
        <v>101.48043189912275</v>
      </c>
      <c r="AH13">
        <f>AVERAGE(Quart!AH128:AH131)</f>
        <v>99.230951316342498</v>
      </c>
      <c r="AI13">
        <f>AVERAGE(Quart!AI128:AI131)</f>
        <v>91.04485055575924</v>
      </c>
      <c r="AJ13">
        <f>AVERAGE(Quart!AJ128:AJ131)</f>
        <v>96.990190961652758</v>
      </c>
      <c r="AK13">
        <f>AVERAGE(Quart!AK128:AK131)</f>
        <v>96.043096808324748</v>
      </c>
    </row>
    <row r="14" spans="1:37" x14ac:dyDescent="0.25">
      <c r="A14">
        <v>2012</v>
      </c>
      <c r="B14">
        <f>AVERAGE(Quart!B132:B135)</f>
        <v>97.298340409624501</v>
      </c>
      <c r="C14">
        <f>AVERAGE(Quart!C132:C135)</f>
        <v>99.057380048562763</v>
      </c>
      <c r="D14">
        <f>AVERAGE(Quart!D132:D135)</f>
        <v>108.29318693300975</v>
      </c>
      <c r="E14">
        <f>AVERAGE(Quart!E132:E135)</f>
        <v>97.162265712424002</v>
      </c>
      <c r="F14">
        <f>AVERAGE(Quart!F132:F135)</f>
        <v>100.0654316436335</v>
      </c>
      <c r="G14">
        <f>AVERAGE(Quart!G132:G135)</f>
        <v>106.15908702559275</v>
      </c>
      <c r="H14">
        <f>AVERAGE(Quart!H132:H135)</f>
        <v>95.935505236881255</v>
      </c>
      <c r="I14">
        <f>AVERAGE(Quart!I132:I135)</f>
        <v>99.75439601294724</v>
      </c>
      <c r="J14">
        <f>AVERAGE(Quart!J132:J135)</f>
        <v>97.425881974548503</v>
      </c>
      <c r="K14">
        <f>AVERAGE(Quart!K132:K135)</f>
        <v>83.096705779946262</v>
      </c>
      <c r="L14">
        <f>AVERAGE(Quart!L132:L135)</f>
        <v>101.29018379418901</v>
      </c>
      <c r="M14">
        <f>AVERAGE(Quart!M132:M135)</f>
        <v>95.668062338544743</v>
      </c>
      <c r="N14">
        <f>AVERAGE(Quart!N132:N135)</f>
        <v>86.154907729905489</v>
      </c>
      <c r="O14">
        <f>AVERAGE(Quart!O132:O135)</f>
        <v>128.37880844082073</v>
      </c>
      <c r="P14">
        <f>AVERAGE(Quart!P132:P135)</f>
        <v>98.675231933164753</v>
      </c>
      <c r="Q14">
        <f>AVERAGE(Quart!Q132:Q135)</f>
        <v>94.068352787786992</v>
      </c>
      <c r="R14">
        <f>AVERAGE(Quart!R132:R135)</f>
        <v>100.64806972871502</v>
      </c>
      <c r="S14">
        <f>AVERAGE(Quart!S132:S135)</f>
        <v>89.871455044808002</v>
      </c>
      <c r="T14">
        <f>AVERAGE(Quart!T132:T135)</f>
        <v>106.23756558449202</v>
      </c>
      <c r="U14">
        <f>AVERAGE(Quart!U132:U135)</f>
        <v>98.060173381166237</v>
      </c>
      <c r="V14">
        <f>AVERAGE(Quart!V132:V135)</f>
        <v>112.17582677128124</v>
      </c>
      <c r="W14">
        <f>AVERAGE(Quart!W132:W135)</f>
        <v>109.26870944494325</v>
      </c>
      <c r="X14">
        <f>AVERAGE(Quart!X132:X135)</f>
        <v>94.290619762923001</v>
      </c>
      <c r="Y14">
        <f>AVERAGE(Quart!Y132:Y135)</f>
        <v>96.094550915764756</v>
      </c>
      <c r="Z14">
        <f>AVERAGE(Quart!Z132:Z135)</f>
        <v>97.056288550162492</v>
      </c>
      <c r="AA14">
        <f>AVERAGE(Quart!AA132:AA135)</f>
        <v>102.962057007699</v>
      </c>
      <c r="AB14">
        <f>AVERAGE(Quart!AB132:AB135)</f>
        <v>100.919700292277</v>
      </c>
      <c r="AC14">
        <f>AVERAGE(Quart!AC132:AC135)</f>
        <v>100.78859298933749</v>
      </c>
      <c r="AD14">
        <f>AVERAGE(Quart!AD132:AD135)</f>
        <v>95.080260208658757</v>
      </c>
      <c r="AE14">
        <f>AVERAGE(Quart!AE132:AE135)</f>
        <v>99.512661784651002</v>
      </c>
      <c r="AF14">
        <f>AVERAGE(Quart!AF132:AF135)</f>
        <v>92.399872938447999</v>
      </c>
      <c r="AG14">
        <f>AVERAGE(Quart!AG132:AG135)</f>
        <v>110.51944168012975</v>
      </c>
      <c r="AH14">
        <f>AVERAGE(Quart!AH132:AH135)</f>
        <v>101.42770936766775</v>
      </c>
      <c r="AI14">
        <f>AVERAGE(Quart!AI132:AI135)</f>
        <v>99.292881535248497</v>
      </c>
      <c r="AJ14">
        <f>AVERAGE(Quart!AJ132:AJ135)</f>
        <v>95.926223454243512</v>
      </c>
      <c r="AK14">
        <f>AVERAGE(Quart!AK132:AK135)</f>
        <v>97.139769049955504</v>
      </c>
    </row>
    <row r="15" spans="1:37" x14ac:dyDescent="0.25">
      <c r="A15">
        <v>2013</v>
      </c>
      <c r="B15">
        <f>AVERAGE(Quart!B136:B139)</f>
        <v>99.999999999999986</v>
      </c>
      <c r="C15">
        <f>AVERAGE(Quart!C136:C139)</f>
        <v>100</v>
      </c>
      <c r="D15">
        <f>AVERAGE(Quart!D136:D139)</f>
        <v>100</v>
      </c>
      <c r="E15">
        <f>AVERAGE(Quart!E136:E139)</f>
        <v>100</v>
      </c>
      <c r="F15">
        <f>AVERAGE(Quart!F136:F139)</f>
        <v>100</v>
      </c>
      <c r="G15">
        <f>AVERAGE(Quart!G136:G139)</f>
        <v>100</v>
      </c>
      <c r="H15">
        <f>AVERAGE(Quart!H136:H139)</f>
        <v>100</v>
      </c>
      <c r="I15">
        <f>AVERAGE(Quart!I136:I139)</f>
        <v>100</v>
      </c>
      <c r="J15">
        <f>AVERAGE(Quart!J136:J139)</f>
        <v>100</v>
      </c>
      <c r="K15">
        <f>AVERAGE(Quart!K136:K139)</f>
        <v>100.00000000000026</v>
      </c>
      <c r="L15">
        <f>AVERAGE(Quart!L136:L139)</f>
        <v>100.00000000000026</v>
      </c>
      <c r="M15">
        <f>AVERAGE(Quart!M136:M139)</f>
        <v>100</v>
      </c>
      <c r="N15">
        <f>AVERAGE(Quart!N136:N139)</f>
        <v>100</v>
      </c>
      <c r="O15">
        <f>AVERAGE(Quart!O136:O139)</f>
        <v>100.00000000000026</v>
      </c>
      <c r="P15">
        <f>AVERAGE(Quart!P136:P139)</f>
        <v>100</v>
      </c>
      <c r="Q15">
        <f>AVERAGE(Quart!Q136:Q139)</f>
        <v>100</v>
      </c>
      <c r="R15">
        <f>AVERAGE(Quart!R136:R139)</f>
        <v>100</v>
      </c>
      <c r="S15">
        <f>AVERAGE(Quart!S136:S139)</f>
        <v>100</v>
      </c>
      <c r="T15">
        <f>AVERAGE(Quart!T136:T139)</f>
        <v>100</v>
      </c>
      <c r="U15">
        <f>AVERAGE(Quart!U136:U139)</f>
        <v>100.00000000000001</v>
      </c>
      <c r="V15">
        <f>AVERAGE(Quart!V136:V139)</f>
        <v>100</v>
      </c>
      <c r="W15">
        <f>AVERAGE(Quart!W136:W139)</f>
        <v>100</v>
      </c>
      <c r="X15">
        <f>AVERAGE(Quart!X136:X139)</f>
        <v>100</v>
      </c>
      <c r="Y15">
        <f>AVERAGE(Quart!Y136:Y139)</f>
        <v>100</v>
      </c>
      <c r="Z15">
        <f>AVERAGE(Quart!Z136:Z139)</f>
        <v>99.999999999999986</v>
      </c>
      <c r="AA15">
        <f>AVERAGE(Quart!AA136:AA139)</f>
        <v>100</v>
      </c>
      <c r="AB15">
        <f>AVERAGE(Quart!AB136:AB139)</f>
        <v>100.00000000000026</v>
      </c>
      <c r="AC15">
        <f>AVERAGE(Quart!AC136:AC139)</f>
        <v>100</v>
      </c>
      <c r="AD15">
        <f>AVERAGE(Quart!AD136:AD139)</f>
        <v>100</v>
      </c>
      <c r="AE15">
        <f>AVERAGE(Quart!AE136:AE139)</f>
        <v>100.00000000000024</v>
      </c>
      <c r="AF15">
        <f>AVERAGE(Quart!AF136:AF139)</f>
        <v>100</v>
      </c>
      <c r="AG15">
        <f>AVERAGE(Quart!AG136:AG139)</f>
        <v>100</v>
      </c>
      <c r="AH15">
        <f>AVERAGE(Quart!AH136:AH139)</f>
        <v>100</v>
      </c>
      <c r="AI15">
        <f>AVERAGE(Quart!AI136:AI139)</f>
        <v>100</v>
      </c>
      <c r="AJ15">
        <f>AVERAGE(Quart!AJ136:AJ139)</f>
        <v>100</v>
      </c>
      <c r="AK15">
        <f>AVERAGE(Quart!AK136:AK139)</f>
        <v>99.999999999999744</v>
      </c>
    </row>
    <row r="16" spans="1:37" x14ac:dyDescent="0.25">
      <c r="A16">
        <v>2014</v>
      </c>
      <c r="B16">
        <f>AVERAGE(Quart!B140:B143)</f>
        <v>101.75588945271926</v>
      </c>
      <c r="C16">
        <f>AVERAGE(Quart!C140:C143)</f>
        <v>95.528905868876507</v>
      </c>
      <c r="D16">
        <f>AVERAGE(Quart!D140:D143)</f>
        <v>111.54620905932899</v>
      </c>
      <c r="E16">
        <f>AVERAGE(Quart!E140:E143)</f>
        <v>100.34343199985875</v>
      </c>
      <c r="F16">
        <f>AVERAGE(Quart!F140:F143)</f>
        <v>106.1798142605065</v>
      </c>
      <c r="G16">
        <f>AVERAGE(Quart!G140:G143)</f>
        <v>91.334259834501495</v>
      </c>
      <c r="H16">
        <f>AVERAGE(Quart!H140:H143)</f>
        <v>100.53442199194301</v>
      </c>
      <c r="I16">
        <f>AVERAGE(Quart!I140:I143)</f>
        <v>99.395934636371251</v>
      </c>
      <c r="J16">
        <f>AVERAGE(Quart!J140:J143)</f>
        <v>109.01478851145549</v>
      </c>
      <c r="K16">
        <f>AVERAGE(Quart!K140:K143)</f>
        <v>111.237177606947</v>
      </c>
      <c r="L16">
        <f>AVERAGE(Quart!L140:L143)</f>
        <v>98.930047208758737</v>
      </c>
      <c r="M16">
        <f>AVERAGE(Quart!M140:M143)</f>
        <v>96.89972965146174</v>
      </c>
      <c r="N16">
        <f>AVERAGE(Quart!N140:N143)</f>
        <v>118.63545593545075</v>
      </c>
      <c r="O16">
        <f>AVERAGE(Quart!O140:O143)</f>
        <v>151.5058354549945</v>
      </c>
      <c r="P16">
        <f>AVERAGE(Quart!P140:P143)</f>
        <v>115.48724173792826</v>
      </c>
      <c r="Q16">
        <f>AVERAGE(Quart!Q140:Q143)</f>
        <v>100.14125343182251</v>
      </c>
      <c r="R16">
        <f>AVERAGE(Quart!R140:R143)</f>
        <v>108.4399639842735</v>
      </c>
      <c r="S16">
        <f>AVERAGE(Quart!S140:S143)</f>
        <v>181.01424771502624</v>
      </c>
      <c r="T16">
        <f>AVERAGE(Quart!T140:T143)</f>
        <v>115.1060204316875</v>
      </c>
      <c r="U16">
        <f>AVERAGE(Quart!U140:U143)</f>
        <v>113.495897029879</v>
      </c>
      <c r="V16">
        <f>AVERAGE(Quart!V140:V143)</f>
        <v>124.59344837874326</v>
      </c>
      <c r="W16">
        <f>AVERAGE(Quart!W140:W143)</f>
        <v>95.718914669321236</v>
      </c>
      <c r="X16">
        <f>AVERAGE(Quart!X140:X143)</f>
        <v>113.25955144056101</v>
      </c>
      <c r="Y16">
        <f>AVERAGE(Quart!Y140:Y143)</f>
        <v>89.756281540933756</v>
      </c>
      <c r="Z16">
        <f>AVERAGE(Quart!Z140:Z143)</f>
        <v>99.137856538614002</v>
      </c>
      <c r="AA16">
        <f>AVERAGE(Quart!AA140:AA143)</f>
        <v>104.6488113937025</v>
      </c>
      <c r="AB16">
        <f>AVERAGE(Quart!AB140:AB143)</f>
        <v>97.175853520068003</v>
      </c>
      <c r="AC16">
        <f>AVERAGE(Quart!AC140:AC143)</f>
        <v>102.96997469624375</v>
      </c>
      <c r="AD16">
        <f>AVERAGE(Quart!AD140:AD143)</f>
        <v>111.3799387078805</v>
      </c>
      <c r="AE16">
        <f>AVERAGE(Quart!AE140:AE143)</f>
        <v>101.89284758155225</v>
      </c>
      <c r="AF16">
        <f>AVERAGE(Quart!AF140:AF143)</f>
        <v>98.625347066309502</v>
      </c>
      <c r="AG16">
        <f>AVERAGE(Quart!AG140:AG143)</f>
        <v>99.666050383184498</v>
      </c>
      <c r="AH16">
        <f>AVERAGE(Quart!AH140:AH143)</f>
        <v>111.73534756238875</v>
      </c>
      <c r="AI16">
        <f>AVERAGE(Quart!AI140:AI143)</f>
        <v>105.48207513769927</v>
      </c>
      <c r="AJ16">
        <f>AVERAGE(Quart!AJ140:AJ143)</f>
        <v>94.577486155624996</v>
      </c>
      <c r="AK16">
        <f>AVERAGE(Quart!AK140:AK143)</f>
        <v>102.45876710973175</v>
      </c>
    </row>
    <row r="17" spans="1:37" x14ac:dyDescent="0.25">
      <c r="A17">
        <v>2015</v>
      </c>
      <c r="B17">
        <f>AVERAGE(Quart!B144:B147)</f>
        <v>99.422697702554501</v>
      </c>
      <c r="C17">
        <f>AVERAGE(Quart!C144:C147)</f>
        <v>94.883513686197745</v>
      </c>
      <c r="D17">
        <f>AVERAGE(Quart!D144:D147)</f>
        <v>104.8385675248995</v>
      </c>
      <c r="E17">
        <f>AVERAGE(Quart!E144:E147)</f>
        <v>98.447869249397741</v>
      </c>
      <c r="F17">
        <f>AVERAGE(Quart!F144:F147)</f>
        <v>108.421604448854</v>
      </c>
      <c r="G17">
        <f>AVERAGE(Quart!G144:G147)</f>
        <v>91.292929482320744</v>
      </c>
      <c r="H17">
        <f>AVERAGE(Quart!H144:H147)</f>
        <v>99.649320532837493</v>
      </c>
      <c r="I17">
        <f>AVERAGE(Quart!I144:I147)</f>
        <v>108.55897116287875</v>
      </c>
      <c r="J17">
        <f>AVERAGE(Quart!J144:J147)</f>
        <v>115.55202004090074</v>
      </c>
      <c r="K17">
        <f>AVERAGE(Quart!K144:K147)</f>
        <v>110.54951068057224</v>
      </c>
      <c r="L17">
        <f>AVERAGE(Quart!L144:L147)</f>
        <v>100.95088119468625</v>
      </c>
      <c r="M17">
        <f>AVERAGE(Quart!M144:M147)</f>
        <v>102.0911988887035</v>
      </c>
      <c r="N17">
        <f>AVERAGE(Quart!N144:N147)</f>
        <v>129.30822158454126</v>
      </c>
      <c r="O17">
        <f>AVERAGE(Quart!O144:O147)</f>
        <v>107.25750468634524</v>
      </c>
      <c r="P17">
        <f>AVERAGE(Quart!P144:P147)</f>
        <v>108.857323679199</v>
      </c>
      <c r="Q17">
        <f>AVERAGE(Quart!Q144:Q147)</f>
        <v>102.0825780712575</v>
      </c>
      <c r="R17">
        <f>AVERAGE(Quart!R144:R147)</f>
        <v>112.062245639667</v>
      </c>
      <c r="S17">
        <f>AVERAGE(Quart!S144:S147)</f>
        <v>208.02381966816176</v>
      </c>
      <c r="T17">
        <f>AVERAGE(Quart!T144:T147)</f>
        <v>115.63723955507999</v>
      </c>
      <c r="U17">
        <f>AVERAGE(Quart!U144:U147)</f>
        <v>105.76012222745601</v>
      </c>
      <c r="V17">
        <f>AVERAGE(Quart!V144:V147)</f>
        <v>129.19336246743899</v>
      </c>
      <c r="W17">
        <f>AVERAGE(Quart!W144:W147)</f>
        <v>102.869790576667</v>
      </c>
      <c r="X17">
        <f>AVERAGE(Quart!X144:X147)</f>
        <v>114.73940878056774</v>
      </c>
      <c r="Y17">
        <f>AVERAGE(Quart!Y144:Y147)</f>
        <v>99.312408594787257</v>
      </c>
      <c r="Z17">
        <f>AVERAGE(Quart!Z144:Z147)</f>
        <v>102.17367986564274</v>
      </c>
      <c r="AA17">
        <f>AVERAGE(Quart!AA144:AA147)</f>
        <v>102.5873626286135</v>
      </c>
      <c r="AB17">
        <f>AVERAGE(Quart!AB144:AB147)</f>
        <v>95.583275775126495</v>
      </c>
      <c r="AC17">
        <f>AVERAGE(Quart!AC144:AC147)</f>
        <v>105.41697308896426</v>
      </c>
      <c r="AD17">
        <f>AVERAGE(Quart!AD144:AD147)</f>
        <v>117.45271937312674</v>
      </c>
      <c r="AE17">
        <f>AVERAGE(Quart!AE144:AE147)</f>
        <v>103.59297466150599</v>
      </c>
      <c r="AF17">
        <f>AVERAGE(Quart!AF144:AF147)</f>
        <v>96.547870505394755</v>
      </c>
      <c r="AG17">
        <f>AVERAGE(Quart!AG144:AG147)</f>
        <v>101.68494958504475</v>
      </c>
      <c r="AH17">
        <f>AVERAGE(Quart!AH144:AH147)</f>
        <v>120.7349273826355</v>
      </c>
      <c r="AI17">
        <f>AVERAGE(Quart!AI144:AI147)</f>
        <v>108.06617832287775</v>
      </c>
      <c r="AJ17">
        <f>AVERAGE(Quart!AJ144:AJ147)</f>
        <v>82.960587430458261</v>
      </c>
      <c r="AK17">
        <f>AVERAGE(Quart!AK144:AK147)</f>
        <v>99.067484436802744</v>
      </c>
    </row>
    <row r="18" spans="1:37" x14ac:dyDescent="0.25">
      <c r="A18">
        <v>2016</v>
      </c>
      <c r="B18">
        <f>AVERAGE(Quart!B148:B151)</f>
        <v>104.42474606340124</v>
      </c>
      <c r="C18">
        <f>AVERAGE(Quart!C148:C151)</f>
        <v>97.545358069459994</v>
      </c>
      <c r="D18">
        <f>AVERAGE(Quart!D148:D151)</f>
        <v>116.36057624712525</v>
      </c>
      <c r="E18">
        <f>AVERAGE(Quart!E148:E151)</f>
        <v>98.492141041320508</v>
      </c>
      <c r="F18">
        <f>AVERAGE(Quart!F148:F151)</f>
        <v>110.60275284186974</v>
      </c>
      <c r="G18">
        <f>AVERAGE(Quart!G148:G151)</f>
        <v>104.10374371365999</v>
      </c>
      <c r="H18">
        <f>AVERAGE(Quart!H148:H151)</f>
        <v>102.81468440085274</v>
      </c>
      <c r="I18">
        <f>AVERAGE(Quart!I148:I151)</f>
        <v>108.08700815843024</v>
      </c>
      <c r="J18">
        <f>AVERAGE(Quart!J148:J151)</f>
        <v>113.30716135835475</v>
      </c>
      <c r="K18">
        <f>AVERAGE(Quart!K148:K151)</f>
        <v>114.71979289390976</v>
      </c>
      <c r="L18">
        <f>AVERAGE(Quart!L148:L151)</f>
        <v>102.36159772938625</v>
      </c>
      <c r="M18">
        <f>AVERAGE(Quart!M148:M151)</f>
        <v>99.395086860613247</v>
      </c>
      <c r="N18">
        <f>AVERAGE(Quart!N148:N151)</f>
        <v>122.48617732674251</v>
      </c>
      <c r="O18">
        <f>AVERAGE(Quart!O148:O151)</f>
        <v>99.833587739876492</v>
      </c>
      <c r="P18">
        <f>AVERAGE(Quart!P148:P151)</f>
        <v>114.14062135978</v>
      </c>
      <c r="Q18">
        <f>AVERAGE(Quart!Q148:Q151)</f>
        <v>105.03496249556501</v>
      </c>
      <c r="R18">
        <f>AVERAGE(Quart!R148:R151)</f>
        <v>113.56678938908925</v>
      </c>
      <c r="S18">
        <f>AVERAGE(Quart!S148:S151)</f>
        <v>201.27095963677101</v>
      </c>
      <c r="T18">
        <f>AVERAGE(Quart!T148:T151)</f>
        <v>114.04686574551525</v>
      </c>
      <c r="U18">
        <f>AVERAGE(Quart!U148:U151)</f>
        <v>110.11701516837451</v>
      </c>
      <c r="V18">
        <f>AVERAGE(Quart!V148:V151)</f>
        <v>116.646349223448</v>
      </c>
      <c r="W18">
        <f>AVERAGE(Quart!W148:W151)</f>
        <v>108.60926666978875</v>
      </c>
      <c r="X18">
        <f>AVERAGE(Quart!X148:X151)</f>
        <v>115.48048216850526</v>
      </c>
      <c r="Y18">
        <f>AVERAGE(Quart!Y148:Y151)</f>
        <v>100.09091697593701</v>
      </c>
      <c r="Z18">
        <f>AVERAGE(Quart!Z148:Z151)</f>
        <v>103.131979235891</v>
      </c>
      <c r="AA18">
        <f>AVERAGE(Quart!AA148:AA151)</f>
        <v>99.437026921153489</v>
      </c>
      <c r="AB18">
        <f>AVERAGE(Quart!AB148:AB151)</f>
        <v>95.748046737015756</v>
      </c>
      <c r="AC18">
        <f>AVERAGE(Quart!AC148:AC151)</f>
        <v>108.86985807896325</v>
      </c>
      <c r="AD18">
        <f>AVERAGE(Quart!AD148:AD151)</f>
        <v>120.47530226524177</v>
      </c>
      <c r="AE18">
        <f>AVERAGE(Quart!AE148:AE151)</f>
        <v>105.30642720522425</v>
      </c>
      <c r="AF18">
        <f>AVERAGE(Quart!AF148:AF151)</f>
        <v>101.3911079739615</v>
      </c>
      <c r="AG18">
        <f>AVERAGE(Quart!AG148:AG151)</f>
        <v>102.84249249617325</v>
      </c>
      <c r="AH18">
        <f>AVERAGE(Quart!AH148:AH151)</f>
        <v>131.67818219189274</v>
      </c>
      <c r="AI18">
        <f>AVERAGE(Quart!AI148:AI151)</f>
        <v>114.11054385326224</v>
      </c>
      <c r="AJ18">
        <f>AVERAGE(Quart!AJ148:AJ151)</f>
        <v>80.350776169583497</v>
      </c>
      <c r="AK18">
        <f>AVERAGE(Quart!AK148:AK151)</f>
        <v>99.801560265366504</v>
      </c>
    </row>
    <row r="19" spans="1:37" x14ac:dyDescent="0.25">
      <c r="A19">
        <v>2017</v>
      </c>
      <c r="B19">
        <f>AVERAGE(Quart!B152:B155)</f>
        <v>109.47399792714151</v>
      </c>
      <c r="C19">
        <f>AVERAGE(Quart!C152:C155)</f>
        <v>91.587162235702507</v>
      </c>
      <c r="D19">
        <f>AVERAGE(Quart!D152:D155)</f>
        <v>120.3419439470205</v>
      </c>
      <c r="E19">
        <f>AVERAGE(Quart!E152:E155)</f>
        <v>97.495988561344745</v>
      </c>
      <c r="F19">
        <f>AVERAGE(Quart!F152:F155)</f>
        <v>117.2816867312815</v>
      </c>
      <c r="G19">
        <f>AVERAGE(Quart!G152:G155)</f>
        <v>106.53929854722276</v>
      </c>
      <c r="H19">
        <f>AVERAGE(Quart!H152:H155)</f>
        <v>104.12567020740575</v>
      </c>
      <c r="I19">
        <f>AVERAGE(Quart!I152:I155)</f>
        <v>108.461245445896</v>
      </c>
      <c r="J19">
        <f>AVERAGE(Quart!J152:J155)</f>
        <v>126.05212111417273</v>
      </c>
      <c r="K19">
        <f>AVERAGE(Quart!K152:K155)</f>
        <v>120.34705990418074</v>
      </c>
      <c r="L19">
        <f>AVERAGE(Quart!L152:L155)</f>
        <v>116.26897790560876</v>
      </c>
      <c r="M19">
        <f>AVERAGE(Quart!M152:M155)</f>
        <v>102.92208324996301</v>
      </c>
      <c r="N19">
        <f>AVERAGE(Quart!N152:N155)</f>
        <v>131.360789014353</v>
      </c>
      <c r="O19">
        <f>AVERAGE(Quart!O152:O155)</f>
        <v>102.63977923764325</v>
      </c>
      <c r="P19">
        <f>AVERAGE(Quart!P152:P155)</f>
        <v>119.83391041918551</v>
      </c>
      <c r="Q19">
        <f>AVERAGE(Quart!Q152:Q155)</f>
        <v>99.314488273406752</v>
      </c>
      <c r="R19">
        <f>AVERAGE(Quart!R152:R155)</f>
        <v>115.21229376129951</v>
      </c>
      <c r="S19">
        <f>AVERAGE(Quart!S152:S155)</f>
        <v>172.98117058564651</v>
      </c>
      <c r="T19">
        <f>AVERAGE(Quart!T152:T155)</f>
        <v>116.74249588235776</v>
      </c>
      <c r="U19">
        <f>AVERAGE(Quart!U152:U155)</f>
        <v>114.855971307956</v>
      </c>
      <c r="V19">
        <f>AVERAGE(Quart!V152:V155)</f>
        <v>129.20952435469849</v>
      </c>
      <c r="W19">
        <f>AVERAGE(Quart!W152:W155)</f>
        <v>121.96110045671151</v>
      </c>
      <c r="X19">
        <f>AVERAGE(Quart!X152:X155)</f>
        <v>106.44934984078175</v>
      </c>
      <c r="Y19">
        <f>AVERAGE(Quart!Y152:Y155)</f>
        <v>94.971656666509247</v>
      </c>
      <c r="Z19">
        <f>AVERAGE(Quart!Z152:Z155)</f>
        <v>103.798450172301</v>
      </c>
      <c r="AA19">
        <f>AVERAGE(Quart!AA152:AA155)</f>
        <v>87.306545946618243</v>
      </c>
      <c r="AB19">
        <f>AVERAGE(Quart!AB152:AB155)</f>
        <v>92.944327489900502</v>
      </c>
      <c r="AC19">
        <f>AVERAGE(Quart!AC152:AC155)</f>
        <v>112.54538683685774</v>
      </c>
      <c r="AD19">
        <f>AVERAGE(Quart!AD152:AD155)</f>
        <v>123.66472325273001</v>
      </c>
      <c r="AE19">
        <f>AVERAGE(Quart!AE152:AE155)</f>
        <v>107.8262508059285</v>
      </c>
      <c r="AF19">
        <f>AVERAGE(Quart!AF152:AF155)</f>
        <v>85.191873599045749</v>
      </c>
      <c r="AG19">
        <f>AVERAGE(Quart!AG152:AG155)</f>
        <v>128.01109518459026</v>
      </c>
      <c r="AH19">
        <f>AVERAGE(Quart!AH152:AH155)</f>
        <v>139.254443896022</v>
      </c>
      <c r="AI19">
        <f>AVERAGE(Quart!AI152:AI155)</f>
        <v>124.73171794391999</v>
      </c>
      <c r="AJ19">
        <f>AVERAGE(Quart!AJ152:AJ155)</f>
        <v>79.201631962381498</v>
      </c>
      <c r="AK19">
        <f>AVERAGE(Quart!AK152:AK155)</f>
        <v>93.757040405334237</v>
      </c>
    </row>
    <row r="20" spans="1:37" x14ac:dyDescent="0.25">
      <c r="A20">
        <v>2018</v>
      </c>
      <c r="B20">
        <f>AVERAGE(Quart!B156:B159)</f>
        <v>113.42492776661626</v>
      </c>
      <c r="C20">
        <f>AVERAGE(Quart!C156:C159)</f>
        <v>92.616352091399989</v>
      </c>
      <c r="D20">
        <f>AVERAGE(Quart!D156:D159)</f>
        <v>119.48421294925026</v>
      </c>
      <c r="E20">
        <f>AVERAGE(Quart!E156:E159)</f>
        <v>96.769084451447753</v>
      </c>
      <c r="F20">
        <f>AVERAGE(Quart!F156:F159)</f>
        <v>121.55525346342151</v>
      </c>
      <c r="G20">
        <f>AVERAGE(Quart!G156:G159)</f>
        <v>100.825876773167</v>
      </c>
      <c r="H20">
        <f>AVERAGE(Quart!H156:H159)</f>
        <v>107.19388336652099</v>
      </c>
      <c r="I20">
        <f>AVERAGE(Quart!I156:I159)</f>
        <v>110.70218675102301</v>
      </c>
      <c r="J20">
        <f>AVERAGE(Quart!J156:J159)</f>
        <v>126.100957932904</v>
      </c>
      <c r="K20">
        <f>AVERAGE(Quart!K156:K159)</f>
        <v>129.51846366544049</v>
      </c>
      <c r="L20">
        <f>AVERAGE(Quart!L156:L159)</f>
        <v>119.583156860722</v>
      </c>
      <c r="M20">
        <f>AVERAGE(Quart!M156:M159)</f>
        <v>106.23275226271424</v>
      </c>
      <c r="N20">
        <f>AVERAGE(Quart!N156:N159)</f>
        <v>144.87397671880049</v>
      </c>
      <c r="O20">
        <f>AVERAGE(Quart!O156:O159)</f>
        <v>112.73694293734026</v>
      </c>
      <c r="P20">
        <f>AVERAGE(Quart!P156:P159)</f>
        <v>120.64784980288401</v>
      </c>
      <c r="Q20">
        <f>AVERAGE(Quart!Q156:Q159)</f>
        <v>98.636264582156755</v>
      </c>
      <c r="R20">
        <f>AVERAGE(Quart!R156:R159)</f>
        <v>124.67438475387675</v>
      </c>
      <c r="S20">
        <f>AVERAGE(Quart!S156:S159)</f>
        <v>244.15990380230252</v>
      </c>
      <c r="T20">
        <f>AVERAGE(Quart!T156:T159)</f>
        <v>130.1702918717765</v>
      </c>
      <c r="U20">
        <f>AVERAGE(Quart!U156:U159)</f>
        <v>119.92489454816125</v>
      </c>
      <c r="V20">
        <f>AVERAGE(Quart!V156:V159)</f>
        <v>132.46393707358251</v>
      </c>
      <c r="W20">
        <f>AVERAGE(Quart!W156:W159)</f>
        <v>136.53607892221976</v>
      </c>
      <c r="X20">
        <f>AVERAGE(Quart!X156:X159)</f>
        <v>111.287651023986</v>
      </c>
      <c r="Y20">
        <f>AVERAGE(Quart!Y156:Y159)</f>
        <v>111.93233206813126</v>
      </c>
      <c r="Z20">
        <f>AVERAGE(Quart!Z156:Z159)</f>
        <v>105.49358514316275</v>
      </c>
      <c r="AA20">
        <f>AVERAGE(Quart!AA156:AA159)</f>
        <v>79.071427342896754</v>
      </c>
      <c r="AB20">
        <f>AVERAGE(Quart!AB156:AB159)</f>
        <v>94.676556170805</v>
      </c>
      <c r="AC20">
        <f>AVERAGE(Quart!AC156:AC159)</f>
        <v>117.98785761383401</v>
      </c>
      <c r="AD20">
        <f>AVERAGE(Quart!AD156:AD159)</f>
        <v>127.03394187845375</v>
      </c>
      <c r="AE20">
        <f>AVERAGE(Quart!AE156:AE159)</f>
        <v>106.919278429999</v>
      </c>
      <c r="AF20">
        <f>AVERAGE(Quart!AF156:AF159)</f>
        <v>92.689186643824243</v>
      </c>
      <c r="AG20">
        <f>AVERAGE(Quart!AG156:AG159)</f>
        <v>129.16999144210774</v>
      </c>
      <c r="AH20">
        <f>AVERAGE(Quart!AH156:AH159)</f>
        <v>143.74729138682125</v>
      </c>
      <c r="AI20">
        <f>AVERAGE(Quart!AI156:AI159)</f>
        <v>132.24326154823402</v>
      </c>
      <c r="AJ20">
        <f>AVERAGE(Quart!AJ156:AJ159)</f>
        <v>69.821910688821006</v>
      </c>
      <c r="AK20">
        <f>AVERAGE(Quart!AK156:AK159)</f>
        <v>94.531062732628243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 anuales</vt:lpstr>
      <vt:lpstr>panel</vt:lpstr>
      <vt:lpstr>Quart</vt:lpstr>
      <vt:lpstr>Annual</vt:lpstr>
      <vt:lpstr>Quart!BIE_c20200405214246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Oscar Galvez</cp:lastModifiedBy>
  <dcterms:created xsi:type="dcterms:W3CDTF">2020-03-11T03:47:46Z</dcterms:created>
  <dcterms:modified xsi:type="dcterms:W3CDTF">2020-05-09T13:52:20Z</dcterms:modified>
</cp:coreProperties>
</file>